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0-0270 物品等売却契約関係★★★\R7年度　貯蔵品売却\在庫一覧\"/>
    </mc:Choice>
  </mc:AlternateContent>
  <xr:revisionPtr revIDLastSave="0" documentId="13_ncr:1_{ACE02F3C-5AD2-481A-9ED6-62334CB7AF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買取り一覧" sheetId="8" r:id="rId1"/>
    <sheet name="01" sheetId="1" r:id="rId2"/>
    <sheet name="02" sheetId="2" r:id="rId3"/>
    <sheet name="03" sheetId="3" r:id="rId4"/>
    <sheet name="04" sheetId="5" r:id="rId5"/>
    <sheet name="06" sheetId="7" r:id="rId6"/>
    <sheet name="09" sheetId="6" r:id="rId7"/>
  </sheets>
  <definedNames>
    <definedName name="_xlnm._FilterDatabase" localSheetId="1">'01'!$A$1:$F$80</definedName>
    <definedName name="_xlnm._FilterDatabase" localSheetId="2" hidden="1">'02'!$A$1:$E$185</definedName>
    <definedName name="_xlnm._FilterDatabase" localSheetId="3" hidden="1">'03'!$A$1:$E$46</definedName>
    <definedName name="_xlnm._FilterDatabase" localSheetId="4" hidden="1">'04'!$A$1:$E$3</definedName>
    <definedName name="_xlnm.Print_Area" localSheetId="0">買取り一覧!$A$1:$H$30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8" l="1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5" i="8"/>
  <c r="F4" i="8"/>
  <c r="F3" i="8"/>
  <c r="F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" authorId="0" shapeId="0" xr:uid="{852C962C-35FB-424F-9461-C58DE363C4DB}">
      <text>
        <r>
          <rPr>
            <sz val="16"/>
            <color indexed="81"/>
            <rFont val="HGPｺﾞｼｯｸE"/>
            <family val="3"/>
            <charset val="128"/>
          </rPr>
          <t>分類は各シートの番号を記載してくいださい</t>
        </r>
      </text>
    </comment>
  </commentList>
</comments>
</file>

<file path=xl/sharedStrings.xml><?xml version="1.0" encoding="utf-8"?>
<sst xmlns="http://schemas.openxmlformats.org/spreadsheetml/2006/main" count="922" uniqueCount="604">
  <si>
    <t>品名</t>
    <rPh sb="0" eb="2">
      <t>ヒンメイ</t>
    </rPh>
    <phoneticPr fontId="1"/>
  </si>
  <si>
    <t>単位</t>
    <rPh sb="0" eb="2">
      <t>タンイ</t>
    </rPh>
    <phoneticPr fontId="1"/>
  </si>
  <si>
    <t>品目コード</t>
    <rPh sb="0" eb="2">
      <t>ヒンモク</t>
    </rPh>
    <phoneticPr fontId="1"/>
  </si>
  <si>
    <t>ＰＥ（金）メーターソケット（コア一体式）　１３㎜</t>
    <phoneticPr fontId="1"/>
  </si>
  <si>
    <t>7013-0069-0488</t>
    <phoneticPr fontId="1"/>
  </si>
  <si>
    <t>7013-0071-0493</t>
  </si>
  <si>
    <t>7013-0072-0498</t>
  </si>
  <si>
    <t>7013-0074-0502</t>
  </si>
  <si>
    <t>7013-0075-0505</t>
  </si>
  <si>
    <t>7013-0076-0510</t>
  </si>
  <si>
    <t>7013-0078-0517</t>
  </si>
  <si>
    <t>7013-0079-0520</t>
  </si>
  <si>
    <t>7020-0069-0489</t>
  </si>
  <si>
    <t>7020-0071-0494</t>
  </si>
  <si>
    <t>7020-0072-0499</t>
  </si>
  <si>
    <t>7020-0074-0503</t>
  </si>
  <si>
    <t>7020-0075-0506</t>
  </si>
  <si>
    <t>7020-0076-0511</t>
  </si>
  <si>
    <t>7020-0077-0514</t>
  </si>
  <si>
    <t>7020-0078-0518</t>
  </si>
  <si>
    <t>7020-0079-0521</t>
  </si>
  <si>
    <t>7020-0107-0699</t>
  </si>
  <si>
    <t>7025-0069-0490</t>
  </si>
  <si>
    <t>7025-0071-0495</t>
  </si>
  <si>
    <t>7025-0072-0500</t>
  </si>
  <si>
    <t>7025-0074-0504</t>
  </si>
  <si>
    <t>7025-0075-0507</t>
  </si>
  <si>
    <t>7025-0076-0512</t>
  </si>
  <si>
    <t>7025-0077-0515</t>
  </si>
  <si>
    <t>7025-0077-0516</t>
  </si>
  <si>
    <t>7025-0078-0519</t>
  </si>
  <si>
    <t>7025-0079-0522</t>
  </si>
  <si>
    <t>7025-0107-0700</t>
  </si>
  <si>
    <t>7040-0058-0845</t>
  </si>
  <si>
    <t>7040-0058-0847</t>
  </si>
  <si>
    <t>7040-0069-0491</t>
  </si>
  <si>
    <t>7040-0070-0492</t>
  </si>
  <si>
    <t>7040-0071-0496</t>
  </si>
  <si>
    <t>7040-0072-0501</t>
  </si>
  <si>
    <t>7040-0073-2193</t>
  </si>
  <si>
    <t>7040-0075-0508</t>
  </si>
  <si>
    <t>7040-0076-0513</t>
  </si>
  <si>
    <t>7040-0079-0523</t>
  </si>
  <si>
    <t>7040-0107-0701</t>
  </si>
  <si>
    <t>7050-0073-2194</t>
  </si>
  <si>
    <t>7050-0075-0509</t>
  </si>
  <si>
    <t>7050-0079-0524</t>
  </si>
  <si>
    <t>個</t>
  </si>
  <si>
    <t>個</t>
    <phoneticPr fontId="1"/>
  </si>
  <si>
    <t>ｍ</t>
    <phoneticPr fontId="1"/>
  </si>
  <si>
    <t>ＰＥオネジ（コア一体式）　１３㎜</t>
    <phoneticPr fontId="1"/>
  </si>
  <si>
    <t>ＰＥチーズ（コア一体式）　１３㎜</t>
    <phoneticPr fontId="1"/>
  </si>
  <si>
    <t>ＰＥベンド（コア一体式）　１３㎜</t>
    <phoneticPr fontId="1"/>
  </si>
  <si>
    <t>ＰＥメーターソケット（コア一体式）　１３㎜</t>
    <phoneticPr fontId="1"/>
  </si>
  <si>
    <t>ＰＥメネジ（コア一体式）　１３㎜</t>
    <phoneticPr fontId="1"/>
  </si>
  <si>
    <t>ＰＥ伸縮メーターソケット　１３㎜</t>
    <phoneticPr fontId="1"/>
  </si>
  <si>
    <t>ＰＥ直ソケット　１３㎜</t>
    <phoneticPr fontId="1"/>
  </si>
  <si>
    <t>ＰＥ（金）メーターソケット（コア一体式）　２０㎜</t>
    <phoneticPr fontId="1"/>
  </si>
  <si>
    <t>ＰＥオネジ（コア一体式）　２０㎜</t>
    <phoneticPr fontId="1"/>
  </si>
  <si>
    <t>ＰＥチーズ（コア一体式）　２０㎜</t>
    <phoneticPr fontId="1"/>
  </si>
  <si>
    <t>ＰＥベンド（コア一体式）　２０㎜</t>
    <phoneticPr fontId="1"/>
  </si>
  <si>
    <t>ＰＥメーターソケット（コア一体式）　２０㎜</t>
    <phoneticPr fontId="1"/>
  </si>
  <si>
    <t>ＰＥメネジ（コア一体式）　２０㎜</t>
    <phoneticPr fontId="1"/>
  </si>
  <si>
    <t>ＰＥ異径メーターソケット（コア一体式）　２０㎜×１３㎜</t>
    <phoneticPr fontId="1"/>
  </si>
  <si>
    <t>ＰＥ伸縮メーターソケット　２０㎜</t>
    <phoneticPr fontId="1"/>
  </si>
  <si>
    <t>ＰＥ直ソケット　２０㎜</t>
    <phoneticPr fontId="1"/>
  </si>
  <si>
    <t>インサートコア　２０㎜</t>
    <phoneticPr fontId="1"/>
  </si>
  <si>
    <t>ＰＥ（金）メーターソケット（コア一体式）　２５㎜</t>
    <phoneticPr fontId="1"/>
  </si>
  <si>
    <t>ＰＥオネジ（コア一体式）　２５㎜</t>
    <phoneticPr fontId="1"/>
  </si>
  <si>
    <t>ＰＥチーズ（コア一体式）　２５㎜</t>
    <phoneticPr fontId="1"/>
  </si>
  <si>
    <t>ＰＥベンド（コア一体式）　２５㎜</t>
    <phoneticPr fontId="1"/>
  </si>
  <si>
    <t>ＰＥメーターソケット（コア一体式）　２５㎜</t>
    <phoneticPr fontId="1"/>
  </si>
  <si>
    <t>ＰＥメネジ（コア一体式）　２５㎜</t>
    <phoneticPr fontId="1"/>
  </si>
  <si>
    <t>ＰＥ異径メーターソケット（コア一体式）　２５㎜×１３㎜</t>
    <phoneticPr fontId="1"/>
  </si>
  <si>
    <t>ＰＥ異径メーターソケット（コア一体式）　２５㎜×２０㎜</t>
    <phoneticPr fontId="1"/>
  </si>
  <si>
    <t>ＰＥ伸縮メーターソケット　２５㎜</t>
    <phoneticPr fontId="1"/>
  </si>
  <si>
    <t>ＰＥ直ソケット　２５㎜</t>
    <phoneticPr fontId="1"/>
  </si>
  <si>
    <t>インサートコア　２５㎜</t>
    <phoneticPr fontId="1"/>
  </si>
  <si>
    <t>３Ｆジョイント（オス）　４０㎜</t>
    <phoneticPr fontId="1"/>
  </si>
  <si>
    <t>３Ｆジョイント（メス）　４０㎜</t>
    <phoneticPr fontId="1"/>
  </si>
  <si>
    <t>ＰＥ（金）メーターソケット（コア一体式）　４０㎜</t>
    <phoneticPr fontId="1"/>
  </si>
  <si>
    <t>ＰＥエルボ　４０㎜</t>
    <phoneticPr fontId="1"/>
  </si>
  <si>
    <t>ＰＥオネジ（コア一体式）　４０㎜</t>
    <phoneticPr fontId="1"/>
  </si>
  <si>
    <t>ＰＥチーズ（コア一体式）　４０㎜</t>
    <phoneticPr fontId="1"/>
  </si>
  <si>
    <t>水道用ポリエチレン二層管　４０㎜</t>
    <phoneticPr fontId="1"/>
  </si>
  <si>
    <t>ＰＥメーターソケット（コア一体式）　４０㎜</t>
    <phoneticPr fontId="1"/>
  </si>
  <si>
    <t>ＰＥメネジ（コア一体式）　４０㎜</t>
    <phoneticPr fontId="1"/>
  </si>
  <si>
    <t>ＰＥ直ソケット　４０㎜</t>
    <phoneticPr fontId="1"/>
  </si>
  <si>
    <t>インサートコア　４０㎜</t>
    <phoneticPr fontId="1"/>
  </si>
  <si>
    <t>水道用ポリエチレン二層管　５０㎜</t>
    <phoneticPr fontId="1"/>
  </si>
  <si>
    <t>ＰＥメーターソケット（コア一体式）　５０㎜</t>
    <phoneticPr fontId="1"/>
  </si>
  <si>
    <t>ＰＥ直ソケット　５０㎜</t>
    <phoneticPr fontId="1"/>
  </si>
  <si>
    <t>8101-0063-0451</t>
    <phoneticPr fontId="2"/>
  </si>
  <si>
    <t>8101-0081-0531</t>
  </si>
  <si>
    <t>8101-0082-0537</t>
  </si>
  <si>
    <t>8101-0110-0707</t>
  </si>
  <si>
    <t>8101-0169-0875</t>
  </si>
  <si>
    <t>8101-0179-0922</t>
  </si>
  <si>
    <t>8101-0185-0962</t>
  </si>
  <si>
    <t>8101-0203-1159</t>
  </si>
  <si>
    <t>8101-0250-2310</t>
  </si>
  <si>
    <t>8101-0261-2402</t>
  </si>
  <si>
    <t>8102-0060-0419</t>
  </si>
  <si>
    <t>8102-0062-0444</t>
  </si>
  <si>
    <t>8102-0063-0452</t>
  </si>
  <si>
    <t>8102-0066-0470</t>
  </si>
  <si>
    <t>8102-0081-0532</t>
  </si>
  <si>
    <t>8102-0082-0538</t>
  </si>
  <si>
    <t>8102-0110-0708</t>
  </si>
  <si>
    <t>8102-0179-0923</t>
  </si>
  <si>
    <t>8102-0185-0963</t>
  </si>
  <si>
    <t>8102-0190-1018</t>
  </si>
  <si>
    <t>8102-0207-1191</t>
  </si>
  <si>
    <t>8102-0209-1221</t>
  </si>
  <si>
    <t>8102-0210-1249</t>
  </si>
  <si>
    <t>8102-0212-1279</t>
  </si>
  <si>
    <t>8102-0250-2311</t>
  </si>
  <si>
    <t>8102-0261-2403</t>
  </si>
  <si>
    <t>8103-0062-0445</t>
  </si>
  <si>
    <t>8103-0063-0453</t>
  </si>
  <si>
    <t>8103-0081-0533</t>
  </si>
  <si>
    <t>8103-0082-0539</t>
  </si>
  <si>
    <t>8103-0110-0709</t>
  </si>
  <si>
    <t>8103-0129-0848</t>
  </si>
  <si>
    <t>8103-0130-0851</t>
  </si>
  <si>
    <t>8103-0179-0924</t>
  </si>
  <si>
    <t>8103-0185-0964</t>
  </si>
  <si>
    <t>8103-0190-1019</t>
  </si>
  <si>
    <t>8103-0190-1020</t>
  </si>
  <si>
    <t>8103-0203-1161</t>
  </si>
  <si>
    <t>8103-0208-1207</t>
  </si>
  <si>
    <t>8103-0208-1208</t>
  </si>
  <si>
    <t>8103-0209-1222</t>
  </si>
  <si>
    <t>8103-0209-1223</t>
  </si>
  <si>
    <t>8103-0210-1250</t>
  </si>
  <si>
    <t>8103-0210-1251</t>
  </si>
  <si>
    <t>8103-0212-1280</t>
  </si>
  <si>
    <t>8103-0212-1281</t>
  </si>
  <si>
    <t>8103-0250-2312</t>
  </si>
  <si>
    <t>8103-0261-2404</t>
  </si>
  <si>
    <t>8103-0262-2517</t>
  </si>
  <si>
    <t>8104-0060-0420</t>
  </si>
  <si>
    <t>8104-0062-0446</t>
  </si>
  <si>
    <t>8104-0081-0534</t>
  </si>
  <si>
    <t>8104-0082-0540</t>
  </si>
  <si>
    <t>8104-0110-0710</t>
  </si>
  <si>
    <t>8104-0179-0925</t>
  </si>
  <si>
    <t>8104-0185-0965</t>
  </si>
  <si>
    <t>8104-0203-1162</t>
  </si>
  <si>
    <t>8104-0208-1209</t>
  </si>
  <si>
    <t>8104-0208-1211</t>
  </si>
  <si>
    <t>8104-0210-1253</t>
  </si>
  <si>
    <t>8104-0212-1284</t>
  </si>
  <si>
    <t>8104-0250-2313</t>
  </si>
  <si>
    <t>8104-0261-2405</t>
  </si>
  <si>
    <t>8104-0262-2518</t>
  </si>
  <si>
    <t>8105-0059-0558</t>
  </si>
  <si>
    <t>8105-0062-0447</t>
  </si>
  <si>
    <t>8105-0063-0455</t>
  </si>
  <si>
    <t>8105-0066-0473</t>
  </si>
  <si>
    <t>8105-0081-0535</t>
  </si>
  <si>
    <t>8105-0082-0541</t>
  </si>
  <si>
    <t>8105-0110-0711</t>
  </si>
  <si>
    <t>8105-0129-0849</t>
  </si>
  <si>
    <t>8105-0130-0852</t>
  </si>
  <si>
    <t>8105-0179-0926</t>
  </si>
  <si>
    <t>8105-0185-0966</t>
  </si>
  <si>
    <t>8105-0190-1021</t>
  </si>
  <si>
    <t>8105-0190-1022</t>
  </si>
  <si>
    <t>8105-0190-1023</t>
  </si>
  <si>
    <t>8105-0203-1163</t>
  </si>
  <si>
    <t>8105-0207-1197</t>
  </si>
  <si>
    <t>8105-0208-1212</t>
  </si>
  <si>
    <t>8105-0208-1213</t>
  </si>
  <si>
    <t>8105-0208-1214</t>
  </si>
  <si>
    <t>8105-0209-1228</t>
  </si>
  <si>
    <t>8105-0209-1229</t>
  </si>
  <si>
    <t>8105-0210-1255</t>
  </si>
  <si>
    <t>8105-0210-1256</t>
  </si>
  <si>
    <t>8105-0210-1257</t>
  </si>
  <si>
    <t>8105-0210-1258</t>
  </si>
  <si>
    <t>8105-0212-1285</t>
  </si>
  <si>
    <t>8105-0212-1286</t>
  </si>
  <si>
    <t>8105-0212-1287</t>
  </si>
  <si>
    <t>8105-0212-1288</t>
  </si>
  <si>
    <t>8105-0226-1569</t>
  </si>
  <si>
    <t>8105-0226-1570</t>
  </si>
  <si>
    <t>8105-0235-1673</t>
  </si>
  <si>
    <t>8105-0250-2314</t>
  </si>
  <si>
    <t>8105-0262-2519</t>
  </si>
  <si>
    <t>8106-0059-0559</t>
  </si>
  <si>
    <t>8106-0062-0448</t>
  </si>
  <si>
    <t>8106-0063-0456</t>
  </si>
  <si>
    <t>8106-0081-0536</t>
  </si>
  <si>
    <t>8106-0082-0542</t>
  </si>
  <si>
    <t>8106-0110-0712</t>
  </si>
  <si>
    <t>8106-0129-0850</t>
  </si>
  <si>
    <t>8106-0179-0927</t>
  </si>
  <si>
    <t>8106-0185-0967</t>
  </si>
  <si>
    <t>8106-0190-1029</t>
  </si>
  <si>
    <t>8106-0203-1164</t>
  </si>
  <si>
    <t>8106-0208-1217</t>
  </si>
  <si>
    <t>8106-0208-1218</t>
  </si>
  <si>
    <t>8106-0208-1220</t>
  </si>
  <si>
    <t>8106-0209-1233</t>
  </si>
  <si>
    <t>8106-0209-1235</t>
  </si>
  <si>
    <t>8106-0210-1259</t>
  </si>
  <si>
    <t>8106-0210-1260</t>
  </si>
  <si>
    <t>8106-0210-1261</t>
  </si>
  <si>
    <t>8106-0210-1263</t>
  </si>
  <si>
    <t>8106-0212-1289</t>
  </si>
  <si>
    <t>8106-0212-1290</t>
  </si>
  <si>
    <t>8106-0212-1291</t>
  </si>
  <si>
    <t>8106-0212-1292</t>
  </si>
  <si>
    <t>8106-0212-1293</t>
  </si>
  <si>
    <t>8106-0226-1572</t>
  </si>
  <si>
    <t>8106-0226-1573</t>
  </si>
  <si>
    <t>8106-0235-1674</t>
  </si>
  <si>
    <t>8106-0262-2520</t>
  </si>
  <si>
    <t>8107-0062-0449</t>
  </si>
  <si>
    <t>8107-0110-0713</t>
  </si>
  <si>
    <t>8107-0185-0968</t>
  </si>
  <si>
    <t>8107-0210-1268</t>
  </si>
  <si>
    <t>8107-0250-2316</t>
  </si>
  <si>
    <t>8108-0062-0450</t>
  </si>
  <si>
    <t>8108-0068-0486</t>
  </si>
  <si>
    <t>8108-0110-0714</t>
  </si>
  <si>
    <t>8108-0179-0929</t>
  </si>
  <si>
    <t>8108-0185-0969</t>
  </si>
  <si>
    <t>8108-0210-1271</t>
  </si>
  <si>
    <t>8108-0210-1274</t>
  </si>
  <si>
    <t>8108-0210-1275</t>
  </si>
  <si>
    <t>8108-0212-1305</t>
  </si>
  <si>
    <t>8108-0226-1574</t>
  </si>
  <si>
    <t>8108-0250-2317</t>
  </si>
  <si>
    <t>8109-0226-1581</t>
  </si>
  <si>
    <t>8111-0068-0487</t>
  </si>
  <si>
    <t>ＨＩ－ＬＡチーズ　１５Ａ</t>
  </si>
  <si>
    <t>ＨＩ－ＬＡチーズ　５０Ａ</t>
  </si>
  <si>
    <t>ＳＫエルボ　１５Ａ</t>
  </si>
  <si>
    <t>直ソケット　２０Ａ</t>
  </si>
  <si>
    <t>ＢＭエルボ　３２Ａ</t>
  </si>
  <si>
    <t>ＳＫエルボ　３２Ａ</t>
  </si>
  <si>
    <t>直ソケット　３２Ａ</t>
  </si>
  <si>
    <t>ＬＡチーズ　４０Ａ</t>
  </si>
  <si>
    <t>直ソケット　６５Ａ</t>
  </si>
  <si>
    <t>ＳＫソケット　２５Ａ</t>
  </si>
  <si>
    <t>エルボ　２５Ａ</t>
  </si>
  <si>
    <t>チーズ　２５Ａ</t>
  </si>
  <si>
    <t>補修用バンド　２５Ａ</t>
  </si>
  <si>
    <t>ＳＫソケット　３２Ａ</t>
  </si>
  <si>
    <t>エルボ　３２Ａ</t>
  </si>
  <si>
    <t>チーズ　３２Ａ</t>
  </si>
  <si>
    <t>４５°エルボ　４０Ａ</t>
  </si>
  <si>
    <t>ＳＫソケット　４０Ａ</t>
  </si>
  <si>
    <t>エルボ　４０Ａ</t>
  </si>
  <si>
    <t>４５°エルボ　５０Ａ</t>
  </si>
  <si>
    <t>エルボ　５０Ａ</t>
  </si>
  <si>
    <t>チーズ　５０Ａ</t>
  </si>
  <si>
    <t>補修用バンド　５０Ａ</t>
  </si>
  <si>
    <t>エルボ　６５Ａ</t>
  </si>
  <si>
    <t>エルボ　７５Ａ</t>
  </si>
  <si>
    <t>チーズ　７５Ａ</t>
  </si>
  <si>
    <t>ＳＫソケット　１５Ａ</t>
    <phoneticPr fontId="1"/>
  </si>
  <si>
    <t>エルボ　１５Ａ</t>
    <phoneticPr fontId="1"/>
  </si>
  <si>
    <t>ストリートエルボ　１５Ａ</t>
    <phoneticPr fontId="1"/>
  </si>
  <si>
    <t>チーズ　１５Ａ</t>
    <phoneticPr fontId="1"/>
  </si>
  <si>
    <t>ニップル　２０Ａ</t>
  </si>
  <si>
    <t>埋金　２０Ａ</t>
  </si>
  <si>
    <t>ユニオン　２５Ａ</t>
  </si>
  <si>
    <t>ニップル　３２Ａ</t>
  </si>
  <si>
    <t>埋金　３２Ａ</t>
  </si>
  <si>
    <t>ニップル　５０Ａ</t>
  </si>
  <si>
    <t>ニップル　６５Ａ</t>
  </si>
  <si>
    <t>ニップル　７５Ａ</t>
  </si>
  <si>
    <t>ニップル　１５Ａ</t>
    <phoneticPr fontId="1"/>
  </si>
  <si>
    <t>ユニオン　１５Ａ</t>
    <phoneticPr fontId="1"/>
  </si>
  <si>
    <t>直ソケット　１５Ａ</t>
    <phoneticPr fontId="1"/>
  </si>
  <si>
    <t>埋金　１５Ａ</t>
    <phoneticPr fontId="1"/>
  </si>
  <si>
    <t>ＢＭエルボ　２０Ａ</t>
    <phoneticPr fontId="1"/>
  </si>
  <si>
    <t>ブッシング　２０Ａ×１５Ａ</t>
  </si>
  <si>
    <t>異径エルボ　２０Ａ×１５Ａ</t>
  </si>
  <si>
    <t>異径チーズ　２０Ａ×１５Ａ</t>
  </si>
  <si>
    <t>ブッシング　２５Ａ×１５Ａ</t>
  </si>
  <si>
    <t>ブッシング　２５Ａ×２０Ａ</t>
  </si>
  <si>
    <t>異径エルボ　２５Ａ×１５Ａ</t>
  </si>
  <si>
    <t>異径エルボ　２５Ａ×２０Ａ</t>
  </si>
  <si>
    <t>異径チーズ　２５Ａ×１５Ａ</t>
  </si>
  <si>
    <t>異径チーズ　２５Ａ×２０Ａ</t>
  </si>
  <si>
    <t>ＨＩ－ＬＡソケット　４０Ａ</t>
  </si>
  <si>
    <t>ブッシング　４０Ａ×１５Ａ</t>
  </si>
  <si>
    <t>ブッシング　４０Ａ×２５Ａ</t>
  </si>
  <si>
    <t>異径エルボ　４０Ａ×２０Ａ</t>
  </si>
  <si>
    <t>異径エルボ　４０Ａ×２５Ａ</t>
  </si>
  <si>
    <t>異径チーズ　４０Ａ×２５Ａ</t>
  </si>
  <si>
    <t>異径チーズ　４０Ａ×３２Ａ</t>
  </si>
  <si>
    <t>ＨＩ－ＬＡソケット　５０Ａ</t>
  </si>
  <si>
    <t>ブッシング　５０Ａ×４０Ａ</t>
  </si>
  <si>
    <t>異径エルボ　５０Ａ×２５Ａ</t>
  </si>
  <si>
    <t>異径エルボ　５０Ａ×４０Ａ</t>
  </si>
  <si>
    <t>異径チーズ　５０Ａ×２０Ａ</t>
  </si>
  <si>
    <t>異径チーズ　５０Ａ×２５Ａ</t>
  </si>
  <si>
    <t>異径チーズ　５０Ａ×４０Ａ</t>
  </si>
  <si>
    <t>ＨＩ－ＬＡソケット　６５Ａ</t>
  </si>
  <si>
    <t>異径チーズ　６５Ａ×４０Ａ</t>
  </si>
  <si>
    <t>ＨＩ－ＬＡソケット　７５Ａ</t>
  </si>
  <si>
    <t>ＯＳサドル　７５Ａ×１５Ａ</t>
  </si>
  <si>
    <t>異径チーズ　７５Ａ×２０Ａ</t>
  </si>
  <si>
    <t>ＨＩ－ＬＡソケット　２０Ａ</t>
    <phoneticPr fontId="1"/>
  </si>
  <si>
    <t>ＨＩ－ＬＡチーズ　２０Ａ</t>
    <phoneticPr fontId="1"/>
  </si>
  <si>
    <t>ＬＡチーズ　２０Ａ</t>
    <phoneticPr fontId="1"/>
  </si>
  <si>
    <t>ＳＫエルボ　２０Ａ</t>
    <phoneticPr fontId="1"/>
  </si>
  <si>
    <t>ＳＫソケット　２０Ａ</t>
    <phoneticPr fontId="1"/>
  </si>
  <si>
    <t>エルボ　２０Ａ</t>
    <phoneticPr fontId="1"/>
  </si>
  <si>
    <t>チーズ　２０Ａ</t>
    <phoneticPr fontId="1"/>
  </si>
  <si>
    <t>ＨＩ－ＬＡソケット　２５Ａ</t>
    <phoneticPr fontId="1"/>
  </si>
  <si>
    <t>ＨＩ－ＬＡチーズ　２５Ａ</t>
    <phoneticPr fontId="1"/>
  </si>
  <si>
    <t>ＳＫエルボ　２５Ａ</t>
    <phoneticPr fontId="1"/>
  </si>
  <si>
    <t>ニップル　２５Ａ</t>
    <phoneticPr fontId="1"/>
  </si>
  <si>
    <t>シュモク　２５㎜</t>
  </si>
  <si>
    <t>異径直ソケット　２０Ａ×１５Ａ</t>
  </si>
  <si>
    <t>異径ＬＡチーズ　２５Ａ×１５Ａ</t>
  </si>
  <si>
    <t>異径ＬＡチーズ　２５Ａ×２０Ａ</t>
  </si>
  <si>
    <t>異径直ソケット　２５Ａ×１５Ａ</t>
  </si>
  <si>
    <t>異径ＬＡチーズ　３２Ａ×１５Ａ</t>
  </si>
  <si>
    <t>異径直ソケット　３２Ａ×２５Ａ</t>
  </si>
  <si>
    <t>異径ＬＡチーズ　４０Ａ×１５Ａ</t>
  </si>
  <si>
    <t>異径ＬＡチーズ　４０Ａ×２０Ａ</t>
  </si>
  <si>
    <t>異径ＬＡチーズ　４０Ａ×２５Ａ</t>
  </si>
  <si>
    <t>異径直ソケット　４０Ａ×１５Ａ</t>
  </si>
  <si>
    <t>異径直ソケット　４０Ａ×２５Ａ</t>
  </si>
  <si>
    <t>異径直ソケット　４０Ａ×３２Ａ</t>
  </si>
  <si>
    <t>異径ＬＡチーズ　５０Ａ×２５Ａ</t>
  </si>
  <si>
    <t>異径ＬＡチーズ　５０Ａ×４０Ａ</t>
  </si>
  <si>
    <t>異径直ソケット　５０Ａ×２５Ａ</t>
  </si>
  <si>
    <t>異径直ソケット　５０Ａ×３２Ａ</t>
  </si>
  <si>
    <t>異径直ソケット　５０Ａ×４０Ａ</t>
  </si>
  <si>
    <t>異径直ソケット　２５Ａ×２０Ａ</t>
    <phoneticPr fontId="1"/>
  </si>
  <si>
    <t>直ソケット　２５Ａ</t>
    <phoneticPr fontId="1"/>
  </si>
  <si>
    <t>埋金　２５Ａ</t>
    <phoneticPr fontId="1"/>
  </si>
  <si>
    <t>ＨＩ－ＬＡソケット　３２Ａ</t>
    <phoneticPr fontId="1"/>
  </si>
  <si>
    <t>ユニオン　３２Ａ</t>
    <phoneticPr fontId="1"/>
  </si>
  <si>
    <t>異径ＬＡチーズ　３２Ａ×２５Ａ</t>
    <phoneticPr fontId="1"/>
  </si>
  <si>
    <t>異径チーズ　３２Ａ×２０Ａ</t>
    <phoneticPr fontId="1"/>
  </si>
  <si>
    <t>補修用バンド　３２Ａ</t>
    <phoneticPr fontId="1"/>
  </si>
  <si>
    <t>ＨＩ－ＬＡチーズ　４０Ａ</t>
    <phoneticPr fontId="1"/>
  </si>
  <si>
    <t>ＳＫエルボ　４０Ａ</t>
    <phoneticPr fontId="1"/>
  </si>
  <si>
    <t>シュモク　４０㎜</t>
    <phoneticPr fontId="1"/>
  </si>
  <si>
    <t>（金)シュモク　２５㎜</t>
  </si>
  <si>
    <t>（金)シュモク　４０㎜</t>
    <phoneticPr fontId="1"/>
  </si>
  <si>
    <t>チーズ　４０Ａ</t>
    <phoneticPr fontId="1"/>
  </si>
  <si>
    <t>ニップル　４０Ａ</t>
    <phoneticPr fontId="1"/>
  </si>
  <si>
    <t>ユニオン　４０Ａ</t>
    <phoneticPr fontId="1"/>
  </si>
  <si>
    <t>異径ＨＩ－ＬＡチーズ　２０Ａ×１５Ａ</t>
  </si>
  <si>
    <t>ブッシング　４０Ａ×２０Ａ</t>
    <phoneticPr fontId="1"/>
  </si>
  <si>
    <t>異径ＨＩ－ＬＡチーズ　４０Ａ×１５Ａ</t>
    <phoneticPr fontId="1"/>
  </si>
  <si>
    <t>異径チーズ　４０Ａ×１５Ａ</t>
    <phoneticPr fontId="1"/>
  </si>
  <si>
    <t>異径チーズ　４０Ａ×２０Ａ</t>
    <phoneticPr fontId="1"/>
  </si>
  <si>
    <t>異径直ソケット　４０Ａ×２０Ａ</t>
    <phoneticPr fontId="1"/>
  </si>
  <si>
    <t>直ソケット　４０Ａ</t>
    <phoneticPr fontId="1"/>
  </si>
  <si>
    <t>修理用クランプ  ４０㎜×２００㎜</t>
    <phoneticPr fontId="1"/>
  </si>
  <si>
    <t>補修用バンド　４０Ａ</t>
    <phoneticPr fontId="1"/>
  </si>
  <si>
    <t>ＳＫエルボ　５０Ａ</t>
    <phoneticPr fontId="1"/>
  </si>
  <si>
    <t>ＳＫソケット　５０Ａ</t>
    <phoneticPr fontId="1"/>
  </si>
  <si>
    <t>シュモク　５０㎜</t>
    <phoneticPr fontId="1"/>
  </si>
  <si>
    <t>ユニオン　５０Ａ</t>
    <phoneticPr fontId="1"/>
  </si>
  <si>
    <t>異径ＬＡチーズ　５０Ａ×２０Ａ</t>
    <phoneticPr fontId="1"/>
  </si>
  <si>
    <t>異径チーズ　５０Ａ×１５Ａ</t>
    <phoneticPr fontId="1"/>
  </si>
  <si>
    <t>異径直ソケット　５０Ａ×１５Ａ</t>
    <phoneticPr fontId="1"/>
  </si>
  <si>
    <t>異径直ソケット　５０Ａ×２０Ａ</t>
    <phoneticPr fontId="1"/>
  </si>
  <si>
    <t>鋼管用サドル分水栓　５０Ａ×２０Ａ</t>
  </si>
  <si>
    <t>修理用クランプ  ５０㎜×２００㎜</t>
    <phoneticPr fontId="1"/>
  </si>
  <si>
    <t>鋼管用サドル分水栓　４０Ａ×２０Ａ</t>
  </si>
  <si>
    <t>鋼管用サドル分水栓　４０Ａ×２５Ａ</t>
  </si>
  <si>
    <t>鋼管用サドル分水栓　５０Ａ×２５Ａ</t>
  </si>
  <si>
    <t>異径チーズ　７５Ａ×４０Ａ</t>
    <phoneticPr fontId="1"/>
  </si>
  <si>
    <t>異径チーズ　７５Ａ×５０Ａ</t>
    <phoneticPr fontId="1"/>
  </si>
  <si>
    <t>異径直ソケット　７５Ａ×５０Ａ</t>
    <phoneticPr fontId="1"/>
  </si>
  <si>
    <t>鋼管用サドル分水栓　７５Ａ×１３㎜</t>
    <phoneticPr fontId="1"/>
  </si>
  <si>
    <t>直ソケット　７５Ａ</t>
    <phoneticPr fontId="1"/>
  </si>
  <si>
    <t>ＯＳサドル　１５０Ａ×１５Ａ</t>
    <phoneticPr fontId="1"/>
  </si>
  <si>
    <t>鋼管用サドル分水栓　１００Ａ×２０Ａ</t>
    <phoneticPr fontId="1"/>
  </si>
  <si>
    <t>7013-0112-0730</t>
  </si>
  <si>
    <t>個</t>
    <phoneticPr fontId="1"/>
  </si>
  <si>
    <t>7013-0124-0812</t>
  </si>
  <si>
    <t>7013-0171-0888</t>
  </si>
  <si>
    <t>7013-0215-1448</t>
  </si>
  <si>
    <t>7013-0231-1556</t>
  </si>
  <si>
    <t>7013-0233-1561</t>
  </si>
  <si>
    <t>7013-0234-1674</t>
  </si>
  <si>
    <t>7015-0170-0877</t>
  </si>
  <si>
    <t>7020-0124-0813</t>
  </si>
  <si>
    <t>7020-0170-0878</t>
  </si>
  <si>
    <t>7020-0231-1557</t>
  </si>
  <si>
    <t>7020-0233-1562</t>
  </si>
  <si>
    <t>7025-0124-0814</t>
  </si>
  <si>
    <t>7025-0170-0879</t>
  </si>
  <si>
    <t>7025-0170-0880</t>
  </si>
  <si>
    <t>7025-0171-0889</t>
  </si>
  <si>
    <t>7025-0171-0890</t>
  </si>
  <si>
    <t>7025-0231-1558</t>
  </si>
  <si>
    <t>7025-0233-1563</t>
  </si>
  <si>
    <t>7040-0124-0815</t>
  </si>
  <si>
    <t>7040-0170-0882</t>
  </si>
  <si>
    <t>7040-0170-0883</t>
  </si>
  <si>
    <t>7040-0171-0891</t>
  </si>
  <si>
    <t>7040-0231-1559</t>
  </si>
  <si>
    <t>7040-0233-1564</t>
  </si>
  <si>
    <t>7050-0124-0816</t>
  </si>
  <si>
    <t>7050-0170-0884</t>
  </si>
  <si>
    <t>7050-0170-0885</t>
  </si>
  <si>
    <t>7050-0171-0892</t>
  </si>
  <si>
    <t>7050-0231-1560</t>
  </si>
  <si>
    <t>8104-0170-0881</t>
  </si>
  <si>
    <t>カギ式横水栓　１３㎜</t>
  </si>
  <si>
    <t>サドルキャップ　１３㎜</t>
  </si>
  <si>
    <t>甲型止水栓上部　２０㎜</t>
  </si>
  <si>
    <t>サドルキャップ　２５㎜</t>
  </si>
  <si>
    <t>スリスハンドル　１５Ａ×５Ｋ</t>
  </si>
  <si>
    <t>横水栓　１３㎜</t>
  </si>
  <si>
    <t xml:space="preserve">自在水栓　１３㎜  </t>
  </si>
  <si>
    <t>甲型止水栓　１３㎜</t>
    <phoneticPr fontId="1"/>
  </si>
  <si>
    <t>甲型止水栓上部　１３㎜</t>
    <phoneticPr fontId="1"/>
  </si>
  <si>
    <t>スリスバルブ　１５Ａ×５Ｋ</t>
  </si>
  <si>
    <t>スリスバルブ　５０Ａ×５Ｋ</t>
  </si>
  <si>
    <t>サドルキャップ　２０㎜</t>
    <phoneticPr fontId="1"/>
  </si>
  <si>
    <t>スリスバルブ　２０Ａ×５Ｋ</t>
    <phoneticPr fontId="1"/>
  </si>
  <si>
    <t>甲型止水栓　２０㎜</t>
    <phoneticPr fontId="1"/>
  </si>
  <si>
    <t>スリスバルブ　２５Ａ×１０Ｋ</t>
    <phoneticPr fontId="1"/>
  </si>
  <si>
    <t>スリスバルブ　２５Ａ×５Ｋ</t>
    <phoneticPr fontId="1"/>
  </si>
  <si>
    <t>スリスハンドル　２５Ａ×１０Ｋ</t>
  </si>
  <si>
    <t>スリスハンドル　２５Ａ×５Ｋ</t>
    <phoneticPr fontId="1"/>
  </si>
  <si>
    <t>甲型止水栓　２５㎜</t>
    <phoneticPr fontId="1"/>
  </si>
  <si>
    <t>甲型止水栓上部　２５㎜</t>
    <phoneticPr fontId="1"/>
  </si>
  <si>
    <t>サドルキャップ　４０㎜</t>
    <phoneticPr fontId="1"/>
  </si>
  <si>
    <t>スリスバルブ　４０Ａ×１０Ｋ</t>
    <phoneticPr fontId="1"/>
  </si>
  <si>
    <t>スリスバルブ　４０Ａ×５Ｋ</t>
    <phoneticPr fontId="1"/>
  </si>
  <si>
    <t>スリスハンドル　４０Ａ×５Ｋ</t>
    <phoneticPr fontId="1"/>
  </si>
  <si>
    <t>甲型止水栓　４０㎜</t>
    <phoneticPr fontId="1"/>
  </si>
  <si>
    <t>甲型止水栓上部　４０㎜</t>
    <phoneticPr fontId="1"/>
  </si>
  <si>
    <t>サドルキャップ　５０㎜</t>
    <phoneticPr fontId="1"/>
  </si>
  <si>
    <t>スリスバルブ　５０Ａ×１０Ｋ</t>
    <phoneticPr fontId="1"/>
  </si>
  <si>
    <t>スリスハンドル　５０Ａ×１０Ｋ</t>
    <phoneticPr fontId="1"/>
  </si>
  <si>
    <t>甲型止水栓　５０㎜</t>
    <phoneticPr fontId="1"/>
  </si>
  <si>
    <t>スリスバルブ　３２Ａ×５Ｋ</t>
    <phoneticPr fontId="1"/>
  </si>
  <si>
    <t>8602-0187-0991</t>
  </si>
  <si>
    <t>8610-0232-1661</t>
  </si>
  <si>
    <t>バルブＢＯＸ（新）</t>
    <phoneticPr fontId="1"/>
  </si>
  <si>
    <t>止水栓ＢＯＸ</t>
    <phoneticPr fontId="1"/>
  </si>
  <si>
    <t>8301-0230-1645</t>
  </si>
  <si>
    <t xml:space="preserve">仕切弁レジコン枠　１０Ｈ－３％                              </t>
  </si>
  <si>
    <t>8302-0230-1646</t>
  </si>
  <si>
    <t xml:space="preserve">仕切弁レジコン枠　１０Ｈ－５％                              </t>
  </si>
  <si>
    <t>8402-0229-1634</t>
  </si>
  <si>
    <t xml:space="preserve">仕切弁レジコン桝　ＡＢ－１００㎜                            </t>
  </si>
  <si>
    <t>8403-0229-1635</t>
  </si>
  <si>
    <t xml:space="preserve">仕切弁レジコン桝　ＡＢ－１５０㎜                            </t>
  </si>
  <si>
    <t>8404-0229-1636</t>
  </si>
  <si>
    <t xml:space="preserve">仕切弁レジコン桝　ＡＢ－２００㎜                            </t>
  </si>
  <si>
    <t>8404-0241-1956</t>
  </si>
  <si>
    <t xml:space="preserve">消火栓レジコン桝　ＡＢ－２００㎜                            </t>
  </si>
  <si>
    <t>8408-0188-0993</t>
  </si>
  <si>
    <t xml:space="preserve">バルブ用レジコン桝　Ｂ－１００㎜                            </t>
  </si>
  <si>
    <t>8408-0229-1639</t>
  </si>
  <si>
    <t xml:space="preserve">仕切弁レジコン桝　Ｂ－１００㎜                              </t>
  </si>
  <si>
    <t>8408-0241-1958</t>
  </si>
  <si>
    <t xml:space="preserve">消火栓レジコン桝　Ｂ－１００㎜                              </t>
  </si>
  <si>
    <t>8409-0188-0994</t>
  </si>
  <si>
    <t xml:space="preserve">バルブ用レジコン桝　Ｂ－２００㎜                            </t>
  </si>
  <si>
    <t>8409-0229-1640</t>
  </si>
  <si>
    <t xml:space="preserve">仕切弁レジコン桝　Ｂ－２００㎜                              </t>
  </si>
  <si>
    <t>8409-0241-1959</t>
  </si>
  <si>
    <t xml:space="preserve">消火栓レジコン桝　Ｂ－２００㎜                              </t>
  </si>
  <si>
    <t>8410-0188-0995</t>
  </si>
  <si>
    <t xml:space="preserve">バルブ用レジコン桝　Ｂ－３００㎜                            </t>
  </si>
  <si>
    <t>8410-0229-1641</t>
  </si>
  <si>
    <t xml:space="preserve">仕切弁レジコン桝　Ｂ－３００㎜                              </t>
  </si>
  <si>
    <t>8411-0229-1642</t>
  </si>
  <si>
    <t xml:space="preserve">仕切弁レジコン桝　Ｃ－２００㎜                              </t>
  </si>
  <si>
    <t>8412-0229-1643</t>
  </si>
  <si>
    <t xml:space="preserve">仕切弁レジコン桝　Ｃ－３００㎜                              </t>
  </si>
  <si>
    <t>8413-0241-1960</t>
  </si>
  <si>
    <t xml:space="preserve">消火栓レジコン桝　Ｃ－４００㎜                              </t>
  </si>
  <si>
    <t>8414-0241-1961</t>
  </si>
  <si>
    <t xml:space="preserve">消火栓レジコン桝　ＣＢ－２００㎜                            </t>
  </si>
  <si>
    <t>8501-0242-1965</t>
  </si>
  <si>
    <t xml:space="preserve">消火栓レジコン枠　３０Ｈ－Ｔ３％                            </t>
  </si>
  <si>
    <t>8502-0242-1966</t>
  </si>
  <si>
    <t xml:space="preserve">消火栓レジコン枠　３０Ｈ－Ｔ５％                            </t>
  </si>
  <si>
    <t>8503-0242-1967</t>
  </si>
  <si>
    <t xml:space="preserve">消火栓レジコン枠　３０Ｈ－Ｙ３％                            </t>
  </si>
  <si>
    <t>8504-0242-1968</t>
  </si>
  <si>
    <t xml:space="preserve">消火栓レジコン枠　３０Ｈ－Ｙ５％                            </t>
  </si>
  <si>
    <t>8606-0229-1644</t>
  </si>
  <si>
    <t xml:space="preserve">仕切弁レジコン桝　底板                                      </t>
  </si>
  <si>
    <t>8606-0241-1963</t>
  </si>
  <si>
    <t xml:space="preserve">消火栓レジコン桝　底板                                      </t>
  </si>
  <si>
    <t>8801-0230-1647</t>
  </si>
  <si>
    <t xml:space="preserve">仕切弁レジコン枠　１０㎜                                    </t>
  </si>
  <si>
    <t>8801-0242-1964</t>
  </si>
  <si>
    <t xml:space="preserve">消火栓レジコン枠　１０㎜                                    </t>
  </si>
  <si>
    <t>8803-0230-1648</t>
  </si>
  <si>
    <t xml:space="preserve">仕切弁レジコン枠　３０㎜                                    </t>
  </si>
  <si>
    <t>8803-0242-1969</t>
  </si>
  <si>
    <t xml:space="preserve">消火栓レジコン枠　３０㎜                                    </t>
  </si>
  <si>
    <t>8805-0230-1649</t>
  </si>
  <si>
    <t xml:space="preserve">仕切弁レジコン枠　５０㎜                                    </t>
  </si>
  <si>
    <t>8805-0242-1970</t>
  </si>
  <si>
    <t xml:space="preserve">消火栓レジコン枠　５０㎜                                    </t>
  </si>
  <si>
    <t>枚</t>
  </si>
  <si>
    <t>7075-0121-0789</t>
  </si>
  <si>
    <t>7075-0214-1439</t>
  </si>
  <si>
    <t>7075-0219-1481</t>
  </si>
  <si>
    <t>7075-0219-1482</t>
  </si>
  <si>
    <t>7075-0245-2237</t>
  </si>
  <si>
    <t>7075-0247-2251</t>
  </si>
  <si>
    <t>7075-0249-2304</t>
  </si>
  <si>
    <t>7075-0249-2305</t>
  </si>
  <si>
    <t>7075-0249-2307</t>
  </si>
  <si>
    <t>7075-0249-2308</t>
  </si>
  <si>
    <t>7075-0255-2373</t>
  </si>
  <si>
    <t>7075-0256-2376</t>
  </si>
  <si>
    <t>7100-0121-0790</t>
  </si>
  <si>
    <t>7100-0194-1043</t>
  </si>
  <si>
    <t>7100-0214-1440</t>
  </si>
  <si>
    <t>7100-0219-1485</t>
  </si>
  <si>
    <t>7100-0219-1486</t>
  </si>
  <si>
    <t>7100-0219-1487</t>
  </si>
  <si>
    <t>7100-0249-2262</t>
  </si>
  <si>
    <t>7100-0249-2263</t>
  </si>
  <si>
    <t>7100-0249-2265</t>
  </si>
  <si>
    <t>7100-0249-2266</t>
  </si>
  <si>
    <t>7100-0256-2375</t>
  </si>
  <si>
    <t>7150-0084-0543</t>
  </si>
  <si>
    <t>7150-0085-0544</t>
  </si>
  <si>
    <t>7150-0121-0791</t>
  </si>
  <si>
    <t>7150-0214-1441</t>
  </si>
  <si>
    <t>7150-0245-2239</t>
  </si>
  <si>
    <t>7150-0249-2274</t>
  </si>
  <si>
    <t>7150-0249-2275</t>
  </si>
  <si>
    <t>7150-0249-2277</t>
  </si>
  <si>
    <t>7150-0249-2278</t>
  </si>
  <si>
    <t>7200-0109-0706</t>
  </si>
  <si>
    <t>7200-0121-0792</t>
  </si>
  <si>
    <t>7200-0214-1442</t>
  </si>
  <si>
    <t>7200-0245-2240</t>
  </si>
  <si>
    <t>7250-0121-0793</t>
  </si>
  <si>
    <t>7250-0122-0802</t>
  </si>
  <si>
    <t>7300-0122-0803</t>
  </si>
  <si>
    <t>7450-0121-0797</t>
  </si>
  <si>
    <t>7450-0122-0806</t>
  </si>
  <si>
    <t>本</t>
  </si>
  <si>
    <t>ゴムリング（Ａ型）  １５０㎜</t>
  </si>
  <si>
    <t>ゴムリング（Ａ型）  ２００㎜</t>
  </si>
  <si>
    <t>ゴムリング（Ａ型）  ２５０㎜</t>
  </si>
  <si>
    <t>ゴムリング（Ｋ型）  ２５０㎜</t>
  </si>
  <si>
    <t>ゴムリング（Ａ型）  ４５０㎜</t>
  </si>
  <si>
    <t>ゴムリング（Ｋ型）  ４５０㎜</t>
  </si>
  <si>
    <t>エースジョイント  ２００㎜</t>
  </si>
  <si>
    <t>短管２号（Ａ型）  ７５㎜</t>
  </si>
  <si>
    <t>ゴムリング（Ａ型）  ７５㎜</t>
    <phoneticPr fontId="1"/>
  </si>
  <si>
    <t>鋳鉄管用サドル分水栓　１００㎜×２０㎜</t>
  </si>
  <si>
    <t>鋳鉄管用サドル分水栓　１００㎜×２５㎜</t>
  </si>
  <si>
    <t>鋳鉄管用サドル分水栓　１００㎜×５０㎜</t>
  </si>
  <si>
    <t>鋳鉄管用サドル分水栓　１５０㎜×２０㎜</t>
  </si>
  <si>
    <t>鋳鉄管用サドル分水栓　１５０㎜×２５㎜</t>
  </si>
  <si>
    <t>鋳鉄管用サドル分水栓　１５０㎜×５０㎜</t>
  </si>
  <si>
    <t>押輪  ７５㎜</t>
    <phoneticPr fontId="1"/>
  </si>
  <si>
    <t>曲管（Ａ型）  ７５㎜×１１度</t>
  </si>
  <si>
    <t>曲管（Ａ型）  ７５㎜×２２度</t>
  </si>
  <si>
    <t>短管１号（Ａ型）  ７５㎜</t>
    <phoneticPr fontId="1"/>
  </si>
  <si>
    <t>鋳鉄管用サドル分水栓　７５㎜×２０㎜</t>
  </si>
  <si>
    <t>Ｔ型特殊押輪（二割）　１５０㎜</t>
  </si>
  <si>
    <t>鋳鉄管用サドル分水栓　７５㎜×２５㎜</t>
    <phoneticPr fontId="1"/>
  </si>
  <si>
    <t>鋳鉄管用サドル分水栓　７５㎜×４０㎜</t>
    <phoneticPr fontId="1"/>
  </si>
  <si>
    <t>鋳鉄管用サドル分水栓　７５㎜×５０㎜</t>
    <phoneticPr fontId="1"/>
  </si>
  <si>
    <t>二受丁字管（Ｋ型） ７５㎜×７５㎜</t>
    <phoneticPr fontId="1"/>
  </si>
  <si>
    <t>ゴムリング（Ａ型）  １００㎜</t>
    <phoneticPr fontId="1"/>
  </si>
  <si>
    <t>二受丁字管（Ａ型）　７５㎜×７５㎜</t>
  </si>
  <si>
    <t>押輪  １００㎜</t>
  </si>
  <si>
    <t>押輪  １５０㎜</t>
  </si>
  <si>
    <t>二受丁字管（Ｋ型） １００㎜×１００㎜</t>
  </si>
  <si>
    <t>フランジ付丁字管（Ａ型） １００㎜×７５㎜</t>
    <phoneticPr fontId="1"/>
  </si>
  <si>
    <t>曲管（Ａ型）  １００㎜×１１度</t>
  </si>
  <si>
    <t>曲管（Ａ型）  １００㎜×２２度</t>
    <phoneticPr fontId="1"/>
  </si>
  <si>
    <t>曲管（Ａ型）  １００㎜×４５度</t>
    <phoneticPr fontId="1"/>
  </si>
  <si>
    <t>鋳鉄管用サドル分水栓　１００㎜×４０㎜</t>
    <phoneticPr fontId="1"/>
  </si>
  <si>
    <t>Ｔ型特殊押輪　１５０㎜</t>
    <phoneticPr fontId="1"/>
  </si>
  <si>
    <t>短管１号（Ａ型）  １５０㎜</t>
    <phoneticPr fontId="1"/>
  </si>
  <si>
    <t>鋳鉄管用サドル分水栓　１５０㎜×４０㎜</t>
    <phoneticPr fontId="1"/>
  </si>
  <si>
    <t>押輪  ２００㎜</t>
    <phoneticPr fontId="1"/>
  </si>
  <si>
    <t>短管１号（Ａ型）  ２００㎜</t>
    <phoneticPr fontId="1"/>
  </si>
  <si>
    <t>ゴムリング（Ｋ型）  ３００㎜</t>
    <phoneticPr fontId="1"/>
  </si>
  <si>
    <t>20060104</t>
  </si>
  <si>
    <t>単価</t>
    <rPh sb="0" eb="2">
      <t>タンカ</t>
    </rPh>
    <phoneticPr fontId="1"/>
  </si>
  <si>
    <t>当初在庫数</t>
    <rPh sb="0" eb="2">
      <t>トウショ</t>
    </rPh>
    <rPh sb="2" eb="4">
      <t>ザイコ</t>
    </rPh>
    <rPh sb="4" eb="5">
      <t>スウ</t>
    </rPh>
    <phoneticPr fontId="1"/>
  </si>
  <si>
    <t>当初在庫数</t>
    <rPh sb="0" eb="2">
      <t>トウショ</t>
    </rPh>
    <rPh sb="2" eb="5">
      <t>ザイコスウ</t>
    </rPh>
    <phoneticPr fontId="1"/>
  </si>
  <si>
    <t>当初在庫数</t>
    <rPh sb="0" eb="5">
      <t>トウショザイコスウ</t>
    </rPh>
    <phoneticPr fontId="1"/>
  </si>
  <si>
    <t>－</t>
    <phoneticPr fontId="1"/>
  </si>
  <si>
    <t>購入年月日</t>
    <phoneticPr fontId="1"/>
  </si>
  <si>
    <t>分類</t>
    <rPh sb="0" eb="2">
      <t>ブンルイ</t>
    </rPh>
    <phoneticPr fontId="1"/>
  </si>
  <si>
    <t>個数</t>
    <rPh sb="0" eb="2">
      <t>コスウ</t>
    </rPh>
    <phoneticPr fontId="1"/>
  </si>
  <si>
    <t>金額</t>
    <rPh sb="0" eb="2">
      <t>キンガク</t>
    </rPh>
    <phoneticPr fontId="1"/>
  </si>
  <si>
    <t>合計金額</t>
    <rPh sb="0" eb="4">
      <t>ゴウケイキンガク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</si>
</sst>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HGPｺﾞｼｯｸE"/>
      <family val="3"/>
      <charset val="128"/>
    </font>
    <font>
      <sz val="16"/>
      <color indexed="8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8" xfId="0" quotePrefix="1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5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1EE0-6E97-453B-A8A3-FF3E9F9504AB}">
  <dimension ref="A1:H250"/>
  <sheetViews>
    <sheetView tabSelected="1" view="pageBreakPreview" zoomScale="60" zoomScaleNormal="100" workbookViewId="0"/>
  </sheetViews>
  <sheetFormatPr defaultRowHeight="30" customHeight="1"/>
  <cols>
    <col min="1" max="1" width="10.625" style="62" customWidth="1"/>
    <col min="2" max="2" width="17.625" style="63" customWidth="1"/>
    <col min="3" max="3" width="60.625" style="63" customWidth="1"/>
    <col min="4" max="4" width="8.625" style="69" customWidth="1"/>
    <col min="5" max="5" width="10.625" style="69" customWidth="1"/>
    <col min="6" max="6" width="15.625" style="67" customWidth="1"/>
    <col min="7" max="7" width="5.5" style="58" customWidth="1"/>
    <col min="8" max="16384" width="9" style="58"/>
  </cols>
  <sheetData>
    <row r="1" spans="1:8" ht="30" customHeight="1" thickBot="1">
      <c r="A1" s="59" t="s">
        <v>600</v>
      </c>
      <c r="B1" s="60" t="s">
        <v>2</v>
      </c>
      <c r="C1" s="60" t="s">
        <v>0</v>
      </c>
      <c r="D1" s="60" t="s">
        <v>601</v>
      </c>
      <c r="E1" s="60" t="s">
        <v>594</v>
      </c>
      <c r="F1" s="61" t="s">
        <v>602</v>
      </c>
      <c r="H1" s="70" t="s">
        <v>603</v>
      </c>
    </row>
    <row r="2" spans="1:8" ht="30" customHeight="1">
      <c r="A2" s="64"/>
      <c r="B2" s="65"/>
      <c r="C2" s="65"/>
      <c r="D2" s="68"/>
      <c r="E2" s="68"/>
      <c r="F2" s="66">
        <f>D2*E2</f>
        <v>0</v>
      </c>
      <c r="H2" s="71">
        <f>SUM(F:F)</f>
        <v>0</v>
      </c>
    </row>
    <row r="3" spans="1:8" ht="30" customHeight="1">
      <c r="F3" s="66">
        <f t="shared" ref="F3" si="0">D3*E3</f>
        <v>0</v>
      </c>
    </row>
    <row r="4" spans="1:8" ht="30" customHeight="1">
      <c r="F4" s="66">
        <f>D4*E4</f>
        <v>0</v>
      </c>
    </row>
    <row r="5" spans="1:8" ht="30" customHeight="1">
      <c r="F5" s="66">
        <f>D5*E5</f>
        <v>0</v>
      </c>
    </row>
    <row r="6" spans="1:8" ht="30" customHeight="1">
      <c r="F6" s="66">
        <f t="shared" ref="F6:F69" si="1">D6*E6</f>
        <v>0</v>
      </c>
    </row>
    <row r="7" spans="1:8" ht="30" customHeight="1">
      <c r="F7" s="66">
        <f t="shared" si="1"/>
        <v>0</v>
      </c>
    </row>
    <row r="8" spans="1:8" ht="30" customHeight="1">
      <c r="F8" s="66">
        <f t="shared" si="1"/>
        <v>0</v>
      </c>
    </row>
    <row r="9" spans="1:8" ht="30" customHeight="1">
      <c r="F9" s="66">
        <f t="shared" si="1"/>
        <v>0</v>
      </c>
    </row>
    <row r="10" spans="1:8" ht="30" customHeight="1">
      <c r="F10" s="66">
        <f t="shared" si="1"/>
        <v>0</v>
      </c>
    </row>
    <row r="11" spans="1:8" ht="30" customHeight="1">
      <c r="F11" s="66">
        <f t="shared" si="1"/>
        <v>0</v>
      </c>
    </row>
    <row r="12" spans="1:8" ht="30" customHeight="1">
      <c r="F12" s="66">
        <f t="shared" si="1"/>
        <v>0</v>
      </c>
    </row>
    <row r="13" spans="1:8" ht="30" customHeight="1">
      <c r="F13" s="66">
        <f t="shared" si="1"/>
        <v>0</v>
      </c>
    </row>
    <row r="14" spans="1:8" ht="30" customHeight="1">
      <c r="F14" s="66">
        <f t="shared" si="1"/>
        <v>0</v>
      </c>
    </row>
    <row r="15" spans="1:8" ht="30" customHeight="1">
      <c r="F15" s="66">
        <f t="shared" si="1"/>
        <v>0</v>
      </c>
    </row>
    <row r="16" spans="1:8" ht="30" customHeight="1">
      <c r="F16" s="66">
        <f t="shared" si="1"/>
        <v>0</v>
      </c>
    </row>
    <row r="17" spans="6:6" ht="30" customHeight="1">
      <c r="F17" s="66">
        <f t="shared" si="1"/>
        <v>0</v>
      </c>
    </row>
    <row r="18" spans="6:6" ht="30" customHeight="1">
      <c r="F18" s="66">
        <f t="shared" si="1"/>
        <v>0</v>
      </c>
    </row>
    <row r="19" spans="6:6" ht="30" customHeight="1">
      <c r="F19" s="66">
        <f t="shared" si="1"/>
        <v>0</v>
      </c>
    </row>
    <row r="20" spans="6:6" ht="30" customHeight="1">
      <c r="F20" s="66">
        <f t="shared" si="1"/>
        <v>0</v>
      </c>
    </row>
    <row r="21" spans="6:6" ht="30" customHeight="1">
      <c r="F21" s="66">
        <f t="shared" si="1"/>
        <v>0</v>
      </c>
    </row>
    <row r="22" spans="6:6" ht="30" customHeight="1">
      <c r="F22" s="66">
        <f t="shared" si="1"/>
        <v>0</v>
      </c>
    </row>
    <row r="23" spans="6:6" ht="30" customHeight="1">
      <c r="F23" s="66">
        <f t="shared" si="1"/>
        <v>0</v>
      </c>
    </row>
    <row r="24" spans="6:6" ht="30" customHeight="1">
      <c r="F24" s="66">
        <f t="shared" si="1"/>
        <v>0</v>
      </c>
    </row>
    <row r="25" spans="6:6" ht="30" customHeight="1">
      <c r="F25" s="66">
        <f t="shared" si="1"/>
        <v>0</v>
      </c>
    </row>
    <row r="26" spans="6:6" ht="30" customHeight="1">
      <c r="F26" s="66">
        <f t="shared" si="1"/>
        <v>0</v>
      </c>
    </row>
    <row r="27" spans="6:6" ht="30" customHeight="1">
      <c r="F27" s="66">
        <f t="shared" si="1"/>
        <v>0</v>
      </c>
    </row>
    <row r="28" spans="6:6" ht="30" customHeight="1">
      <c r="F28" s="66">
        <f t="shared" si="1"/>
        <v>0</v>
      </c>
    </row>
    <row r="29" spans="6:6" ht="30" customHeight="1">
      <c r="F29" s="66">
        <f t="shared" si="1"/>
        <v>0</v>
      </c>
    </row>
    <row r="30" spans="6:6" ht="30" customHeight="1">
      <c r="F30" s="66">
        <f t="shared" si="1"/>
        <v>0</v>
      </c>
    </row>
    <row r="31" spans="6:6" ht="30" customHeight="1">
      <c r="F31" s="66">
        <f t="shared" si="1"/>
        <v>0</v>
      </c>
    </row>
    <row r="32" spans="6:6" ht="30" customHeight="1">
      <c r="F32" s="66">
        <f t="shared" si="1"/>
        <v>0</v>
      </c>
    </row>
    <row r="33" spans="6:6" ht="30" customHeight="1">
      <c r="F33" s="66">
        <f t="shared" si="1"/>
        <v>0</v>
      </c>
    </row>
    <row r="34" spans="6:6" ht="30" customHeight="1">
      <c r="F34" s="66">
        <f t="shared" si="1"/>
        <v>0</v>
      </c>
    </row>
    <row r="35" spans="6:6" ht="30" customHeight="1">
      <c r="F35" s="66">
        <f t="shared" si="1"/>
        <v>0</v>
      </c>
    </row>
    <row r="36" spans="6:6" ht="30" customHeight="1">
      <c r="F36" s="66">
        <f t="shared" si="1"/>
        <v>0</v>
      </c>
    </row>
    <row r="37" spans="6:6" ht="30" customHeight="1">
      <c r="F37" s="66">
        <f t="shared" si="1"/>
        <v>0</v>
      </c>
    </row>
    <row r="38" spans="6:6" ht="30" customHeight="1">
      <c r="F38" s="66">
        <f t="shared" si="1"/>
        <v>0</v>
      </c>
    </row>
    <row r="39" spans="6:6" ht="30" customHeight="1">
      <c r="F39" s="66">
        <f t="shared" si="1"/>
        <v>0</v>
      </c>
    </row>
    <row r="40" spans="6:6" ht="30" customHeight="1">
      <c r="F40" s="66">
        <f t="shared" si="1"/>
        <v>0</v>
      </c>
    </row>
    <row r="41" spans="6:6" ht="30" customHeight="1">
      <c r="F41" s="66">
        <f t="shared" si="1"/>
        <v>0</v>
      </c>
    </row>
    <row r="42" spans="6:6" ht="30" customHeight="1">
      <c r="F42" s="66">
        <f t="shared" si="1"/>
        <v>0</v>
      </c>
    </row>
    <row r="43" spans="6:6" ht="30" customHeight="1">
      <c r="F43" s="66">
        <f t="shared" si="1"/>
        <v>0</v>
      </c>
    </row>
    <row r="44" spans="6:6" ht="30" customHeight="1">
      <c r="F44" s="66">
        <f t="shared" si="1"/>
        <v>0</v>
      </c>
    </row>
    <row r="45" spans="6:6" ht="30" customHeight="1">
      <c r="F45" s="66">
        <f t="shared" si="1"/>
        <v>0</v>
      </c>
    </row>
    <row r="46" spans="6:6" ht="30" customHeight="1">
      <c r="F46" s="66">
        <f t="shared" si="1"/>
        <v>0</v>
      </c>
    </row>
    <row r="47" spans="6:6" ht="30" customHeight="1">
      <c r="F47" s="66">
        <f t="shared" si="1"/>
        <v>0</v>
      </c>
    </row>
    <row r="48" spans="6:6" ht="30" customHeight="1">
      <c r="F48" s="66">
        <f t="shared" si="1"/>
        <v>0</v>
      </c>
    </row>
    <row r="49" spans="6:6" ht="30" customHeight="1">
      <c r="F49" s="66">
        <f t="shared" si="1"/>
        <v>0</v>
      </c>
    </row>
    <row r="50" spans="6:6" ht="30" customHeight="1">
      <c r="F50" s="66">
        <f t="shared" si="1"/>
        <v>0</v>
      </c>
    </row>
    <row r="51" spans="6:6" ht="30" customHeight="1">
      <c r="F51" s="66">
        <f t="shared" si="1"/>
        <v>0</v>
      </c>
    </row>
    <row r="52" spans="6:6" ht="30" customHeight="1">
      <c r="F52" s="66">
        <f t="shared" si="1"/>
        <v>0</v>
      </c>
    </row>
    <row r="53" spans="6:6" ht="30" customHeight="1">
      <c r="F53" s="66">
        <f t="shared" si="1"/>
        <v>0</v>
      </c>
    </row>
    <row r="54" spans="6:6" ht="30" customHeight="1">
      <c r="F54" s="66">
        <f t="shared" si="1"/>
        <v>0</v>
      </c>
    </row>
    <row r="55" spans="6:6" ht="30" customHeight="1">
      <c r="F55" s="66">
        <f t="shared" si="1"/>
        <v>0</v>
      </c>
    </row>
    <row r="56" spans="6:6" ht="30" customHeight="1">
      <c r="F56" s="66">
        <f t="shared" si="1"/>
        <v>0</v>
      </c>
    </row>
    <row r="57" spans="6:6" ht="30" customHeight="1">
      <c r="F57" s="66">
        <f t="shared" si="1"/>
        <v>0</v>
      </c>
    </row>
    <row r="58" spans="6:6" ht="30" customHeight="1">
      <c r="F58" s="66">
        <f t="shared" si="1"/>
        <v>0</v>
      </c>
    </row>
    <row r="59" spans="6:6" ht="30" customHeight="1">
      <c r="F59" s="66">
        <f t="shared" si="1"/>
        <v>0</v>
      </c>
    </row>
    <row r="60" spans="6:6" ht="30" customHeight="1">
      <c r="F60" s="66">
        <f t="shared" si="1"/>
        <v>0</v>
      </c>
    </row>
    <row r="61" spans="6:6" ht="30" customHeight="1">
      <c r="F61" s="66">
        <f t="shared" si="1"/>
        <v>0</v>
      </c>
    </row>
    <row r="62" spans="6:6" ht="30" customHeight="1">
      <c r="F62" s="66">
        <f t="shared" si="1"/>
        <v>0</v>
      </c>
    </row>
    <row r="63" spans="6:6" ht="30" customHeight="1">
      <c r="F63" s="66">
        <f t="shared" si="1"/>
        <v>0</v>
      </c>
    </row>
    <row r="64" spans="6:6" ht="30" customHeight="1">
      <c r="F64" s="66">
        <f t="shared" si="1"/>
        <v>0</v>
      </c>
    </row>
    <row r="65" spans="6:6" ht="30" customHeight="1">
      <c r="F65" s="66">
        <f t="shared" si="1"/>
        <v>0</v>
      </c>
    </row>
    <row r="66" spans="6:6" ht="30" customHeight="1">
      <c r="F66" s="66">
        <f t="shared" si="1"/>
        <v>0</v>
      </c>
    </row>
    <row r="67" spans="6:6" ht="30" customHeight="1">
      <c r="F67" s="66">
        <f t="shared" si="1"/>
        <v>0</v>
      </c>
    </row>
    <row r="68" spans="6:6" ht="30" customHeight="1">
      <c r="F68" s="66">
        <f t="shared" si="1"/>
        <v>0</v>
      </c>
    </row>
    <row r="69" spans="6:6" ht="30" customHeight="1">
      <c r="F69" s="66">
        <f t="shared" si="1"/>
        <v>0</v>
      </c>
    </row>
    <row r="70" spans="6:6" ht="30" customHeight="1">
      <c r="F70" s="66">
        <f t="shared" ref="F70:F133" si="2">D70*E70</f>
        <v>0</v>
      </c>
    </row>
    <row r="71" spans="6:6" ht="30" customHeight="1">
      <c r="F71" s="66">
        <f t="shared" si="2"/>
        <v>0</v>
      </c>
    </row>
    <row r="72" spans="6:6" ht="30" customHeight="1">
      <c r="F72" s="66">
        <f t="shared" si="2"/>
        <v>0</v>
      </c>
    </row>
    <row r="73" spans="6:6" ht="30" customHeight="1">
      <c r="F73" s="66">
        <f t="shared" si="2"/>
        <v>0</v>
      </c>
    </row>
    <row r="74" spans="6:6" ht="30" customHeight="1">
      <c r="F74" s="66">
        <f t="shared" si="2"/>
        <v>0</v>
      </c>
    </row>
    <row r="75" spans="6:6" ht="30" customHeight="1">
      <c r="F75" s="66">
        <f t="shared" si="2"/>
        <v>0</v>
      </c>
    </row>
    <row r="76" spans="6:6" ht="30" customHeight="1">
      <c r="F76" s="66">
        <f t="shared" si="2"/>
        <v>0</v>
      </c>
    </row>
    <row r="77" spans="6:6" ht="30" customHeight="1">
      <c r="F77" s="66">
        <f t="shared" si="2"/>
        <v>0</v>
      </c>
    </row>
    <row r="78" spans="6:6" ht="30" customHeight="1">
      <c r="F78" s="66">
        <f t="shared" si="2"/>
        <v>0</v>
      </c>
    </row>
    <row r="79" spans="6:6" ht="30" customHeight="1">
      <c r="F79" s="66">
        <f t="shared" si="2"/>
        <v>0</v>
      </c>
    </row>
    <row r="80" spans="6:6" ht="30" customHeight="1">
      <c r="F80" s="66">
        <f t="shared" si="2"/>
        <v>0</v>
      </c>
    </row>
    <row r="81" spans="6:6" ht="30" customHeight="1">
      <c r="F81" s="66">
        <f t="shared" si="2"/>
        <v>0</v>
      </c>
    </row>
    <row r="82" spans="6:6" ht="30" customHeight="1">
      <c r="F82" s="66">
        <f t="shared" si="2"/>
        <v>0</v>
      </c>
    </row>
    <row r="83" spans="6:6" ht="30" customHeight="1">
      <c r="F83" s="66">
        <f t="shared" si="2"/>
        <v>0</v>
      </c>
    </row>
    <row r="84" spans="6:6" ht="30" customHeight="1">
      <c r="F84" s="66">
        <f t="shared" si="2"/>
        <v>0</v>
      </c>
    </row>
    <row r="85" spans="6:6" ht="30" customHeight="1">
      <c r="F85" s="66">
        <f t="shared" si="2"/>
        <v>0</v>
      </c>
    </row>
    <row r="86" spans="6:6" ht="30" customHeight="1">
      <c r="F86" s="66">
        <f t="shared" si="2"/>
        <v>0</v>
      </c>
    </row>
    <row r="87" spans="6:6" ht="30" customHeight="1">
      <c r="F87" s="66">
        <f t="shared" si="2"/>
        <v>0</v>
      </c>
    </row>
    <row r="88" spans="6:6" ht="30" customHeight="1">
      <c r="F88" s="66">
        <f t="shared" si="2"/>
        <v>0</v>
      </c>
    </row>
    <row r="89" spans="6:6" ht="30" customHeight="1">
      <c r="F89" s="66">
        <f t="shared" si="2"/>
        <v>0</v>
      </c>
    </row>
    <row r="90" spans="6:6" ht="30" customHeight="1">
      <c r="F90" s="66">
        <f t="shared" si="2"/>
        <v>0</v>
      </c>
    </row>
    <row r="91" spans="6:6" ht="30" customHeight="1">
      <c r="F91" s="66">
        <f t="shared" si="2"/>
        <v>0</v>
      </c>
    </row>
    <row r="92" spans="6:6" ht="30" customHeight="1">
      <c r="F92" s="66">
        <f t="shared" si="2"/>
        <v>0</v>
      </c>
    </row>
    <row r="93" spans="6:6" ht="30" customHeight="1">
      <c r="F93" s="66">
        <f t="shared" si="2"/>
        <v>0</v>
      </c>
    </row>
    <row r="94" spans="6:6" ht="30" customHeight="1">
      <c r="F94" s="66">
        <f t="shared" si="2"/>
        <v>0</v>
      </c>
    </row>
    <row r="95" spans="6:6" ht="30" customHeight="1">
      <c r="F95" s="66">
        <f t="shared" si="2"/>
        <v>0</v>
      </c>
    </row>
    <row r="96" spans="6:6" ht="30" customHeight="1">
      <c r="F96" s="66">
        <f t="shared" si="2"/>
        <v>0</v>
      </c>
    </row>
    <row r="97" spans="6:6" ht="30" customHeight="1">
      <c r="F97" s="66">
        <f t="shared" si="2"/>
        <v>0</v>
      </c>
    </row>
    <row r="98" spans="6:6" ht="30" customHeight="1">
      <c r="F98" s="66">
        <f t="shared" si="2"/>
        <v>0</v>
      </c>
    </row>
    <row r="99" spans="6:6" ht="30" customHeight="1">
      <c r="F99" s="66">
        <f t="shared" si="2"/>
        <v>0</v>
      </c>
    </row>
    <row r="100" spans="6:6" ht="30" customHeight="1">
      <c r="F100" s="66">
        <f t="shared" si="2"/>
        <v>0</v>
      </c>
    </row>
    <row r="101" spans="6:6" ht="30" customHeight="1">
      <c r="F101" s="66">
        <f t="shared" si="2"/>
        <v>0</v>
      </c>
    </row>
    <row r="102" spans="6:6" ht="30" customHeight="1">
      <c r="F102" s="66">
        <f t="shared" si="2"/>
        <v>0</v>
      </c>
    </row>
    <row r="103" spans="6:6" ht="30" customHeight="1">
      <c r="F103" s="66">
        <f t="shared" si="2"/>
        <v>0</v>
      </c>
    </row>
    <row r="104" spans="6:6" ht="30" customHeight="1">
      <c r="F104" s="66">
        <f t="shared" si="2"/>
        <v>0</v>
      </c>
    </row>
    <row r="105" spans="6:6" ht="30" customHeight="1">
      <c r="F105" s="66">
        <f t="shared" si="2"/>
        <v>0</v>
      </c>
    </row>
    <row r="106" spans="6:6" ht="30" customHeight="1">
      <c r="F106" s="66">
        <f t="shared" si="2"/>
        <v>0</v>
      </c>
    </row>
    <row r="107" spans="6:6" ht="30" customHeight="1">
      <c r="F107" s="66">
        <f t="shared" si="2"/>
        <v>0</v>
      </c>
    </row>
    <row r="108" spans="6:6" ht="30" customHeight="1">
      <c r="F108" s="66">
        <f t="shared" si="2"/>
        <v>0</v>
      </c>
    </row>
    <row r="109" spans="6:6" ht="30" customHeight="1">
      <c r="F109" s="66">
        <f t="shared" si="2"/>
        <v>0</v>
      </c>
    </row>
    <row r="110" spans="6:6" ht="30" customHeight="1">
      <c r="F110" s="66">
        <f t="shared" si="2"/>
        <v>0</v>
      </c>
    </row>
    <row r="111" spans="6:6" ht="30" customHeight="1">
      <c r="F111" s="66">
        <f t="shared" si="2"/>
        <v>0</v>
      </c>
    </row>
    <row r="112" spans="6:6" ht="30" customHeight="1">
      <c r="F112" s="66">
        <f t="shared" si="2"/>
        <v>0</v>
      </c>
    </row>
    <row r="113" spans="6:6" ht="30" customHeight="1">
      <c r="F113" s="66">
        <f t="shared" si="2"/>
        <v>0</v>
      </c>
    </row>
    <row r="114" spans="6:6" ht="30" customHeight="1">
      <c r="F114" s="66">
        <f t="shared" si="2"/>
        <v>0</v>
      </c>
    </row>
    <row r="115" spans="6:6" ht="30" customHeight="1">
      <c r="F115" s="66">
        <f t="shared" si="2"/>
        <v>0</v>
      </c>
    </row>
    <row r="116" spans="6:6" ht="30" customHeight="1">
      <c r="F116" s="66">
        <f t="shared" si="2"/>
        <v>0</v>
      </c>
    </row>
    <row r="117" spans="6:6" ht="30" customHeight="1">
      <c r="F117" s="66">
        <f t="shared" si="2"/>
        <v>0</v>
      </c>
    </row>
    <row r="118" spans="6:6" ht="30" customHeight="1">
      <c r="F118" s="66">
        <f t="shared" si="2"/>
        <v>0</v>
      </c>
    </row>
    <row r="119" spans="6:6" ht="30" customHeight="1">
      <c r="F119" s="66">
        <f t="shared" si="2"/>
        <v>0</v>
      </c>
    </row>
    <row r="120" spans="6:6" ht="30" customHeight="1">
      <c r="F120" s="66">
        <f t="shared" si="2"/>
        <v>0</v>
      </c>
    </row>
    <row r="121" spans="6:6" ht="30" customHeight="1">
      <c r="F121" s="66">
        <f t="shared" si="2"/>
        <v>0</v>
      </c>
    </row>
    <row r="122" spans="6:6" ht="30" customHeight="1">
      <c r="F122" s="66">
        <f t="shared" si="2"/>
        <v>0</v>
      </c>
    </row>
    <row r="123" spans="6:6" ht="30" customHeight="1">
      <c r="F123" s="66">
        <f t="shared" si="2"/>
        <v>0</v>
      </c>
    </row>
    <row r="124" spans="6:6" ht="30" customHeight="1">
      <c r="F124" s="66">
        <f t="shared" si="2"/>
        <v>0</v>
      </c>
    </row>
    <row r="125" spans="6:6" ht="30" customHeight="1">
      <c r="F125" s="66">
        <f t="shared" si="2"/>
        <v>0</v>
      </c>
    </row>
    <row r="126" spans="6:6" ht="30" customHeight="1">
      <c r="F126" s="66">
        <f t="shared" si="2"/>
        <v>0</v>
      </c>
    </row>
    <row r="127" spans="6:6" ht="30" customHeight="1">
      <c r="F127" s="66">
        <f t="shared" si="2"/>
        <v>0</v>
      </c>
    </row>
    <row r="128" spans="6:6" ht="30" customHeight="1">
      <c r="F128" s="66">
        <f t="shared" si="2"/>
        <v>0</v>
      </c>
    </row>
    <row r="129" spans="6:6" ht="30" customHeight="1">
      <c r="F129" s="66">
        <f t="shared" si="2"/>
        <v>0</v>
      </c>
    </row>
    <row r="130" spans="6:6" ht="30" customHeight="1">
      <c r="F130" s="66">
        <f t="shared" si="2"/>
        <v>0</v>
      </c>
    </row>
    <row r="131" spans="6:6" ht="30" customHeight="1">
      <c r="F131" s="66">
        <f t="shared" si="2"/>
        <v>0</v>
      </c>
    </row>
    <row r="132" spans="6:6" ht="30" customHeight="1">
      <c r="F132" s="66">
        <f t="shared" si="2"/>
        <v>0</v>
      </c>
    </row>
    <row r="133" spans="6:6" ht="30" customHeight="1">
      <c r="F133" s="66">
        <f t="shared" si="2"/>
        <v>0</v>
      </c>
    </row>
    <row r="134" spans="6:6" ht="30" customHeight="1">
      <c r="F134" s="66">
        <f t="shared" ref="F134:F197" si="3">D134*E134</f>
        <v>0</v>
      </c>
    </row>
    <row r="135" spans="6:6" ht="30" customHeight="1">
      <c r="F135" s="66">
        <f t="shared" si="3"/>
        <v>0</v>
      </c>
    </row>
    <row r="136" spans="6:6" ht="30" customHeight="1">
      <c r="F136" s="66">
        <f t="shared" si="3"/>
        <v>0</v>
      </c>
    </row>
    <row r="137" spans="6:6" ht="30" customHeight="1">
      <c r="F137" s="66">
        <f t="shared" si="3"/>
        <v>0</v>
      </c>
    </row>
    <row r="138" spans="6:6" ht="30" customHeight="1">
      <c r="F138" s="66">
        <f t="shared" si="3"/>
        <v>0</v>
      </c>
    </row>
    <row r="139" spans="6:6" ht="30" customHeight="1">
      <c r="F139" s="66">
        <f t="shared" si="3"/>
        <v>0</v>
      </c>
    </row>
    <row r="140" spans="6:6" ht="30" customHeight="1">
      <c r="F140" s="66">
        <f t="shared" si="3"/>
        <v>0</v>
      </c>
    </row>
    <row r="141" spans="6:6" ht="30" customHeight="1">
      <c r="F141" s="66">
        <f t="shared" si="3"/>
        <v>0</v>
      </c>
    </row>
    <row r="142" spans="6:6" ht="30" customHeight="1">
      <c r="F142" s="66">
        <f t="shared" si="3"/>
        <v>0</v>
      </c>
    </row>
    <row r="143" spans="6:6" ht="30" customHeight="1">
      <c r="F143" s="66">
        <f t="shared" si="3"/>
        <v>0</v>
      </c>
    </row>
    <row r="144" spans="6:6" ht="30" customHeight="1">
      <c r="F144" s="66">
        <f t="shared" si="3"/>
        <v>0</v>
      </c>
    </row>
    <row r="145" spans="6:6" ht="30" customHeight="1">
      <c r="F145" s="66">
        <f t="shared" si="3"/>
        <v>0</v>
      </c>
    </row>
    <row r="146" spans="6:6" ht="30" customHeight="1">
      <c r="F146" s="66">
        <f t="shared" si="3"/>
        <v>0</v>
      </c>
    </row>
    <row r="147" spans="6:6" ht="30" customHeight="1">
      <c r="F147" s="66">
        <f t="shared" si="3"/>
        <v>0</v>
      </c>
    </row>
    <row r="148" spans="6:6" ht="30" customHeight="1">
      <c r="F148" s="66">
        <f t="shared" si="3"/>
        <v>0</v>
      </c>
    </row>
    <row r="149" spans="6:6" ht="30" customHeight="1">
      <c r="F149" s="66">
        <f t="shared" si="3"/>
        <v>0</v>
      </c>
    </row>
    <row r="150" spans="6:6" ht="30" customHeight="1">
      <c r="F150" s="66">
        <f t="shared" si="3"/>
        <v>0</v>
      </c>
    </row>
    <row r="151" spans="6:6" ht="30" customHeight="1">
      <c r="F151" s="66">
        <f t="shared" si="3"/>
        <v>0</v>
      </c>
    </row>
    <row r="152" spans="6:6" ht="30" customHeight="1">
      <c r="F152" s="66">
        <f t="shared" si="3"/>
        <v>0</v>
      </c>
    </row>
    <row r="153" spans="6:6" ht="30" customHeight="1">
      <c r="F153" s="66">
        <f t="shared" si="3"/>
        <v>0</v>
      </c>
    </row>
    <row r="154" spans="6:6" ht="30" customHeight="1">
      <c r="F154" s="66">
        <f t="shared" si="3"/>
        <v>0</v>
      </c>
    </row>
    <row r="155" spans="6:6" ht="30" customHeight="1">
      <c r="F155" s="66">
        <f t="shared" si="3"/>
        <v>0</v>
      </c>
    </row>
    <row r="156" spans="6:6" ht="30" customHeight="1">
      <c r="F156" s="66">
        <f t="shared" si="3"/>
        <v>0</v>
      </c>
    </row>
    <row r="157" spans="6:6" ht="30" customHeight="1">
      <c r="F157" s="66">
        <f t="shared" si="3"/>
        <v>0</v>
      </c>
    </row>
    <row r="158" spans="6:6" ht="30" customHeight="1">
      <c r="F158" s="66">
        <f t="shared" si="3"/>
        <v>0</v>
      </c>
    </row>
    <row r="159" spans="6:6" ht="30" customHeight="1">
      <c r="F159" s="66">
        <f t="shared" si="3"/>
        <v>0</v>
      </c>
    </row>
    <row r="160" spans="6:6" ht="30" customHeight="1">
      <c r="F160" s="66">
        <f t="shared" si="3"/>
        <v>0</v>
      </c>
    </row>
    <row r="161" spans="6:6" ht="30" customHeight="1">
      <c r="F161" s="66">
        <f t="shared" si="3"/>
        <v>0</v>
      </c>
    </row>
    <row r="162" spans="6:6" ht="30" customHeight="1">
      <c r="F162" s="66">
        <f t="shared" si="3"/>
        <v>0</v>
      </c>
    </row>
    <row r="163" spans="6:6" ht="30" customHeight="1">
      <c r="F163" s="66">
        <f t="shared" si="3"/>
        <v>0</v>
      </c>
    </row>
    <row r="164" spans="6:6" ht="30" customHeight="1">
      <c r="F164" s="66">
        <f t="shared" si="3"/>
        <v>0</v>
      </c>
    </row>
    <row r="165" spans="6:6" ht="30" customHeight="1">
      <c r="F165" s="66">
        <f t="shared" si="3"/>
        <v>0</v>
      </c>
    </row>
    <row r="166" spans="6:6" ht="30" customHeight="1">
      <c r="F166" s="66">
        <f t="shared" si="3"/>
        <v>0</v>
      </c>
    </row>
    <row r="167" spans="6:6" ht="30" customHeight="1">
      <c r="F167" s="66">
        <f t="shared" si="3"/>
        <v>0</v>
      </c>
    </row>
    <row r="168" spans="6:6" ht="30" customHeight="1">
      <c r="F168" s="66">
        <f t="shared" si="3"/>
        <v>0</v>
      </c>
    </row>
    <row r="169" spans="6:6" ht="30" customHeight="1">
      <c r="F169" s="66">
        <f t="shared" si="3"/>
        <v>0</v>
      </c>
    </row>
    <row r="170" spans="6:6" ht="30" customHeight="1">
      <c r="F170" s="66">
        <f t="shared" si="3"/>
        <v>0</v>
      </c>
    </row>
    <row r="171" spans="6:6" ht="30" customHeight="1">
      <c r="F171" s="66">
        <f t="shared" si="3"/>
        <v>0</v>
      </c>
    </row>
    <row r="172" spans="6:6" ht="30" customHeight="1">
      <c r="F172" s="66">
        <f t="shared" si="3"/>
        <v>0</v>
      </c>
    </row>
    <row r="173" spans="6:6" ht="30" customHeight="1">
      <c r="F173" s="66">
        <f t="shared" si="3"/>
        <v>0</v>
      </c>
    </row>
    <row r="174" spans="6:6" ht="30" customHeight="1">
      <c r="F174" s="66">
        <f t="shared" si="3"/>
        <v>0</v>
      </c>
    </row>
    <row r="175" spans="6:6" ht="30" customHeight="1">
      <c r="F175" s="66">
        <f t="shared" si="3"/>
        <v>0</v>
      </c>
    </row>
    <row r="176" spans="6:6" ht="30" customHeight="1">
      <c r="F176" s="66">
        <f t="shared" si="3"/>
        <v>0</v>
      </c>
    </row>
    <row r="177" spans="6:6" ht="30" customHeight="1">
      <c r="F177" s="66">
        <f t="shared" si="3"/>
        <v>0</v>
      </c>
    </row>
    <row r="178" spans="6:6" ht="30" customHeight="1">
      <c r="F178" s="66">
        <f t="shared" si="3"/>
        <v>0</v>
      </c>
    </row>
    <row r="179" spans="6:6" ht="30" customHeight="1">
      <c r="F179" s="66">
        <f t="shared" si="3"/>
        <v>0</v>
      </c>
    </row>
    <row r="180" spans="6:6" ht="30" customHeight="1">
      <c r="F180" s="66">
        <f t="shared" si="3"/>
        <v>0</v>
      </c>
    </row>
    <row r="181" spans="6:6" ht="30" customHeight="1">
      <c r="F181" s="66">
        <f t="shared" si="3"/>
        <v>0</v>
      </c>
    </row>
    <row r="182" spans="6:6" ht="30" customHeight="1">
      <c r="F182" s="66">
        <f t="shared" si="3"/>
        <v>0</v>
      </c>
    </row>
    <row r="183" spans="6:6" ht="30" customHeight="1">
      <c r="F183" s="66">
        <f t="shared" si="3"/>
        <v>0</v>
      </c>
    </row>
    <row r="184" spans="6:6" ht="30" customHeight="1">
      <c r="F184" s="66">
        <f t="shared" si="3"/>
        <v>0</v>
      </c>
    </row>
    <row r="185" spans="6:6" ht="30" customHeight="1">
      <c r="F185" s="66">
        <f t="shared" si="3"/>
        <v>0</v>
      </c>
    </row>
    <row r="186" spans="6:6" ht="30" customHeight="1">
      <c r="F186" s="66">
        <f t="shared" si="3"/>
        <v>0</v>
      </c>
    </row>
    <row r="187" spans="6:6" ht="30" customHeight="1">
      <c r="F187" s="66">
        <f t="shared" si="3"/>
        <v>0</v>
      </c>
    </row>
    <row r="188" spans="6:6" ht="30" customHeight="1">
      <c r="F188" s="66">
        <f t="shared" si="3"/>
        <v>0</v>
      </c>
    </row>
    <row r="189" spans="6:6" ht="30" customHeight="1">
      <c r="F189" s="66">
        <f t="shared" si="3"/>
        <v>0</v>
      </c>
    </row>
    <row r="190" spans="6:6" ht="30" customHeight="1">
      <c r="F190" s="66">
        <f t="shared" si="3"/>
        <v>0</v>
      </c>
    </row>
    <row r="191" spans="6:6" ht="30" customHeight="1">
      <c r="F191" s="66">
        <f t="shared" si="3"/>
        <v>0</v>
      </c>
    </row>
    <row r="192" spans="6:6" ht="30" customHeight="1">
      <c r="F192" s="66">
        <f t="shared" si="3"/>
        <v>0</v>
      </c>
    </row>
    <row r="193" spans="6:6" ht="30" customHeight="1">
      <c r="F193" s="66">
        <f t="shared" si="3"/>
        <v>0</v>
      </c>
    </row>
    <row r="194" spans="6:6" ht="30" customHeight="1">
      <c r="F194" s="66">
        <f t="shared" si="3"/>
        <v>0</v>
      </c>
    </row>
    <row r="195" spans="6:6" ht="30" customHeight="1">
      <c r="F195" s="66">
        <f t="shared" si="3"/>
        <v>0</v>
      </c>
    </row>
    <row r="196" spans="6:6" ht="30" customHeight="1">
      <c r="F196" s="66">
        <f t="shared" si="3"/>
        <v>0</v>
      </c>
    </row>
    <row r="197" spans="6:6" ht="30" customHeight="1">
      <c r="F197" s="66">
        <f t="shared" si="3"/>
        <v>0</v>
      </c>
    </row>
    <row r="198" spans="6:6" ht="30" customHeight="1">
      <c r="F198" s="66">
        <f t="shared" ref="F198:F250" si="4">D198*E198</f>
        <v>0</v>
      </c>
    </row>
    <row r="199" spans="6:6" ht="30" customHeight="1">
      <c r="F199" s="66">
        <f t="shared" si="4"/>
        <v>0</v>
      </c>
    </row>
    <row r="200" spans="6:6" ht="30" customHeight="1">
      <c r="F200" s="66">
        <f t="shared" si="4"/>
        <v>0</v>
      </c>
    </row>
    <row r="201" spans="6:6" ht="30" customHeight="1">
      <c r="F201" s="66">
        <f t="shared" si="4"/>
        <v>0</v>
      </c>
    </row>
    <row r="202" spans="6:6" ht="30" customHeight="1">
      <c r="F202" s="66">
        <f t="shared" si="4"/>
        <v>0</v>
      </c>
    </row>
    <row r="203" spans="6:6" ht="30" customHeight="1">
      <c r="F203" s="66">
        <f t="shared" si="4"/>
        <v>0</v>
      </c>
    </row>
    <row r="204" spans="6:6" ht="30" customHeight="1">
      <c r="F204" s="66">
        <f t="shared" si="4"/>
        <v>0</v>
      </c>
    </row>
    <row r="205" spans="6:6" ht="30" customHeight="1">
      <c r="F205" s="66">
        <f t="shared" si="4"/>
        <v>0</v>
      </c>
    </row>
    <row r="206" spans="6:6" ht="30" customHeight="1">
      <c r="F206" s="66">
        <f t="shared" si="4"/>
        <v>0</v>
      </c>
    </row>
    <row r="207" spans="6:6" ht="30" customHeight="1">
      <c r="F207" s="66">
        <f t="shared" si="4"/>
        <v>0</v>
      </c>
    </row>
    <row r="208" spans="6:6" ht="30" customHeight="1">
      <c r="F208" s="66">
        <f t="shared" si="4"/>
        <v>0</v>
      </c>
    </row>
    <row r="209" spans="6:6" ht="30" customHeight="1">
      <c r="F209" s="66">
        <f t="shared" si="4"/>
        <v>0</v>
      </c>
    </row>
    <row r="210" spans="6:6" ht="30" customHeight="1">
      <c r="F210" s="66">
        <f t="shared" si="4"/>
        <v>0</v>
      </c>
    </row>
    <row r="211" spans="6:6" ht="30" customHeight="1">
      <c r="F211" s="66">
        <f t="shared" si="4"/>
        <v>0</v>
      </c>
    </row>
    <row r="212" spans="6:6" ht="30" customHeight="1">
      <c r="F212" s="66">
        <f t="shared" si="4"/>
        <v>0</v>
      </c>
    </row>
    <row r="213" spans="6:6" ht="30" customHeight="1">
      <c r="F213" s="66">
        <f t="shared" si="4"/>
        <v>0</v>
      </c>
    </row>
    <row r="214" spans="6:6" ht="30" customHeight="1">
      <c r="F214" s="66">
        <f t="shared" si="4"/>
        <v>0</v>
      </c>
    </row>
    <row r="215" spans="6:6" ht="30" customHeight="1">
      <c r="F215" s="66">
        <f t="shared" si="4"/>
        <v>0</v>
      </c>
    </row>
    <row r="216" spans="6:6" ht="30" customHeight="1">
      <c r="F216" s="66">
        <f t="shared" si="4"/>
        <v>0</v>
      </c>
    </row>
    <row r="217" spans="6:6" ht="30" customHeight="1">
      <c r="F217" s="66">
        <f t="shared" si="4"/>
        <v>0</v>
      </c>
    </row>
    <row r="218" spans="6:6" ht="30" customHeight="1">
      <c r="F218" s="66">
        <f t="shared" si="4"/>
        <v>0</v>
      </c>
    </row>
    <row r="219" spans="6:6" ht="30" customHeight="1">
      <c r="F219" s="66">
        <f t="shared" si="4"/>
        <v>0</v>
      </c>
    </row>
    <row r="220" spans="6:6" ht="30" customHeight="1">
      <c r="F220" s="66">
        <f t="shared" si="4"/>
        <v>0</v>
      </c>
    </row>
    <row r="221" spans="6:6" ht="30" customHeight="1">
      <c r="F221" s="66">
        <f t="shared" si="4"/>
        <v>0</v>
      </c>
    </row>
    <row r="222" spans="6:6" ht="30" customHeight="1">
      <c r="F222" s="66">
        <f t="shared" si="4"/>
        <v>0</v>
      </c>
    </row>
    <row r="223" spans="6:6" ht="30" customHeight="1">
      <c r="F223" s="66">
        <f t="shared" si="4"/>
        <v>0</v>
      </c>
    </row>
    <row r="224" spans="6:6" ht="30" customHeight="1">
      <c r="F224" s="66">
        <f t="shared" si="4"/>
        <v>0</v>
      </c>
    </row>
    <row r="225" spans="6:6" ht="30" customHeight="1">
      <c r="F225" s="66">
        <f t="shared" si="4"/>
        <v>0</v>
      </c>
    </row>
    <row r="226" spans="6:6" ht="30" customHeight="1">
      <c r="F226" s="66">
        <f t="shared" si="4"/>
        <v>0</v>
      </c>
    </row>
    <row r="227" spans="6:6" ht="30" customHeight="1">
      <c r="F227" s="66">
        <f t="shared" si="4"/>
        <v>0</v>
      </c>
    </row>
    <row r="228" spans="6:6" ht="30" customHeight="1">
      <c r="F228" s="66">
        <f t="shared" si="4"/>
        <v>0</v>
      </c>
    </row>
    <row r="229" spans="6:6" ht="30" customHeight="1">
      <c r="F229" s="66">
        <f t="shared" si="4"/>
        <v>0</v>
      </c>
    </row>
    <row r="230" spans="6:6" ht="30" customHeight="1">
      <c r="F230" s="66">
        <f t="shared" si="4"/>
        <v>0</v>
      </c>
    </row>
    <row r="231" spans="6:6" ht="30" customHeight="1">
      <c r="F231" s="66">
        <f t="shared" si="4"/>
        <v>0</v>
      </c>
    </row>
    <row r="232" spans="6:6" ht="30" customHeight="1">
      <c r="F232" s="66">
        <f t="shared" si="4"/>
        <v>0</v>
      </c>
    </row>
    <row r="233" spans="6:6" ht="30" customHeight="1">
      <c r="F233" s="66">
        <f t="shared" si="4"/>
        <v>0</v>
      </c>
    </row>
    <row r="234" spans="6:6" ht="30" customHeight="1">
      <c r="F234" s="66">
        <f t="shared" si="4"/>
        <v>0</v>
      </c>
    </row>
    <row r="235" spans="6:6" ht="30" customHeight="1">
      <c r="F235" s="66">
        <f t="shared" si="4"/>
        <v>0</v>
      </c>
    </row>
    <row r="236" spans="6:6" ht="30" customHeight="1">
      <c r="F236" s="66">
        <f t="shared" si="4"/>
        <v>0</v>
      </c>
    </row>
    <row r="237" spans="6:6" ht="30" customHeight="1">
      <c r="F237" s="66">
        <f t="shared" si="4"/>
        <v>0</v>
      </c>
    </row>
    <row r="238" spans="6:6" ht="30" customHeight="1">
      <c r="F238" s="66">
        <f t="shared" si="4"/>
        <v>0</v>
      </c>
    </row>
    <row r="239" spans="6:6" ht="30" customHeight="1">
      <c r="F239" s="66">
        <f t="shared" si="4"/>
        <v>0</v>
      </c>
    </row>
    <row r="240" spans="6:6" ht="30" customHeight="1">
      <c r="F240" s="66">
        <f t="shared" si="4"/>
        <v>0</v>
      </c>
    </row>
    <row r="241" spans="6:6" ht="30" customHeight="1">
      <c r="F241" s="66">
        <f t="shared" si="4"/>
        <v>0</v>
      </c>
    </row>
    <row r="242" spans="6:6" ht="30" customHeight="1">
      <c r="F242" s="66">
        <f t="shared" si="4"/>
        <v>0</v>
      </c>
    </row>
    <row r="243" spans="6:6" ht="30" customHeight="1">
      <c r="F243" s="66">
        <f t="shared" si="4"/>
        <v>0</v>
      </c>
    </row>
    <row r="244" spans="6:6" ht="30" customHeight="1">
      <c r="F244" s="66">
        <f t="shared" si="4"/>
        <v>0</v>
      </c>
    </row>
    <row r="245" spans="6:6" ht="30" customHeight="1">
      <c r="F245" s="66">
        <f t="shared" si="4"/>
        <v>0</v>
      </c>
    </row>
    <row r="246" spans="6:6" ht="30" customHeight="1">
      <c r="F246" s="66">
        <f t="shared" si="4"/>
        <v>0</v>
      </c>
    </row>
    <row r="247" spans="6:6" ht="30" customHeight="1">
      <c r="F247" s="66">
        <f t="shared" si="4"/>
        <v>0</v>
      </c>
    </row>
    <row r="248" spans="6:6" ht="30" customHeight="1">
      <c r="F248" s="66">
        <f t="shared" si="4"/>
        <v>0</v>
      </c>
    </row>
    <row r="249" spans="6:6" ht="30" customHeight="1">
      <c r="F249" s="66">
        <f t="shared" si="4"/>
        <v>0</v>
      </c>
    </row>
    <row r="250" spans="6:6" ht="30" customHeight="1">
      <c r="F250" s="66">
        <f t="shared" si="4"/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&amp;L&amp;"+,太字"&amp;14&amp;U別紙「買取り一覧」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5.625" defaultRowHeight="24.95" customHeight="1"/>
  <cols>
    <col min="1" max="1" width="17.75" style="7" bestFit="1" customWidth="1"/>
    <col min="2" max="2" width="60.625" style="16" customWidth="1"/>
    <col min="3" max="3" width="5.5" style="7" bestFit="1" customWidth="1"/>
    <col min="4" max="4" width="15.625" style="9" customWidth="1"/>
    <col min="5" max="16384" width="15.625" style="9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30" t="s">
        <v>599</v>
      </c>
      <c r="E1" s="30" t="s">
        <v>594</v>
      </c>
      <c r="F1" s="31" t="s">
        <v>597</v>
      </c>
    </row>
    <row r="2" spans="1:6" ht="24.95" customHeight="1">
      <c r="A2" s="73" t="s">
        <v>4</v>
      </c>
      <c r="B2" s="76" t="s">
        <v>3</v>
      </c>
      <c r="C2" s="73" t="s">
        <v>48</v>
      </c>
      <c r="D2" s="10">
        <v>20081001</v>
      </c>
      <c r="E2" s="11">
        <v>1270</v>
      </c>
      <c r="F2" s="11">
        <v>16</v>
      </c>
    </row>
    <row r="3" spans="1:6" ht="24.95" customHeight="1">
      <c r="A3" s="73"/>
      <c r="B3" s="76"/>
      <c r="C3" s="73"/>
      <c r="D3" s="28">
        <v>20090212</v>
      </c>
      <c r="E3" s="28">
        <v>1274</v>
      </c>
      <c r="F3" s="28">
        <v>10</v>
      </c>
    </row>
    <row r="4" spans="1:6" ht="24.95" customHeight="1">
      <c r="A4" s="72" t="s">
        <v>5</v>
      </c>
      <c r="B4" s="75" t="s">
        <v>50</v>
      </c>
      <c r="C4" s="72" t="s">
        <v>47</v>
      </c>
      <c r="D4" s="17">
        <v>20080222</v>
      </c>
      <c r="E4" s="17">
        <v>910</v>
      </c>
      <c r="F4" s="17">
        <v>11</v>
      </c>
    </row>
    <row r="5" spans="1:6" ht="24.95" customHeight="1">
      <c r="A5" s="74"/>
      <c r="B5" s="77"/>
      <c r="C5" s="74"/>
      <c r="D5" s="14">
        <v>20081001</v>
      </c>
      <c r="E5" s="14">
        <v>910</v>
      </c>
      <c r="F5" s="14">
        <v>20</v>
      </c>
    </row>
    <row r="6" spans="1:6" ht="24.95" customHeight="1">
      <c r="A6" s="21" t="s">
        <v>6</v>
      </c>
      <c r="B6" s="23" t="s">
        <v>51</v>
      </c>
      <c r="C6" s="21" t="s">
        <v>47</v>
      </c>
      <c r="D6" s="32">
        <v>20051110</v>
      </c>
      <c r="E6" s="32">
        <v>1815</v>
      </c>
      <c r="F6" s="32">
        <v>2</v>
      </c>
    </row>
    <row r="7" spans="1:6" ht="24.95" customHeight="1">
      <c r="A7" s="72" t="s">
        <v>7</v>
      </c>
      <c r="B7" s="75" t="s">
        <v>52</v>
      </c>
      <c r="C7" s="72" t="s">
        <v>47</v>
      </c>
      <c r="D7" s="17">
        <v>20080222</v>
      </c>
      <c r="E7" s="17">
        <v>1360</v>
      </c>
      <c r="F7" s="17">
        <v>14</v>
      </c>
    </row>
    <row r="8" spans="1:6" ht="24.95" customHeight="1">
      <c r="A8" s="74"/>
      <c r="B8" s="77"/>
      <c r="C8" s="74"/>
      <c r="D8" s="14">
        <v>20090212</v>
      </c>
      <c r="E8" s="14">
        <v>1436</v>
      </c>
      <c r="F8" s="14">
        <v>10</v>
      </c>
    </row>
    <row r="9" spans="1:6" ht="24.95" customHeight="1">
      <c r="A9" s="73" t="s">
        <v>8</v>
      </c>
      <c r="B9" s="76" t="s">
        <v>53</v>
      </c>
      <c r="C9" s="73" t="s">
        <v>47</v>
      </c>
      <c r="D9" s="11">
        <v>20080702</v>
      </c>
      <c r="E9" s="11">
        <v>1270</v>
      </c>
      <c r="F9" s="11">
        <v>2</v>
      </c>
    </row>
    <row r="10" spans="1:6" ht="24.95" customHeight="1">
      <c r="A10" s="73"/>
      <c r="B10" s="76"/>
      <c r="C10" s="73"/>
      <c r="D10" s="12">
        <v>20081006</v>
      </c>
      <c r="E10" s="12">
        <v>1265</v>
      </c>
      <c r="F10" s="12">
        <v>20</v>
      </c>
    </row>
    <row r="11" spans="1:6" ht="24.95" customHeight="1">
      <c r="A11" s="73"/>
      <c r="B11" s="76"/>
      <c r="C11" s="73"/>
      <c r="D11" s="28">
        <v>20090212</v>
      </c>
      <c r="E11" s="28">
        <v>1274</v>
      </c>
      <c r="F11" s="28">
        <v>10</v>
      </c>
    </row>
    <row r="12" spans="1:6" ht="24.95" customHeight="1">
      <c r="A12" s="72" t="s">
        <v>9</v>
      </c>
      <c r="B12" s="75" t="s">
        <v>54</v>
      </c>
      <c r="C12" s="72" t="s">
        <v>47</v>
      </c>
      <c r="D12" s="17">
        <v>20070612</v>
      </c>
      <c r="E12" s="17">
        <v>820</v>
      </c>
      <c r="F12" s="17">
        <v>4</v>
      </c>
    </row>
    <row r="13" spans="1:6" ht="24.95" customHeight="1">
      <c r="A13" s="74"/>
      <c r="B13" s="77"/>
      <c r="C13" s="74"/>
      <c r="D13" s="14">
        <v>20071203</v>
      </c>
      <c r="E13" s="14">
        <v>900</v>
      </c>
      <c r="F13" s="14">
        <v>20</v>
      </c>
    </row>
    <row r="14" spans="1:6" ht="24.95" customHeight="1">
      <c r="A14" s="21" t="s">
        <v>10</v>
      </c>
      <c r="B14" s="23" t="s">
        <v>55</v>
      </c>
      <c r="C14" s="21" t="s">
        <v>47</v>
      </c>
      <c r="D14" s="32">
        <v>20050331</v>
      </c>
      <c r="E14" s="32">
        <v>1448.11</v>
      </c>
      <c r="F14" s="32">
        <v>17</v>
      </c>
    </row>
    <row r="15" spans="1:6" ht="24.95" customHeight="1">
      <c r="A15" s="72" t="s">
        <v>11</v>
      </c>
      <c r="B15" s="75" t="s">
        <v>56</v>
      </c>
      <c r="C15" s="72" t="s">
        <v>47</v>
      </c>
      <c r="D15" s="17">
        <v>20080725</v>
      </c>
      <c r="E15" s="17">
        <v>1630</v>
      </c>
      <c r="F15" s="17">
        <v>5</v>
      </c>
    </row>
    <row r="16" spans="1:6" ht="24.95" customHeight="1">
      <c r="A16" s="74"/>
      <c r="B16" s="77"/>
      <c r="C16" s="74"/>
      <c r="D16" s="14">
        <v>20080901</v>
      </c>
      <c r="E16" s="14">
        <v>1612</v>
      </c>
      <c r="F16" s="14">
        <v>20</v>
      </c>
    </row>
    <row r="17" spans="1:6" ht="24.95" customHeight="1">
      <c r="A17" s="73" t="s">
        <v>12</v>
      </c>
      <c r="B17" s="76" t="s">
        <v>57</v>
      </c>
      <c r="C17" s="73" t="s">
        <v>47</v>
      </c>
      <c r="D17" s="11">
        <v>20060807</v>
      </c>
      <c r="E17" s="11">
        <v>1584</v>
      </c>
      <c r="F17" s="11">
        <v>40</v>
      </c>
    </row>
    <row r="18" spans="1:6" ht="24.95" customHeight="1">
      <c r="A18" s="73"/>
      <c r="B18" s="76"/>
      <c r="C18" s="73"/>
      <c r="D18" s="28">
        <v>20070615</v>
      </c>
      <c r="E18" s="28">
        <v>1650</v>
      </c>
      <c r="F18" s="28">
        <v>30</v>
      </c>
    </row>
    <row r="19" spans="1:6" ht="24.95" customHeight="1">
      <c r="A19" s="72" t="s">
        <v>13</v>
      </c>
      <c r="B19" s="75" t="s">
        <v>58</v>
      </c>
      <c r="C19" s="72" t="s">
        <v>47</v>
      </c>
      <c r="D19" s="17">
        <v>20080807</v>
      </c>
      <c r="E19" s="17">
        <v>1295</v>
      </c>
      <c r="F19" s="17">
        <v>13</v>
      </c>
    </row>
    <row r="20" spans="1:6" ht="24.95" customHeight="1">
      <c r="A20" s="74"/>
      <c r="B20" s="77"/>
      <c r="C20" s="74"/>
      <c r="D20" s="14">
        <v>20081001</v>
      </c>
      <c r="E20" s="14">
        <v>1190</v>
      </c>
      <c r="F20" s="14">
        <v>20</v>
      </c>
    </row>
    <row r="21" spans="1:6" ht="24.95" customHeight="1">
      <c r="A21" s="21" t="s">
        <v>14</v>
      </c>
      <c r="B21" s="23" t="s">
        <v>59</v>
      </c>
      <c r="C21" s="21" t="s">
        <v>47</v>
      </c>
      <c r="D21" s="32">
        <v>20050627</v>
      </c>
      <c r="E21" s="32">
        <v>2657</v>
      </c>
      <c r="F21" s="32">
        <v>2</v>
      </c>
    </row>
    <row r="22" spans="1:6" ht="24.95" customHeight="1">
      <c r="A22" s="72" t="s">
        <v>15</v>
      </c>
      <c r="B22" s="75" t="s">
        <v>60</v>
      </c>
      <c r="C22" s="72" t="s">
        <v>47</v>
      </c>
      <c r="D22" s="17">
        <v>20080901</v>
      </c>
      <c r="E22" s="17">
        <v>1920</v>
      </c>
      <c r="F22" s="17">
        <v>13</v>
      </c>
    </row>
    <row r="23" spans="1:6" ht="24.95" customHeight="1">
      <c r="A23" s="74"/>
      <c r="B23" s="77"/>
      <c r="C23" s="74"/>
      <c r="D23" s="14">
        <v>20090212</v>
      </c>
      <c r="E23" s="14">
        <v>1980</v>
      </c>
      <c r="F23" s="14">
        <v>10</v>
      </c>
    </row>
    <row r="24" spans="1:6" ht="24.95" customHeight="1">
      <c r="A24" s="73" t="s">
        <v>16</v>
      </c>
      <c r="B24" s="76" t="s">
        <v>61</v>
      </c>
      <c r="C24" s="73" t="s">
        <v>47</v>
      </c>
      <c r="D24" s="11">
        <v>20081126</v>
      </c>
      <c r="E24" s="11">
        <v>1750</v>
      </c>
      <c r="F24" s="11">
        <v>11</v>
      </c>
    </row>
    <row r="25" spans="1:6" ht="24.95" customHeight="1">
      <c r="A25" s="73"/>
      <c r="B25" s="76"/>
      <c r="C25" s="73"/>
      <c r="D25" s="28">
        <v>20090212</v>
      </c>
      <c r="E25" s="28">
        <v>1778</v>
      </c>
      <c r="F25" s="28">
        <v>10</v>
      </c>
    </row>
    <row r="26" spans="1:6" ht="24.95" customHeight="1">
      <c r="A26" s="72" t="s">
        <v>17</v>
      </c>
      <c r="B26" s="75" t="s">
        <v>62</v>
      </c>
      <c r="C26" s="72" t="s">
        <v>47</v>
      </c>
      <c r="D26" s="17">
        <v>20060807</v>
      </c>
      <c r="E26" s="17">
        <v>1110</v>
      </c>
      <c r="F26" s="17">
        <v>2</v>
      </c>
    </row>
    <row r="27" spans="1:6" ht="24.95" customHeight="1">
      <c r="A27" s="74"/>
      <c r="B27" s="77"/>
      <c r="C27" s="74"/>
      <c r="D27" s="14">
        <v>20070612</v>
      </c>
      <c r="E27" s="14">
        <v>1110</v>
      </c>
      <c r="F27" s="14">
        <v>25</v>
      </c>
    </row>
    <row r="28" spans="1:6" ht="24.95" customHeight="1">
      <c r="A28" s="73" t="s">
        <v>18</v>
      </c>
      <c r="B28" s="76" t="s">
        <v>63</v>
      </c>
      <c r="C28" s="73" t="s">
        <v>47</v>
      </c>
      <c r="D28" s="11">
        <v>20081021</v>
      </c>
      <c r="E28" s="11">
        <v>1675</v>
      </c>
      <c r="F28" s="11">
        <v>10</v>
      </c>
    </row>
    <row r="29" spans="1:6" ht="24.95" customHeight="1">
      <c r="A29" s="73"/>
      <c r="B29" s="76"/>
      <c r="C29" s="73"/>
      <c r="D29" s="28">
        <v>20090212</v>
      </c>
      <c r="E29" s="28">
        <v>1675</v>
      </c>
      <c r="F29" s="28">
        <v>5</v>
      </c>
    </row>
    <row r="30" spans="1:6" ht="24.95" customHeight="1">
      <c r="A30" s="1" t="s">
        <v>19</v>
      </c>
      <c r="B30" s="15" t="s">
        <v>64</v>
      </c>
      <c r="C30" s="1" t="s">
        <v>47</v>
      </c>
      <c r="D30" s="33">
        <v>20050331</v>
      </c>
      <c r="E30" s="33">
        <v>2357.83</v>
      </c>
      <c r="F30" s="33">
        <v>11</v>
      </c>
    </row>
    <row r="31" spans="1:6" ht="24.95" customHeight="1">
      <c r="A31" s="21" t="s">
        <v>20</v>
      </c>
      <c r="B31" s="23" t="s">
        <v>65</v>
      </c>
      <c r="C31" s="21" t="s">
        <v>47</v>
      </c>
      <c r="D31" s="32">
        <v>20080901</v>
      </c>
      <c r="E31" s="32">
        <v>2035</v>
      </c>
      <c r="F31" s="32">
        <v>15</v>
      </c>
    </row>
    <row r="32" spans="1:6" ht="24.95" customHeight="1">
      <c r="A32" s="1" t="s">
        <v>21</v>
      </c>
      <c r="B32" s="15" t="s">
        <v>66</v>
      </c>
      <c r="C32" s="1" t="s">
        <v>47</v>
      </c>
      <c r="D32" s="33">
        <v>20050331</v>
      </c>
      <c r="E32" s="33">
        <v>452.5</v>
      </c>
      <c r="F32" s="33">
        <v>4</v>
      </c>
    </row>
    <row r="33" spans="1:6" ht="24.95" customHeight="1">
      <c r="A33" s="73" t="s">
        <v>22</v>
      </c>
      <c r="B33" s="76" t="s">
        <v>67</v>
      </c>
      <c r="C33" s="73" t="s">
        <v>47</v>
      </c>
      <c r="D33" s="11">
        <v>20051110</v>
      </c>
      <c r="E33" s="11">
        <v>1831</v>
      </c>
      <c r="F33" s="11">
        <v>4</v>
      </c>
    </row>
    <row r="34" spans="1:6" ht="24.95" customHeight="1">
      <c r="A34" s="73"/>
      <c r="B34" s="76"/>
      <c r="C34" s="73"/>
      <c r="D34" s="12">
        <v>20060807</v>
      </c>
      <c r="E34" s="12">
        <v>2316</v>
      </c>
      <c r="F34" s="12">
        <v>30</v>
      </c>
    </row>
    <row r="35" spans="1:6" ht="24.95" customHeight="1">
      <c r="A35" s="73"/>
      <c r="B35" s="76"/>
      <c r="C35" s="73"/>
      <c r="D35" s="28">
        <v>20070615</v>
      </c>
      <c r="E35" s="28">
        <v>2290</v>
      </c>
      <c r="F35" s="28">
        <v>30</v>
      </c>
    </row>
    <row r="36" spans="1:6" ht="24.95" customHeight="1">
      <c r="A36" s="72" t="s">
        <v>23</v>
      </c>
      <c r="B36" s="75" t="s">
        <v>68</v>
      </c>
      <c r="C36" s="72" t="s">
        <v>47</v>
      </c>
      <c r="D36" s="17">
        <v>20070615</v>
      </c>
      <c r="E36" s="17">
        <v>1485</v>
      </c>
      <c r="F36" s="17">
        <v>6</v>
      </c>
    </row>
    <row r="37" spans="1:6" ht="24.95" customHeight="1">
      <c r="A37" s="74"/>
      <c r="B37" s="77"/>
      <c r="C37" s="74"/>
      <c r="D37" s="14">
        <v>20071203</v>
      </c>
      <c r="E37" s="14">
        <v>1645</v>
      </c>
      <c r="F37" s="14">
        <v>35</v>
      </c>
    </row>
    <row r="38" spans="1:6" ht="24.95" customHeight="1">
      <c r="A38" s="21" t="s">
        <v>24</v>
      </c>
      <c r="B38" s="23" t="s">
        <v>69</v>
      </c>
      <c r="C38" s="21" t="s">
        <v>47</v>
      </c>
      <c r="D38" s="32">
        <v>20050331</v>
      </c>
      <c r="E38" s="32">
        <v>3253.33</v>
      </c>
      <c r="F38" s="32">
        <v>1</v>
      </c>
    </row>
    <row r="39" spans="1:6" ht="24.95" customHeight="1">
      <c r="A39" s="1" t="s">
        <v>25</v>
      </c>
      <c r="B39" s="15" t="s">
        <v>70</v>
      </c>
      <c r="C39" s="1" t="s">
        <v>47</v>
      </c>
      <c r="D39" s="33">
        <v>20070615</v>
      </c>
      <c r="E39" s="33">
        <v>2635</v>
      </c>
      <c r="F39" s="33">
        <v>26</v>
      </c>
    </row>
    <row r="40" spans="1:6" ht="24.95" customHeight="1">
      <c r="A40" s="21" t="s">
        <v>26</v>
      </c>
      <c r="B40" s="23" t="s">
        <v>71</v>
      </c>
      <c r="C40" s="21" t="s">
        <v>47</v>
      </c>
      <c r="D40" s="32">
        <v>20071126</v>
      </c>
      <c r="E40" s="32">
        <v>2550</v>
      </c>
      <c r="F40" s="32">
        <v>49</v>
      </c>
    </row>
    <row r="41" spans="1:6" ht="24.95" customHeight="1">
      <c r="A41" s="1" t="s">
        <v>27</v>
      </c>
      <c r="B41" s="15" t="s">
        <v>72</v>
      </c>
      <c r="C41" s="1" t="s">
        <v>47</v>
      </c>
      <c r="D41" s="33">
        <v>20070612</v>
      </c>
      <c r="E41" s="33">
        <v>1546</v>
      </c>
      <c r="F41" s="33">
        <v>19</v>
      </c>
    </row>
    <row r="42" spans="1:6" ht="24.95" customHeight="1">
      <c r="A42" s="73" t="s">
        <v>28</v>
      </c>
      <c r="B42" s="76" t="s">
        <v>73</v>
      </c>
      <c r="C42" s="73" t="s">
        <v>47</v>
      </c>
      <c r="D42" s="11">
        <v>20061005</v>
      </c>
      <c r="E42" s="11">
        <v>1854</v>
      </c>
      <c r="F42" s="11">
        <v>8</v>
      </c>
    </row>
    <row r="43" spans="1:6" ht="24.95" customHeight="1">
      <c r="A43" s="73"/>
      <c r="B43" s="76"/>
      <c r="C43" s="73"/>
      <c r="D43" s="28">
        <v>20081021</v>
      </c>
      <c r="E43" s="28">
        <v>2252</v>
      </c>
      <c r="F43" s="28">
        <v>15</v>
      </c>
    </row>
    <row r="44" spans="1:6" ht="24.95" customHeight="1">
      <c r="A44" s="72" t="s">
        <v>29</v>
      </c>
      <c r="B44" s="75" t="s">
        <v>74</v>
      </c>
      <c r="C44" s="72" t="s">
        <v>47</v>
      </c>
      <c r="D44" s="17">
        <v>20051117</v>
      </c>
      <c r="E44" s="17">
        <v>1790</v>
      </c>
      <c r="F44" s="17">
        <v>3</v>
      </c>
    </row>
    <row r="45" spans="1:6" ht="24.95" customHeight="1">
      <c r="A45" s="73"/>
      <c r="B45" s="76"/>
      <c r="C45" s="73"/>
      <c r="D45" s="12">
        <v>20061010</v>
      </c>
      <c r="E45" s="12">
        <v>2057</v>
      </c>
      <c r="F45" s="12">
        <v>10</v>
      </c>
    </row>
    <row r="46" spans="1:6" ht="24.95" customHeight="1">
      <c r="A46" s="74"/>
      <c r="B46" s="77"/>
      <c r="C46" s="74"/>
      <c r="D46" s="14">
        <v>20081021</v>
      </c>
      <c r="E46" s="14">
        <v>2403</v>
      </c>
      <c r="F46" s="14">
        <v>5</v>
      </c>
    </row>
    <row r="47" spans="1:6" ht="24.95" customHeight="1">
      <c r="A47" s="21" t="s">
        <v>30</v>
      </c>
      <c r="B47" s="23" t="s">
        <v>75</v>
      </c>
      <c r="C47" s="21" t="s">
        <v>47</v>
      </c>
      <c r="D47" s="32">
        <v>20050331</v>
      </c>
      <c r="E47" s="32">
        <v>4107.3100000000004</v>
      </c>
      <c r="F47" s="32">
        <v>15</v>
      </c>
    </row>
    <row r="48" spans="1:6" ht="24.95" customHeight="1">
      <c r="A48" s="72" t="s">
        <v>31</v>
      </c>
      <c r="B48" s="75" t="s">
        <v>76</v>
      </c>
      <c r="C48" s="72" t="s">
        <v>47</v>
      </c>
      <c r="D48" s="17">
        <v>20070621</v>
      </c>
      <c r="E48" s="17">
        <v>2699</v>
      </c>
      <c r="F48" s="17">
        <v>1</v>
      </c>
    </row>
    <row r="49" spans="1:6" ht="24.95" customHeight="1">
      <c r="A49" s="73"/>
      <c r="B49" s="76"/>
      <c r="C49" s="73"/>
      <c r="D49" s="12">
        <v>20071203</v>
      </c>
      <c r="E49" s="12">
        <v>2700</v>
      </c>
      <c r="F49" s="12">
        <v>5</v>
      </c>
    </row>
    <row r="50" spans="1:6" ht="24.95" customHeight="1">
      <c r="A50" s="74"/>
      <c r="B50" s="77"/>
      <c r="C50" s="74"/>
      <c r="D50" s="14">
        <v>20081118</v>
      </c>
      <c r="E50" s="14">
        <v>2699</v>
      </c>
      <c r="F50" s="14">
        <v>10</v>
      </c>
    </row>
    <row r="51" spans="1:6" ht="24.95" customHeight="1">
      <c r="A51" s="21" t="s">
        <v>32</v>
      </c>
      <c r="B51" s="23" t="s">
        <v>77</v>
      </c>
      <c r="C51" s="21" t="s">
        <v>47</v>
      </c>
      <c r="D51" s="32">
        <v>20050331</v>
      </c>
      <c r="E51" s="32">
        <v>491.78</v>
      </c>
      <c r="F51" s="32">
        <v>9</v>
      </c>
    </row>
    <row r="52" spans="1:6" ht="24.95" customHeight="1">
      <c r="A52" s="25" t="s">
        <v>33</v>
      </c>
      <c r="B52" s="26" t="s">
        <v>78</v>
      </c>
      <c r="C52" s="25" t="s">
        <v>47</v>
      </c>
      <c r="D52" s="34">
        <v>20050331</v>
      </c>
      <c r="E52" s="34">
        <v>780</v>
      </c>
      <c r="F52" s="34">
        <v>6</v>
      </c>
    </row>
    <row r="53" spans="1:6" ht="24.95" customHeight="1">
      <c r="A53" s="1" t="s">
        <v>34</v>
      </c>
      <c r="B53" s="15" t="s">
        <v>79</v>
      </c>
      <c r="C53" s="1" t="s">
        <v>47</v>
      </c>
      <c r="D53" s="33">
        <v>20050331</v>
      </c>
      <c r="E53" s="33">
        <v>860</v>
      </c>
      <c r="F53" s="33">
        <v>1</v>
      </c>
    </row>
    <row r="54" spans="1:6" ht="24.95" customHeight="1">
      <c r="A54" s="73" t="s">
        <v>35</v>
      </c>
      <c r="B54" s="76" t="s">
        <v>80</v>
      </c>
      <c r="C54" s="73" t="s">
        <v>47</v>
      </c>
      <c r="D54" s="11">
        <v>20080331</v>
      </c>
      <c r="E54" s="11">
        <v>6921</v>
      </c>
      <c r="F54" s="11">
        <v>2</v>
      </c>
    </row>
    <row r="55" spans="1:6" ht="24.95" customHeight="1">
      <c r="A55" s="73"/>
      <c r="B55" s="76"/>
      <c r="C55" s="73"/>
      <c r="D55" s="28">
        <v>20081106</v>
      </c>
      <c r="E55" s="28">
        <v>6900</v>
      </c>
      <c r="F55" s="28">
        <v>2</v>
      </c>
    </row>
    <row r="56" spans="1:6" ht="24.95" customHeight="1">
      <c r="A56" s="72" t="s">
        <v>36</v>
      </c>
      <c r="B56" s="75" t="s">
        <v>81</v>
      </c>
      <c r="C56" s="72" t="s">
        <v>47</v>
      </c>
      <c r="D56" s="17">
        <v>20080513</v>
      </c>
      <c r="E56" s="17">
        <v>8450</v>
      </c>
      <c r="F56" s="17">
        <v>2</v>
      </c>
    </row>
    <row r="57" spans="1:6" ht="24.95" customHeight="1">
      <c r="A57" s="74"/>
      <c r="B57" s="77"/>
      <c r="C57" s="74"/>
      <c r="D57" s="14">
        <v>20080725</v>
      </c>
      <c r="E57" s="14">
        <v>8460</v>
      </c>
      <c r="F57" s="14">
        <v>3</v>
      </c>
    </row>
    <row r="58" spans="1:6" ht="24.95" customHeight="1">
      <c r="A58" s="21" t="s">
        <v>37</v>
      </c>
      <c r="B58" s="23" t="s">
        <v>82</v>
      </c>
      <c r="C58" s="21" t="s">
        <v>47</v>
      </c>
      <c r="D58" s="32">
        <v>20081209</v>
      </c>
      <c r="E58" s="32">
        <v>4160</v>
      </c>
      <c r="F58" s="32">
        <v>3</v>
      </c>
    </row>
    <row r="59" spans="1:6" ht="24.95" customHeight="1">
      <c r="A59" s="1" t="s">
        <v>38</v>
      </c>
      <c r="B59" s="15" t="s">
        <v>83</v>
      </c>
      <c r="C59" s="1" t="s">
        <v>47</v>
      </c>
      <c r="D59" s="33">
        <v>20050331</v>
      </c>
      <c r="E59" s="33">
        <v>7207</v>
      </c>
      <c r="F59" s="33">
        <v>3</v>
      </c>
    </row>
    <row r="60" spans="1:6" ht="24.95" customHeight="1">
      <c r="A60" s="73" t="s">
        <v>39</v>
      </c>
      <c r="B60" s="76" t="s">
        <v>84</v>
      </c>
      <c r="C60" s="73" t="s">
        <v>49</v>
      </c>
      <c r="D60" s="11">
        <v>20080904</v>
      </c>
      <c r="E60" s="11">
        <v>256</v>
      </c>
      <c r="F60" s="11">
        <v>1.27</v>
      </c>
    </row>
    <row r="61" spans="1:6" ht="24.95" customHeight="1">
      <c r="A61" s="73"/>
      <c r="B61" s="76"/>
      <c r="C61" s="73"/>
      <c r="D61" s="12">
        <v>20100331</v>
      </c>
      <c r="E61" s="12">
        <v>256</v>
      </c>
      <c r="F61" s="12">
        <v>29.2</v>
      </c>
    </row>
    <row r="62" spans="1:6" ht="24.95" customHeight="1">
      <c r="A62" s="73"/>
      <c r="B62" s="76"/>
      <c r="C62" s="73"/>
      <c r="D62" s="12">
        <v>20110331</v>
      </c>
      <c r="E62" s="12">
        <v>256</v>
      </c>
      <c r="F62" s="12">
        <v>27.1</v>
      </c>
    </row>
    <row r="63" spans="1:6" ht="24.95" customHeight="1">
      <c r="A63" s="73"/>
      <c r="B63" s="76"/>
      <c r="C63" s="73"/>
      <c r="D63" s="28">
        <v>20130329</v>
      </c>
      <c r="E63" s="28">
        <v>256</v>
      </c>
      <c r="F63" s="28">
        <v>2.4300000000000002</v>
      </c>
    </row>
    <row r="64" spans="1:6" ht="24.95" customHeight="1">
      <c r="A64" s="72" t="s">
        <v>40</v>
      </c>
      <c r="B64" s="75" t="s">
        <v>85</v>
      </c>
      <c r="C64" s="72" t="s">
        <v>47</v>
      </c>
      <c r="D64" s="17">
        <v>20081118</v>
      </c>
      <c r="E64" s="17">
        <v>6017</v>
      </c>
      <c r="F64" s="17">
        <v>2</v>
      </c>
    </row>
    <row r="65" spans="1:6" ht="24.95" customHeight="1">
      <c r="A65" s="74"/>
      <c r="B65" s="77"/>
      <c r="C65" s="74"/>
      <c r="D65" s="14">
        <v>20090318</v>
      </c>
      <c r="E65" s="14">
        <v>5860</v>
      </c>
      <c r="F65" s="14">
        <v>4</v>
      </c>
    </row>
    <row r="66" spans="1:6" ht="24.95" customHeight="1">
      <c r="A66" s="73" t="s">
        <v>41</v>
      </c>
      <c r="B66" s="76" t="s">
        <v>86</v>
      </c>
      <c r="C66" s="73" t="s">
        <v>47</v>
      </c>
      <c r="D66" s="11">
        <v>20080214</v>
      </c>
      <c r="E66" s="11">
        <v>3930</v>
      </c>
      <c r="F66" s="11">
        <v>4</v>
      </c>
    </row>
    <row r="67" spans="1:6" ht="24.95" customHeight="1">
      <c r="A67" s="73"/>
      <c r="B67" s="76"/>
      <c r="C67" s="73"/>
      <c r="D67" s="12">
        <v>20080421</v>
      </c>
      <c r="E67" s="12">
        <v>4056</v>
      </c>
      <c r="F67" s="12">
        <v>3</v>
      </c>
    </row>
    <row r="68" spans="1:6" ht="24.95" customHeight="1">
      <c r="A68" s="73"/>
      <c r="B68" s="76"/>
      <c r="C68" s="73"/>
      <c r="D68" s="28">
        <v>20080423</v>
      </c>
      <c r="E68" s="28">
        <v>4056</v>
      </c>
      <c r="F68" s="28">
        <v>2</v>
      </c>
    </row>
    <row r="69" spans="1:6" ht="24.95" customHeight="1">
      <c r="A69" s="1" t="s">
        <v>42</v>
      </c>
      <c r="B69" s="15" t="s">
        <v>87</v>
      </c>
      <c r="C69" s="1" t="s">
        <v>47</v>
      </c>
      <c r="D69" s="33">
        <v>20080522</v>
      </c>
      <c r="E69" s="33">
        <v>7190</v>
      </c>
      <c r="F69" s="33">
        <v>4</v>
      </c>
    </row>
    <row r="70" spans="1:6" ht="24.95" customHeight="1">
      <c r="A70" s="21" t="s">
        <v>43</v>
      </c>
      <c r="B70" s="23" t="s">
        <v>88</v>
      </c>
      <c r="C70" s="21" t="s">
        <v>47</v>
      </c>
      <c r="D70" s="32">
        <v>20050331</v>
      </c>
      <c r="E70" s="32">
        <v>780</v>
      </c>
      <c r="F70" s="32">
        <v>10</v>
      </c>
    </row>
    <row r="71" spans="1:6" s="13" customFormat="1" ht="24.95" customHeight="1">
      <c r="A71" s="78" t="s">
        <v>44</v>
      </c>
      <c r="B71" s="81" t="s">
        <v>89</v>
      </c>
      <c r="C71" s="78" t="s">
        <v>49</v>
      </c>
      <c r="D71" s="35">
        <v>20070621</v>
      </c>
      <c r="E71" s="35">
        <v>396</v>
      </c>
      <c r="F71" s="35">
        <v>13.39</v>
      </c>
    </row>
    <row r="72" spans="1:6" ht="24.95" customHeight="1">
      <c r="A72" s="79"/>
      <c r="B72" s="82"/>
      <c r="C72" s="79"/>
      <c r="D72" s="12">
        <v>20100331</v>
      </c>
      <c r="E72" s="12">
        <v>396</v>
      </c>
      <c r="F72" s="12">
        <v>63.7</v>
      </c>
    </row>
    <row r="73" spans="1:6" ht="24.95" customHeight="1">
      <c r="A73" s="79"/>
      <c r="B73" s="82"/>
      <c r="C73" s="79"/>
      <c r="D73" s="12">
        <v>20110331</v>
      </c>
      <c r="E73" s="12">
        <v>396</v>
      </c>
      <c r="F73" s="12">
        <v>0.4</v>
      </c>
    </row>
    <row r="74" spans="1:6" ht="24.95" customHeight="1">
      <c r="A74" s="80"/>
      <c r="B74" s="83"/>
      <c r="C74" s="80"/>
      <c r="D74" s="14">
        <v>20130329</v>
      </c>
      <c r="E74" s="14">
        <v>396</v>
      </c>
      <c r="F74" s="14">
        <v>0.35</v>
      </c>
    </row>
    <row r="75" spans="1:6" ht="24.95" customHeight="1">
      <c r="A75" s="73" t="s">
        <v>45</v>
      </c>
      <c r="B75" s="76" t="s">
        <v>90</v>
      </c>
      <c r="C75" s="73" t="s">
        <v>47</v>
      </c>
      <c r="D75" s="11">
        <v>20070201</v>
      </c>
      <c r="E75" s="11">
        <v>7358</v>
      </c>
      <c r="F75" s="11">
        <v>1</v>
      </c>
    </row>
    <row r="76" spans="1:6" ht="24.95" customHeight="1">
      <c r="A76" s="73"/>
      <c r="B76" s="76"/>
      <c r="C76" s="73"/>
      <c r="D76" s="12">
        <v>20080117</v>
      </c>
      <c r="E76" s="12">
        <v>8612</v>
      </c>
      <c r="F76" s="12">
        <v>2</v>
      </c>
    </row>
    <row r="77" spans="1:6" ht="24.95" customHeight="1">
      <c r="A77" s="73"/>
      <c r="B77" s="76"/>
      <c r="C77" s="73"/>
      <c r="D77" s="28">
        <v>20081202</v>
      </c>
      <c r="E77" s="28">
        <v>8370</v>
      </c>
      <c r="F77" s="28">
        <v>2</v>
      </c>
    </row>
    <row r="78" spans="1:6" ht="24.95" customHeight="1">
      <c r="A78" s="72" t="s">
        <v>46</v>
      </c>
      <c r="B78" s="75" t="s">
        <v>91</v>
      </c>
      <c r="C78" s="72" t="s">
        <v>47</v>
      </c>
      <c r="D78" s="17">
        <v>20060113</v>
      </c>
      <c r="E78" s="17">
        <v>6960</v>
      </c>
      <c r="F78" s="17">
        <v>2</v>
      </c>
    </row>
    <row r="79" spans="1:6" ht="24.95" customHeight="1">
      <c r="A79" s="73"/>
      <c r="B79" s="76"/>
      <c r="C79" s="73"/>
      <c r="D79" s="12">
        <v>20070331</v>
      </c>
      <c r="E79" s="12">
        <v>6960</v>
      </c>
      <c r="F79" s="12">
        <v>1</v>
      </c>
    </row>
    <row r="80" spans="1:6" ht="24.95" customHeight="1">
      <c r="A80" s="74"/>
      <c r="B80" s="77"/>
      <c r="C80" s="74"/>
      <c r="D80" s="14">
        <v>20081028</v>
      </c>
      <c r="E80" s="14">
        <v>11040</v>
      </c>
      <c r="F80" s="14">
        <v>5</v>
      </c>
    </row>
  </sheetData>
  <mergeCells count="75">
    <mergeCell ref="A2:A3"/>
    <mergeCell ref="B2:B3"/>
    <mergeCell ref="C2:C3"/>
    <mergeCell ref="A4:A5"/>
    <mergeCell ref="B4:B5"/>
    <mergeCell ref="C4:C5"/>
    <mergeCell ref="A7:A8"/>
    <mergeCell ref="B7:B8"/>
    <mergeCell ref="C7:C8"/>
    <mergeCell ref="A9:A11"/>
    <mergeCell ref="B9:B11"/>
    <mergeCell ref="C9:C11"/>
    <mergeCell ref="C12:C13"/>
    <mergeCell ref="B12:B13"/>
    <mergeCell ref="A12:A13"/>
    <mergeCell ref="A15:A16"/>
    <mergeCell ref="B15:B16"/>
    <mergeCell ref="C15:C16"/>
    <mergeCell ref="C17:C18"/>
    <mergeCell ref="B17:B18"/>
    <mergeCell ref="A17:A18"/>
    <mergeCell ref="A19:A20"/>
    <mergeCell ref="B19:B20"/>
    <mergeCell ref="C19:C20"/>
    <mergeCell ref="C22:C23"/>
    <mergeCell ref="B22:B23"/>
    <mergeCell ref="A22:A23"/>
    <mergeCell ref="A24:A25"/>
    <mergeCell ref="B24:B25"/>
    <mergeCell ref="C24:C25"/>
    <mergeCell ref="C26:C27"/>
    <mergeCell ref="B26:B27"/>
    <mergeCell ref="A26:A27"/>
    <mergeCell ref="A28:A29"/>
    <mergeCell ref="B28:B29"/>
    <mergeCell ref="C28:C29"/>
    <mergeCell ref="C33:C35"/>
    <mergeCell ref="B33:B35"/>
    <mergeCell ref="A33:A35"/>
    <mergeCell ref="A36:A37"/>
    <mergeCell ref="B36:B37"/>
    <mergeCell ref="C36:C37"/>
    <mergeCell ref="C42:C43"/>
    <mergeCell ref="B42:B43"/>
    <mergeCell ref="A42:A43"/>
    <mergeCell ref="A44:A46"/>
    <mergeCell ref="B44:B46"/>
    <mergeCell ref="C44:C46"/>
    <mergeCell ref="C48:C50"/>
    <mergeCell ref="B48:B50"/>
    <mergeCell ref="A48:A50"/>
    <mergeCell ref="A54:A55"/>
    <mergeCell ref="B54:B55"/>
    <mergeCell ref="C54:C55"/>
    <mergeCell ref="C56:C57"/>
    <mergeCell ref="B56:B57"/>
    <mergeCell ref="A56:A57"/>
    <mergeCell ref="A60:A63"/>
    <mergeCell ref="B60:B63"/>
    <mergeCell ref="C60:C63"/>
    <mergeCell ref="C64:C65"/>
    <mergeCell ref="B64:B65"/>
    <mergeCell ref="A64:A65"/>
    <mergeCell ref="A66:A68"/>
    <mergeCell ref="B66:B68"/>
    <mergeCell ref="C66:C68"/>
    <mergeCell ref="C78:C80"/>
    <mergeCell ref="B78:B80"/>
    <mergeCell ref="A78:A80"/>
    <mergeCell ref="C71:C74"/>
    <mergeCell ref="B71:B74"/>
    <mergeCell ref="A71:A74"/>
    <mergeCell ref="A75:A77"/>
    <mergeCell ref="B75:B77"/>
    <mergeCell ref="C75:C77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FC52-5909-4DF2-A8D4-C6EE9CC51155}">
  <sheetPr>
    <pageSetUpPr fitToPage="1"/>
  </sheetPr>
  <dimension ref="A1:F185"/>
  <sheetViews>
    <sheetView zoomScaleNormal="100" workbookViewId="0">
      <pane ySplit="1" topLeftCell="A2" activePane="bottomLeft" state="frozen"/>
      <selection pane="bottomLeft"/>
    </sheetView>
  </sheetViews>
  <sheetFormatPr defaultColWidth="15.625" defaultRowHeight="24.95" customHeight="1"/>
  <cols>
    <col min="1" max="1" width="17.75" style="7" bestFit="1" customWidth="1"/>
    <col min="2" max="2" width="60.625" style="16" customWidth="1"/>
    <col min="3" max="3" width="5.5" style="7" bestFit="1" customWidth="1"/>
    <col min="4" max="4" width="15.625" style="8" customWidth="1"/>
    <col min="5" max="16384" width="15.625" style="9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30" t="s">
        <v>599</v>
      </c>
      <c r="E1" s="30" t="s">
        <v>594</v>
      </c>
      <c r="F1" s="31" t="s">
        <v>597</v>
      </c>
    </row>
    <row r="2" spans="1:6" ht="24.95" customHeight="1">
      <c r="A2" s="27" t="s">
        <v>92</v>
      </c>
      <c r="B2" s="36" t="s">
        <v>237</v>
      </c>
      <c r="C2" s="27" t="s">
        <v>48</v>
      </c>
      <c r="D2" s="37" t="s">
        <v>593</v>
      </c>
      <c r="E2" s="38">
        <v>1060</v>
      </c>
      <c r="F2" s="38">
        <v>3</v>
      </c>
    </row>
    <row r="3" spans="1:6" ht="24.95" customHeight="1">
      <c r="A3" s="72" t="s">
        <v>93</v>
      </c>
      <c r="B3" s="75" t="s">
        <v>239</v>
      </c>
      <c r="C3" s="84" t="s">
        <v>48</v>
      </c>
      <c r="D3" s="40">
        <v>20060820</v>
      </c>
      <c r="E3" s="17">
        <v>796</v>
      </c>
      <c r="F3" s="17">
        <v>6</v>
      </c>
    </row>
    <row r="4" spans="1:6" ht="24.95" customHeight="1">
      <c r="A4" s="73"/>
      <c r="B4" s="76"/>
      <c r="C4" s="86"/>
      <c r="D4" s="5">
        <v>20070331</v>
      </c>
      <c r="E4" s="12">
        <v>796</v>
      </c>
      <c r="F4" s="12">
        <v>1</v>
      </c>
    </row>
    <row r="5" spans="1:6" ht="24.95" customHeight="1">
      <c r="A5" s="74"/>
      <c r="B5" s="77"/>
      <c r="C5" s="85"/>
      <c r="D5" s="6">
        <v>20071130</v>
      </c>
      <c r="E5" s="14">
        <v>829</v>
      </c>
      <c r="F5" s="14">
        <v>15</v>
      </c>
    </row>
    <row r="6" spans="1:6" ht="24.95" customHeight="1">
      <c r="A6" s="73" t="s">
        <v>94</v>
      </c>
      <c r="B6" s="76" t="s">
        <v>263</v>
      </c>
      <c r="C6" s="86" t="s">
        <v>48</v>
      </c>
      <c r="D6" s="39">
        <v>20071120</v>
      </c>
      <c r="E6" s="11">
        <v>600</v>
      </c>
      <c r="F6" s="11">
        <v>11</v>
      </c>
    </row>
    <row r="7" spans="1:6" ht="24.95" customHeight="1">
      <c r="A7" s="73"/>
      <c r="B7" s="76"/>
      <c r="C7" s="86"/>
      <c r="D7" s="41">
        <v>20080821</v>
      </c>
      <c r="E7" s="28">
        <v>608</v>
      </c>
      <c r="F7" s="28">
        <v>10</v>
      </c>
    </row>
    <row r="8" spans="1:6" ht="24.95" customHeight="1">
      <c r="A8" s="1" t="s">
        <v>95</v>
      </c>
      <c r="B8" s="15" t="s">
        <v>264</v>
      </c>
      <c r="C8" s="42" t="s">
        <v>48</v>
      </c>
      <c r="D8" s="2">
        <v>20070612</v>
      </c>
      <c r="E8" s="33">
        <v>90</v>
      </c>
      <c r="F8" s="33">
        <v>19</v>
      </c>
    </row>
    <row r="9" spans="1:6" ht="24.95" customHeight="1">
      <c r="A9" s="21" t="s">
        <v>96</v>
      </c>
      <c r="B9" s="23" t="s">
        <v>265</v>
      </c>
      <c r="C9" s="27" t="s">
        <v>48</v>
      </c>
      <c r="D9" s="43">
        <v>20050331</v>
      </c>
      <c r="E9" s="32">
        <v>320</v>
      </c>
      <c r="F9" s="32">
        <v>1</v>
      </c>
    </row>
    <row r="10" spans="1:6" ht="24.95" customHeight="1">
      <c r="A10" s="1" t="s">
        <v>97</v>
      </c>
      <c r="B10" s="15" t="s">
        <v>266</v>
      </c>
      <c r="C10" s="42" t="s">
        <v>48</v>
      </c>
      <c r="D10" s="2">
        <v>20050629</v>
      </c>
      <c r="E10" s="33">
        <v>160</v>
      </c>
      <c r="F10" s="33">
        <v>9</v>
      </c>
    </row>
    <row r="11" spans="1:6" ht="24.95" customHeight="1">
      <c r="A11" s="73" t="s">
        <v>98</v>
      </c>
      <c r="B11" s="76" t="s">
        <v>275</v>
      </c>
      <c r="C11" s="86" t="s">
        <v>48</v>
      </c>
      <c r="D11" s="39">
        <v>20070331</v>
      </c>
      <c r="E11" s="11">
        <v>160</v>
      </c>
      <c r="F11" s="11">
        <v>1</v>
      </c>
    </row>
    <row r="12" spans="1:6" ht="24.95" customHeight="1">
      <c r="A12" s="73"/>
      <c r="B12" s="76"/>
      <c r="C12" s="86"/>
      <c r="D12" s="41">
        <v>20080912</v>
      </c>
      <c r="E12" s="28">
        <v>152</v>
      </c>
      <c r="F12" s="28">
        <v>20</v>
      </c>
    </row>
    <row r="13" spans="1:6" ht="24.95" customHeight="1">
      <c r="A13" s="1" t="s">
        <v>99</v>
      </c>
      <c r="B13" s="15" t="s">
        <v>276</v>
      </c>
      <c r="C13" s="42" t="s">
        <v>48</v>
      </c>
      <c r="D13" s="2">
        <v>20050331</v>
      </c>
      <c r="E13" s="33">
        <v>383</v>
      </c>
      <c r="F13" s="33">
        <v>1</v>
      </c>
    </row>
    <row r="14" spans="1:6" ht="24.95" customHeight="1">
      <c r="A14" s="73" t="s">
        <v>100</v>
      </c>
      <c r="B14" s="76" t="s">
        <v>277</v>
      </c>
      <c r="C14" s="86" t="s">
        <v>48</v>
      </c>
      <c r="D14" s="39">
        <v>20050711</v>
      </c>
      <c r="E14" s="11">
        <v>136</v>
      </c>
      <c r="F14" s="11">
        <v>5</v>
      </c>
    </row>
    <row r="15" spans="1:6" ht="24.95" customHeight="1">
      <c r="A15" s="73"/>
      <c r="B15" s="76"/>
      <c r="C15" s="86"/>
      <c r="D15" s="41">
        <v>20050712</v>
      </c>
      <c r="E15" s="28">
        <v>136</v>
      </c>
      <c r="F15" s="28">
        <v>30</v>
      </c>
    </row>
    <row r="16" spans="1:6" ht="24.95" customHeight="1">
      <c r="A16" s="72" t="s">
        <v>101</v>
      </c>
      <c r="B16" s="75" t="s">
        <v>278</v>
      </c>
      <c r="C16" s="84" t="s">
        <v>48</v>
      </c>
      <c r="D16" s="40">
        <v>20061017</v>
      </c>
      <c r="E16" s="17">
        <v>216</v>
      </c>
      <c r="F16" s="17">
        <v>2</v>
      </c>
    </row>
    <row r="17" spans="1:6" ht="24.95" customHeight="1">
      <c r="A17" s="73"/>
      <c r="B17" s="76"/>
      <c r="C17" s="86"/>
      <c r="D17" s="5">
        <v>20070331</v>
      </c>
      <c r="E17" s="12">
        <v>216</v>
      </c>
      <c r="F17" s="12">
        <v>1</v>
      </c>
    </row>
    <row r="18" spans="1:6" ht="24.95" customHeight="1">
      <c r="A18" s="74"/>
      <c r="B18" s="77"/>
      <c r="C18" s="85"/>
      <c r="D18" s="6">
        <v>20080912</v>
      </c>
      <c r="E18" s="14">
        <v>216</v>
      </c>
      <c r="F18" s="14">
        <v>30</v>
      </c>
    </row>
    <row r="19" spans="1:6" ht="24.95" customHeight="1">
      <c r="A19" s="21" t="s">
        <v>102</v>
      </c>
      <c r="B19" s="23" t="s">
        <v>279</v>
      </c>
      <c r="C19" s="27" t="s">
        <v>48</v>
      </c>
      <c r="D19" s="43">
        <v>20050331</v>
      </c>
      <c r="E19" s="32">
        <v>1086</v>
      </c>
      <c r="F19" s="32">
        <v>3</v>
      </c>
    </row>
    <row r="20" spans="1:6" ht="24.95" customHeight="1">
      <c r="A20" s="72" t="s">
        <v>103</v>
      </c>
      <c r="B20" s="75" t="s">
        <v>308</v>
      </c>
      <c r="C20" s="84" t="s">
        <v>48</v>
      </c>
      <c r="D20" s="40">
        <v>20050331</v>
      </c>
      <c r="E20" s="17">
        <v>1250</v>
      </c>
      <c r="F20" s="17">
        <v>3</v>
      </c>
    </row>
    <row r="21" spans="1:6" ht="24.95" customHeight="1">
      <c r="A21" s="74"/>
      <c r="B21" s="77"/>
      <c r="C21" s="85"/>
      <c r="D21" s="6">
        <v>20060331</v>
      </c>
      <c r="E21" s="14">
        <v>1250</v>
      </c>
      <c r="F21" s="14">
        <v>1</v>
      </c>
    </row>
    <row r="22" spans="1:6" ht="24.95" customHeight="1">
      <c r="A22" s="21" t="s">
        <v>104</v>
      </c>
      <c r="B22" s="23" t="s">
        <v>309</v>
      </c>
      <c r="C22" s="27" t="s">
        <v>48</v>
      </c>
      <c r="D22" s="43">
        <v>20050331</v>
      </c>
      <c r="E22" s="32">
        <v>1270</v>
      </c>
      <c r="F22" s="32">
        <v>13</v>
      </c>
    </row>
    <row r="23" spans="1:6" ht="24.95" customHeight="1">
      <c r="A23" s="72" t="s">
        <v>105</v>
      </c>
      <c r="B23" s="75" t="s">
        <v>310</v>
      </c>
      <c r="C23" s="84" t="s">
        <v>48</v>
      </c>
      <c r="D23" s="40">
        <v>20050331</v>
      </c>
      <c r="E23" s="17">
        <v>741</v>
      </c>
      <c r="F23" s="17">
        <v>3</v>
      </c>
    </row>
    <row r="24" spans="1:6" ht="24.95" customHeight="1">
      <c r="A24" s="74"/>
      <c r="B24" s="77"/>
      <c r="C24" s="85"/>
      <c r="D24" s="6">
        <v>20060331</v>
      </c>
      <c r="E24" s="14">
        <v>741</v>
      </c>
      <c r="F24" s="14">
        <v>1</v>
      </c>
    </row>
    <row r="25" spans="1:6" ht="24.95" customHeight="1">
      <c r="A25" s="73" t="s">
        <v>106</v>
      </c>
      <c r="B25" s="76" t="s">
        <v>311</v>
      </c>
      <c r="C25" s="86" t="s">
        <v>48</v>
      </c>
      <c r="D25" s="39">
        <v>20050825</v>
      </c>
      <c r="E25" s="11">
        <v>913</v>
      </c>
      <c r="F25" s="11">
        <v>6</v>
      </c>
    </row>
    <row r="26" spans="1:6" ht="24.95" customHeight="1">
      <c r="A26" s="73"/>
      <c r="B26" s="76"/>
      <c r="C26" s="86"/>
      <c r="D26" s="5">
        <v>20060314</v>
      </c>
      <c r="E26" s="12">
        <v>913</v>
      </c>
      <c r="F26" s="12">
        <v>10</v>
      </c>
    </row>
    <row r="27" spans="1:6" ht="24.95" customHeight="1">
      <c r="A27" s="73"/>
      <c r="B27" s="76"/>
      <c r="C27" s="86"/>
      <c r="D27" s="41">
        <v>20070331</v>
      </c>
      <c r="E27" s="28">
        <v>913</v>
      </c>
      <c r="F27" s="28">
        <v>1</v>
      </c>
    </row>
    <row r="28" spans="1:6" ht="24.95" customHeight="1">
      <c r="A28" s="72" t="s">
        <v>107</v>
      </c>
      <c r="B28" s="75" t="s">
        <v>312</v>
      </c>
      <c r="C28" s="84" t="s">
        <v>48</v>
      </c>
      <c r="D28" s="40">
        <v>20080821</v>
      </c>
      <c r="E28" s="17">
        <v>713</v>
      </c>
      <c r="F28" s="17">
        <v>8</v>
      </c>
    </row>
    <row r="29" spans="1:6" ht="24.95" customHeight="1">
      <c r="A29" s="74"/>
      <c r="B29" s="77"/>
      <c r="C29" s="85"/>
      <c r="D29" s="6">
        <v>20081118</v>
      </c>
      <c r="E29" s="14">
        <v>730</v>
      </c>
      <c r="F29" s="14">
        <v>20</v>
      </c>
    </row>
    <row r="30" spans="1:6" ht="24.95" customHeight="1">
      <c r="A30" s="73" t="s">
        <v>108</v>
      </c>
      <c r="B30" s="76" t="s">
        <v>313</v>
      </c>
      <c r="C30" s="86" t="s">
        <v>48</v>
      </c>
      <c r="D30" s="39">
        <v>20070612</v>
      </c>
      <c r="E30" s="11">
        <v>120</v>
      </c>
      <c r="F30" s="11">
        <v>8</v>
      </c>
    </row>
    <row r="31" spans="1:6" ht="24.95" customHeight="1">
      <c r="A31" s="73"/>
      <c r="B31" s="76"/>
      <c r="C31" s="86"/>
      <c r="D31" s="41">
        <v>20081021</v>
      </c>
      <c r="E31" s="28">
        <v>113</v>
      </c>
      <c r="F31" s="28">
        <v>30</v>
      </c>
    </row>
    <row r="32" spans="1:6" ht="24.95" customHeight="1">
      <c r="A32" s="1" t="s">
        <v>109</v>
      </c>
      <c r="B32" s="15" t="s">
        <v>314</v>
      </c>
      <c r="C32" s="42" t="s">
        <v>48</v>
      </c>
      <c r="D32" s="2">
        <v>20050331</v>
      </c>
      <c r="E32" s="33">
        <v>144.81</v>
      </c>
      <c r="F32" s="33">
        <v>18</v>
      </c>
    </row>
    <row r="33" spans="1:6" ht="24.95" customHeight="1">
      <c r="A33" s="73" t="s">
        <v>110</v>
      </c>
      <c r="B33" s="76" t="s">
        <v>267</v>
      </c>
      <c r="C33" s="86" t="s">
        <v>48</v>
      </c>
      <c r="D33" s="39">
        <v>20051116</v>
      </c>
      <c r="E33" s="11">
        <v>165</v>
      </c>
      <c r="F33" s="11">
        <v>16</v>
      </c>
    </row>
    <row r="34" spans="1:6" ht="24.95" customHeight="1">
      <c r="A34" s="73"/>
      <c r="B34" s="76"/>
      <c r="C34" s="86"/>
      <c r="D34" s="41">
        <v>20080912</v>
      </c>
      <c r="E34" s="28">
        <v>158</v>
      </c>
      <c r="F34" s="28">
        <v>20</v>
      </c>
    </row>
    <row r="35" spans="1:6" ht="24.95" customHeight="1">
      <c r="A35" s="1" t="s">
        <v>111</v>
      </c>
      <c r="B35" s="15" t="s">
        <v>280</v>
      </c>
      <c r="C35" s="42" t="s">
        <v>48</v>
      </c>
      <c r="D35" s="2">
        <v>20050331</v>
      </c>
      <c r="E35" s="33">
        <v>241</v>
      </c>
      <c r="F35" s="33">
        <v>7</v>
      </c>
    </row>
    <row r="36" spans="1:6" ht="24.95" customHeight="1">
      <c r="A36" s="21" t="s">
        <v>112</v>
      </c>
      <c r="B36" s="23" t="s">
        <v>353</v>
      </c>
      <c r="C36" s="27" t="s">
        <v>48</v>
      </c>
      <c r="D36" s="43">
        <v>20070401</v>
      </c>
      <c r="E36" s="32">
        <v>1320</v>
      </c>
      <c r="F36" s="32">
        <v>3</v>
      </c>
    </row>
    <row r="37" spans="1:6" ht="24.95" customHeight="1">
      <c r="A37" s="1" t="s">
        <v>113</v>
      </c>
      <c r="B37" s="15" t="s">
        <v>281</v>
      </c>
      <c r="C37" s="42" t="s">
        <v>48</v>
      </c>
      <c r="D37" s="2">
        <v>20051116</v>
      </c>
      <c r="E37" s="33">
        <v>200</v>
      </c>
      <c r="F37" s="33">
        <v>5</v>
      </c>
    </row>
    <row r="38" spans="1:6" ht="24.95" customHeight="1">
      <c r="A38" s="21" t="s">
        <v>114</v>
      </c>
      <c r="B38" s="23" t="s">
        <v>282</v>
      </c>
      <c r="C38" s="27" t="s">
        <v>48</v>
      </c>
      <c r="D38" s="43">
        <v>20050331</v>
      </c>
      <c r="E38" s="32">
        <v>255.93</v>
      </c>
      <c r="F38" s="32">
        <v>12</v>
      </c>
    </row>
    <row r="39" spans="1:6" ht="24.95" customHeight="1">
      <c r="A39" s="1" t="s">
        <v>115</v>
      </c>
      <c r="B39" s="15" t="s">
        <v>320</v>
      </c>
      <c r="C39" s="42" t="s">
        <v>48</v>
      </c>
      <c r="D39" s="2">
        <v>20071120</v>
      </c>
      <c r="E39" s="33">
        <v>240</v>
      </c>
      <c r="F39" s="33">
        <v>9</v>
      </c>
    </row>
    <row r="40" spans="1:6" ht="24.95" customHeight="1">
      <c r="A40" s="73" t="s">
        <v>116</v>
      </c>
      <c r="B40" s="76" t="s">
        <v>240</v>
      </c>
      <c r="C40" s="86" t="s">
        <v>48</v>
      </c>
      <c r="D40" s="39">
        <v>20050331</v>
      </c>
      <c r="E40" s="11">
        <v>121.85</v>
      </c>
      <c r="F40" s="11">
        <v>71</v>
      </c>
    </row>
    <row r="41" spans="1:6" ht="24.95" customHeight="1">
      <c r="A41" s="73"/>
      <c r="B41" s="76"/>
      <c r="C41" s="86"/>
      <c r="D41" s="41">
        <v>20100331</v>
      </c>
      <c r="E41" s="28">
        <v>121.85</v>
      </c>
      <c r="F41" s="28">
        <v>1</v>
      </c>
    </row>
    <row r="42" spans="1:6" ht="24.95" customHeight="1">
      <c r="A42" s="72" t="s">
        <v>117</v>
      </c>
      <c r="B42" s="75" t="s">
        <v>268</v>
      </c>
      <c r="C42" s="84" t="s">
        <v>48</v>
      </c>
      <c r="D42" s="40">
        <v>20071120</v>
      </c>
      <c r="E42" s="17">
        <v>235</v>
      </c>
      <c r="F42" s="17">
        <v>12</v>
      </c>
    </row>
    <row r="43" spans="1:6" ht="24.95" customHeight="1">
      <c r="A43" s="74"/>
      <c r="B43" s="77"/>
      <c r="C43" s="85"/>
      <c r="D43" s="6">
        <v>20080912</v>
      </c>
      <c r="E43" s="14">
        <v>229</v>
      </c>
      <c r="F43" s="14">
        <v>20</v>
      </c>
    </row>
    <row r="44" spans="1:6" ht="24.95" customHeight="1">
      <c r="A44" s="21" t="s">
        <v>118</v>
      </c>
      <c r="B44" s="23" t="s">
        <v>315</v>
      </c>
      <c r="C44" s="27" t="s">
        <v>48</v>
      </c>
      <c r="D44" s="43">
        <v>20050331</v>
      </c>
      <c r="E44" s="32">
        <v>1665</v>
      </c>
      <c r="F44" s="32">
        <v>3</v>
      </c>
    </row>
    <row r="45" spans="1:6" ht="24.95" customHeight="1">
      <c r="A45" s="1" t="s">
        <v>119</v>
      </c>
      <c r="B45" s="15" t="s">
        <v>316</v>
      </c>
      <c r="C45" s="42" t="s">
        <v>48</v>
      </c>
      <c r="D45" s="2">
        <v>20050331</v>
      </c>
      <c r="E45" s="33">
        <v>1785.67</v>
      </c>
      <c r="F45" s="33">
        <v>7</v>
      </c>
    </row>
    <row r="46" spans="1:6" ht="24.95" customHeight="1">
      <c r="A46" s="73" t="s">
        <v>120</v>
      </c>
      <c r="B46" s="76" t="s">
        <v>317</v>
      </c>
      <c r="C46" s="86" t="s">
        <v>48</v>
      </c>
      <c r="D46" s="39">
        <v>20060820</v>
      </c>
      <c r="E46" s="11">
        <v>1357</v>
      </c>
      <c r="F46" s="11">
        <v>9</v>
      </c>
    </row>
    <row r="47" spans="1:6" ht="24.95" customHeight="1">
      <c r="A47" s="73"/>
      <c r="B47" s="76"/>
      <c r="C47" s="86"/>
      <c r="D47" s="41">
        <v>20071130</v>
      </c>
      <c r="E47" s="28">
        <v>1413</v>
      </c>
      <c r="F47" s="28">
        <v>15</v>
      </c>
    </row>
    <row r="48" spans="1:6" ht="24.95" customHeight="1">
      <c r="A48" s="72" t="s">
        <v>121</v>
      </c>
      <c r="B48" s="75" t="s">
        <v>246</v>
      </c>
      <c r="C48" s="84" t="s">
        <v>48</v>
      </c>
      <c r="D48" s="40">
        <v>20070621</v>
      </c>
      <c r="E48" s="17">
        <v>850</v>
      </c>
      <c r="F48" s="17">
        <v>3</v>
      </c>
    </row>
    <row r="49" spans="1:6" ht="24.95" customHeight="1">
      <c r="A49" s="74"/>
      <c r="B49" s="77"/>
      <c r="C49" s="85"/>
      <c r="D49" s="6">
        <v>20071122</v>
      </c>
      <c r="E49" s="14">
        <v>865</v>
      </c>
      <c r="F49" s="14">
        <v>20</v>
      </c>
    </row>
    <row r="50" spans="1:6" ht="24.95" customHeight="1">
      <c r="A50" s="73" t="s">
        <v>122</v>
      </c>
      <c r="B50" s="76" t="s">
        <v>247</v>
      </c>
      <c r="C50" s="86" t="s">
        <v>48</v>
      </c>
      <c r="D50" s="39">
        <v>20060818</v>
      </c>
      <c r="E50" s="11">
        <v>185</v>
      </c>
      <c r="F50" s="11">
        <v>14</v>
      </c>
    </row>
    <row r="51" spans="1:6" ht="24.95" customHeight="1">
      <c r="A51" s="73"/>
      <c r="B51" s="76"/>
      <c r="C51" s="86"/>
      <c r="D51" s="41">
        <v>20070612</v>
      </c>
      <c r="E51" s="28">
        <v>185</v>
      </c>
      <c r="F51" s="28">
        <v>20</v>
      </c>
    </row>
    <row r="52" spans="1:6" ht="24.95" customHeight="1">
      <c r="A52" s="1" t="s">
        <v>123</v>
      </c>
      <c r="B52" s="15" t="s">
        <v>319</v>
      </c>
      <c r="C52" s="42" t="s">
        <v>48</v>
      </c>
      <c r="D52" s="2">
        <v>20070104</v>
      </c>
      <c r="E52" s="33">
        <v>1000</v>
      </c>
      <c r="F52" s="33">
        <v>6</v>
      </c>
    </row>
    <row r="53" spans="1:6" ht="24.95" customHeight="1">
      <c r="A53" s="21" t="s">
        <v>124</v>
      </c>
      <c r="B53" s="23" t="s">
        <v>348</v>
      </c>
      <c r="C53" s="27" t="s">
        <v>48</v>
      </c>
      <c r="D53" s="43">
        <v>20070517</v>
      </c>
      <c r="E53" s="32">
        <v>1189</v>
      </c>
      <c r="F53" s="32">
        <v>8</v>
      </c>
    </row>
    <row r="54" spans="1:6" ht="24.95" customHeight="1">
      <c r="A54" s="1" t="s">
        <v>125</v>
      </c>
      <c r="B54" s="15" t="s">
        <v>248</v>
      </c>
      <c r="C54" s="42" t="s">
        <v>48</v>
      </c>
      <c r="D54" s="2">
        <v>20050331</v>
      </c>
      <c r="E54" s="33">
        <v>255.35</v>
      </c>
      <c r="F54" s="33">
        <v>12</v>
      </c>
    </row>
    <row r="55" spans="1:6" ht="24.95" customHeight="1">
      <c r="A55" s="73" t="s">
        <v>126</v>
      </c>
      <c r="B55" s="76" t="s">
        <v>318</v>
      </c>
      <c r="C55" s="86" t="s">
        <v>48</v>
      </c>
      <c r="D55" s="39">
        <v>20051116</v>
      </c>
      <c r="E55" s="11">
        <v>198</v>
      </c>
      <c r="F55" s="11">
        <v>1</v>
      </c>
    </row>
    <row r="56" spans="1:6" ht="24.95" customHeight="1">
      <c r="A56" s="73"/>
      <c r="B56" s="76"/>
      <c r="C56" s="86"/>
      <c r="D56" s="5">
        <v>20060427</v>
      </c>
      <c r="E56" s="12">
        <v>198</v>
      </c>
      <c r="F56" s="12">
        <v>20</v>
      </c>
    </row>
    <row r="57" spans="1:6" ht="24.95" customHeight="1">
      <c r="A57" s="73"/>
      <c r="B57" s="76"/>
      <c r="C57" s="86"/>
      <c r="D57" s="41">
        <v>20060818</v>
      </c>
      <c r="E57" s="28">
        <v>208</v>
      </c>
      <c r="F57" s="28">
        <v>20</v>
      </c>
    </row>
    <row r="58" spans="1:6" ht="24.95" customHeight="1">
      <c r="A58" s="1" t="s">
        <v>127</v>
      </c>
      <c r="B58" s="15" t="s">
        <v>283</v>
      </c>
      <c r="C58" s="42" t="s">
        <v>48</v>
      </c>
      <c r="D58" s="2">
        <v>20050331</v>
      </c>
      <c r="E58" s="33">
        <v>335.78</v>
      </c>
      <c r="F58" s="33">
        <v>12</v>
      </c>
    </row>
    <row r="59" spans="1:6" ht="24.95" customHeight="1">
      <c r="A59" s="21" t="s">
        <v>128</v>
      </c>
      <c r="B59" s="23" t="s">
        <v>284</v>
      </c>
      <c r="C59" s="27" t="s">
        <v>48</v>
      </c>
      <c r="D59" s="43">
        <v>20050331</v>
      </c>
      <c r="E59" s="32">
        <v>292</v>
      </c>
      <c r="F59" s="32">
        <v>5</v>
      </c>
    </row>
    <row r="60" spans="1:6" ht="24.95" customHeight="1">
      <c r="A60" s="1" t="s">
        <v>129</v>
      </c>
      <c r="B60" s="15" t="s">
        <v>269</v>
      </c>
      <c r="C60" s="42" t="s">
        <v>48</v>
      </c>
      <c r="D60" s="2">
        <v>20050331</v>
      </c>
      <c r="E60" s="33">
        <v>660</v>
      </c>
      <c r="F60" s="33">
        <v>1</v>
      </c>
    </row>
    <row r="61" spans="1:6" ht="24.95" customHeight="1">
      <c r="A61" s="73" t="s">
        <v>130</v>
      </c>
      <c r="B61" s="76" t="s">
        <v>321</v>
      </c>
      <c r="C61" s="86" t="s">
        <v>48</v>
      </c>
      <c r="D61" s="39">
        <v>20060313</v>
      </c>
      <c r="E61" s="11">
        <v>1400</v>
      </c>
      <c r="F61" s="11">
        <v>2</v>
      </c>
    </row>
    <row r="62" spans="1:6" ht="24.95" customHeight="1">
      <c r="A62" s="73"/>
      <c r="B62" s="76"/>
      <c r="C62" s="86"/>
      <c r="D62" s="41">
        <v>20080922</v>
      </c>
      <c r="E62" s="28">
        <v>1660</v>
      </c>
      <c r="F62" s="28">
        <v>2</v>
      </c>
    </row>
    <row r="63" spans="1:6" ht="24.95" customHeight="1">
      <c r="A63" s="1" t="s">
        <v>131</v>
      </c>
      <c r="B63" s="15" t="s">
        <v>322</v>
      </c>
      <c r="C63" s="42" t="s">
        <v>48</v>
      </c>
      <c r="D63" s="2">
        <v>20050331</v>
      </c>
      <c r="E63" s="33">
        <v>1400.8</v>
      </c>
      <c r="F63" s="33">
        <v>4</v>
      </c>
    </row>
    <row r="64" spans="1:6" ht="24.95" customHeight="1">
      <c r="A64" s="21" t="s">
        <v>132</v>
      </c>
      <c r="B64" s="23" t="s">
        <v>285</v>
      </c>
      <c r="C64" s="27" t="s">
        <v>48</v>
      </c>
      <c r="D64" s="43">
        <v>20050907</v>
      </c>
      <c r="E64" s="32">
        <v>321</v>
      </c>
      <c r="F64" s="32">
        <v>5</v>
      </c>
    </row>
    <row r="65" spans="1:6" ht="24.95" customHeight="1">
      <c r="A65" s="1" t="s">
        <v>133</v>
      </c>
      <c r="B65" s="15" t="s">
        <v>286</v>
      </c>
      <c r="C65" s="42" t="s">
        <v>48</v>
      </c>
      <c r="D65" s="2">
        <v>20071004</v>
      </c>
      <c r="E65" s="33">
        <v>299</v>
      </c>
      <c r="F65" s="33">
        <v>5</v>
      </c>
    </row>
    <row r="66" spans="1:6" ht="24.95" customHeight="1">
      <c r="A66" s="21" t="s">
        <v>134</v>
      </c>
      <c r="B66" s="23" t="s">
        <v>287</v>
      </c>
      <c r="C66" s="27" t="s">
        <v>48</v>
      </c>
      <c r="D66" s="43">
        <v>20050331</v>
      </c>
      <c r="E66" s="32">
        <v>325.89</v>
      </c>
      <c r="F66" s="32">
        <v>9</v>
      </c>
    </row>
    <row r="67" spans="1:6" ht="24.95" customHeight="1">
      <c r="A67" s="72" t="s">
        <v>135</v>
      </c>
      <c r="B67" s="75" t="s">
        <v>288</v>
      </c>
      <c r="C67" s="84" t="s">
        <v>48</v>
      </c>
      <c r="D67" s="40">
        <v>20050331</v>
      </c>
      <c r="E67" s="17">
        <v>322.45999999999998</v>
      </c>
      <c r="F67" s="17">
        <v>4</v>
      </c>
    </row>
    <row r="68" spans="1:6" ht="24.95" customHeight="1">
      <c r="A68" s="74"/>
      <c r="B68" s="77"/>
      <c r="C68" s="85"/>
      <c r="D68" s="6">
        <v>20060331</v>
      </c>
      <c r="E68" s="14">
        <v>322.45999999999998</v>
      </c>
      <c r="F68" s="14">
        <v>1</v>
      </c>
    </row>
    <row r="69" spans="1:6" ht="24.95" customHeight="1">
      <c r="A69" s="21" t="s">
        <v>136</v>
      </c>
      <c r="B69" s="23" t="s">
        <v>323</v>
      </c>
      <c r="C69" s="27" t="s">
        <v>48</v>
      </c>
      <c r="D69" s="43">
        <v>20050331</v>
      </c>
      <c r="E69" s="32">
        <v>241.7</v>
      </c>
      <c r="F69" s="32">
        <v>11</v>
      </c>
    </row>
    <row r="70" spans="1:6" ht="24.95" customHeight="1">
      <c r="A70" s="1" t="s">
        <v>137</v>
      </c>
      <c r="B70" s="15" t="s">
        <v>337</v>
      </c>
      <c r="C70" s="42" t="s">
        <v>48</v>
      </c>
      <c r="D70" s="2">
        <v>20070920</v>
      </c>
      <c r="E70" s="33">
        <v>263</v>
      </c>
      <c r="F70" s="33">
        <v>6</v>
      </c>
    </row>
    <row r="71" spans="1:6" ht="24.95" customHeight="1">
      <c r="A71" s="21" t="s">
        <v>138</v>
      </c>
      <c r="B71" s="23" t="s">
        <v>338</v>
      </c>
      <c r="C71" s="27" t="s">
        <v>48</v>
      </c>
      <c r="D71" s="43">
        <v>20050331</v>
      </c>
      <c r="E71" s="32">
        <v>152</v>
      </c>
      <c r="F71" s="32">
        <v>77</v>
      </c>
    </row>
    <row r="72" spans="1:6" ht="24.95" customHeight="1">
      <c r="A72" s="1" t="s">
        <v>139</v>
      </c>
      <c r="B72" s="15" t="s">
        <v>339</v>
      </c>
      <c r="C72" s="42" t="s">
        <v>48</v>
      </c>
      <c r="D72" s="2">
        <v>20050331</v>
      </c>
      <c r="E72" s="33">
        <v>201</v>
      </c>
      <c r="F72" s="33">
        <v>58</v>
      </c>
    </row>
    <row r="73" spans="1:6" ht="24.95" customHeight="1">
      <c r="A73" s="73" t="s">
        <v>140</v>
      </c>
      <c r="B73" s="76" t="s">
        <v>249</v>
      </c>
      <c r="C73" s="86" t="s">
        <v>48</v>
      </c>
      <c r="D73" s="39">
        <v>20080725</v>
      </c>
      <c r="E73" s="11">
        <v>5480</v>
      </c>
      <c r="F73" s="11">
        <v>2</v>
      </c>
    </row>
    <row r="74" spans="1:6" ht="24.95" customHeight="1">
      <c r="A74" s="73"/>
      <c r="B74" s="76"/>
      <c r="C74" s="86"/>
      <c r="D74" s="41">
        <v>20080901</v>
      </c>
      <c r="E74" s="28">
        <v>5174</v>
      </c>
      <c r="F74" s="28">
        <v>2</v>
      </c>
    </row>
    <row r="75" spans="1:6" ht="24.95" customHeight="1">
      <c r="A75" s="1" t="s">
        <v>141</v>
      </c>
      <c r="B75" s="15" t="s">
        <v>241</v>
      </c>
      <c r="C75" s="42" t="s">
        <v>48</v>
      </c>
      <c r="D75" s="2">
        <v>20050331</v>
      </c>
      <c r="E75" s="33">
        <v>1832</v>
      </c>
      <c r="F75" s="33">
        <v>1</v>
      </c>
    </row>
    <row r="76" spans="1:6" ht="24.95" customHeight="1">
      <c r="A76" s="21" t="s">
        <v>142</v>
      </c>
      <c r="B76" s="23" t="s">
        <v>340</v>
      </c>
      <c r="C76" s="27" t="s">
        <v>48</v>
      </c>
      <c r="D76" s="43">
        <v>20050331</v>
      </c>
      <c r="E76" s="32">
        <v>1911</v>
      </c>
      <c r="F76" s="32">
        <v>1</v>
      </c>
    </row>
    <row r="77" spans="1:6" ht="24.95" customHeight="1">
      <c r="A77" s="1" t="s">
        <v>143</v>
      </c>
      <c r="B77" s="15" t="s">
        <v>242</v>
      </c>
      <c r="C77" s="42" t="s">
        <v>48</v>
      </c>
      <c r="D77" s="2">
        <v>20050331</v>
      </c>
      <c r="E77" s="33">
        <v>1701.73</v>
      </c>
      <c r="F77" s="33">
        <v>8</v>
      </c>
    </row>
    <row r="78" spans="1:6" ht="24.95" customHeight="1">
      <c r="A78" s="21" t="s">
        <v>144</v>
      </c>
      <c r="B78" s="23" t="s">
        <v>250</v>
      </c>
      <c r="C78" s="27" t="s">
        <v>48</v>
      </c>
      <c r="D78" s="43">
        <v>20081216</v>
      </c>
      <c r="E78" s="32">
        <v>1253</v>
      </c>
      <c r="F78" s="32">
        <v>2</v>
      </c>
    </row>
    <row r="79" spans="1:6" ht="24.95" customHeight="1">
      <c r="A79" s="1" t="s">
        <v>145</v>
      </c>
      <c r="B79" s="15" t="s">
        <v>251</v>
      </c>
      <c r="C79" s="42" t="s">
        <v>48</v>
      </c>
      <c r="D79" s="2">
        <v>20050331</v>
      </c>
      <c r="E79" s="33">
        <v>268.18</v>
      </c>
      <c r="F79" s="33">
        <v>7</v>
      </c>
    </row>
    <row r="80" spans="1:6" ht="24.95" customHeight="1">
      <c r="A80" s="21" t="s">
        <v>146</v>
      </c>
      <c r="B80" s="23" t="s">
        <v>252</v>
      </c>
      <c r="C80" s="27" t="s">
        <v>48</v>
      </c>
      <c r="D80" s="43">
        <v>20050331</v>
      </c>
      <c r="E80" s="32">
        <v>362.11</v>
      </c>
      <c r="F80" s="32">
        <v>6</v>
      </c>
    </row>
    <row r="81" spans="1:6" ht="24.95" customHeight="1">
      <c r="A81" s="1" t="s">
        <v>147</v>
      </c>
      <c r="B81" s="15" t="s">
        <v>270</v>
      </c>
      <c r="C81" s="42" t="s">
        <v>48</v>
      </c>
      <c r="D81" s="2">
        <v>20060104</v>
      </c>
      <c r="E81" s="33">
        <v>310</v>
      </c>
      <c r="F81" s="33">
        <v>7</v>
      </c>
    </row>
    <row r="82" spans="1:6" ht="24.95" customHeight="1">
      <c r="A82" s="21" t="s">
        <v>148</v>
      </c>
      <c r="B82" s="23" t="s">
        <v>341</v>
      </c>
      <c r="C82" s="27" t="s">
        <v>48</v>
      </c>
      <c r="D82" s="43">
        <v>20050331</v>
      </c>
      <c r="E82" s="32">
        <v>728</v>
      </c>
      <c r="F82" s="32">
        <v>9</v>
      </c>
    </row>
    <row r="83" spans="1:6" ht="24.95" customHeight="1">
      <c r="A83" s="1" t="s">
        <v>149</v>
      </c>
      <c r="B83" s="15" t="s">
        <v>324</v>
      </c>
      <c r="C83" s="42" t="s">
        <v>48</v>
      </c>
      <c r="D83" s="2">
        <v>20050331</v>
      </c>
      <c r="E83" s="33">
        <v>1884</v>
      </c>
      <c r="F83" s="33">
        <v>2</v>
      </c>
    </row>
    <row r="84" spans="1:6" ht="24.95" customHeight="1">
      <c r="A84" s="1" t="s">
        <v>150</v>
      </c>
      <c r="B84" s="15" t="s">
        <v>342</v>
      </c>
      <c r="C84" s="42" t="s">
        <v>48</v>
      </c>
      <c r="D84" s="2">
        <v>20050331</v>
      </c>
      <c r="E84" s="33">
        <v>2051.25</v>
      </c>
      <c r="F84" s="33">
        <v>4</v>
      </c>
    </row>
    <row r="85" spans="1:6" ht="24.95" customHeight="1">
      <c r="A85" s="1" t="s">
        <v>151</v>
      </c>
      <c r="B85" s="15" t="s">
        <v>343</v>
      </c>
      <c r="C85" s="42" t="s">
        <v>48</v>
      </c>
      <c r="D85" s="2">
        <v>20050331</v>
      </c>
      <c r="E85" s="33">
        <v>432</v>
      </c>
      <c r="F85" s="33">
        <v>8</v>
      </c>
    </row>
    <row r="86" spans="1:6" ht="24.95" customHeight="1">
      <c r="A86" s="1" t="s">
        <v>152</v>
      </c>
      <c r="B86" s="15" t="s">
        <v>325</v>
      </c>
      <c r="C86" s="42" t="s">
        <v>48</v>
      </c>
      <c r="D86" s="2">
        <v>20071120</v>
      </c>
      <c r="E86" s="33">
        <v>430</v>
      </c>
      <c r="F86" s="33">
        <v>3</v>
      </c>
    </row>
    <row r="87" spans="1:6" ht="24.95" customHeight="1">
      <c r="A87" s="1" t="s">
        <v>153</v>
      </c>
      <c r="B87" s="15" t="s">
        <v>243</v>
      </c>
      <c r="C87" s="42" t="s">
        <v>48</v>
      </c>
      <c r="D87" s="2">
        <v>20050331</v>
      </c>
      <c r="E87" s="33">
        <v>205</v>
      </c>
      <c r="F87" s="33">
        <v>26</v>
      </c>
    </row>
    <row r="88" spans="1:6" ht="24.95" customHeight="1">
      <c r="A88" s="1" t="s">
        <v>154</v>
      </c>
      <c r="B88" s="15" t="s">
        <v>271</v>
      </c>
      <c r="C88" s="42" t="s">
        <v>48</v>
      </c>
      <c r="D88" s="2">
        <v>20050331</v>
      </c>
      <c r="E88" s="33">
        <v>319.8</v>
      </c>
      <c r="F88" s="33">
        <v>4</v>
      </c>
    </row>
    <row r="89" spans="1:6" ht="24.95" customHeight="1">
      <c r="A89" s="73" t="s">
        <v>155</v>
      </c>
      <c r="B89" s="76" t="s">
        <v>344</v>
      </c>
      <c r="C89" s="86" t="s">
        <v>48</v>
      </c>
      <c r="D89" s="39">
        <v>20080807</v>
      </c>
      <c r="E89" s="11">
        <v>6050</v>
      </c>
      <c r="F89" s="11">
        <v>2</v>
      </c>
    </row>
    <row r="90" spans="1:6" ht="24.95" customHeight="1">
      <c r="A90" s="73"/>
      <c r="B90" s="76"/>
      <c r="C90" s="86"/>
      <c r="D90" s="41">
        <v>20081212</v>
      </c>
      <c r="E90" s="28">
        <v>5640</v>
      </c>
      <c r="F90" s="28">
        <v>2</v>
      </c>
    </row>
    <row r="91" spans="1:6" ht="24.95" customHeight="1">
      <c r="A91" s="1" t="s">
        <v>156</v>
      </c>
      <c r="B91" s="15" t="s">
        <v>253</v>
      </c>
      <c r="C91" s="42" t="s">
        <v>48</v>
      </c>
      <c r="D91" s="2">
        <v>20080714</v>
      </c>
      <c r="E91" s="33">
        <v>972</v>
      </c>
      <c r="F91" s="33">
        <v>25</v>
      </c>
    </row>
    <row r="92" spans="1:6" ht="24.95" customHeight="1">
      <c r="A92" s="73" t="s">
        <v>157</v>
      </c>
      <c r="B92" s="76" t="s">
        <v>289</v>
      </c>
      <c r="C92" s="86" t="s">
        <v>48</v>
      </c>
      <c r="D92" s="39">
        <v>20050331</v>
      </c>
      <c r="E92" s="11">
        <v>2520</v>
      </c>
      <c r="F92" s="11">
        <v>1</v>
      </c>
    </row>
    <row r="93" spans="1:6" ht="24.95" customHeight="1">
      <c r="A93" s="73"/>
      <c r="B93" s="76"/>
      <c r="C93" s="86"/>
      <c r="D93" s="41">
        <v>20051021</v>
      </c>
      <c r="E93" s="28">
        <v>2738</v>
      </c>
      <c r="F93" s="28">
        <v>3</v>
      </c>
    </row>
    <row r="94" spans="1:6" ht="24.95" customHeight="1">
      <c r="A94" s="72" t="s">
        <v>158</v>
      </c>
      <c r="B94" s="75" t="s">
        <v>345</v>
      </c>
      <c r="C94" s="84" t="s">
        <v>48</v>
      </c>
      <c r="D94" s="44">
        <v>20050331</v>
      </c>
      <c r="E94" s="34">
        <v>2810</v>
      </c>
      <c r="F94" s="34">
        <v>1</v>
      </c>
    </row>
    <row r="95" spans="1:6" ht="24.95" customHeight="1">
      <c r="A95" s="74"/>
      <c r="B95" s="77"/>
      <c r="C95" s="85"/>
      <c r="D95" s="45">
        <v>20080214</v>
      </c>
      <c r="E95" s="46">
        <v>3262</v>
      </c>
      <c r="F95" s="46">
        <v>3</v>
      </c>
    </row>
    <row r="96" spans="1:6" ht="24.95" customHeight="1">
      <c r="A96" s="21" t="s">
        <v>159</v>
      </c>
      <c r="B96" s="23" t="s">
        <v>244</v>
      </c>
      <c r="C96" s="27" t="s">
        <v>48</v>
      </c>
      <c r="D96" s="43">
        <v>20050331</v>
      </c>
      <c r="E96" s="32">
        <v>2436</v>
      </c>
      <c r="F96" s="32">
        <v>4</v>
      </c>
    </row>
    <row r="97" spans="1:6" ht="24.95" customHeight="1">
      <c r="A97" s="1" t="s">
        <v>160</v>
      </c>
      <c r="B97" s="15" t="s">
        <v>346</v>
      </c>
      <c r="C97" s="42" t="s">
        <v>48</v>
      </c>
      <c r="D97" s="2">
        <v>20080225</v>
      </c>
      <c r="E97" s="33">
        <v>2400</v>
      </c>
      <c r="F97" s="33">
        <v>4</v>
      </c>
    </row>
    <row r="98" spans="1:6" ht="24.95" customHeight="1">
      <c r="A98" s="1" t="s">
        <v>161</v>
      </c>
      <c r="B98" s="15" t="s">
        <v>254</v>
      </c>
      <c r="C98" s="42" t="s">
        <v>48</v>
      </c>
      <c r="D98" s="2">
        <v>20080912</v>
      </c>
      <c r="E98" s="33">
        <v>1528</v>
      </c>
      <c r="F98" s="33">
        <v>1</v>
      </c>
    </row>
    <row r="99" spans="1:6" ht="24.95" customHeight="1">
      <c r="A99" s="73" t="s">
        <v>162</v>
      </c>
      <c r="B99" s="76" t="s">
        <v>255</v>
      </c>
      <c r="C99" s="86" t="s">
        <v>48</v>
      </c>
      <c r="D99" s="39">
        <v>20070626</v>
      </c>
      <c r="E99" s="11">
        <v>413</v>
      </c>
      <c r="F99" s="11">
        <v>3</v>
      </c>
    </row>
    <row r="100" spans="1:6" ht="24.95" customHeight="1">
      <c r="A100" s="73"/>
      <c r="B100" s="76"/>
      <c r="C100" s="86"/>
      <c r="D100" s="41">
        <v>20080709</v>
      </c>
      <c r="E100" s="28">
        <v>413</v>
      </c>
      <c r="F100" s="28">
        <v>5</v>
      </c>
    </row>
    <row r="101" spans="1:6" ht="24.95" customHeight="1">
      <c r="A101" s="72" t="s">
        <v>163</v>
      </c>
      <c r="B101" s="75" t="s">
        <v>347</v>
      </c>
      <c r="C101" s="84" t="s">
        <v>48</v>
      </c>
      <c r="D101" s="44">
        <v>20080724</v>
      </c>
      <c r="E101" s="34">
        <v>2987</v>
      </c>
      <c r="F101" s="34">
        <v>2</v>
      </c>
    </row>
    <row r="102" spans="1:6" ht="24.95" customHeight="1">
      <c r="A102" s="74"/>
      <c r="B102" s="77"/>
      <c r="C102" s="85"/>
      <c r="D102" s="45">
        <v>20080730</v>
      </c>
      <c r="E102" s="46">
        <v>2987</v>
      </c>
      <c r="F102" s="46">
        <v>2</v>
      </c>
    </row>
    <row r="103" spans="1:6" ht="24.95" customHeight="1">
      <c r="A103" s="73" t="s">
        <v>164</v>
      </c>
      <c r="B103" s="76" t="s">
        <v>349</v>
      </c>
      <c r="C103" s="86" t="s">
        <v>48</v>
      </c>
      <c r="D103" s="39">
        <v>20080214</v>
      </c>
      <c r="E103" s="11">
        <v>2405</v>
      </c>
      <c r="F103" s="11">
        <v>1</v>
      </c>
    </row>
    <row r="104" spans="1:6" ht="24.95" customHeight="1">
      <c r="A104" s="73"/>
      <c r="B104" s="76"/>
      <c r="C104" s="86"/>
      <c r="D104" s="5">
        <v>20080724</v>
      </c>
      <c r="E104" s="12">
        <v>2987</v>
      </c>
      <c r="F104" s="12">
        <v>2</v>
      </c>
    </row>
    <row r="105" spans="1:6" ht="24.95" customHeight="1">
      <c r="A105" s="73"/>
      <c r="B105" s="76"/>
      <c r="C105" s="86"/>
      <c r="D105" s="41">
        <v>20080730</v>
      </c>
      <c r="E105" s="28">
        <v>2987</v>
      </c>
      <c r="F105" s="28">
        <v>3</v>
      </c>
    </row>
    <row r="106" spans="1:6" ht="24.95" customHeight="1">
      <c r="A106" s="1" t="s">
        <v>165</v>
      </c>
      <c r="B106" s="15" t="s">
        <v>350</v>
      </c>
      <c r="C106" s="42" t="s">
        <v>48</v>
      </c>
      <c r="D106" s="2">
        <v>20050331</v>
      </c>
      <c r="E106" s="33">
        <v>533.86</v>
      </c>
      <c r="F106" s="33">
        <v>3</v>
      </c>
    </row>
    <row r="107" spans="1:6" ht="24.95" customHeight="1">
      <c r="A107" s="21" t="s">
        <v>166</v>
      </c>
      <c r="B107" s="23" t="s">
        <v>351</v>
      </c>
      <c r="C107" s="27" t="s">
        <v>48</v>
      </c>
      <c r="D107" s="43">
        <v>20080912</v>
      </c>
      <c r="E107" s="32">
        <v>356</v>
      </c>
      <c r="F107" s="32">
        <v>8</v>
      </c>
    </row>
    <row r="108" spans="1:6" ht="24.95" customHeight="1">
      <c r="A108" s="1" t="s">
        <v>167</v>
      </c>
      <c r="B108" s="15" t="s">
        <v>290</v>
      </c>
      <c r="C108" s="42" t="s">
        <v>48</v>
      </c>
      <c r="D108" s="2">
        <v>20050331</v>
      </c>
      <c r="E108" s="33">
        <v>493.75</v>
      </c>
      <c r="F108" s="33">
        <v>12</v>
      </c>
    </row>
    <row r="109" spans="1:6" ht="24.95" customHeight="1">
      <c r="A109" s="21" t="s">
        <v>168</v>
      </c>
      <c r="B109" s="23" t="s">
        <v>354</v>
      </c>
      <c r="C109" s="27" t="s">
        <v>48</v>
      </c>
      <c r="D109" s="43">
        <v>20050331</v>
      </c>
      <c r="E109" s="32">
        <v>470</v>
      </c>
      <c r="F109" s="32">
        <v>6</v>
      </c>
    </row>
    <row r="110" spans="1:6" ht="24.95" customHeight="1">
      <c r="A110" s="1" t="s">
        <v>169</v>
      </c>
      <c r="B110" s="15" t="s">
        <v>291</v>
      </c>
      <c r="C110" s="42" t="s">
        <v>48</v>
      </c>
      <c r="D110" s="2">
        <v>20061017</v>
      </c>
      <c r="E110" s="33">
        <v>586</v>
      </c>
      <c r="F110" s="33">
        <v>1</v>
      </c>
    </row>
    <row r="111" spans="1:6" ht="24.95" customHeight="1">
      <c r="A111" s="21" t="s">
        <v>170</v>
      </c>
      <c r="B111" s="23" t="s">
        <v>352</v>
      </c>
      <c r="C111" s="27" t="s">
        <v>48</v>
      </c>
      <c r="D111" s="43">
        <v>20050331</v>
      </c>
      <c r="E111" s="32">
        <v>981.5</v>
      </c>
      <c r="F111" s="32">
        <v>6</v>
      </c>
    </row>
    <row r="112" spans="1:6" ht="24.95" customHeight="1">
      <c r="A112" s="1" t="s">
        <v>171</v>
      </c>
      <c r="B112" s="15" t="s">
        <v>355</v>
      </c>
      <c r="C112" s="42" t="s">
        <v>48</v>
      </c>
      <c r="D112" s="2">
        <v>20061219</v>
      </c>
      <c r="E112" s="33">
        <v>3653</v>
      </c>
      <c r="F112" s="33">
        <v>3</v>
      </c>
    </row>
    <row r="113" spans="1:6" ht="24.95" customHeight="1">
      <c r="A113" s="21" t="s">
        <v>172</v>
      </c>
      <c r="B113" s="23" t="s">
        <v>326</v>
      </c>
      <c r="C113" s="27" t="s">
        <v>48</v>
      </c>
      <c r="D113" s="43">
        <v>20080922</v>
      </c>
      <c r="E113" s="32">
        <v>2880</v>
      </c>
      <c r="F113" s="32">
        <v>2</v>
      </c>
    </row>
    <row r="114" spans="1:6" ht="24.95" customHeight="1">
      <c r="A114" s="1" t="s">
        <v>173</v>
      </c>
      <c r="B114" s="15" t="s">
        <v>327</v>
      </c>
      <c r="C114" s="42" t="s">
        <v>48</v>
      </c>
      <c r="D114" s="2">
        <v>20050331</v>
      </c>
      <c r="E114" s="33">
        <v>2309</v>
      </c>
      <c r="F114" s="33">
        <v>3</v>
      </c>
    </row>
    <row r="115" spans="1:6" ht="24.95" customHeight="1">
      <c r="A115" s="21" t="s">
        <v>174</v>
      </c>
      <c r="B115" s="23" t="s">
        <v>328</v>
      </c>
      <c r="C115" s="27" t="s">
        <v>48</v>
      </c>
      <c r="D115" s="43">
        <v>20080922</v>
      </c>
      <c r="E115" s="32">
        <v>2880</v>
      </c>
      <c r="F115" s="32">
        <v>3</v>
      </c>
    </row>
    <row r="116" spans="1:6" ht="24.95" customHeight="1">
      <c r="A116" s="1" t="s">
        <v>175</v>
      </c>
      <c r="B116" s="15" t="s">
        <v>292</v>
      </c>
      <c r="C116" s="42" t="s">
        <v>48</v>
      </c>
      <c r="D116" s="2">
        <v>20050331</v>
      </c>
      <c r="E116" s="33">
        <v>497.33</v>
      </c>
      <c r="F116" s="33">
        <v>6</v>
      </c>
    </row>
    <row r="117" spans="1:6" ht="24.95" customHeight="1">
      <c r="A117" s="21" t="s">
        <v>176</v>
      </c>
      <c r="B117" s="23" t="s">
        <v>293</v>
      </c>
      <c r="C117" s="27" t="s">
        <v>48</v>
      </c>
      <c r="D117" s="43">
        <v>20050331</v>
      </c>
      <c r="E117" s="32">
        <v>700.33</v>
      </c>
      <c r="F117" s="32">
        <v>2</v>
      </c>
    </row>
    <row r="118" spans="1:6" ht="24.95" customHeight="1">
      <c r="A118" s="1" t="s">
        <v>177</v>
      </c>
      <c r="B118" s="15" t="s">
        <v>356</v>
      </c>
      <c r="C118" s="42" t="s">
        <v>48</v>
      </c>
      <c r="D118" s="2">
        <v>20060313</v>
      </c>
      <c r="E118" s="33">
        <v>897</v>
      </c>
      <c r="F118" s="33">
        <v>5</v>
      </c>
    </row>
    <row r="119" spans="1:6" ht="24.95" customHeight="1">
      <c r="A119" s="21" t="s">
        <v>178</v>
      </c>
      <c r="B119" s="23" t="s">
        <v>357</v>
      </c>
      <c r="C119" s="27" t="s">
        <v>48</v>
      </c>
      <c r="D119" s="43">
        <v>20070331</v>
      </c>
      <c r="E119" s="32">
        <v>897</v>
      </c>
      <c r="F119" s="32">
        <v>4</v>
      </c>
    </row>
    <row r="120" spans="1:6" ht="24.95" customHeight="1">
      <c r="A120" s="1" t="s">
        <v>179</v>
      </c>
      <c r="B120" s="15" t="s">
        <v>294</v>
      </c>
      <c r="C120" s="42" t="s">
        <v>48</v>
      </c>
      <c r="D120" s="2">
        <v>20070105</v>
      </c>
      <c r="E120" s="33">
        <v>824</v>
      </c>
      <c r="F120" s="33">
        <v>5</v>
      </c>
    </row>
    <row r="121" spans="1:6" ht="24.95" customHeight="1">
      <c r="A121" s="21" t="s">
        <v>180</v>
      </c>
      <c r="B121" s="23" t="s">
        <v>295</v>
      </c>
      <c r="C121" s="27" t="s">
        <v>48</v>
      </c>
      <c r="D121" s="43">
        <v>20050331</v>
      </c>
      <c r="E121" s="32">
        <v>582</v>
      </c>
      <c r="F121" s="32">
        <v>6</v>
      </c>
    </row>
    <row r="122" spans="1:6" ht="24.95" customHeight="1">
      <c r="A122" s="1" t="s">
        <v>181</v>
      </c>
      <c r="B122" s="15" t="s">
        <v>329</v>
      </c>
      <c r="C122" s="42" t="s">
        <v>48</v>
      </c>
      <c r="D122" s="2">
        <v>20050331</v>
      </c>
      <c r="E122" s="33">
        <v>352.38</v>
      </c>
      <c r="F122" s="33">
        <v>6</v>
      </c>
    </row>
    <row r="123" spans="1:6" ht="24.95" customHeight="1">
      <c r="A123" s="21" t="s">
        <v>182</v>
      </c>
      <c r="B123" s="23" t="s">
        <v>358</v>
      </c>
      <c r="C123" s="27" t="s">
        <v>48</v>
      </c>
      <c r="D123" s="43">
        <v>20050331</v>
      </c>
      <c r="E123" s="32">
        <v>426.6</v>
      </c>
      <c r="F123" s="32">
        <v>4</v>
      </c>
    </row>
    <row r="124" spans="1:6" ht="24.95" customHeight="1">
      <c r="A124" s="1" t="s">
        <v>183</v>
      </c>
      <c r="B124" s="15" t="s">
        <v>330</v>
      </c>
      <c r="C124" s="42" t="s">
        <v>48</v>
      </c>
      <c r="D124" s="2">
        <v>20061011</v>
      </c>
      <c r="E124" s="33">
        <v>486</v>
      </c>
      <c r="F124" s="33">
        <v>3</v>
      </c>
    </row>
    <row r="125" spans="1:6" ht="24.95" customHeight="1">
      <c r="A125" s="21" t="s">
        <v>184</v>
      </c>
      <c r="B125" s="23" t="s">
        <v>331</v>
      </c>
      <c r="C125" s="27" t="s">
        <v>48</v>
      </c>
      <c r="D125" s="43">
        <v>20061011</v>
      </c>
      <c r="E125" s="32">
        <v>486</v>
      </c>
      <c r="F125" s="32">
        <v>3</v>
      </c>
    </row>
    <row r="126" spans="1:6" ht="24.95" customHeight="1">
      <c r="A126" s="1" t="s">
        <v>185</v>
      </c>
      <c r="B126" s="15" t="s">
        <v>372</v>
      </c>
      <c r="C126" s="42" t="s">
        <v>48</v>
      </c>
      <c r="D126" s="2">
        <v>20080227</v>
      </c>
      <c r="E126" s="33">
        <v>7750</v>
      </c>
      <c r="F126" s="33">
        <v>3</v>
      </c>
    </row>
    <row r="127" spans="1:6" ht="24.95" customHeight="1">
      <c r="A127" s="21" t="s">
        <v>186</v>
      </c>
      <c r="B127" s="23" t="s">
        <v>373</v>
      </c>
      <c r="C127" s="27" t="s">
        <v>48</v>
      </c>
      <c r="D127" s="43">
        <v>20050331</v>
      </c>
      <c r="E127" s="32">
        <v>6289.25</v>
      </c>
      <c r="F127" s="32">
        <v>4</v>
      </c>
    </row>
    <row r="128" spans="1:6" ht="24.95" customHeight="1">
      <c r="A128" s="1" t="s">
        <v>187</v>
      </c>
      <c r="B128" s="15" t="s">
        <v>360</v>
      </c>
      <c r="C128" s="42" t="s">
        <v>48</v>
      </c>
      <c r="D128" s="2">
        <v>20080527</v>
      </c>
      <c r="E128" s="33">
        <v>7488</v>
      </c>
      <c r="F128" s="33">
        <v>2</v>
      </c>
    </row>
    <row r="129" spans="1:6" ht="24.95" customHeight="1">
      <c r="A129" s="73" t="s">
        <v>188</v>
      </c>
      <c r="B129" s="76" t="s">
        <v>359</v>
      </c>
      <c r="C129" s="86" t="s">
        <v>48</v>
      </c>
      <c r="D129" s="39">
        <v>20060119</v>
      </c>
      <c r="E129" s="11">
        <v>336</v>
      </c>
      <c r="F129" s="11">
        <v>2</v>
      </c>
    </row>
    <row r="130" spans="1:6" ht="24.95" customHeight="1">
      <c r="A130" s="73"/>
      <c r="B130" s="76"/>
      <c r="C130" s="86"/>
      <c r="D130" s="41">
        <v>20060331</v>
      </c>
      <c r="E130" s="28">
        <v>336</v>
      </c>
      <c r="F130" s="28">
        <v>1</v>
      </c>
    </row>
    <row r="131" spans="1:6" ht="24.95" customHeight="1">
      <c r="A131" s="1" t="s">
        <v>189</v>
      </c>
      <c r="B131" s="15" t="s">
        <v>361</v>
      </c>
      <c r="C131" s="42" t="s">
        <v>48</v>
      </c>
      <c r="D131" s="2">
        <v>20090205</v>
      </c>
      <c r="E131" s="33">
        <v>7445</v>
      </c>
      <c r="F131" s="33">
        <v>1</v>
      </c>
    </row>
    <row r="132" spans="1:6" ht="24.95" customHeight="1">
      <c r="A132" s="21" t="s">
        <v>190</v>
      </c>
      <c r="B132" s="23" t="s">
        <v>256</v>
      </c>
      <c r="C132" s="27" t="s">
        <v>48</v>
      </c>
      <c r="D132" s="43">
        <v>20051021</v>
      </c>
      <c r="E132" s="32">
        <v>984</v>
      </c>
      <c r="F132" s="32">
        <v>4</v>
      </c>
    </row>
    <row r="133" spans="1:6" ht="24.95" customHeight="1">
      <c r="A133" s="1" t="s">
        <v>191</v>
      </c>
      <c r="B133" s="15" t="s">
        <v>296</v>
      </c>
      <c r="C133" s="42" t="s">
        <v>48</v>
      </c>
      <c r="D133" s="2">
        <v>20050331</v>
      </c>
      <c r="E133" s="33">
        <v>3158</v>
      </c>
      <c r="F133" s="33">
        <v>3</v>
      </c>
    </row>
    <row r="134" spans="1:6" ht="24.95" customHeight="1">
      <c r="A134" s="21" t="s">
        <v>192</v>
      </c>
      <c r="B134" s="23" t="s">
        <v>238</v>
      </c>
      <c r="C134" s="27" t="s">
        <v>48</v>
      </c>
      <c r="D134" s="43">
        <v>20050331</v>
      </c>
      <c r="E134" s="32">
        <v>3582.8</v>
      </c>
      <c r="F134" s="32">
        <v>4</v>
      </c>
    </row>
    <row r="135" spans="1:6" ht="24.95" customHeight="1">
      <c r="A135" s="1" t="s">
        <v>193</v>
      </c>
      <c r="B135" s="15" t="s">
        <v>362</v>
      </c>
      <c r="C135" s="42" t="s">
        <v>48</v>
      </c>
      <c r="D135" s="2">
        <v>20060820</v>
      </c>
      <c r="E135" s="33">
        <v>3494</v>
      </c>
      <c r="F135" s="33">
        <v>2</v>
      </c>
    </row>
    <row r="136" spans="1:6" ht="24.95" customHeight="1">
      <c r="A136" s="21" t="s">
        <v>194</v>
      </c>
      <c r="B136" s="23" t="s">
        <v>363</v>
      </c>
      <c r="C136" s="27" t="s">
        <v>48</v>
      </c>
      <c r="D136" s="43">
        <v>20100217</v>
      </c>
      <c r="E136" s="32">
        <v>2210</v>
      </c>
      <c r="F136" s="32">
        <v>2</v>
      </c>
    </row>
    <row r="137" spans="1:6" ht="24.95" customHeight="1">
      <c r="A137" s="1" t="s">
        <v>195</v>
      </c>
      <c r="B137" s="15" t="s">
        <v>257</v>
      </c>
      <c r="C137" s="42" t="s">
        <v>48</v>
      </c>
      <c r="D137" s="2">
        <v>20090126</v>
      </c>
      <c r="E137" s="33">
        <v>604</v>
      </c>
      <c r="F137" s="33">
        <v>2</v>
      </c>
    </row>
    <row r="138" spans="1:6" ht="24.95" customHeight="1">
      <c r="A138" s="73" t="s">
        <v>196</v>
      </c>
      <c r="B138" s="76" t="s">
        <v>364</v>
      </c>
      <c r="C138" s="86" t="s">
        <v>48</v>
      </c>
      <c r="D138" s="39">
        <v>20051101</v>
      </c>
      <c r="E138" s="11">
        <v>3780</v>
      </c>
      <c r="F138" s="11">
        <v>1</v>
      </c>
    </row>
    <row r="139" spans="1:6" ht="24.95" customHeight="1">
      <c r="A139" s="73"/>
      <c r="B139" s="76"/>
      <c r="C139" s="86"/>
      <c r="D139" s="41">
        <v>20080117</v>
      </c>
      <c r="E139" s="28">
        <v>4986</v>
      </c>
      <c r="F139" s="28">
        <v>2</v>
      </c>
    </row>
    <row r="140" spans="1:6" ht="24.95" customHeight="1">
      <c r="A140" s="1" t="s">
        <v>197</v>
      </c>
      <c r="B140" s="15" t="s">
        <v>258</v>
      </c>
      <c r="C140" s="42" t="s">
        <v>48</v>
      </c>
      <c r="D140" s="2">
        <v>20050331</v>
      </c>
      <c r="E140" s="33">
        <v>821.67</v>
      </c>
      <c r="F140" s="33">
        <v>4</v>
      </c>
    </row>
    <row r="141" spans="1:6" ht="24.95" customHeight="1">
      <c r="A141" s="73" t="s">
        <v>198</v>
      </c>
      <c r="B141" s="76" t="s">
        <v>272</v>
      </c>
      <c r="C141" s="86" t="s">
        <v>48</v>
      </c>
      <c r="D141" s="39">
        <v>20090116</v>
      </c>
      <c r="E141" s="11">
        <v>516</v>
      </c>
      <c r="F141" s="11">
        <v>2</v>
      </c>
    </row>
    <row r="142" spans="1:6" ht="24.95" customHeight="1">
      <c r="A142" s="73"/>
      <c r="B142" s="76"/>
      <c r="C142" s="86"/>
      <c r="D142" s="41">
        <v>20090126</v>
      </c>
      <c r="E142" s="28">
        <v>516</v>
      </c>
      <c r="F142" s="28">
        <v>5</v>
      </c>
    </row>
    <row r="143" spans="1:6" ht="24.95" customHeight="1">
      <c r="A143" s="1" t="s">
        <v>199</v>
      </c>
      <c r="B143" s="15" t="s">
        <v>297</v>
      </c>
      <c r="C143" s="42" t="s">
        <v>48</v>
      </c>
      <c r="D143" s="2">
        <v>20060908</v>
      </c>
      <c r="E143" s="33">
        <v>855</v>
      </c>
      <c r="F143" s="33">
        <v>1</v>
      </c>
    </row>
    <row r="144" spans="1:6" ht="24.95" customHeight="1">
      <c r="A144" s="21" t="s">
        <v>200</v>
      </c>
      <c r="B144" s="23" t="s">
        <v>365</v>
      </c>
      <c r="C144" s="27" t="s">
        <v>48</v>
      </c>
      <c r="D144" s="43">
        <v>20050331</v>
      </c>
      <c r="E144" s="32">
        <v>1264.75</v>
      </c>
      <c r="F144" s="32">
        <v>4</v>
      </c>
    </row>
    <row r="145" spans="1:6" ht="24.95" customHeight="1">
      <c r="A145" s="1" t="s">
        <v>201</v>
      </c>
      <c r="B145" s="15" t="s">
        <v>366</v>
      </c>
      <c r="C145" s="42" t="s">
        <v>48</v>
      </c>
      <c r="D145" s="2">
        <v>20050331</v>
      </c>
      <c r="E145" s="33">
        <v>3325.33</v>
      </c>
      <c r="F145" s="33">
        <v>3</v>
      </c>
    </row>
    <row r="146" spans="1:6" ht="24.95" customHeight="1">
      <c r="A146" s="21" t="s">
        <v>202</v>
      </c>
      <c r="B146" s="23" t="s">
        <v>332</v>
      </c>
      <c r="C146" s="27" t="s">
        <v>48</v>
      </c>
      <c r="D146" s="43">
        <v>20050331</v>
      </c>
      <c r="E146" s="32">
        <v>3752</v>
      </c>
      <c r="F146" s="32">
        <v>5</v>
      </c>
    </row>
    <row r="147" spans="1:6" ht="24.95" customHeight="1">
      <c r="A147" s="72" t="s">
        <v>203</v>
      </c>
      <c r="B147" s="75" t="s">
        <v>333</v>
      </c>
      <c r="C147" s="84" t="s">
        <v>48</v>
      </c>
      <c r="D147" s="40">
        <v>20050331</v>
      </c>
      <c r="E147" s="17">
        <v>3751.5</v>
      </c>
      <c r="F147" s="17">
        <v>1</v>
      </c>
    </row>
    <row r="148" spans="1:6" ht="24.95" customHeight="1">
      <c r="A148" s="74"/>
      <c r="B148" s="77"/>
      <c r="C148" s="85"/>
      <c r="D148" s="6">
        <v>20080922</v>
      </c>
      <c r="E148" s="14">
        <v>3690</v>
      </c>
      <c r="F148" s="14">
        <v>2</v>
      </c>
    </row>
    <row r="149" spans="1:6" ht="24.95" customHeight="1">
      <c r="A149" s="21" t="s">
        <v>204</v>
      </c>
      <c r="B149" s="23" t="s">
        <v>298</v>
      </c>
      <c r="C149" s="27" t="s">
        <v>48</v>
      </c>
      <c r="D149" s="43">
        <v>20050524</v>
      </c>
      <c r="E149" s="32">
        <v>1369</v>
      </c>
      <c r="F149" s="32">
        <v>2</v>
      </c>
    </row>
    <row r="150" spans="1:6" ht="24.95" customHeight="1">
      <c r="A150" s="1" t="s">
        <v>205</v>
      </c>
      <c r="B150" s="15" t="s">
        <v>299</v>
      </c>
      <c r="C150" s="42" t="s">
        <v>48</v>
      </c>
      <c r="D150" s="2">
        <v>20051212</v>
      </c>
      <c r="E150" s="33">
        <v>1098</v>
      </c>
      <c r="F150" s="33">
        <v>2</v>
      </c>
    </row>
    <row r="151" spans="1:6" ht="24.95" customHeight="1">
      <c r="A151" s="21" t="s">
        <v>206</v>
      </c>
      <c r="B151" s="23" t="s">
        <v>367</v>
      </c>
      <c r="C151" s="27" t="s">
        <v>48</v>
      </c>
      <c r="D151" s="57">
        <v>20070323</v>
      </c>
      <c r="E151" s="32">
        <v>1555</v>
      </c>
      <c r="F151" s="32">
        <v>4</v>
      </c>
    </row>
    <row r="152" spans="1:6" ht="24.95" customHeight="1">
      <c r="A152" s="1" t="s">
        <v>207</v>
      </c>
      <c r="B152" s="15" t="s">
        <v>300</v>
      </c>
      <c r="C152" s="42" t="s">
        <v>48</v>
      </c>
      <c r="D152" s="2">
        <v>20050331</v>
      </c>
      <c r="E152" s="33">
        <v>1402.33</v>
      </c>
      <c r="F152" s="33">
        <v>4</v>
      </c>
    </row>
    <row r="153" spans="1:6" ht="24.95" customHeight="1">
      <c r="A153" s="21" t="s">
        <v>208</v>
      </c>
      <c r="B153" s="23" t="s">
        <v>301</v>
      </c>
      <c r="C153" s="27" t="s">
        <v>48</v>
      </c>
      <c r="D153" s="43">
        <v>20050719</v>
      </c>
      <c r="E153" s="32">
        <v>1361</v>
      </c>
      <c r="F153" s="32">
        <v>3</v>
      </c>
    </row>
    <row r="154" spans="1:6" ht="24.95" customHeight="1">
      <c r="A154" s="1" t="s">
        <v>209</v>
      </c>
      <c r="B154" s="15" t="s">
        <v>302</v>
      </c>
      <c r="C154" s="42" t="s">
        <v>48</v>
      </c>
      <c r="D154" s="2">
        <v>20061204</v>
      </c>
      <c r="E154" s="33">
        <v>1194</v>
      </c>
      <c r="F154" s="33">
        <v>3</v>
      </c>
    </row>
    <row r="155" spans="1:6" ht="24.95" customHeight="1">
      <c r="A155" s="21" t="s">
        <v>210</v>
      </c>
      <c r="B155" s="23" t="s">
        <v>368</v>
      </c>
      <c r="C155" s="27" t="s">
        <v>48</v>
      </c>
      <c r="D155" s="43">
        <v>20050331</v>
      </c>
      <c r="E155" s="32">
        <v>653.66999999999996</v>
      </c>
      <c r="F155" s="32">
        <v>2</v>
      </c>
    </row>
    <row r="156" spans="1:6" ht="24.95" customHeight="1">
      <c r="A156" s="72" t="s">
        <v>211</v>
      </c>
      <c r="B156" s="75" t="s">
        <v>369</v>
      </c>
      <c r="C156" s="84" t="s">
        <v>48</v>
      </c>
      <c r="D156" s="40">
        <v>20050331</v>
      </c>
      <c r="E156" s="17">
        <v>517</v>
      </c>
      <c r="F156" s="17">
        <v>1</v>
      </c>
    </row>
    <row r="157" spans="1:6" ht="24.95" customHeight="1">
      <c r="A157" s="74"/>
      <c r="B157" s="77"/>
      <c r="C157" s="85"/>
      <c r="D157" s="6">
        <v>20060104</v>
      </c>
      <c r="E157" s="14">
        <v>756</v>
      </c>
      <c r="F157" s="14">
        <v>2</v>
      </c>
    </row>
    <row r="158" spans="1:6" ht="24.95" customHeight="1">
      <c r="A158" s="21" t="s">
        <v>212</v>
      </c>
      <c r="B158" s="23" t="s">
        <v>334</v>
      </c>
      <c r="C158" s="27" t="s">
        <v>48</v>
      </c>
      <c r="D158" s="43">
        <v>20060531</v>
      </c>
      <c r="E158" s="32">
        <v>735</v>
      </c>
      <c r="F158" s="32">
        <v>3</v>
      </c>
    </row>
    <row r="159" spans="1:6" ht="24.95" customHeight="1">
      <c r="A159" s="1" t="s">
        <v>213</v>
      </c>
      <c r="B159" s="15" t="s">
        <v>335</v>
      </c>
      <c r="C159" s="42" t="s">
        <v>48</v>
      </c>
      <c r="D159" s="2">
        <v>20050331</v>
      </c>
      <c r="E159" s="33">
        <v>480</v>
      </c>
      <c r="F159" s="33">
        <v>3</v>
      </c>
    </row>
    <row r="160" spans="1:6" ht="24.95" customHeight="1">
      <c r="A160" s="21" t="s">
        <v>214</v>
      </c>
      <c r="B160" s="23" t="s">
        <v>336</v>
      </c>
      <c r="C160" s="27" t="s">
        <v>48</v>
      </c>
      <c r="D160" s="43">
        <v>20080805</v>
      </c>
      <c r="E160" s="32">
        <v>770</v>
      </c>
      <c r="F160" s="32">
        <v>2</v>
      </c>
    </row>
    <row r="161" spans="1:6" ht="24.95" customHeight="1">
      <c r="A161" s="72" t="s">
        <v>215</v>
      </c>
      <c r="B161" s="75" t="s">
        <v>370</v>
      </c>
      <c r="C161" s="84" t="s">
        <v>48</v>
      </c>
      <c r="D161" s="40">
        <v>20081106</v>
      </c>
      <c r="E161" s="17">
        <v>8145</v>
      </c>
      <c r="F161" s="17">
        <v>1</v>
      </c>
    </row>
    <row r="162" spans="1:6" ht="24.95" customHeight="1">
      <c r="A162" s="74"/>
      <c r="B162" s="77"/>
      <c r="C162" s="85"/>
      <c r="D162" s="6">
        <v>20090128</v>
      </c>
      <c r="E162" s="14">
        <v>8145</v>
      </c>
      <c r="F162" s="14">
        <v>2</v>
      </c>
    </row>
    <row r="163" spans="1:6" ht="24.95" customHeight="1">
      <c r="A163" s="21" t="s">
        <v>216</v>
      </c>
      <c r="B163" s="23" t="s">
        <v>374</v>
      </c>
      <c r="C163" s="27" t="s">
        <v>48</v>
      </c>
      <c r="D163" s="43">
        <v>20071203</v>
      </c>
      <c r="E163" s="32">
        <v>8387</v>
      </c>
      <c r="F163" s="32">
        <v>3</v>
      </c>
    </row>
    <row r="164" spans="1:6" ht="24.95" customHeight="1">
      <c r="A164" s="1" t="s">
        <v>217</v>
      </c>
      <c r="B164" s="15" t="s">
        <v>371</v>
      </c>
      <c r="C164" s="42" t="s">
        <v>48</v>
      </c>
      <c r="D164" s="2">
        <v>20090128</v>
      </c>
      <c r="E164" s="33">
        <v>7300</v>
      </c>
      <c r="F164" s="33">
        <v>2</v>
      </c>
    </row>
    <row r="165" spans="1:6" ht="24.95" customHeight="1">
      <c r="A165" s="21" t="s">
        <v>218</v>
      </c>
      <c r="B165" s="23" t="s">
        <v>259</v>
      </c>
      <c r="C165" s="27" t="s">
        <v>48</v>
      </c>
      <c r="D165" s="43">
        <v>20090205</v>
      </c>
      <c r="E165" s="32">
        <v>9135</v>
      </c>
      <c r="F165" s="32">
        <v>3</v>
      </c>
    </row>
    <row r="166" spans="1:6" ht="24.95" customHeight="1">
      <c r="A166" s="72" t="s">
        <v>219</v>
      </c>
      <c r="B166" s="75" t="s">
        <v>303</v>
      </c>
      <c r="C166" s="84" t="s">
        <v>48</v>
      </c>
      <c r="D166" s="40">
        <v>20081009</v>
      </c>
      <c r="E166" s="17">
        <v>6958</v>
      </c>
      <c r="F166" s="17">
        <v>1</v>
      </c>
    </row>
    <row r="167" spans="1:6" ht="24.95" customHeight="1">
      <c r="A167" s="74"/>
      <c r="B167" s="77"/>
      <c r="C167" s="85"/>
      <c r="D167" s="6">
        <v>20090128</v>
      </c>
      <c r="E167" s="14">
        <v>6958</v>
      </c>
      <c r="F167" s="14">
        <v>2</v>
      </c>
    </row>
    <row r="168" spans="1:6" ht="24.95" customHeight="1">
      <c r="A168" s="21" t="s">
        <v>220</v>
      </c>
      <c r="B168" s="23" t="s">
        <v>260</v>
      </c>
      <c r="C168" s="27" t="s">
        <v>48</v>
      </c>
      <c r="D168" s="43">
        <v>20050331</v>
      </c>
      <c r="E168" s="32">
        <v>1300</v>
      </c>
      <c r="F168" s="32">
        <v>3</v>
      </c>
    </row>
    <row r="169" spans="1:6" ht="24.95" customHeight="1">
      <c r="A169" s="1" t="s">
        <v>221</v>
      </c>
      <c r="B169" s="15" t="s">
        <v>273</v>
      </c>
      <c r="C169" s="42" t="s">
        <v>48</v>
      </c>
      <c r="D169" s="2">
        <v>20051220</v>
      </c>
      <c r="E169" s="33">
        <v>1024</v>
      </c>
      <c r="F169" s="33">
        <v>2</v>
      </c>
    </row>
    <row r="170" spans="1:6" ht="24.95" customHeight="1">
      <c r="A170" s="21" t="s">
        <v>222</v>
      </c>
      <c r="B170" s="23" t="s">
        <v>304</v>
      </c>
      <c r="C170" s="27" t="s">
        <v>48</v>
      </c>
      <c r="D170" s="43">
        <v>20050331</v>
      </c>
      <c r="E170" s="32">
        <v>2288.4</v>
      </c>
      <c r="F170" s="32">
        <v>5</v>
      </c>
    </row>
    <row r="171" spans="1:6" ht="24.95" customHeight="1">
      <c r="A171" s="1" t="s">
        <v>223</v>
      </c>
      <c r="B171" s="15" t="s">
        <v>245</v>
      </c>
      <c r="C171" s="42" t="s">
        <v>48</v>
      </c>
      <c r="D171" s="2">
        <v>20050331</v>
      </c>
      <c r="E171" s="33">
        <v>1040</v>
      </c>
      <c r="F171" s="33">
        <v>5</v>
      </c>
    </row>
    <row r="172" spans="1:6" ht="24.95" customHeight="1">
      <c r="A172" s="72" t="s">
        <v>224</v>
      </c>
      <c r="B172" s="75" t="s">
        <v>305</v>
      </c>
      <c r="C172" s="84" t="s">
        <v>48</v>
      </c>
      <c r="D172" s="40">
        <v>20091028</v>
      </c>
      <c r="E172" s="17">
        <v>8393</v>
      </c>
      <c r="F172" s="17">
        <v>1</v>
      </c>
    </row>
    <row r="173" spans="1:6" ht="24.95" customHeight="1">
      <c r="A173" s="74"/>
      <c r="B173" s="77"/>
      <c r="C173" s="85"/>
      <c r="D173" s="6">
        <v>20100721</v>
      </c>
      <c r="E173" s="14">
        <v>8889</v>
      </c>
      <c r="F173" s="14">
        <v>1</v>
      </c>
    </row>
    <row r="174" spans="1:6" ht="24.95" customHeight="1">
      <c r="A174" s="21" t="s">
        <v>225</v>
      </c>
      <c r="B174" s="23" t="s">
        <v>306</v>
      </c>
      <c r="C174" s="27" t="s">
        <v>48</v>
      </c>
      <c r="D174" s="43">
        <v>20050331</v>
      </c>
      <c r="E174" s="32">
        <v>3035</v>
      </c>
      <c r="F174" s="32">
        <v>1</v>
      </c>
    </row>
    <row r="175" spans="1:6" ht="24.95" customHeight="1">
      <c r="A175" s="1" t="s">
        <v>226</v>
      </c>
      <c r="B175" s="15" t="s">
        <v>261</v>
      </c>
      <c r="C175" s="42" t="s">
        <v>48</v>
      </c>
      <c r="D175" s="2">
        <v>20101109</v>
      </c>
      <c r="E175" s="33">
        <v>2056</v>
      </c>
      <c r="F175" s="33">
        <v>2</v>
      </c>
    </row>
    <row r="176" spans="1:6" ht="24.95" customHeight="1">
      <c r="A176" s="21" t="s">
        <v>227</v>
      </c>
      <c r="B176" s="23" t="s">
        <v>262</v>
      </c>
      <c r="C176" s="27" t="s">
        <v>48</v>
      </c>
      <c r="D176" s="43">
        <v>20050331</v>
      </c>
      <c r="E176" s="32">
        <v>2736</v>
      </c>
      <c r="F176" s="32">
        <v>3</v>
      </c>
    </row>
    <row r="177" spans="1:6" ht="24.95" customHeight="1">
      <c r="A177" s="1" t="s">
        <v>228</v>
      </c>
      <c r="B177" s="15" t="s">
        <v>274</v>
      </c>
      <c r="C177" s="42" t="s">
        <v>48</v>
      </c>
      <c r="D177" s="2">
        <v>20101109</v>
      </c>
      <c r="E177" s="33">
        <v>1597</v>
      </c>
      <c r="F177" s="33">
        <v>2</v>
      </c>
    </row>
    <row r="178" spans="1:6" ht="24.95" customHeight="1">
      <c r="A178" s="21" t="s">
        <v>229</v>
      </c>
      <c r="B178" s="23" t="s">
        <v>307</v>
      </c>
      <c r="C178" s="27" t="s">
        <v>48</v>
      </c>
      <c r="D178" s="43">
        <v>20050331</v>
      </c>
      <c r="E178" s="32">
        <v>4000</v>
      </c>
      <c r="F178" s="32">
        <v>3</v>
      </c>
    </row>
    <row r="179" spans="1:6" ht="24.95" customHeight="1">
      <c r="A179" s="1" t="s">
        <v>230</v>
      </c>
      <c r="B179" s="15" t="s">
        <v>375</v>
      </c>
      <c r="C179" s="42" t="s">
        <v>48</v>
      </c>
      <c r="D179" s="2">
        <v>20050331</v>
      </c>
      <c r="E179" s="33">
        <v>3899</v>
      </c>
      <c r="F179" s="33">
        <v>4</v>
      </c>
    </row>
    <row r="180" spans="1:6" ht="24.95" customHeight="1">
      <c r="A180" s="21" t="s">
        <v>231</v>
      </c>
      <c r="B180" s="23" t="s">
        <v>376</v>
      </c>
      <c r="C180" s="27" t="s">
        <v>48</v>
      </c>
      <c r="D180" s="43">
        <v>20050331</v>
      </c>
      <c r="E180" s="32">
        <v>2982.67</v>
      </c>
      <c r="F180" s="32">
        <v>3</v>
      </c>
    </row>
    <row r="181" spans="1:6" ht="24.95" customHeight="1">
      <c r="A181" s="1" t="s">
        <v>232</v>
      </c>
      <c r="B181" s="15" t="s">
        <v>377</v>
      </c>
      <c r="C181" s="42" t="s">
        <v>48</v>
      </c>
      <c r="D181" s="2">
        <v>20050331</v>
      </c>
      <c r="E181" s="33">
        <v>1475</v>
      </c>
      <c r="F181" s="33">
        <v>2</v>
      </c>
    </row>
    <row r="182" spans="1:6" ht="24.95" customHeight="1">
      <c r="A182" s="21" t="s">
        <v>233</v>
      </c>
      <c r="B182" s="23" t="s">
        <v>378</v>
      </c>
      <c r="C182" s="27" t="s">
        <v>48</v>
      </c>
      <c r="D182" s="43">
        <v>20050331</v>
      </c>
      <c r="E182" s="32">
        <v>4650</v>
      </c>
      <c r="F182" s="32">
        <v>1</v>
      </c>
    </row>
    <row r="183" spans="1:6" ht="24.95" customHeight="1">
      <c r="A183" s="1" t="s">
        <v>234</v>
      </c>
      <c r="B183" s="15" t="s">
        <v>379</v>
      </c>
      <c r="C183" s="42" t="s">
        <v>48</v>
      </c>
      <c r="D183" s="2">
        <v>20050331</v>
      </c>
      <c r="E183" s="33">
        <v>1107</v>
      </c>
      <c r="F183" s="33">
        <v>6</v>
      </c>
    </row>
    <row r="184" spans="1:6" ht="24.95" customHeight="1">
      <c r="A184" s="1" t="s">
        <v>235</v>
      </c>
      <c r="B184" s="15" t="s">
        <v>381</v>
      </c>
      <c r="C184" s="42" t="s">
        <v>48</v>
      </c>
      <c r="D184" s="2">
        <v>20091028</v>
      </c>
      <c r="E184" s="33">
        <v>7932</v>
      </c>
      <c r="F184" s="33">
        <v>2</v>
      </c>
    </row>
    <row r="185" spans="1:6" ht="24.95" customHeight="1">
      <c r="A185" s="22" t="s">
        <v>236</v>
      </c>
      <c r="B185" s="24" t="s">
        <v>380</v>
      </c>
      <c r="C185" s="47" t="s">
        <v>48</v>
      </c>
      <c r="D185" s="45">
        <v>20050331</v>
      </c>
      <c r="E185" s="46">
        <v>4910</v>
      </c>
      <c r="F185" s="46">
        <v>6</v>
      </c>
    </row>
  </sheetData>
  <mergeCells count="102">
    <mergeCell ref="A3:A5"/>
    <mergeCell ref="B3:B5"/>
    <mergeCell ref="C3:C5"/>
    <mergeCell ref="A6:A7"/>
    <mergeCell ref="B6:B7"/>
    <mergeCell ref="C6:C7"/>
    <mergeCell ref="A16:A18"/>
    <mergeCell ref="B16:B18"/>
    <mergeCell ref="C16:C18"/>
    <mergeCell ref="C20:C21"/>
    <mergeCell ref="B20:B21"/>
    <mergeCell ref="A20:A21"/>
    <mergeCell ref="A11:A12"/>
    <mergeCell ref="B11:B12"/>
    <mergeCell ref="C11:C12"/>
    <mergeCell ref="C14:C15"/>
    <mergeCell ref="B14:B15"/>
    <mergeCell ref="A14:A15"/>
    <mergeCell ref="A28:A29"/>
    <mergeCell ref="B28:B29"/>
    <mergeCell ref="C28:C29"/>
    <mergeCell ref="C30:C31"/>
    <mergeCell ref="B30:B31"/>
    <mergeCell ref="A30:A31"/>
    <mergeCell ref="A23:A24"/>
    <mergeCell ref="B23:B24"/>
    <mergeCell ref="C23:C24"/>
    <mergeCell ref="C25:C27"/>
    <mergeCell ref="B25:B27"/>
    <mergeCell ref="A25:A27"/>
    <mergeCell ref="A42:A43"/>
    <mergeCell ref="B42:B43"/>
    <mergeCell ref="C42:C43"/>
    <mergeCell ref="A46:A47"/>
    <mergeCell ref="B46:B47"/>
    <mergeCell ref="C46:C47"/>
    <mergeCell ref="A33:A34"/>
    <mergeCell ref="B33:B34"/>
    <mergeCell ref="C33:C34"/>
    <mergeCell ref="C40:C41"/>
    <mergeCell ref="B40:B41"/>
    <mergeCell ref="A40:A41"/>
    <mergeCell ref="C55:C57"/>
    <mergeCell ref="B55:B57"/>
    <mergeCell ref="A55:A57"/>
    <mergeCell ref="A61:A62"/>
    <mergeCell ref="B61:B62"/>
    <mergeCell ref="C61:C62"/>
    <mergeCell ref="C48:C49"/>
    <mergeCell ref="B48:B49"/>
    <mergeCell ref="A48:A49"/>
    <mergeCell ref="A50:A51"/>
    <mergeCell ref="B50:B51"/>
    <mergeCell ref="C50:C51"/>
    <mergeCell ref="C89:C90"/>
    <mergeCell ref="B89:B90"/>
    <mergeCell ref="A89:A90"/>
    <mergeCell ref="A92:A93"/>
    <mergeCell ref="B92:B93"/>
    <mergeCell ref="C92:C93"/>
    <mergeCell ref="C67:C68"/>
    <mergeCell ref="B67:B68"/>
    <mergeCell ref="A67:A68"/>
    <mergeCell ref="A73:A74"/>
    <mergeCell ref="B73:B74"/>
    <mergeCell ref="C73:C74"/>
    <mergeCell ref="C101:C102"/>
    <mergeCell ref="B101:B102"/>
    <mergeCell ref="A101:A102"/>
    <mergeCell ref="A103:A105"/>
    <mergeCell ref="B103:B105"/>
    <mergeCell ref="C103:C105"/>
    <mergeCell ref="C94:C95"/>
    <mergeCell ref="B94:B95"/>
    <mergeCell ref="A94:A95"/>
    <mergeCell ref="A99:A100"/>
    <mergeCell ref="B99:B100"/>
    <mergeCell ref="C99:C100"/>
    <mergeCell ref="C141:C142"/>
    <mergeCell ref="B141:B142"/>
    <mergeCell ref="A141:A142"/>
    <mergeCell ref="A147:A148"/>
    <mergeCell ref="B147:B148"/>
    <mergeCell ref="C147:C148"/>
    <mergeCell ref="C129:C130"/>
    <mergeCell ref="B129:B130"/>
    <mergeCell ref="A129:A130"/>
    <mergeCell ref="A138:A139"/>
    <mergeCell ref="B138:B139"/>
    <mergeCell ref="C138:C139"/>
    <mergeCell ref="C166:C167"/>
    <mergeCell ref="B166:B167"/>
    <mergeCell ref="A166:A167"/>
    <mergeCell ref="A172:A173"/>
    <mergeCell ref="B172:B173"/>
    <mergeCell ref="C172:C173"/>
    <mergeCell ref="C156:C157"/>
    <mergeCell ref="B156:B157"/>
    <mergeCell ref="A156:A157"/>
    <mergeCell ref="A161:A162"/>
    <mergeCell ref="B161:B162"/>
    <mergeCell ref="C161:C162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579A-88A9-4215-9A66-97B0C516E2FF}">
  <sheetPr>
    <pageSetUpPr fitToPage="1"/>
  </sheetPr>
  <dimension ref="A1:F46"/>
  <sheetViews>
    <sheetView zoomScaleNormal="100" workbookViewId="0">
      <pane ySplit="1" topLeftCell="A2" activePane="bottomLeft" state="frozen"/>
      <selection pane="bottomLeft"/>
    </sheetView>
  </sheetViews>
  <sheetFormatPr defaultRowHeight="24.95" customHeight="1"/>
  <cols>
    <col min="1" max="1" width="17.75" style="7" bestFit="1" customWidth="1"/>
    <col min="2" max="2" width="60.625" style="16" customWidth="1"/>
    <col min="3" max="3" width="5.5" style="7" bestFit="1" customWidth="1"/>
    <col min="4" max="6" width="15.625" style="9" customWidth="1"/>
    <col min="7" max="16384" width="9" style="9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30" t="s">
        <v>599</v>
      </c>
      <c r="E1" s="30" t="s">
        <v>594</v>
      </c>
      <c r="F1" s="31" t="s">
        <v>596</v>
      </c>
    </row>
    <row r="2" spans="1:6" ht="24.95" customHeight="1">
      <c r="A2" s="22" t="s">
        <v>382</v>
      </c>
      <c r="B2" s="24" t="s">
        <v>414</v>
      </c>
      <c r="C2" s="22" t="s">
        <v>383</v>
      </c>
      <c r="D2" s="46">
        <v>20050331</v>
      </c>
      <c r="E2" s="46">
        <v>975.56</v>
      </c>
      <c r="F2" s="46">
        <v>19</v>
      </c>
    </row>
    <row r="3" spans="1:6" ht="24.95" customHeight="1">
      <c r="A3" s="1" t="s">
        <v>384</v>
      </c>
      <c r="B3" s="15" t="s">
        <v>415</v>
      </c>
      <c r="C3" s="1" t="s">
        <v>47</v>
      </c>
      <c r="D3" s="33">
        <v>20080416</v>
      </c>
      <c r="E3" s="33">
        <v>210</v>
      </c>
      <c r="F3" s="33">
        <v>26</v>
      </c>
    </row>
    <row r="4" spans="1:6" ht="24.95" customHeight="1">
      <c r="A4" s="87" t="s">
        <v>385</v>
      </c>
      <c r="B4" s="88" t="s">
        <v>418</v>
      </c>
      <c r="C4" s="87" t="s">
        <v>383</v>
      </c>
      <c r="D4" s="17">
        <v>20060906</v>
      </c>
      <c r="E4" s="17">
        <v>390</v>
      </c>
      <c r="F4" s="17">
        <v>1</v>
      </c>
    </row>
    <row r="5" spans="1:6" ht="24.95" customHeight="1">
      <c r="A5" s="87"/>
      <c r="B5" s="88"/>
      <c r="C5" s="87"/>
      <c r="D5" s="14">
        <v>20070331</v>
      </c>
      <c r="E5" s="14">
        <v>390</v>
      </c>
      <c r="F5" s="14">
        <v>5</v>
      </c>
    </row>
    <row r="6" spans="1:6" ht="24.95" customHeight="1">
      <c r="A6" s="87" t="s">
        <v>386</v>
      </c>
      <c r="B6" s="88" t="s">
        <v>419</v>
      </c>
      <c r="C6" s="87" t="s">
        <v>47</v>
      </c>
      <c r="D6" s="17">
        <v>20051116</v>
      </c>
      <c r="E6" s="17">
        <v>770</v>
      </c>
      <c r="F6" s="17">
        <v>1</v>
      </c>
    </row>
    <row r="7" spans="1:6" ht="24.95" customHeight="1">
      <c r="A7" s="87"/>
      <c r="B7" s="88"/>
      <c r="C7" s="87"/>
      <c r="D7" s="14">
        <v>20060818</v>
      </c>
      <c r="E7" s="14">
        <v>850</v>
      </c>
      <c r="F7" s="14">
        <v>10</v>
      </c>
    </row>
    <row r="8" spans="1:6" ht="24.95" customHeight="1">
      <c r="A8" s="87" t="s">
        <v>387</v>
      </c>
      <c r="B8" s="88" t="s">
        <v>421</v>
      </c>
      <c r="C8" s="87" t="s">
        <v>47</v>
      </c>
      <c r="D8" s="17">
        <v>20081114</v>
      </c>
      <c r="E8" s="17">
        <v>1600</v>
      </c>
      <c r="F8" s="17">
        <v>10</v>
      </c>
    </row>
    <row r="9" spans="1:6" ht="24.95" customHeight="1">
      <c r="A9" s="87"/>
      <c r="B9" s="88"/>
      <c r="C9" s="87"/>
      <c r="D9" s="14">
        <v>20090212</v>
      </c>
      <c r="E9" s="14">
        <v>1640</v>
      </c>
      <c r="F9" s="14">
        <v>10</v>
      </c>
    </row>
    <row r="10" spans="1:6" ht="24.95" customHeight="1">
      <c r="A10" s="1" t="s">
        <v>388</v>
      </c>
      <c r="B10" s="15" t="s">
        <v>422</v>
      </c>
      <c r="C10" s="1" t="s">
        <v>47</v>
      </c>
      <c r="D10" s="33">
        <v>20060901</v>
      </c>
      <c r="E10" s="33">
        <v>760</v>
      </c>
      <c r="F10" s="33">
        <v>17</v>
      </c>
    </row>
    <row r="11" spans="1:6" ht="24.95" customHeight="1">
      <c r="A11" s="1" t="s">
        <v>389</v>
      </c>
      <c r="B11" s="15" t="s">
        <v>420</v>
      </c>
      <c r="C11" s="1" t="s">
        <v>47</v>
      </c>
      <c r="D11" s="33">
        <v>20060818</v>
      </c>
      <c r="E11" s="33">
        <v>950</v>
      </c>
      <c r="F11" s="33">
        <v>16</v>
      </c>
    </row>
    <row r="12" spans="1:6" ht="24.95" customHeight="1">
      <c r="A12" s="1" t="s">
        <v>390</v>
      </c>
      <c r="B12" s="15" t="s">
        <v>423</v>
      </c>
      <c r="C12" s="1" t="s">
        <v>47</v>
      </c>
      <c r="D12" s="33">
        <v>20090220</v>
      </c>
      <c r="E12" s="33">
        <v>1980</v>
      </c>
      <c r="F12" s="33">
        <v>5</v>
      </c>
    </row>
    <row r="13" spans="1:6" ht="24.95" customHeight="1">
      <c r="A13" s="87" t="s">
        <v>391</v>
      </c>
      <c r="B13" s="88" t="s">
        <v>425</v>
      </c>
      <c r="C13" s="87" t="s">
        <v>47</v>
      </c>
      <c r="D13" s="17">
        <v>20080225</v>
      </c>
      <c r="E13" s="17">
        <v>275</v>
      </c>
      <c r="F13" s="17">
        <v>28</v>
      </c>
    </row>
    <row r="14" spans="1:6" ht="24.95" customHeight="1">
      <c r="A14" s="87"/>
      <c r="B14" s="88"/>
      <c r="C14" s="87"/>
      <c r="D14" s="14">
        <v>20080725</v>
      </c>
      <c r="E14" s="14">
        <v>490</v>
      </c>
      <c r="F14" s="14">
        <v>20</v>
      </c>
    </row>
    <row r="15" spans="1:6" ht="24.95" customHeight="1">
      <c r="A15" s="87" t="s">
        <v>392</v>
      </c>
      <c r="B15" s="88" t="s">
        <v>426</v>
      </c>
      <c r="C15" s="87" t="s">
        <v>47</v>
      </c>
      <c r="D15" s="17">
        <v>20080901</v>
      </c>
      <c r="E15" s="17">
        <v>2590</v>
      </c>
      <c r="F15" s="17">
        <v>2</v>
      </c>
    </row>
    <row r="16" spans="1:6" ht="24.95" customHeight="1">
      <c r="A16" s="87"/>
      <c r="B16" s="88"/>
      <c r="C16" s="87"/>
      <c r="D16" s="14">
        <v>20081209</v>
      </c>
      <c r="E16" s="14">
        <v>2621</v>
      </c>
      <c r="F16" s="14">
        <v>5</v>
      </c>
    </row>
    <row r="17" spans="1:6" ht="24.95" customHeight="1">
      <c r="A17" s="87" t="s">
        <v>393</v>
      </c>
      <c r="B17" s="88" t="s">
        <v>427</v>
      </c>
      <c r="C17" s="87" t="s">
        <v>47</v>
      </c>
      <c r="D17" s="17">
        <v>20090212</v>
      </c>
      <c r="E17" s="17">
        <v>2660</v>
      </c>
      <c r="F17" s="17">
        <v>4</v>
      </c>
    </row>
    <row r="18" spans="1:6" ht="24.95" customHeight="1">
      <c r="A18" s="87"/>
      <c r="B18" s="88"/>
      <c r="C18" s="87"/>
      <c r="D18" s="14">
        <v>20090331</v>
      </c>
      <c r="E18" s="14">
        <v>2660</v>
      </c>
      <c r="F18" s="14">
        <v>10</v>
      </c>
    </row>
    <row r="19" spans="1:6" ht="24.95" customHeight="1">
      <c r="A19" s="87" t="s">
        <v>394</v>
      </c>
      <c r="B19" s="88" t="s">
        <v>416</v>
      </c>
      <c r="C19" s="87" t="s">
        <v>47</v>
      </c>
      <c r="D19" s="17">
        <v>20050530</v>
      </c>
      <c r="E19" s="17">
        <v>997</v>
      </c>
      <c r="F19" s="17">
        <v>2</v>
      </c>
    </row>
    <row r="20" spans="1:6" ht="24.95" customHeight="1">
      <c r="A20" s="87"/>
      <c r="B20" s="88"/>
      <c r="C20" s="87"/>
      <c r="D20" s="14">
        <v>20060901</v>
      </c>
      <c r="E20" s="14">
        <v>1365</v>
      </c>
      <c r="F20" s="14">
        <v>20</v>
      </c>
    </row>
    <row r="21" spans="1:6" ht="24.95" customHeight="1">
      <c r="A21" s="87" t="s">
        <v>395</v>
      </c>
      <c r="B21" s="88" t="s">
        <v>417</v>
      </c>
      <c r="C21" s="87" t="s">
        <v>47</v>
      </c>
      <c r="D21" s="17">
        <v>20070104</v>
      </c>
      <c r="E21" s="17">
        <v>350</v>
      </c>
      <c r="F21" s="17">
        <v>16</v>
      </c>
    </row>
    <row r="22" spans="1:6" ht="24.95" customHeight="1">
      <c r="A22" s="87"/>
      <c r="B22" s="88"/>
      <c r="C22" s="87"/>
      <c r="D22" s="14">
        <v>20080225</v>
      </c>
      <c r="E22" s="14">
        <v>410</v>
      </c>
      <c r="F22" s="14">
        <v>20</v>
      </c>
    </row>
    <row r="23" spans="1:6" ht="24.95" customHeight="1">
      <c r="A23" s="87" t="s">
        <v>396</v>
      </c>
      <c r="B23" s="88" t="s">
        <v>428</v>
      </c>
      <c r="C23" s="87" t="s">
        <v>47</v>
      </c>
      <c r="D23" s="17">
        <v>20080218</v>
      </c>
      <c r="E23" s="17">
        <v>5384</v>
      </c>
      <c r="F23" s="17">
        <v>3</v>
      </c>
    </row>
    <row r="24" spans="1:6" ht="24.95" customHeight="1">
      <c r="A24" s="87"/>
      <c r="B24" s="88"/>
      <c r="C24" s="87"/>
      <c r="D24" s="14">
        <v>20081111</v>
      </c>
      <c r="E24" s="14">
        <v>5425</v>
      </c>
      <c r="F24" s="14">
        <v>2</v>
      </c>
    </row>
    <row r="25" spans="1:6" ht="24.95" customHeight="1">
      <c r="A25" s="87" t="s">
        <v>397</v>
      </c>
      <c r="B25" s="88" t="s">
        <v>429</v>
      </c>
      <c r="C25" s="87" t="s">
        <v>47</v>
      </c>
      <c r="D25" s="17">
        <v>20071221</v>
      </c>
      <c r="E25" s="17">
        <v>3610</v>
      </c>
      <c r="F25" s="17">
        <v>2</v>
      </c>
    </row>
    <row r="26" spans="1:6" ht="24.95" customHeight="1">
      <c r="A26" s="87"/>
      <c r="B26" s="88"/>
      <c r="C26" s="87"/>
      <c r="D26" s="14">
        <v>20090128</v>
      </c>
      <c r="E26" s="14">
        <v>3608</v>
      </c>
      <c r="F26" s="14">
        <v>3</v>
      </c>
    </row>
    <row r="27" spans="1:6" ht="24.95" customHeight="1">
      <c r="A27" s="87" t="s">
        <v>398</v>
      </c>
      <c r="B27" s="88" t="s">
        <v>430</v>
      </c>
      <c r="C27" s="87" t="s">
        <v>47</v>
      </c>
      <c r="D27" s="17">
        <v>20050331</v>
      </c>
      <c r="E27" s="17">
        <v>702</v>
      </c>
      <c r="F27" s="17">
        <v>4</v>
      </c>
    </row>
    <row r="28" spans="1:6" ht="24.95" customHeight="1">
      <c r="A28" s="87"/>
      <c r="B28" s="88"/>
      <c r="C28" s="87"/>
      <c r="D28" s="14">
        <v>20060906</v>
      </c>
      <c r="E28" s="14">
        <v>610</v>
      </c>
      <c r="F28" s="14">
        <v>10</v>
      </c>
    </row>
    <row r="29" spans="1:6" ht="24.95" customHeight="1">
      <c r="A29" s="1" t="s">
        <v>399</v>
      </c>
      <c r="B29" s="15" t="s">
        <v>431</v>
      </c>
      <c r="C29" s="1" t="s">
        <v>47</v>
      </c>
      <c r="D29" s="33">
        <v>20060906</v>
      </c>
      <c r="E29" s="33">
        <v>470</v>
      </c>
      <c r="F29" s="33">
        <v>10</v>
      </c>
    </row>
    <row r="30" spans="1:6" ht="24.95" customHeight="1">
      <c r="A30" s="1" t="s">
        <v>400</v>
      </c>
      <c r="B30" s="15" t="s">
        <v>432</v>
      </c>
      <c r="C30" s="1" t="s">
        <v>47</v>
      </c>
      <c r="D30" s="33">
        <v>20071126</v>
      </c>
      <c r="E30" s="33">
        <v>3660</v>
      </c>
      <c r="F30" s="33">
        <v>29</v>
      </c>
    </row>
    <row r="31" spans="1:6" ht="24.95" customHeight="1">
      <c r="A31" s="1" t="s">
        <v>401</v>
      </c>
      <c r="B31" s="15" t="s">
        <v>433</v>
      </c>
      <c r="C31" s="1" t="s">
        <v>47</v>
      </c>
      <c r="D31" s="33">
        <v>20060810</v>
      </c>
      <c r="E31" s="33">
        <v>1350</v>
      </c>
      <c r="F31" s="33">
        <v>8</v>
      </c>
    </row>
    <row r="32" spans="1:6" ht="24.95" customHeight="1">
      <c r="A32" s="1" t="s">
        <v>402</v>
      </c>
      <c r="B32" s="15" t="s">
        <v>434</v>
      </c>
      <c r="C32" s="1" t="s">
        <v>47</v>
      </c>
      <c r="D32" s="33">
        <v>20080305</v>
      </c>
      <c r="E32" s="33">
        <v>1260</v>
      </c>
      <c r="F32" s="33">
        <v>8</v>
      </c>
    </row>
    <row r="33" spans="1:6" ht="24.95" customHeight="1">
      <c r="A33" s="87" t="s">
        <v>403</v>
      </c>
      <c r="B33" s="88" t="s">
        <v>435</v>
      </c>
      <c r="C33" s="87" t="s">
        <v>47</v>
      </c>
      <c r="D33" s="17">
        <v>20080520</v>
      </c>
      <c r="E33" s="17">
        <v>12430</v>
      </c>
      <c r="F33" s="17">
        <v>1</v>
      </c>
    </row>
    <row r="34" spans="1:6" ht="24.95" customHeight="1">
      <c r="A34" s="87"/>
      <c r="B34" s="88"/>
      <c r="C34" s="87"/>
      <c r="D34" s="12">
        <v>20080910</v>
      </c>
      <c r="E34" s="12">
        <v>11660</v>
      </c>
      <c r="F34" s="12">
        <v>2</v>
      </c>
    </row>
    <row r="35" spans="1:6" ht="24.95" customHeight="1">
      <c r="A35" s="87"/>
      <c r="B35" s="88"/>
      <c r="C35" s="87"/>
      <c r="D35" s="14">
        <v>20081121</v>
      </c>
      <c r="E35" s="14">
        <v>11660</v>
      </c>
      <c r="F35" s="14">
        <v>1</v>
      </c>
    </row>
    <row r="36" spans="1:6" ht="24.95" customHeight="1">
      <c r="A36" s="1" t="s">
        <v>404</v>
      </c>
      <c r="B36" s="15" t="s">
        <v>436</v>
      </c>
      <c r="C36" s="1" t="s">
        <v>47</v>
      </c>
      <c r="D36" s="33">
        <v>20090128</v>
      </c>
      <c r="E36" s="33">
        <v>8030</v>
      </c>
      <c r="F36" s="33">
        <v>2</v>
      </c>
    </row>
    <row r="37" spans="1:6" ht="24.95" customHeight="1">
      <c r="A37" s="1" t="s">
        <v>405</v>
      </c>
      <c r="B37" s="15" t="s">
        <v>437</v>
      </c>
      <c r="C37" s="1" t="s">
        <v>47</v>
      </c>
      <c r="D37" s="33">
        <v>20060906</v>
      </c>
      <c r="E37" s="33">
        <v>860</v>
      </c>
      <c r="F37" s="33">
        <v>7</v>
      </c>
    </row>
    <row r="38" spans="1:6" ht="24.95" customHeight="1">
      <c r="A38" s="1" t="s">
        <v>406</v>
      </c>
      <c r="B38" s="15" t="s">
        <v>438</v>
      </c>
      <c r="C38" s="1" t="s">
        <v>47</v>
      </c>
      <c r="D38" s="33">
        <v>20081114</v>
      </c>
      <c r="E38" s="33">
        <v>9525</v>
      </c>
      <c r="F38" s="33">
        <v>2</v>
      </c>
    </row>
    <row r="39" spans="1:6" ht="24.95" customHeight="1">
      <c r="A39" s="1" t="s">
        <v>407</v>
      </c>
      <c r="B39" s="15" t="s">
        <v>439</v>
      </c>
      <c r="C39" s="1" t="s">
        <v>47</v>
      </c>
      <c r="D39" s="33">
        <v>20050331</v>
      </c>
      <c r="E39" s="33">
        <v>2032</v>
      </c>
      <c r="F39" s="33">
        <v>5</v>
      </c>
    </row>
    <row r="40" spans="1:6" ht="24.95" customHeight="1">
      <c r="A40" s="1" t="s">
        <v>408</v>
      </c>
      <c r="B40" s="15" t="s">
        <v>440</v>
      </c>
      <c r="C40" s="1" t="s">
        <v>47</v>
      </c>
      <c r="D40" s="33">
        <v>20050331</v>
      </c>
      <c r="E40" s="33">
        <v>1620</v>
      </c>
      <c r="F40" s="33">
        <v>3</v>
      </c>
    </row>
    <row r="41" spans="1:6" ht="24.95" customHeight="1">
      <c r="A41" s="87" t="s">
        <v>409</v>
      </c>
      <c r="B41" s="88" t="s">
        <v>441</v>
      </c>
      <c r="C41" s="87" t="s">
        <v>47</v>
      </c>
      <c r="D41" s="17">
        <v>20081121</v>
      </c>
      <c r="E41" s="17">
        <v>16500</v>
      </c>
      <c r="F41" s="17">
        <v>1</v>
      </c>
    </row>
    <row r="42" spans="1:6" ht="24.95" customHeight="1">
      <c r="A42" s="87"/>
      <c r="B42" s="88"/>
      <c r="C42" s="87"/>
      <c r="D42" s="14">
        <v>20081216</v>
      </c>
      <c r="E42" s="14">
        <v>16500</v>
      </c>
      <c r="F42" s="14">
        <v>2</v>
      </c>
    </row>
    <row r="43" spans="1:6" ht="24.95" customHeight="1">
      <c r="A43" s="1" t="s">
        <v>410</v>
      </c>
      <c r="B43" s="15" t="s">
        <v>424</v>
      </c>
      <c r="C43" s="1" t="s">
        <v>47</v>
      </c>
      <c r="D43" s="33">
        <v>20100122</v>
      </c>
      <c r="E43" s="33">
        <v>11825</v>
      </c>
      <c r="F43" s="33">
        <v>2</v>
      </c>
    </row>
    <row r="44" spans="1:6" ht="24.95" customHeight="1">
      <c r="A44" s="1" t="s">
        <v>411</v>
      </c>
      <c r="B44" s="15" t="s">
        <v>442</v>
      </c>
      <c r="C44" s="1" t="s">
        <v>47</v>
      </c>
      <c r="D44" s="33">
        <v>20090209</v>
      </c>
      <c r="E44" s="33">
        <v>1134</v>
      </c>
      <c r="F44" s="33">
        <v>9</v>
      </c>
    </row>
    <row r="45" spans="1:6" ht="24.95" customHeight="1">
      <c r="A45" s="1" t="s">
        <v>412</v>
      </c>
      <c r="B45" s="15" t="s">
        <v>443</v>
      </c>
      <c r="C45" s="1" t="s">
        <v>47</v>
      </c>
      <c r="D45" s="33">
        <v>20050331</v>
      </c>
      <c r="E45" s="33">
        <v>8980.33</v>
      </c>
      <c r="F45" s="33">
        <v>2</v>
      </c>
    </row>
    <row r="46" spans="1:6" ht="24.95" customHeight="1">
      <c r="A46" s="1" t="s">
        <v>413</v>
      </c>
      <c r="B46" s="15" t="s">
        <v>444</v>
      </c>
      <c r="C46" s="1" t="s">
        <v>47</v>
      </c>
      <c r="D46" s="33">
        <v>20071122</v>
      </c>
      <c r="E46" s="33">
        <v>6105</v>
      </c>
      <c r="F46" s="33">
        <v>3</v>
      </c>
    </row>
  </sheetData>
  <mergeCells count="39">
    <mergeCell ref="A4:A5"/>
    <mergeCell ref="B4:B5"/>
    <mergeCell ref="C4:C5"/>
    <mergeCell ref="C6:C7"/>
    <mergeCell ref="B6:B7"/>
    <mergeCell ref="A6:A7"/>
    <mergeCell ref="A8:A9"/>
    <mergeCell ref="B8:B9"/>
    <mergeCell ref="C8:C9"/>
    <mergeCell ref="C13:C14"/>
    <mergeCell ref="B13:B14"/>
    <mergeCell ref="A13:A14"/>
    <mergeCell ref="A15:A16"/>
    <mergeCell ref="B15:B16"/>
    <mergeCell ref="C15:C16"/>
    <mergeCell ref="C17:C18"/>
    <mergeCell ref="B17:B18"/>
    <mergeCell ref="A17:A18"/>
    <mergeCell ref="A19:A20"/>
    <mergeCell ref="B19:B20"/>
    <mergeCell ref="C19:C20"/>
    <mergeCell ref="C21:C22"/>
    <mergeCell ref="B21:B22"/>
    <mergeCell ref="A21:A22"/>
    <mergeCell ref="A23:A24"/>
    <mergeCell ref="B23:B24"/>
    <mergeCell ref="C23:C24"/>
    <mergeCell ref="C25:C26"/>
    <mergeCell ref="B25:B26"/>
    <mergeCell ref="A25:A26"/>
    <mergeCell ref="A41:A42"/>
    <mergeCell ref="B41:B42"/>
    <mergeCell ref="C41:C42"/>
    <mergeCell ref="A27:A28"/>
    <mergeCell ref="B27:B28"/>
    <mergeCell ref="C27:C28"/>
    <mergeCell ref="C33:C35"/>
    <mergeCell ref="B33:B35"/>
    <mergeCell ref="A33:A35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871C-4B9E-4102-AEAC-808C93EBBB7D}">
  <sheetPr>
    <pageSetUpPr fitToPage="1"/>
  </sheetPr>
  <dimension ref="A1:F3"/>
  <sheetViews>
    <sheetView zoomScaleNormal="100" workbookViewId="0">
      <pane ySplit="1" topLeftCell="A2" activePane="bottomLeft" state="frozen"/>
      <selection pane="bottomLeft"/>
    </sheetView>
  </sheetViews>
  <sheetFormatPr defaultRowHeight="24.95" customHeight="1"/>
  <cols>
    <col min="1" max="1" width="17.75" style="3" bestFit="1" customWidth="1"/>
    <col min="2" max="2" width="60.625" style="3" customWidth="1"/>
    <col min="3" max="3" width="5.5" style="4" bestFit="1" customWidth="1"/>
    <col min="4" max="6" width="15.625" style="3" customWidth="1"/>
    <col min="7" max="16384" width="9" style="3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30" t="s">
        <v>599</v>
      </c>
      <c r="E1" s="30" t="s">
        <v>594</v>
      </c>
      <c r="F1" s="31" t="s">
        <v>596</v>
      </c>
    </row>
    <row r="2" spans="1:6" ht="24.95" customHeight="1">
      <c r="A2" s="50" t="s">
        <v>445</v>
      </c>
      <c r="B2" s="50" t="s">
        <v>447</v>
      </c>
      <c r="C2" s="51" t="s">
        <v>48</v>
      </c>
      <c r="D2" s="50">
        <v>20090205</v>
      </c>
      <c r="E2" s="50">
        <v>8500</v>
      </c>
      <c r="F2" s="50">
        <v>5</v>
      </c>
    </row>
    <row r="3" spans="1:6" ht="24.95" customHeight="1">
      <c r="A3" s="48" t="s">
        <v>446</v>
      </c>
      <c r="B3" s="48" t="s">
        <v>448</v>
      </c>
      <c r="C3" s="49" t="s">
        <v>48</v>
      </c>
      <c r="D3" s="48">
        <v>20081126</v>
      </c>
      <c r="E3" s="48">
        <v>1610</v>
      </c>
      <c r="F3" s="48">
        <v>11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BE4E-2B79-41ED-8C60-C82D2292C0FF}">
  <sheetPr>
    <pageSetUpPr fitToPage="1"/>
  </sheetPr>
  <dimension ref="A1:F48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24.95" customHeight="1"/>
  <cols>
    <col min="1" max="1" width="17.75" style="9" bestFit="1" customWidth="1"/>
    <col min="2" max="2" width="60.625" style="16" customWidth="1"/>
    <col min="3" max="3" width="5.5" style="7" bestFit="1" customWidth="1"/>
    <col min="4" max="4" width="15.625" style="20" customWidth="1"/>
    <col min="5" max="6" width="15.625" style="9" customWidth="1"/>
    <col min="7" max="16384" width="9" style="9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53" t="s">
        <v>599</v>
      </c>
      <c r="E1" s="30" t="s">
        <v>594</v>
      </c>
      <c r="F1" s="31" t="s">
        <v>595</v>
      </c>
    </row>
    <row r="2" spans="1:6" ht="24.95" customHeight="1">
      <c r="A2" s="74" t="s">
        <v>449</v>
      </c>
      <c r="B2" s="77" t="s">
        <v>450</v>
      </c>
      <c r="C2" s="74" t="s">
        <v>509</v>
      </c>
      <c r="D2" s="54">
        <v>20090204</v>
      </c>
      <c r="E2" s="55">
        <v>1890</v>
      </c>
      <c r="F2" s="55">
        <v>1</v>
      </c>
    </row>
    <row r="3" spans="1:6" ht="24.95" customHeight="1">
      <c r="A3" s="87"/>
      <c r="B3" s="88"/>
      <c r="C3" s="87"/>
      <c r="D3" s="19">
        <v>20100930</v>
      </c>
      <c r="E3" s="14">
        <v>1890</v>
      </c>
      <c r="F3" s="14">
        <v>3</v>
      </c>
    </row>
    <row r="4" spans="1:6" ht="24.95" customHeight="1">
      <c r="A4" s="87" t="s">
        <v>451</v>
      </c>
      <c r="B4" s="88" t="s">
        <v>452</v>
      </c>
      <c r="C4" s="87" t="s">
        <v>509</v>
      </c>
      <c r="D4" s="18">
        <v>20080714</v>
      </c>
      <c r="E4" s="17">
        <v>1820</v>
      </c>
      <c r="F4" s="17">
        <v>3</v>
      </c>
    </row>
    <row r="5" spans="1:6" ht="24.95" customHeight="1">
      <c r="A5" s="87"/>
      <c r="B5" s="88"/>
      <c r="C5" s="87"/>
      <c r="D5" s="19">
        <v>20100930</v>
      </c>
      <c r="E5" s="14">
        <v>2340</v>
      </c>
      <c r="F5" s="14">
        <v>2</v>
      </c>
    </row>
    <row r="6" spans="1:6" ht="24.95" customHeight="1">
      <c r="A6" s="33" t="s">
        <v>453</v>
      </c>
      <c r="B6" s="15" t="s">
        <v>454</v>
      </c>
      <c r="C6" s="1" t="s">
        <v>47</v>
      </c>
      <c r="D6" s="52">
        <v>20070605</v>
      </c>
      <c r="E6" s="33">
        <v>2940</v>
      </c>
      <c r="F6" s="33">
        <v>1</v>
      </c>
    </row>
    <row r="7" spans="1:6" ht="24.95" customHeight="1">
      <c r="A7" s="87" t="s">
        <v>455</v>
      </c>
      <c r="B7" s="88" t="s">
        <v>456</v>
      </c>
      <c r="C7" s="87" t="s">
        <v>47</v>
      </c>
      <c r="D7" s="18">
        <v>20070713</v>
      </c>
      <c r="E7" s="17">
        <v>4410</v>
      </c>
      <c r="F7" s="17">
        <v>3</v>
      </c>
    </row>
    <row r="8" spans="1:6" ht="24.95" customHeight="1">
      <c r="A8" s="87"/>
      <c r="B8" s="88"/>
      <c r="C8" s="87"/>
      <c r="D8" s="19">
        <v>20081226</v>
      </c>
      <c r="E8" s="14">
        <v>4410</v>
      </c>
      <c r="F8" s="14">
        <v>1</v>
      </c>
    </row>
    <row r="9" spans="1:6" ht="24.95" customHeight="1">
      <c r="A9" s="87" t="s">
        <v>457</v>
      </c>
      <c r="B9" s="88" t="s">
        <v>458</v>
      </c>
      <c r="C9" s="87" t="s">
        <v>47</v>
      </c>
      <c r="D9" s="18">
        <v>20070510</v>
      </c>
      <c r="E9" s="17">
        <v>5740</v>
      </c>
      <c r="F9" s="17">
        <v>1</v>
      </c>
    </row>
    <row r="10" spans="1:6" ht="24.95" customHeight="1">
      <c r="A10" s="87"/>
      <c r="B10" s="88"/>
      <c r="C10" s="87"/>
      <c r="D10" s="19">
        <v>20070713</v>
      </c>
      <c r="E10" s="14">
        <v>4270</v>
      </c>
      <c r="F10" s="14">
        <v>5</v>
      </c>
    </row>
    <row r="11" spans="1:6" ht="24.95" customHeight="1">
      <c r="A11" s="33" t="s">
        <v>459</v>
      </c>
      <c r="B11" s="15" t="s">
        <v>460</v>
      </c>
      <c r="C11" s="1" t="s">
        <v>47</v>
      </c>
      <c r="D11" s="52">
        <v>20100107</v>
      </c>
      <c r="E11" s="33">
        <v>14130</v>
      </c>
      <c r="F11" s="33">
        <v>1</v>
      </c>
    </row>
    <row r="12" spans="1:6" ht="24.95" customHeight="1">
      <c r="A12" s="87" t="s">
        <v>461</v>
      </c>
      <c r="B12" s="88" t="s">
        <v>462</v>
      </c>
      <c r="C12" s="87" t="s">
        <v>47</v>
      </c>
      <c r="D12" s="18">
        <v>20070110</v>
      </c>
      <c r="E12" s="17">
        <v>2170</v>
      </c>
      <c r="F12" s="17">
        <v>2</v>
      </c>
    </row>
    <row r="13" spans="1:6" ht="24.95" customHeight="1">
      <c r="A13" s="87"/>
      <c r="B13" s="88"/>
      <c r="C13" s="87"/>
      <c r="D13" s="19">
        <v>20081104</v>
      </c>
      <c r="E13" s="14">
        <v>2170</v>
      </c>
      <c r="F13" s="14">
        <v>1</v>
      </c>
    </row>
    <row r="14" spans="1:6" ht="24.95" customHeight="1">
      <c r="A14" s="33" t="s">
        <v>463</v>
      </c>
      <c r="B14" s="15" t="s">
        <v>464</v>
      </c>
      <c r="C14" s="1" t="s">
        <v>47</v>
      </c>
      <c r="D14" s="52">
        <v>20080625</v>
      </c>
      <c r="E14" s="33">
        <v>3600</v>
      </c>
      <c r="F14" s="33">
        <v>3</v>
      </c>
    </row>
    <row r="15" spans="1:6" ht="24.95" customHeight="1">
      <c r="A15" s="87" t="s">
        <v>465</v>
      </c>
      <c r="B15" s="88" t="s">
        <v>466</v>
      </c>
      <c r="C15" s="87" t="s">
        <v>47</v>
      </c>
      <c r="D15" s="18">
        <v>20070611</v>
      </c>
      <c r="E15" s="17">
        <v>4550</v>
      </c>
      <c r="F15" s="17">
        <v>1</v>
      </c>
    </row>
    <row r="16" spans="1:6" ht="24.95" customHeight="1">
      <c r="A16" s="87"/>
      <c r="B16" s="88"/>
      <c r="C16" s="87"/>
      <c r="D16" s="19">
        <v>20080625</v>
      </c>
      <c r="E16" s="14">
        <v>4500</v>
      </c>
      <c r="F16" s="14">
        <v>1</v>
      </c>
    </row>
    <row r="17" spans="1:6" ht="24.95" customHeight="1">
      <c r="A17" s="33" t="s">
        <v>467</v>
      </c>
      <c r="B17" s="15" t="s">
        <v>468</v>
      </c>
      <c r="C17" s="1" t="s">
        <v>47</v>
      </c>
      <c r="D17" s="52">
        <v>20090109</v>
      </c>
      <c r="E17" s="33">
        <v>3360</v>
      </c>
      <c r="F17" s="33">
        <v>1</v>
      </c>
    </row>
    <row r="18" spans="1:6" ht="24.95" customHeight="1">
      <c r="A18" s="87" t="s">
        <v>469</v>
      </c>
      <c r="B18" s="88" t="s">
        <v>470</v>
      </c>
      <c r="C18" s="87" t="s">
        <v>47</v>
      </c>
      <c r="D18" s="18">
        <v>20080625</v>
      </c>
      <c r="E18" s="17">
        <v>5490</v>
      </c>
      <c r="F18" s="17">
        <v>2</v>
      </c>
    </row>
    <row r="19" spans="1:6" ht="24.95" customHeight="1">
      <c r="A19" s="87"/>
      <c r="B19" s="88"/>
      <c r="C19" s="87"/>
      <c r="D19" s="19">
        <v>20081226</v>
      </c>
      <c r="E19" s="14">
        <v>3850</v>
      </c>
      <c r="F19" s="14">
        <v>1</v>
      </c>
    </row>
    <row r="20" spans="1:6" ht="24.95" customHeight="1">
      <c r="A20" s="33" t="s">
        <v>471</v>
      </c>
      <c r="B20" s="15" t="s">
        <v>472</v>
      </c>
      <c r="C20" s="1" t="s">
        <v>47</v>
      </c>
      <c r="D20" s="52">
        <v>20090318</v>
      </c>
      <c r="E20" s="33">
        <v>9270</v>
      </c>
      <c r="F20" s="33">
        <v>1</v>
      </c>
    </row>
    <row r="21" spans="1:6" ht="24.95" customHeight="1">
      <c r="A21" s="87" t="s">
        <v>473</v>
      </c>
      <c r="B21" s="88" t="s">
        <v>474</v>
      </c>
      <c r="C21" s="87" t="s">
        <v>47</v>
      </c>
      <c r="D21" s="18">
        <v>20081104</v>
      </c>
      <c r="E21" s="17">
        <v>4480</v>
      </c>
      <c r="F21" s="17">
        <v>1</v>
      </c>
    </row>
    <row r="22" spans="1:6" ht="24.95" customHeight="1">
      <c r="A22" s="87"/>
      <c r="B22" s="88"/>
      <c r="C22" s="87"/>
      <c r="D22" s="19">
        <v>20090105</v>
      </c>
      <c r="E22" s="14">
        <v>4480</v>
      </c>
      <c r="F22" s="14">
        <v>2</v>
      </c>
    </row>
    <row r="23" spans="1:6" ht="24.95" customHeight="1">
      <c r="A23" s="33" t="s">
        <v>475</v>
      </c>
      <c r="B23" s="15" t="s">
        <v>476</v>
      </c>
      <c r="C23" s="1" t="s">
        <v>47</v>
      </c>
      <c r="D23" s="52">
        <v>20081226</v>
      </c>
      <c r="E23" s="33">
        <v>5040</v>
      </c>
      <c r="F23" s="33">
        <v>2</v>
      </c>
    </row>
    <row r="24" spans="1:6" ht="24.95" customHeight="1">
      <c r="A24" s="33" t="s">
        <v>477</v>
      </c>
      <c r="B24" s="15" t="s">
        <v>478</v>
      </c>
      <c r="C24" s="1" t="s">
        <v>47</v>
      </c>
      <c r="D24" s="52">
        <v>20070510</v>
      </c>
      <c r="E24" s="33">
        <v>4200</v>
      </c>
      <c r="F24" s="33">
        <v>3</v>
      </c>
    </row>
    <row r="25" spans="1:6" ht="24.95" customHeight="1">
      <c r="A25" s="33" t="s">
        <v>479</v>
      </c>
      <c r="B25" s="15" t="s">
        <v>480</v>
      </c>
      <c r="C25" s="1" t="s">
        <v>47</v>
      </c>
      <c r="D25" s="52">
        <v>20080625</v>
      </c>
      <c r="E25" s="33">
        <v>8540</v>
      </c>
      <c r="F25" s="33">
        <v>1</v>
      </c>
    </row>
    <row r="26" spans="1:6" ht="24.95" customHeight="1">
      <c r="A26" s="33" t="s">
        <v>481</v>
      </c>
      <c r="B26" s="15" t="s">
        <v>482</v>
      </c>
      <c r="C26" s="1" t="s">
        <v>47</v>
      </c>
      <c r="D26" s="52">
        <v>20070719</v>
      </c>
      <c r="E26" s="33">
        <v>10990</v>
      </c>
      <c r="F26" s="33">
        <v>5</v>
      </c>
    </row>
    <row r="27" spans="1:6" ht="24.95" customHeight="1">
      <c r="A27" s="33" t="s">
        <v>483</v>
      </c>
      <c r="B27" s="15" t="s">
        <v>484</v>
      </c>
      <c r="C27" s="1" t="s">
        <v>47</v>
      </c>
      <c r="D27" s="52">
        <v>20090318</v>
      </c>
      <c r="E27" s="33">
        <v>9900</v>
      </c>
      <c r="F27" s="33">
        <v>1</v>
      </c>
    </row>
    <row r="28" spans="1:6" ht="24.95" customHeight="1">
      <c r="A28" s="87" t="s">
        <v>485</v>
      </c>
      <c r="B28" s="88" t="s">
        <v>486</v>
      </c>
      <c r="C28" s="87" t="s">
        <v>509</v>
      </c>
      <c r="D28" s="18">
        <v>20080425</v>
      </c>
      <c r="E28" s="17">
        <v>3657</v>
      </c>
      <c r="F28" s="17">
        <v>3</v>
      </c>
    </row>
    <row r="29" spans="1:6" ht="24.95" customHeight="1">
      <c r="A29" s="87"/>
      <c r="B29" s="88"/>
      <c r="C29" s="87"/>
      <c r="D29" s="19">
        <v>20090204</v>
      </c>
      <c r="E29" s="14">
        <v>4770</v>
      </c>
      <c r="F29" s="14">
        <v>5</v>
      </c>
    </row>
    <row r="30" spans="1:6" ht="24.95" customHeight="1">
      <c r="A30" s="87" t="s">
        <v>487</v>
      </c>
      <c r="B30" s="88" t="s">
        <v>488</v>
      </c>
      <c r="C30" s="87" t="s">
        <v>509</v>
      </c>
      <c r="D30" s="18">
        <v>20061206</v>
      </c>
      <c r="E30" s="17">
        <v>3657</v>
      </c>
      <c r="F30" s="17">
        <v>8</v>
      </c>
    </row>
    <row r="31" spans="1:6" ht="24.95" customHeight="1">
      <c r="A31" s="87"/>
      <c r="B31" s="88"/>
      <c r="C31" s="87"/>
      <c r="D31" s="19">
        <v>20080425</v>
      </c>
      <c r="E31" s="14">
        <v>3795</v>
      </c>
      <c r="F31" s="14">
        <v>5</v>
      </c>
    </row>
    <row r="32" spans="1:6" ht="24.95" customHeight="1">
      <c r="A32" s="87" t="s">
        <v>489</v>
      </c>
      <c r="B32" s="88" t="s">
        <v>490</v>
      </c>
      <c r="C32" s="87" t="s">
        <v>509</v>
      </c>
      <c r="D32" s="18">
        <v>20070320</v>
      </c>
      <c r="E32" s="17">
        <v>3430</v>
      </c>
      <c r="F32" s="17">
        <v>1</v>
      </c>
    </row>
    <row r="33" spans="1:6" ht="24.95" customHeight="1">
      <c r="A33" s="87"/>
      <c r="B33" s="88"/>
      <c r="C33" s="87"/>
      <c r="D33" s="19">
        <v>20080714</v>
      </c>
      <c r="E33" s="14">
        <v>3710</v>
      </c>
      <c r="F33" s="14">
        <v>10</v>
      </c>
    </row>
    <row r="34" spans="1:6" ht="24.95" customHeight="1">
      <c r="A34" s="33" t="s">
        <v>491</v>
      </c>
      <c r="B34" s="15" t="s">
        <v>492</v>
      </c>
      <c r="C34" s="1" t="s">
        <v>509</v>
      </c>
      <c r="D34" s="52">
        <v>20061214</v>
      </c>
      <c r="E34" s="33">
        <v>3933</v>
      </c>
      <c r="F34" s="33">
        <v>8</v>
      </c>
    </row>
    <row r="35" spans="1:6" ht="24.95" customHeight="1">
      <c r="A35" s="87" t="s">
        <v>493</v>
      </c>
      <c r="B35" s="88" t="s">
        <v>494</v>
      </c>
      <c r="C35" s="87" t="s">
        <v>509</v>
      </c>
      <c r="D35" s="18">
        <v>20050907</v>
      </c>
      <c r="E35" s="17">
        <v>3657</v>
      </c>
      <c r="F35" s="17">
        <v>2</v>
      </c>
    </row>
    <row r="36" spans="1:6" ht="24.95" customHeight="1">
      <c r="A36" s="87"/>
      <c r="B36" s="88"/>
      <c r="C36" s="87"/>
      <c r="D36" s="19">
        <v>20080625</v>
      </c>
      <c r="E36" s="14">
        <v>4860</v>
      </c>
      <c r="F36" s="14">
        <v>2</v>
      </c>
    </row>
    <row r="37" spans="1:6" ht="24.95" customHeight="1">
      <c r="A37" s="87" t="s">
        <v>495</v>
      </c>
      <c r="B37" s="88" t="s">
        <v>496</v>
      </c>
      <c r="C37" s="87" t="s">
        <v>509</v>
      </c>
      <c r="D37" s="18">
        <v>20050331</v>
      </c>
      <c r="E37" s="17">
        <v>5796</v>
      </c>
      <c r="F37" s="17">
        <v>3</v>
      </c>
    </row>
    <row r="38" spans="1:6" ht="24.95" customHeight="1">
      <c r="A38" s="87"/>
      <c r="B38" s="88"/>
      <c r="C38" s="87"/>
      <c r="D38" s="19">
        <v>20080625</v>
      </c>
      <c r="E38" s="14">
        <v>8580</v>
      </c>
      <c r="F38" s="14">
        <v>2</v>
      </c>
    </row>
    <row r="39" spans="1:6" ht="24.95" customHeight="1">
      <c r="A39" s="87" t="s">
        <v>497</v>
      </c>
      <c r="B39" s="88" t="s">
        <v>498</v>
      </c>
      <c r="C39" s="87" t="s">
        <v>509</v>
      </c>
      <c r="D39" s="18">
        <v>20100930</v>
      </c>
      <c r="E39" s="17">
        <v>1620</v>
      </c>
      <c r="F39" s="17">
        <v>1</v>
      </c>
    </row>
    <row r="40" spans="1:6" ht="24.95" customHeight="1">
      <c r="A40" s="87"/>
      <c r="B40" s="88"/>
      <c r="C40" s="87"/>
      <c r="D40" s="19">
        <v>20110331</v>
      </c>
      <c r="E40" s="14">
        <v>1620</v>
      </c>
      <c r="F40" s="14">
        <v>1</v>
      </c>
    </row>
    <row r="41" spans="1:6" ht="24.95" customHeight="1">
      <c r="A41" s="87" t="s">
        <v>499</v>
      </c>
      <c r="B41" s="88" t="s">
        <v>500</v>
      </c>
      <c r="C41" s="87" t="s">
        <v>509</v>
      </c>
      <c r="D41" s="18">
        <v>20080718</v>
      </c>
      <c r="E41" s="17">
        <v>3384</v>
      </c>
      <c r="F41" s="17">
        <v>2</v>
      </c>
    </row>
    <row r="42" spans="1:6" ht="24.95" customHeight="1">
      <c r="A42" s="87"/>
      <c r="B42" s="88"/>
      <c r="C42" s="87"/>
      <c r="D42" s="19">
        <v>20110331</v>
      </c>
      <c r="E42" s="14">
        <v>3384</v>
      </c>
      <c r="F42" s="14">
        <v>1</v>
      </c>
    </row>
    <row r="43" spans="1:6" ht="24.95" customHeight="1">
      <c r="A43" s="87" t="s">
        <v>501</v>
      </c>
      <c r="B43" s="88" t="s">
        <v>502</v>
      </c>
      <c r="C43" s="87" t="s">
        <v>509</v>
      </c>
      <c r="D43" s="18">
        <v>20090219</v>
      </c>
      <c r="E43" s="17">
        <v>2520</v>
      </c>
      <c r="F43" s="17">
        <v>2</v>
      </c>
    </row>
    <row r="44" spans="1:6" ht="24.95" customHeight="1">
      <c r="A44" s="87"/>
      <c r="B44" s="88"/>
      <c r="C44" s="87"/>
      <c r="D44" s="19">
        <v>20100930</v>
      </c>
      <c r="E44" s="14">
        <v>2790</v>
      </c>
      <c r="F44" s="14">
        <v>3</v>
      </c>
    </row>
    <row r="45" spans="1:6" ht="24.95" customHeight="1">
      <c r="A45" s="87" t="s">
        <v>503</v>
      </c>
      <c r="B45" s="88" t="s">
        <v>504</v>
      </c>
      <c r="C45" s="87" t="s">
        <v>509</v>
      </c>
      <c r="D45" s="18">
        <v>20080416</v>
      </c>
      <c r="E45" s="17">
        <v>3010</v>
      </c>
      <c r="F45" s="17">
        <v>1</v>
      </c>
    </row>
    <row r="46" spans="1:6" ht="24.95" customHeight="1">
      <c r="A46" s="87"/>
      <c r="B46" s="88"/>
      <c r="C46" s="87"/>
      <c r="D46" s="19">
        <v>20080916</v>
      </c>
      <c r="E46" s="14">
        <v>3870</v>
      </c>
      <c r="F46" s="14">
        <v>10</v>
      </c>
    </row>
    <row r="47" spans="1:6" ht="24.95" customHeight="1">
      <c r="A47" s="33" t="s">
        <v>505</v>
      </c>
      <c r="B47" s="15" t="s">
        <v>506</v>
      </c>
      <c r="C47" s="1" t="s">
        <v>509</v>
      </c>
      <c r="D47" s="52">
        <v>20100930</v>
      </c>
      <c r="E47" s="33">
        <v>2970</v>
      </c>
      <c r="F47" s="33">
        <v>3</v>
      </c>
    </row>
    <row r="48" spans="1:6" ht="24.95" customHeight="1">
      <c r="A48" s="33" t="s">
        <v>507</v>
      </c>
      <c r="B48" s="15" t="s">
        <v>508</v>
      </c>
      <c r="C48" s="1" t="s">
        <v>509</v>
      </c>
      <c r="D48" s="52">
        <v>20080416</v>
      </c>
      <c r="E48" s="33">
        <v>4900</v>
      </c>
      <c r="F48" s="33">
        <v>5</v>
      </c>
    </row>
  </sheetData>
  <mergeCells count="51">
    <mergeCell ref="A2:A3"/>
    <mergeCell ref="B2:B3"/>
    <mergeCell ref="C2:C3"/>
    <mergeCell ref="C4:C5"/>
    <mergeCell ref="B4:B5"/>
    <mergeCell ref="A4:A5"/>
    <mergeCell ref="A7:A8"/>
    <mergeCell ref="B7:B8"/>
    <mergeCell ref="C7:C8"/>
    <mergeCell ref="C9:C10"/>
    <mergeCell ref="B9:B10"/>
    <mergeCell ref="A9:A10"/>
    <mergeCell ref="A12:A13"/>
    <mergeCell ref="B12:B13"/>
    <mergeCell ref="C12:C13"/>
    <mergeCell ref="C15:C16"/>
    <mergeCell ref="B15:B16"/>
    <mergeCell ref="A15:A16"/>
    <mergeCell ref="A18:A19"/>
    <mergeCell ref="B18:B19"/>
    <mergeCell ref="C18:C19"/>
    <mergeCell ref="C21:C22"/>
    <mergeCell ref="B21:B22"/>
    <mergeCell ref="A21:A22"/>
    <mergeCell ref="A28:A29"/>
    <mergeCell ref="B28:B29"/>
    <mergeCell ref="C28:C29"/>
    <mergeCell ref="C30:C31"/>
    <mergeCell ref="B30:B31"/>
    <mergeCell ref="A30:A31"/>
    <mergeCell ref="A32:A33"/>
    <mergeCell ref="B32:B33"/>
    <mergeCell ref="C32:C33"/>
    <mergeCell ref="C35:C36"/>
    <mergeCell ref="B35:B36"/>
    <mergeCell ref="A35:A36"/>
    <mergeCell ref="A37:A38"/>
    <mergeCell ref="B37:B38"/>
    <mergeCell ref="C37:C38"/>
    <mergeCell ref="C39:C40"/>
    <mergeCell ref="B39:B40"/>
    <mergeCell ref="A39:A40"/>
    <mergeCell ref="A45:A46"/>
    <mergeCell ref="B45:B46"/>
    <mergeCell ref="C45:C46"/>
    <mergeCell ref="A41:A42"/>
    <mergeCell ref="B41:B42"/>
    <mergeCell ref="C41:C42"/>
    <mergeCell ref="C43:C44"/>
    <mergeCell ref="B43:B44"/>
    <mergeCell ref="A43:A4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DF48-DB51-48B8-996E-EE50A4E89AFB}">
  <sheetPr>
    <pageSetUpPr fitToPage="1"/>
  </sheetPr>
  <dimension ref="A1:F56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RowHeight="24.95" customHeight="1"/>
  <cols>
    <col min="1" max="1" width="17.75" style="7" bestFit="1" customWidth="1"/>
    <col min="2" max="2" width="60.625" style="16" customWidth="1"/>
    <col min="3" max="3" width="5.5" style="7" bestFit="1" customWidth="1"/>
    <col min="4" max="4" width="15.625" style="8" customWidth="1"/>
    <col min="5" max="6" width="15.625" style="9" customWidth="1"/>
    <col min="7" max="16384" width="9" style="9"/>
  </cols>
  <sheetData>
    <row r="1" spans="1:6" ht="24.95" customHeight="1" thickBot="1">
      <c r="A1" s="29" t="s">
        <v>2</v>
      </c>
      <c r="B1" s="30" t="s">
        <v>0</v>
      </c>
      <c r="C1" s="30" t="s">
        <v>1</v>
      </c>
      <c r="D1" s="30" t="s">
        <v>599</v>
      </c>
      <c r="E1" s="30" t="s">
        <v>594</v>
      </c>
      <c r="F1" s="31" t="s">
        <v>595</v>
      </c>
    </row>
    <row r="2" spans="1:6" ht="24.95" customHeight="1">
      <c r="A2" s="74" t="s">
        <v>510</v>
      </c>
      <c r="B2" s="77" t="s">
        <v>560</v>
      </c>
      <c r="C2" s="74" t="s">
        <v>47</v>
      </c>
      <c r="D2" s="56">
        <v>20050331</v>
      </c>
      <c r="E2" s="55">
        <v>300</v>
      </c>
      <c r="F2" s="55">
        <v>2</v>
      </c>
    </row>
    <row r="3" spans="1:6" ht="24.95" customHeight="1">
      <c r="A3" s="87"/>
      <c r="B3" s="88"/>
      <c r="C3" s="87"/>
      <c r="D3" s="41">
        <v>20050408</v>
      </c>
      <c r="E3" s="28">
        <v>240</v>
      </c>
      <c r="F3" s="28">
        <v>10</v>
      </c>
    </row>
    <row r="4" spans="1:6" ht="24.95" customHeight="1">
      <c r="A4" s="87"/>
      <c r="B4" s="88"/>
      <c r="C4" s="87"/>
      <c r="D4" s="6">
        <v>20110331</v>
      </c>
      <c r="E4" s="14">
        <v>240</v>
      </c>
      <c r="F4" s="14">
        <v>1</v>
      </c>
    </row>
    <row r="5" spans="1:6" ht="24.95" customHeight="1">
      <c r="A5" s="1" t="s">
        <v>511</v>
      </c>
      <c r="B5" s="15" t="s">
        <v>567</v>
      </c>
      <c r="C5" s="1" t="s">
        <v>47</v>
      </c>
      <c r="D5" s="2">
        <v>20050331</v>
      </c>
      <c r="E5" s="33">
        <v>591</v>
      </c>
      <c r="F5" s="33">
        <v>4</v>
      </c>
    </row>
    <row r="6" spans="1:6" ht="24.95" customHeight="1">
      <c r="A6" s="1" t="s">
        <v>512</v>
      </c>
      <c r="B6" s="15" t="s">
        <v>568</v>
      </c>
      <c r="C6" s="1" t="s">
        <v>551</v>
      </c>
      <c r="D6" s="2">
        <v>20050331</v>
      </c>
      <c r="E6" s="33">
        <v>9325</v>
      </c>
      <c r="F6" s="33">
        <v>4</v>
      </c>
    </row>
    <row r="7" spans="1:6" ht="24.95" customHeight="1">
      <c r="A7" s="1" t="s">
        <v>513</v>
      </c>
      <c r="B7" s="15" t="s">
        <v>569</v>
      </c>
      <c r="C7" s="1" t="s">
        <v>551</v>
      </c>
      <c r="D7" s="2">
        <v>20050331</v>
      </c>
      <c r="E7" s="33">
        <v>7480</v>
      </c>
      <c r="F7" s="33">
        <v>5</v>
      </c>
    </row>
    <row r="8" spans="1:6" ht="24.95" customHeight="1">
      <c r="A8" s="1" t="s">
        <v>514</v>
      </c>
      <c r="B8" s="15" t="s">
        <v>570</v>
      </c>
      <c r="C8" s="1" t="s">
        <v>47</v>
      </c>
      <c r="D8" s="2">
        <v>20050331</v>
      </c>
      <c r="E8" s="33">
        <v>5295.33</v>
      </c>
      <c r="F8" s="33">
        <v>3</v>
      </c>
    </row>
    <row r="9" spans="1:6" ht="24.95" customHeight="1">
      <c r="A9" s="1" t="s">
        <v>515</v>
      </c>
      <c r="B9" s="15" t="s">
        <v>559</v>
      </c>
      <c r="C9" s="1" t="s">
        <v>551</v>
      </c>
      <c r="D9" s="2">
        <v>20050331</v>
      </c>
      <c r="E9" s="33">
        <v>6450</v>
      </c>
      <c r="F9" s="33">
        <v>2</v>
      </c>
    </row>
    <row r="10" spans="1:6" ht="24.95" customHeight="1">
      <c r="A10" s="1" t="s">
        <v>516</v>
      </c>
      <c r="B10" s="15" t="s">
        <v>571</v>
      </c>
      <c r="C10" s="1" t="s">
        <v>47</v>
      </c>
      <c r="D10" s="2">
        <v>20081021</v>
      </c>
      <c r="E10" s="33">
        <v>8700</v>
      </c>
      <c r="F10" s="33">
        <v>3</v>
      </c>
    </row>
    <row r="11" spans="1:6" ht="24.95" customHeight="1">
      <c r="A11" s="87" t="s">
        <v>517</v>
      </c>
      <c r="B11" s="88" t="s">
        <v>573</v>
      </c>
      <c r="C11" s="87" t="s">
        <v>47</v>
      </c>
      <c r="D11" s="40">
        <v>20080818</v>
      </c>
      <c r="E11" s="17">
        <v>9400</v>
      </c>
      <c r="F11" s="17">
        <v>2</v>
      </c>
    </row>
    <row r="12" spans="1:6" ht="24.95" customHeight="1">
      <c r="A12" s="87"/>
      <c r="B12" s="88"/>
      <c r="C12" s="87"/>
      <c r="D12" s="6">
        <v>20080826</v>
      </c>
      <c r="E12" s="14">
        <v>10510</v>
      </c>
      <c r="F12" s="14">
        <v>2</v>
      </c>
    </row>
    <row r="13" spans="1:6" ht="24.95" customHeight="1">
      <c r="A13" s="87" t="s">
        <v>518</v>
      </c>
      <c r="B13" s="88" t="s">
        <v>574</v>
      </c>
      <c r="C13" s="87" t="s">
        <v>47</v>
      </c>
      <c r="D13" s="40">
        <v>20070419</v>
      </c>
      <c r="E13" s="17">
        <v>17790</v>
      </c>
      <c r="F13" s="17">
        <v>1</v>
      </c>
    </row>
    <row r="14" spans="1:6" ht="24.95" customHeight="1">
      <c r="A14" s="87"/>
      <c r="B14" s="88"/>
      <c r="C14" s="87"/>
      <c r="D14" s="6">
        <v>20080807</v>
      </c>
      <c r="E14" s="14">
        <v>24700</v>
      </c>
      <c r="F14" s="14">
        <v>2</v>
      </c>
    </row>
    <row r="15" spans="1:6" ht="24.95" customHeight="1">
      <c r="A15" s="1" t="s">
        <v>519</v>
      </c>
      <c r="B15" s="15" t="s">
        <v>575</v>
      </c>
      <c r="C15" s="1" t="s">
        <v>47</v>
      </c>
      <c r="D15" s="2">
        <v>20100217</v>
      </c>
      <c r="E15" s="33">
        <v>29990</v>
      </c>
      <c r="F15" s="33">
        <v>1</v>
      </c>
    </row>
    <row r="16" spans="1:6" ht="24.95" customHeight="1">
      <c r="A16" s="1" t="s">
        <v>520</v>
      </c>
      <c r="B16" s="15" t="s">
        <v>578</v>
      </c>
      <c r="C16" s="1" t="s">
        <v>551</v>
      </c>
      <c r="D16" s="2">
        <v>20050331</v>
      </c>
      <c r="E16" s="33">
        <v>13463</v>
      </c>
      <c r="F16" s="33">
        <v>3</v>
      </c>
    </row>
    <row r="17" spans="1:6" ht="24.95" customHeight="1">
      <c r="A17" s="87" t="s">
        <v>521</v>
      </c>
      <c r="B17" s="88" t="s">
        <v>576</v>
      </c>
      <c r="C17" s="87" t="s">
        <v>551</v>
      </c>
      <c r="D17" s="40" t="s">
        <v>598</v>
      </c>
      <c r="E17" s="17">
        <v>11891</v>
      </c>
      <c r="F17" s="17">
        <v>1</v>
      </c>
    </row>
    <row r="18" spans="1:6" ht="24.95" customHeight="1">
      <c r="A18" s="87"/>
      <c r="B18" s="88"/>
      <c r="C18" s="87"/>
      <c r="D18" s="6">
        <v>20130329</v>
      </c>
      <c r="E18" s="14">
        <v>11891</v>
      </c>
      <c r="F18" s="14">
        <v>1</v>
      </c>
    </row>
    <row r="19" spans="1:6" ht="24.95" customHeight="1">
      <c r="A19" s="1" t="s">
        <v>522</v>
      </c>
      <c r="B19" s="15" t="s">
        <v>577</v>
      </c>
      <c r="C19" s="1" t="s">
        <v>47</v>
      </c>
      <c r="D19" s="2">
        <v>20050331</v>
      </c>
      <c r="E19" s="33">
        <v>411.71</v>
      </c>
      <c r="F19" s="33">
        <v>12</v>
      </c>
    </row>
    <row r="20" spans="1:6" ht="24.95" customHeight="1">
      <c r="A20" s="1" t="s">
        <v>523</v>
      </c>
      <c r="B20" s="15" t="s">
        <v>582</v>
      </c>
      <c r="C20" s="1" t="s">
        <v>551</v>
      </c>
      <c r="D20" s="2">
        <v>20050331</v>
      </c>
      <c r="E20" s="33">
        <v>17360</v>
      </c>
      <c r="F20" s="33">
        <v>1</v>
      </c>
    </row>
    <row r="21" spans="1:6" ht="24.95" customHeight="1">
      <c r="A21" s="87" t="s">
        <v>524</v>
      </c>
      <c r="B21" s="88" t="s">
        <v>579</v>
      </c>
      <c r="C21" s="87" t="s">
        <v>47</v>
      </c>
      <c r="D21" s="40">
        <v>20050331</v>
      </c>
      <c r="E21" s="17">
        <v>710</v>
      </c>
      <c r="F21" s="17">
        <v>3</v>
      </c>
    </row>
    <row r="22" spans="1:6" ht="24.95" customHeight="1">
      <c r="A22" s="87"/>
      <c r="B22" s="88"/>
      <c r="C22" s="87"/>
      <c r="D22" s="6">
        <v>20070331</v>
      </c>
      <c r="E22" s="14">
        <v>710</v>
      </c>
      <c r="F22" s="14">
        <v>3</v>
      </c>
    </row>
    <row r="23" spans="1:6" ht="24.95" customHeight="1">
      <c r="A23" s="1" t="s">
        <v>525</v>
      </c>
      <c r="B23" s="15" t="s">
        <v>583</v>
      </c>
      <c r="C23" s="1" t="s">
        <v>551</v>
      </c>
      <c r="D23" s="2">
        <v>20050331</v>
      </c>
      <c r="E23" s="33">
        <v>12604</v>
      </c>
      <c r="F23" s="33">
        <v>3</v>
      </c>
    </row>
    <row r="24" spans="1:6" ht="24.95" customHeight="1">
      <c r="A24" s="1" t="s">
        <v>526</v>
      </c>
      <c r="B24" s="15" t="s">
        <v>584</v>
      </c>
      <c r="C24" s="1" t="s">
        <v>551</v>
      </c>
      <c r="D24" s="2">
        <v>20050331</v>
      </c>
      <c r="E24" s="33">
        <v>9565.5</v>
      </c>
      <c r="F24" s="33">
        <v>10</v>
      </c>
    </row>
    <row r="25" spans="1:6" ht="24.95" customHeight="1">
      <c r="A25" s="1" t="s">
        <v>527</v>
      </c>
      <c r="B25" s="15" t="s">
        <v>585</v>
      </c>
      <c r="C25" s="1" t="s">
        <v>551</v>
      </c>
      <c r="D25" s="2">
        <v>20050331</v>
      </c>
      <c r="E25" s="33">
        <v>8782.75</v>
      </c>
      <c r="F25" s="33">
        <v>4</v>
      </c>
    </row>
    <row r="26" spans="1:6" ht="24.95" customHeight="1">
      <c r="A26" s="1" t="s">
        <v>528</v>
      </c>
      <c r="B26" s="15" t="s">
        <v>561</v>
      </c>
      <c r="C26" s="1" t="s">
        <v>47</v>
      </c>
      <c r="D26" s="2">
        <v>20090220</v>
      </c>
      <c r="E26" s="33">
        <v>9050</v>
      </c>
      <c r="F26" s="33">
        <v>2</v>
      </c>
    </row>
    <row r="27" spans="1:6" ht="24.95" customHeight="1">
      <c r="A27" s="87" t="s">
        <v>529</v>
      </c>
      <c r="B27" s="88" t="s">
        <v>562</v>
      </c>
      <c r="C27" s="87" t="s">
        <v>47</v>
      </c>
      <c r="D27" s="40">
        <v>20080708</v>
      </c>
      <c r="E27" s="17">
        <v>9760</v>
      </c>
      <c r="F27" s="17">
        <v>1</v>
      </c>
    </row>
    <row r="28" spans="1:6" ht="24.95" customHeight="1">
      <c r="A28" s="87"/>
      <c r="B28" s="88"/>
      <c r="C28" s="87"/>
      <c r="D28" s="5">
        <v>20080818</v>
      </c>
      <c r="E28" s="12">
        <v>9760</v>
      </c>
      <c r="F28" s="12">
        <v>1</v>
      </c>
    </row>
    <row r="29" spans="1:6" ht="24.95" customHeight="1">
      <c r="A29" s="87"/>
      <c r="B29" s="88"/>
      <c r="C29" s="87"/>
      <c r="D29" s="6">
        <v>20081001</v>
      </c>
      <c r="E29" s="14">
        <v>10860</v>
      </c>
      <c r="F29" s="14">
        <v>1</v>
      </c>
    </row>
    <row r="30" spans="1:6" ht="24.95" customHeight="1">
      <c r="A30" s="1" t="s">
        <v>530</v>
      </c>
      <c r="B30" s="15" t="s">
        <v>586</v>
      </c>
      <c r="C30" s="1" t="s">
        <v>47</v>
      </c>
      <c r="D30" s="2">
        <v>20080124</v>
      </c>
      <c r="E30" s="33">
        <v>20040</v>
      </c>
      <c r="F30" s="33">
        <v>3</v>
      </c>
    </row>
    <row r="31" spans="1:6" ht="24.95" customHeight="1">
      <c r="A31" s="1" t="s">
        <v>531</v>
      </c>
      <c r="B31" s="15" t="s">
        <v>563</v>
      </c>
      <c r="C31" s="1" t="s">
        <v>47</v>
      </c>
      <c r="D31" s="2">
        <v>20050331</v>
      </c>
      <c r="E31" s="33">
        <v>20126</v>
      </c>
      <c r="F31" s="33">
        <v>1</v>
      </c>
    </row>
    <row r="32" spans="1:6" ht="24.95" customHeight="1">
      <c r="A32" s="1" t="s">
        <v>532</v>
      </c>
      <c r="B32" s="15" t="s">
        <v>581</v>
      </c>
      <c r="C32" s="1" t="s">
        <v>551</v>
      </c>
      <c r="D32" s="2" t="s">
        <v>598</v>
      </c>
      <c r="E32" s="33">
        <v>16235</v>
      </c>
      <c r="F32" s="33">
        <v>1</v>
      </c>
    </row>
    <row r="33" spans="1:6" ht="24.95" customHeight="1">
      <c r="A33" s="1" t="s">
        <v>533</v>
      </c>
      <c r="B33" s="15" t="s">
        <v>587</v>
      </c>
      <c r="C33" s="1" t="s">
        <v>47</v>
      </c>
      <c r="D33" s="2">
        <v>20050331</v>
      </c>
      <c r="E33" s="33">
        <v>3310</v>
      </c>
      <c r="F33" s="33">
        <v>10</v>
      </c>
    </row>
    <row r="34" spans="1:6" ht="24.95" customHeight="1">
      <c r="A34" s="1" t="s">
        <v>534</v>
      </c>
      <c r="B34" s="15" t="s">
        <v>572</v>
      </c>
      <c r="C34" s="1" t="s">
        <v>47</v>
      </c>
      <c r="D34" s="2">
        <v>20050331</v>
      </c>
      <c r="E34" s="33">
        <v>3910</v>
      </c>
      <c r="F34" s="33">
        <v>7</v>
      </c>
    </row>
    <row r="35" spans="1:6" ht="24.95" customHeight="1">
      <c r="A35" s="1" t="s">
        <v>535</v>
      </c>
      <c r="B35" s="15" t="s">
        <v>552</v>
      </c>
      <c r="C35" s="1" t="s">
        <v>47</v>
      </c>
      <c r="D35" s="2">
        <v>20050331</v>
      </c>
      <c r="E35" s="33">
        <v>481.41</v>
      </c>
      <c r="F35" s="33">
        <v>15</v>
      </c>
    </row>
    <row r="36" spans="1:6" ht="24.95" customHeight="1">
      <c r="A36" s="1" t="s">
        <v>536</v>
      </c>
      <c r="B36" s="15" t="s">
        <v>580</v>
      </c>
      <c r="C36" s="1" t="s">
        <v>47</v>
      </c>
      <c r="D36" s="2">
        <v>20050331</v>
      </c>
      <c r="E36" s="33">
        <v>2081.77</v>
      </c>
      <c r="F36" s="33">
        <v>11</v>
      </c>
    </row>
    <row r="37" spans="1:6" ht="24.95" customHeight="1">
      <c r="A37" s="1" t="s">
        <v>537</v>
      </c>
      <c r="B37" s="15" t="s">
        <v>588</v>
      </c>
      <c r="C37" s="1" t="s">
        <v>47</v>
      </c>
      <c r="D37" s="2">
        <v>20050331</v>
      </c>
      <c r="E37" s="33">
        <v>11333.75</v>
      </c>
      <c r="F37" s="33">
        <v>3</v>
      </c>
    </row>
    <row r="38" spans="1:6" ht="24.95" customHeight="1">
      <c r="A38" s="87" t="s">
        <v>538</v>
      </c>
      <c r="B38" s="88" t="s">
        <v>564</v>
      </c>
      <c r="C38" s="87" t="s">
        <v>47</v>
      </c>
      <c r="D38" s="40">
        <v>20080909</v>
      </c>
      <c r="E38" s="17">
        <v>8928</v>
      </c>
      <c r="F38" s="17">
        <v>1</v>
      </c>
    </row>
    <row r="39" spans="1:6" ht="24.95" customHeight="1">
      <c r="A39" s="87"/>
      <c r="B39" s="88"/>
      <c r="C39" s="87"/>
      <c r="D39" s="5">
        <v>20090209</v>
      </c>
      <c r="E39" s="12">
        <v>8832</v>
      </c>
      <c r="F39" s="12">
        <v>1</v>
      </c>
    </row>
    <row r="40" spans="1:6" ht="24.95" customHeight="1">
      <c r="A40" s="87"/>
      <c r="B40" s="88"/>
      <c r="C40" s="87"/>
      <c r="D40" s="6">
        <v>20090220</v>
      </c>
      <c r="E40" s="14">
        <v>10230</v>
      </c>
      <c r="F40" s="14">
        <v>1</v>
      </c>
    </row>
    <row r="41" spans="1:6" ht="24.95" customHeight="1">
      <c r="A41" s="87" t="s">
        <v>539</v>
      </c>
      <c r="B41" s="88" t="s">
        <v>565</v>
      </c>
      <c r="C41" s="87" t="s">
        <v>47</v>
      </c>
      <c r="D41" s="40">
        <v>20070201</v>
      </c>
      <c r="E41" s="17">
        <v>9320</v>
      </c>
      <c r="F41" s="17">
        <v>1</v>
      </c>
    </row>
    <row r="42" spans="1:6" ht="24.95" customHeight="1">
      <c r="A42" s="87"/>
      <c r="B42" s="88"/>
      <c r="C42" s="87"/>
      <c r="D42" s="5">
        <v>20080708</v>
      </c>
      <c r="E42" s="12">
        <v>10760</v>
      </c>
      <c r="F42" s="12">
        <v>1</v>
      </c>
    </row>
    <row r="43" spans="1:6" ht="24.95" customHeight="1">
      <c r="A43" s="87"/>
      <c r="B43" s="88"/>
      <c r="C43" s="87"/>
      <c r="D43" s="6">
        <v>20090209</v>
      </c>
      <c r="E43" s="14">
        <v>10080</v>
      </c>
      <c r="F43" s="14">
        <v>1</v>
      </c>
    </row>
    <row r="44" spans="1:6" ht="24.95" customHeight="1">
      <c r="A44" s="87" t="s">
        <v>540</v>
      </c>
      <c r="B44" s="88" t="s">
        <v>589</v>
      </c>
      <c r="C44" s="87" t="s">
        <v>47</v>
      </c>
      <c r="D44" s="40">
        <v>20050708</v>
      </c>
      <c r="E44" s="17">
        <v>18040</v>
      </c>
      <c r="F44" s="17">
        <v>1</v>
      </c>
    </row>
    <row r="45" spans="1:6" ht="24.95" customHeight="1">
      <c r="A45" s="87"/>
      <c r="B45" s="88"/>
      <c r="C45" s="87"/>
      <c r="D45" s="6">
        <v>20081209</v>
      </c>
      <c r="E45" s="14">
        <v>28040</v>
      </c>
      <c r="F45" s="14">
        <v>2</v>
      </c>
    </row>
    <row r="46" spans="1:6" ht="24.95" customHeight="1">
      <c r="A46" s="1" t="s">
        <v>541</v>
      </c>
      <c r="B46" s="15" t="s">
        <v>566</v>
      </c>
      <c r="C46" s="1" t="s">
        <v>47</v>
      </c>
      <c r="D46" s="2">
        <v>20050331</v>
      </c>
      <c r="E46" s="33">
        <v>21052</v>
      </c>
      <c r="F46" s="33">
        <v>2</v>
      </c>
    </row>
    <row r="47" spans="1:6" ht="24.95" customHeight="1">
      <c r="A47" s="1" t="s">
        <v>542</v>
      </c>
      <c r="B47" s="15" t="s">
        <v>558</v>
      </c>
      <c r="C47" s="1" t="s">
        <v>47</v>
      </c>
      <c r="D47" s="2">
        <v>20050331</v>
      </c>
      <c r="E47" s="33">
        <v>9620</v>
      </c>
      <c r="F47" s="33">
        <v>2</v>
      </c>
    </row>
    <row r="48" spans="1:6" ht="24.95" customHeight="1">
      <c r="A48" s="1" t="s">
        <v>543</v>
      </c>
      <c r="B48" s="15" t="s">
        <v>553</v>
      </c>
      <c r="C48" s="1" t="s">
        <v>47</v>
      </c>
      <c r="D48" s="2">
        <v>20050331</v>
      </c>
      <c r="E48" s="33">
        <v>607.54</v>
      </c>
      <c r="F48" s="33">
        <v>12</v>
      </c>
    </row>
    <row r="49" spans="1:6" ht="24.95" customHeight="1">
      <c r="A49" s="1" t="s">
        <v>544</v>
      </c>
      <c r="B49" s="15" t="s">
        <v>590</v>
      </c>
      <c r="C49" s="1" t="s">
        <v>47</v>
      </c>
      <c r="D49" s="2">
        <v>20050331</v>
      </c>
      <c r="E49" s="33">
        <v>1385</v>
      </c>
      <c r="F49" s="33">
        <v>5</v>
      </c>
    </row>
    <row r="50" spans="1:6" ht="24.95" customHeight="1">
      <c r="A50" s="1" t="s">
        <v>545</v>
      </c>
      <c r="B50" s="15" t="s">
        <v>591</v>
      </c>
      <c r="C50" s="1" t="s">
        <v>47</v>
      </c>
      <c r="D50" s="2">
        <v>20050331</v>
      </c>
      <c r="E50" s="33">
        <v>15557</v>
      </c>
      <c r="F50" s="33">
        <v>2</v>
      </c>
    </row>
    <row r="51" spans="1:6" ht="24.95" customHeight="1">
      <c r="A51" s="1" t="s">
        <v>546</v>
      </c>
      <c r="B51" s="15" t="s">
        <v>554</v>
      </c>
      <c r="C51" s="1" t="s">
        <v>47</v>
      </c>
      <c r="D51" s="2">
        <v>20050331</v>
      </c>
      <c r="E51" s="33">
        <v>739</v>
      </c>
      <c r="F51" s="33">
        <v>2</v>
      </c>
    </row>
    <row r="52" spans="1:6" ht="24.95" customHeight="1">
      <c r="A52" s="1" t="s">
        <v>547</v>
      </c>
      <c r="B52" s="15" t="s">
        <v>555</v>
      </c>
      <c r="C52" s="1" t="s">
        <v>47</v>
      </c>
      <c r="D52" s="2">
        <v>20090216</v>
      </c>
      <c r="E52" s="33">
        <v>864</v>
      </c>
      <c r="F52" s="33">
        <v>6</v>
      </c>
    </row>
    <row r="53" spans="1:6" ht="24.95" customHeight="1">
      <c r="A53" s="87" t="s">
        <v>548</v>
      </c>
      <c r="B53" s="88" t="s">
        <v>592</v>
      </c>
      <c r="C53" s="87" t="s">
        <v>47</v>
      </c>
      <c r="D53" s="40">
        <v>20050928</v>
      </c>
      <c r="E53" s="17">
        <v>2220</v>
      </c>
      <c r="F53" s="17">
        <v>2</v>
      </c>
    </row>
    <row r="54" spans="1:6" ht="24.95" customHeight="1">
      <c r="A54" s="87"/>
      <c r="B54" s="88"/>
      <c r="C54" s="87"/>
      <c r="D54" s="6">
        <v>20090216</v>
      </c>
      <c r="E54" s="14">
        <v>1500</v>
      </c>
      <c r="F54" s="14">
        <v>4</v>
      </c>
    </row>
    <row r="55" spans="1:6" ht="24.95" customHeight="1">
      <c r="A55" s="1" t="s">
        <v>549</v>
      </c>
      <c r="B55" s="15" t="s">
        <v>556</v>
      </c>
      <c r="C55" s="1" t="s">
        <v>47</v>
      </c>
      <c r="D55" s="2">
        <v>20050331</v>
      </c>
      <c r="E55" s="33">
        <v>2249</v>
      </c>
      <c r="F55" s="33">
        <v>8</v>
      </c>
    </row>
    <row r="56" spans="1:6" ht="24.95" customHeight="1">
      <c r="A56" s="1" t="s">
        <v>550</v>
      </c>
      <c r="B56" s="15" t="s">
        <v>557</v>
      </c>
      <c r="C56" s="1" t="s">
        <v>47</v>
      </c>
      <c r="D56" s="2">
        <v>20050331</v>
      </c>
      <c r="E56" s="33">
        <v>2249</v>
      </c>
      <c r="F56" s="33">
        <v>5</v>
      </c>
    </row>
  </sheetData>
  <mergeCells count="30">
    <mergeCell ref="A2:A4"/>
    <mergeCell ref="B2:B4"/>
    <mergeCell ref="C2:C4"/>
    <mergeCell ref="A11:A12"/>
    <mergeCell ref="B11:B12"/>
    <mergeCell ref="C11:C12"/>
    <mergeCell ref="C13:C14"/>
    <mergeCell ref="B13:B14"/>
    <mergeCell ref="A13:A14"/>
    <mergeCell ref="A17:A18"/>
    <mergeCell ref="B17:B18"/>
    <mergeCell ref="C17:C18"/>
    <mergeCell ref="C21:C22"/>
    <mergeCell ref="B21:B22"/>
    <mergeCell ref="A21:A22"/>
    <mergeCell ref="A27:A29"/>
    <mergeCell ref="B27:B29"/>
    <mergeCell ref="C27:C29"/>
    <mergeCell ref="C38:C40"/>
    <mergeCell ref="B38:B40"/>
    <mergeCell ref="A38:A40"/>
    <mergeCell ref="A41:A43"/>
    <mergeCell ref="B41:B43"/>
    <mergeCell ref="C41:C43"/>
    <mergeCell ref="C44:C45"/>
    <mergeCell ref="B44:B45"/>
    <mergeCell ref="A44:A45"/>
    <mergeCell ref="A53:A54"/>
    <mergeCell ref="B53:B54"/>
    <mergeCell ref="C53:C54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&amp;L対象品一覧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買取り一覧</vt:lpstr>
      <vt:lpstr>01</vt:lpstr>
      <vt:lpstr>02</vt:lpstr>
      <vt:lpstr>03</vt:lpstr>
      <vt:lpstr>04</vt:lpstr>
      <vt:lpstr>06</vt:lpstr>
      <vt:lpstr>09</vt:lpstr>
      <vt:lpstr>'01'!_FilterDatabase</vt:lpstr>
      <vt:lpstr>買取り一覧!Print_Area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2026-01-05T07:12:04Z</cp:lastPrinted>
  <dcterms:created xsi:type="dcterms:W3CDTF">2015-06-05T18:19:34Z</dcterms:created>
  <dcterms:modified xsi:type="dcterms:W3CDTF">2026-01-05T07:12:08Z</dcterms:modified>
</cp:coreProperties>
</file>