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beppu\fileserver\toshikeikaku\06_建築指導係\00建築指導課内共有\♠♠R7.1.1除却届新様式\"/>
    </mc:Choice>
  </mc:AlternateContent>
  <xr:revisionPtr revIDLastSave="0" documentId="13_ncr:1_{D3927F27-F049-421F-854C-226D1991A205}" xr6:coauthVersionLast="36" xr6:coauthVersionMax="47" xr10:uidLastSave="{00000000-0000-0000-0000-000000000000}"/>
  <bookViews>
    <workbookView xWindow="0" yWindow="0" windowWidth="20490" windowHeight="7335"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愛知県">市町村コード!$X$3:$X$71</definedName>
    <definedName name="愛媛県">市町村コード!$AM$3:$AM$22</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和歌山県">市町村コード!$AE$3:$AE$32</definedName>
  </definedNames>
  <calcPr calcId="191029"/>
</workbook>
</file>

<file path=xl/calcChain.xml><?xml version="1.0" encoding="utf-8"?>
<calcChain xmlns="http://schemas.openxmlformats.org/spreadsheetml/2006/main">
  <c r="AK82" i="1" l="1"/>
  <c r="A4" i="2"/>
  <c r="J4" i="2" l="1"/>
  <c r="I4" i="2"/>
  <c r="B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78" i="1"/>
  <c r="N4" i="2" l="1"/>
  <c r="O4" i="2"/>
  <c r="S4" i="2"/>
  <c r="R4" i="2"/>
  <c r="Q4" i="2"/>
  <c r="P4" i="2"/>
  <c r="T4" i="2"/>
</calcChain>
</file>

<file path=xl/sharedStrings.xml><?xml version="1.0" encoding="utf-8"?>
<sst xmlns="http://schemas.openxmlformats.org/spreadsheetml/2006/main" count="5905" uniqueCount="2053">
  <si>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</si>
  <si>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</si>
  <si>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</si>
  <si>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</si>
  <si>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</si>
  <si>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</si>
  <si>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</si>
  <si>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</si>
  <si>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</si>
  <si>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</si>
  <si>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</si>
  <si>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</si>
  <si>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</si>
  <si>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</si>
  <si>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</si>
  <si>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</si>
  <si>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</si>
  <si>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</si>
  <si>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</si>
  <si>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</si>
  <si>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</si>
  <si>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</si>
  <si>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</si>
  <si>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</si>
  <si>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</si>
  <si>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</si>
  <si>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</si>
  <si>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</si>
  <si>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</si>
  <si>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</si>
  <si>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</si>
  <si>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</si>
  <si>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</si>
  <si>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</si>
  <si>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</si>
  <si>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</si>
  <si>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</si>
  <si>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</si>
  <si>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</si>
  <si>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</si>
  <si>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</si>
  <si>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</si>
  <si>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</si>
  <si>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</si>
  <si>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</si>
  <si>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</si>
  <si>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</si>
  <si>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</si>
  <si>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</si>
  <si>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</si>
  <si>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</si>
  <si>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</si>
  <si>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</si>
  <si>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</si>
  <si>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</si>
  <si>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</si>
  <si>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</si>
  <si>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</si>
  <si>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</si>
  <si>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</si>
  <si>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</si>
  <si>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</si>
  <si>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</si>
  <si>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</si>
  <si>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</si>
  <si>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</si>
  <si>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</si>
  <si>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</si>
  <si>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</si>
  <si>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</si>
  <si>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</si>
  <si>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</si>
  <si>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</si>
  <si>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</si>
  <si>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</si>
  <si>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</si>
  <si>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</si>
  <si>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</si>
  <si>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</si>
  <si>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</si>
  <si>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</si>
  <si>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</si>
  <si>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</si>
  <si>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</si>
  <si>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</si>
  <si>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</si>
  <si>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</si>
  <si>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</si>
  <si>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</si>
  <si>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</si>
  <si>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</si>
  <si>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</si>
  <si>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</si>
  <si>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</si>
  <si>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</si>
  <si>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</si>
  <si>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</si>
  <si>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</si>
  <si>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</si>
  <si>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</si>
  <si>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</si>
  <si>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</si>
  <si>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</si>
  <si>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</si>
  <si>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</si>
  <si>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</si>
  <si>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</si>
  <si>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</si>
  <si>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</si>
  <si>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</si>
  <si>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</si>
  <si>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</si>
  <si>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</si>
  <si>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</si>
  <si>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</si>
  <si>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</si>
  <si>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</si>
  <si>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</si>
  <si>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</si>
  <si>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</si>
  <si>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</si>
  <si>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</si>
  <si>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</si>
  <si>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</si>
  <si>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</si>
  <si>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</si>
  <si>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</si>
  <si>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</si>
  <si>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</si>
  <si>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</si>
  <si>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</si>
  <si>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</si>
  <si>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</si>
  <si>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</si>
  <si>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</si>
  <si>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</si>
  <si>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</si>
  <si>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</si>
  <si>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</si>
  <si>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</si>
  <si>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</si>
  <si>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</si>
  <si>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</si>
  <si>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</si>
  <si>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</si>
  <si>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</si>
  <si>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</si>
  <si>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</si>
  <si>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</si>
  <si>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</si>
  <si>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</si>
  <si>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</si>
  <si>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</si>
  <si>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</si>
  <si>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</si>
  <si>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</si>
  <si>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</si>
  <si>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</si>
  <si>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</si>
  <si>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</si>
  <si>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</si>
  <si>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</si>
  <si>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</si>
  <si>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</si>
  <si>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</si>
  <si>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</si>
  <si>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</si>
  <si>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</si>
  <si>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</si>
  <si>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</si>
  <si>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</si>
  <si>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</si>
  <si>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</si>
  <si>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</si>
  <si>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</si>
  <si>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</si>
  <si>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</si>
  <si>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</si>
  <si>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</si>
  <si>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</si>
  <si>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</si>
  <si>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</si>
  <si>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</si>
  <si>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</si>
  <si>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</si>
  <si>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</si>
  <si>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</si>
  <si>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</si>
  <si>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</si>
  <si>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</si>
  <si>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</si>
  <si>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</si>
  <si>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</si>
  <si>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</si>
  <si>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</si>
  <si>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</si>
  <si>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</si>
  <si>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</si>
  <si>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</si>
  <si>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</si>
  <si>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</si>
  <si>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</si>
  <si>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</si>
  <si>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</si>
  <si>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</si>
  <si>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</si>
  <si>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</si>
  <si>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</si>
  <si>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</si>
  <si>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</si>
  <si>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</si>
  <si>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</si>
  <si>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</si>
  <si>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</si>
  <si>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</si>
  <si>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</si>
  <si>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</si>
  <si>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</si>
  <si>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</si>
  <si>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</si>
  <si>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</si>
  <si>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</si>
  <si>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</si>
  <si>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</si>
  <si>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</si>
  <si>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</si>
  <si>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</si>
  <si>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</si>
  <si>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</si>
  <si>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</si>
  <si>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</si>
  <si>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</si>
  <si>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</si>
  <si>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</si>
  <si>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</si>
  <si>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</si>
  <si>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</si>
  <si>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</si>
  <si>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</si>
  <si>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</si>
  <si>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</si>
  <si>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</si>
  <si>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</si>
  <si>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</si>
  <si>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</si>
  <si>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</si>
  <si>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</si>
  <si>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</si>
  <si>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</si>
  <si>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</si>
  <si>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</si>
  <si>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</si>
  <si>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</si>
  <si>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</si>
  <si>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</si>
  <si>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</si>
  <si>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</si>
  <si>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</si>
  <si>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</si>
  <si>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</si>
  <si>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</si>
  <si>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</si>
  <si>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</si>
  <si>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</si>
  <si>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</si>
  <si>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</si>
  <si>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</si>
  <si>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</si>
  <si>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</si>
  <si>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</si>
  <si>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</si>
  <si>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</si>
  <si>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</si>
  <si>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</si>
  <si>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</si>
  <si>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</si>
  <si>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</si>
  <si>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</si>
  <si>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</si>
  <si>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</si>
  <si>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</si>
  <si>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</si>
  <si>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</si>
  <si>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</si>
  <si>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</si>
  <si>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</si>
  <si>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</si>
  <si>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</si>
  <si>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</si>
  <si>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</si>
  <si>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</si>
  <si>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</si>
  <si>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</si>
  <si>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</si>
  <si>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</si>
  <si>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</si>
  <si>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</si>
  <si>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</si>
  <si>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</si>
  <si>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</si>
  <si>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</si>
  <si>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</si>
  <si>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</si>
  <si>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</si>
  <si>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</si>
  <si>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</si>
  <si>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</si>
  <si>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</si>
  <si>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</si>
  <si>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</si>
  <si>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</si>
  <si>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</si>
  <si>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</si>
  <si>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</si>
  <si>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</si>
  <si>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</si>
  <si>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</si>
  <si>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</si>
  <si>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</si>
  <si>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</si>
  <si>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</si>
  <si>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</si>
  <si>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</si>
  <si>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</si>
  <si>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</si>
  <si>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</si>
  <si>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</si>
  <si>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</si>
  <si>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</si>
  <si>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</si>
  <si>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</si>
  <si>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</si>
  <si>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</si>
  <si>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</si>
  <si>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</si>
  <si>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</si>
  <si>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</si>
  <si>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</si>
  <si>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</si>
  <si>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</si>
  <si>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</si>
  <si>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</si>
  <si>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</si>
  <si>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</si>
  <si>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</si>
  <si>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</si>
  <si>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</si>
  <si>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</si>
  <si>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</si>
  <si>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</si>
  <si>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</si>
  <si>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</si>
  <si>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</si>
  <si>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</si>
  <si>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</si>
  <si>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</si>
  <si>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</si>
  <si>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</si>
  <si>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</si>
  <si>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</si>
  <si>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</si>
  <si>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</si>
  <si>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</si>
  <si>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</si>
  <si>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</si>
  <si>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</si>
  <si>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</si>
  <si>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</si>
  <si>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</si>
  <si>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</si>
  <si>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</si>
  <si>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</si>
  <si>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</si>
  <si>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</si>
  <si>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</si>
  <si>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</si>
  <si>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</si>
  <si>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</si>
  <si>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</si>
  <si>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</si>
  <si>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</si>
  <si>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</si>
  <si>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</si>
  <si>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</si>
  <si>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</si>
  <si>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</si>
  <si>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</si>
  <si>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</si>
  <si>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</si>
  <si>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</si>
  <si>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</si>
  <si>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</si>
  <si>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</si>
  <si>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</si>
  <si>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</si>
  <si>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</si>
  <si>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</si>
  <si>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</si>
  <si>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</si>
  <si>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</si>
  <si>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</si>
  <si>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</si>
  <si>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</si>
  <si>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</si>
  <si>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</si>
  <si>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</si>
  <si>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</si>
  <si>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</si>
  <si>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</si>
  <si>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</si>
  <si>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</si>
  <si>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</si>
  <si>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</si>
  <si>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</si>
  <si>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</si>
  <si>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</si>
  <si>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</si>
  <si>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</si>
  <si>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</si>
  <si>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</si>
  <si>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</si>
  <si>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</si>
  <si>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</si>
  <si>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</si>
  <si>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</si>
  <si>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</si>
  <si>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</si>
  <si>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</si>
  <si>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</si>
  <si>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</si>
  <si>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</si>
  <si>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</si>
  <si>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</si>
  <si>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</si>
  <si>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</si>
  <si>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</si>
  <si>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</si>
  <si>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</si>
  <si>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</si>
  <si>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</si>
  <si>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</si>
  <si>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</si>
  <si>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</si>
  <si>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</si>
  <si>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</si>
  <si>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</si>
  <si>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</si>
  <si>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</si>
  <si>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</si>
  <si>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</si>
  <si>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</si>
  <si>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</si>
  <si>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</si>
  <si>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</si>
  <si>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</si>
  <si>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</si>
  <si>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</si>
  <si>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</si>
  <si>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</si>
  <si>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</si>
  <si>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</si>
  <si>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</si>
  <si>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</si>
  <si>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</si>
  <si>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</si>
  <si>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</si>
  <si>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</si>
  <si>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</si>
  <si>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</si>
  <si>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</si>
  <si>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</si>
  <si>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</si>
  <si>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</si>
  <si>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</si>
  <si>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</si>
  <si>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</si>
  <si>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</si>
  <si>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</si>
  <si>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</si>
  <si>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</si>
  <si>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</si>
  <si>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</si>
  <si>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</si>
  <si>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</si>
  <si>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</si>
  <si>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</si>
  <si>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</si>
  <si>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</si>
  <si>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</si>
  <si>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</si>
  <si>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</si>
  <si>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</si>
  <si>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</si>
  <si>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</si>
  <si>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</si>
  <si>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</si>
  <si>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</si>
  <si>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</si>
  <si>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</si>
  <si>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</si>
  <si>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</si>
  <si>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</si>
  <si>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</si>
  <si>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</si>
  <si>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</si>
  <si>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</si>
  <si>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</si>
  <si>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</si>
  <si>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</si>
  <si>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</si>
  <si>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</si>
  <si>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</si>
  <si>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</si>
  <si>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</si>
  <si>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</si>
  <si>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</si>
  <si>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</si>
  <si>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</si>
  <si>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</si>
  <si>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</si>
  <si>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</si>
  <si>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</si>
  <si>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</si>
  <si>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</si>
  <si>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</si>
  <si>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</si>
  <si>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</si>
  <si>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</si>
  <si>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</si>
  <si>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</si>
  <si>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</si>
  <si>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</si>
  <si>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</si>
  <si>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</si>
  <si>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</si>
  <si>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</si>
  <si>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</si>
  <si>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</si>
  <si>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</si>
  <si>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</si>
  <si>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</si>
  <si>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</si>
  <si>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</si>
  <si>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</si>
  <si>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</si>
  <si>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</si>
  <si>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</si>
  <si>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</si>
  <si>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</si>
  <si>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</si>
  <si>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</si>
  <si>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</si>
  <si>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</si>
  <si>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</si>
  <si>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</si>
  <si>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</si>
  <si>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</si>
  <si>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</si>
  <si>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</si>
  <si>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</si>
  <si>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</si>
  <si>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</si>
  <si>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</si>
  <si>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</si>
  <si>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</si>
  <si>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</si>
  <si>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</si>
  <si>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</si>
  <si>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</si>
  <si>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</si>
  <si>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</si>
  <si>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</si>
  <si>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</si>
  <si>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</si>
  <si>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</si>
  <si>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</si>
  <si>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</si>
  <si>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</si>
  <si>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</si>
  <si>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</si>
  <si>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</si>
  <si>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</si>
  <si>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</si>
  <si>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</si>
  <si>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</si>
  <si>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</si>
  <si>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</si>
  <si>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</si>
  <si>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</si>
  <si>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</si>
  <si>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</si>
  <si>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</si>
  <si>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</si>
  <si>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</si>
  <si>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</si>
  <si>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</si>
  <si>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</si>
  <si>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</si>
  <si>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</si>
  <si>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</si>
  <si>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</si>
  <si>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</si>
  <si>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</si>
  <si>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</si>
  <si>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</si>
  <si>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</si>
  <si>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</si>
  <si>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</si>
  <si>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</si>
  <si>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</si>
  <si>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</si>
  <si>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</si>
  <si>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</si>
  <si>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</si>
  <si>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</si>
  <si>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</si>
  <si>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</si>
  <si>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</si>
  <si>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</si>
  <si>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</si>
  <si>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</si>
  <si>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</si>
  <si>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</si>
  <si>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</si>
  <si>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</si>
  <si>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</si>
  <si>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</si>
  <si>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</si>
  <si>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</si>
  <si>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</si>
  <si>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</si>
  <si>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</si>
  <si>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</si>
  <si>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</si>
  <si>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</si>
  <si>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</si>
  <si>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</si>
  <si>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</si>
  <si>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</si>
  <si>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</si>
  <si>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</si>
  <si>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</si>
  <si>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</si>
  <si>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</si>
  <si>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</si>
  <si>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</si>
  <si>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</si>
  <si>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</si>
  <si>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</si>
  <si>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</si>
  <si>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</si>
  <si>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</si>
  <si>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</si>
  <si>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</si>
  <si>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</si>
  <si>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</si>
  <si>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</si>
  <si>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</si>
  <si>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</si>
  <si>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</si>
  <si>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</si>
  <si>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</si>
  <si>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</si>
  <si>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</si>
  <si>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</si>
  <si>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</si>
  <si>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</si>
  <si>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</si>
  <si>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</si>
  <si>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</si>
  <si>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</si>
  <si>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</si>
  <si>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</si>
  <si>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</si>
  <si>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</si>
  <si>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</si>
  <si>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</si>
  <si>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</si>
  <si>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</si>
  <si>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</si>
  <si>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</si>
  <si>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</si>
  <si>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</si>
  <si>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</si>
  <si>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</si>
  <si>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</si>
  <si>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</si>
  <si>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</si>
  <si>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</si>
  <si>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</si>
  <si>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</si>
  <si>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</si>
  <si>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</si>
  <si>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</si>
  <si>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</si>
  <si>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</si>
  <si>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</si>
  <si>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</si>
  <si>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</si>
  <si>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</si>
  <si>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</si>
  <si>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</si>
  <si>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</si>
  <si>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</si>
  <si>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</si>
  <si>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</si>
  <si>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</si>
  <si>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</si>
  <si>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</si>
  <si>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</si>
  <si>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</si>
  <si>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</si>
  <si>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</si>
  <si>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</si>
  <si>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</si>
  <si>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</si>
  <si>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</si>
  <si>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</si>
  <si>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</si>
  <si>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</si>
  <si>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</si>
  <si>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</si>
  <si>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</si>
  <si>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</si>
  <si>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</si>
  <si>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</si>
  <si>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</si>
  <si>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</si>
  <si>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</si>
  <si>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</si>
  <si>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</si>
  <si>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</si>
  <si>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</si>
  <si>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</si>
  <si>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</si>
  <si>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</si>
  <si>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</si>
  <si>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</si>
  <si>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</si>
  <si>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</si>
  <si>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</si>
  <si>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</si>
  <si>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</si>
  <si>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</si>
  <si>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</si>
  <si>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</si>
  <si>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</si>
  <si>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</si>
  <si>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</si>
  <si>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</si>
  <si>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</si>
  <si>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</si>
  <si>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</si>
  <si>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</si>
  <si>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</si>
  <si>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</si>
  <si>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</si>
  <si>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</si>
  <si>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</si>
  <si>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</si>
  <si>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</si>
  <si>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</si>
  <si>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</si>
  <si>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</si>
  <si>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</si>
  <si>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</si>
  <si>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</si>
  <si>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</si>
  <si>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</si>
  <si>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</si>
  <si>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</si>
  <si>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</si>
  <si>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</si>
  <si>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</si>
  <si>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</si>
  <si>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</si>
  <si>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</si>
  <si>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</si>
  <si>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</si>
  <si>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</si>
  <si>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</si>
  <si>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</si>
  <si>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</si>
  <si>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</si>
  <si>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</si>
  <si>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</si>
  <si>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</si>
  <si>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</si>
  <si>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</si>
  <si>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</si>
  <si>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</si>
  <si>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</si>
  <si>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</si>
  <si>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</si>
  <si>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</si>
  <si>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</si>
  <si>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</si>
  <si>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</si>
  <si>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</si>
  <si>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</si>
  <si>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</si>
  <si>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</si>
  <si>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</si>
  <si>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</si>
  <si>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</si>
  <si>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</si>
  <si>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</si>
  <si>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</si>
  <si>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</si>
  <si>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</si>
  <si>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</si>
  <si>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</si>
  <si>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</si>
  <si>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</si>
  <si>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</si>
  <si>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</si>
  <si>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</si>
  <si>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</si>
  <si>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</si>
  <si>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</si>
  <si>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</si>
  <si>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</si>
  <si>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</si>
  <si>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</si>
  <si>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</si>
  <si>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</si>
  <si>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</si>
  <si>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</si>
  <si>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</si>
  <si>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</si>
  <si>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</si>
  <si>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</si>
  <si>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</si>
  <si>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</si>
  <si>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</si>
  <si>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</si>
  <si>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</si>
  <si>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</si>
  <si>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</si>
  <si>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</si>
  <si>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</si>
  <si>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</si>
  <si>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</si>
  <si>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</si>
  <si>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</si>
  <si>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</si>
  <si>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</si>
  <si>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</si>
  <si>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</si>
  <si>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</si>
  <si>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</si>
  <si>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</si>
  <si>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</si>
  <si>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</si>
  <si>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</si>
  <si>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</si>
  <si>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</si>
  <si>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</si>
  <si>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</si>
  <si>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</si>
  <si>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</si>
  <si>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</si>
  <si>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</si>
  <si>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</si>
  <si>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</si>
  <si>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</si>
  <si>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</si>
  <si>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</si>
  <si>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</si>
  <si>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</si>
  <si>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</si>
  <si>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</si>
  <si>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</si>
  <si>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</si>
  <si>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</si>
  <si>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</si>
  <si>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</si>
  <si>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</si>
  <si>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</si>
  <si>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</si>
  <si>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</si>
  <si>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</si>
  <si>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</si>
  <si>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</si>
  <si>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</si>
  <si>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</si>
  <si>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</si>
  <si>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</si>
  <si>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</si>
  <si>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</si>
  <si>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</si>
  <si>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</si>
  <si>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</si>
  <si>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</si>
  <si>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</si>
  <si>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</si>
  <si>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</si>
  <si>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</si>
  <si>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</si>
  <si>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</si>
  <si>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</si>
  <si>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</si>
  <si>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</si>
  <si>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</si>
  <si>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</si>
  <si>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</si>
  <si>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</si>
  <si>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</si>
  <si>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</si>
  <si>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</si>
  <si>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</si>
  <si>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</si>
  <si>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</si>
  <si>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</si>
  <si>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</si>
  <si>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</si>
  <si>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</si>
  <si>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</si>
  <si>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</si>
  <si>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</si>
  <si>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</si>
  <si>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</si>
  <si>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</si>
  <si>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</si>
  <si>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</si>
  <si>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</si>
  <si>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</si>
  <si>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</si>
  <si>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</si>
  <si>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</si>
  <si>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</si>
  <si>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</si>
  <si>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</si>
  <si>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</si>
  <si>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</si>
  <si>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</si>
  <si>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</si>
  <si>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</si>
  <si>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</si>
  <si>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</si>
  <si>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</si>
  <si>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</si>
  <si>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</si>
  <si>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</si>
  <si>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</si>
  <si>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</si>
  <si>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</si>
  <si>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</si>
  <si>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</si>
  <si>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</si>
  <si>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</si>
  <si>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</si>
  <si>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</si>
  <si>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</si>
  <si>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</si>
  <si>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</si>
  <si>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</si>
  <si>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</si>
  <si>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</si>
  <si>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</si>
  <si>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</si>
  <si>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</si>
  <si>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</si>
  <si>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</si>
  <si>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</si>
  <si>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</si>
  <si>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</si>
  <si>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</si>
  <si>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</si>
  <si>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</si>
  <si>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</si>
  <si>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</si>
  <si>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</si>
  <si>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</si>
  <si>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</si>
  <si>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</si>
  <si>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</si>
  <si>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</si>
  <si>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</si>
  <si>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</si>
  <si>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</si>
  <si>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</si>
  <si>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</si>
  <si>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</si>
  <si>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</si>
  <si>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</si>
  <si>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</si>
  <si>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</si>
  <si>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</si>
  <si>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</si>
  <si>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</si>
  <si>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</si>
  <si>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</si>
  <si>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</si>
  <si>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</si>
  <si>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</si>
  <si>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</si>
  <si>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</si>
  <si>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</si>
  <si>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</si>
  <si>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</si>
  <si>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</si>
  <si>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</si>
  <si>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</si>
  <si>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</si>
  <si>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</si>
  <si>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</si>
  <si>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</si>
  <si>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</si>
  <si>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</si>
  <si>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</si>
  <si>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</si>
  <si>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</si>
  <si>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</si>
  <si>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</si>
  <si>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</si>
  <si>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</si>
  <si>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</si>
  <si>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</si>
  <si>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</si>
  <si>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</si>
  <si>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</si>
  <si>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</si>
  <si>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</si>
  <si>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</si>
  <si>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</si>
  <si>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</si>
  <si>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</si>
  <si>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</si>
  <si>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</si>
  <si>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</si>
  <si>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</si>
  <si>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</si>
  <si>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</si>
  <si>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</si>
  <si>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</si>
  <si>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</si>
  <si>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</si>
  <si>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</si>
  <si>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</si>
  <si>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</si>
  <si>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</si>
  <si>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</si>
  <si>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</si>
  <si>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</si>
  <si>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</si>
  <si>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</si>
  <si>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</si>
  <si>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</si>
  <si>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</si>
  <si>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</si>
  <si>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</si>
  <si>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</si>
  <si>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</si>
  <si>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</si>
  <si>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</si>
  <si>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</si>
  <si>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</si>
  <si>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</si>
  <si>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</si>
  <si>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</si>
  <si>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</si>
  <si>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</si>
  <si>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</si>
  <si>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</si>
  <si>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</si>
  <si>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</si>
  <si>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</si>
  <si>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</si>
  <si>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</si>
  <si>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</si>
  <si>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</si>
  <si>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</si>
  <si>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</si>
  <si>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</si>
  <si>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</si>
  <si>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</si>
  <si>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</si>
  <si>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</si>
  <si>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</si>
  <si>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</si>
  <si>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</si>
  <si>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</si>
  <si>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</si>
  <si>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</si>
  <si>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</si>
  <si>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</si>
  <si>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</si>
  <si>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</si>
  <si>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</si>
  <si>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</si>
  <si>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</si>
  <si>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</si>
  <si>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</si>
  <si>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</si>
  <si>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</si>
  <si>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</si>
  <si>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</si>
  <si>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</si>
  <si>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</si>
  <si>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</si>
  <si>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</si>
  <si>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</si>
  <si>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</si>
  <si>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</si>
  <si>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</si>
  <si>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</si>
  <si>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</si>
  <si>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</si>
  <si>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</si>
  <si>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</si>
  <si>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</si>
  <si>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</si>
  <si>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</si>
  <si>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</si>
  <si>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</si>
  <si>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</si>
  <si>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</si>
  <si>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</si>
  <si>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</si>
  <si>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</si>
  <si>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</si>
  <si>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</si>
  <si>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</si>
  <si>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</si>
  <si>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</si>
  <si>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</si>
  <si>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</si>
  <si>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</si>
  <si>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</si>
  <si>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</si>
  <si>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</si>
  <si>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</si>
  <si>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</si>
  <si>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</si>
  <si>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</si>
  <si>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</si>
  <si>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</si>
  <si>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</si>
  <si>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</si>
  <si>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</si>
  <si>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</si>
  <si>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</si>
  <si>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</si>
  <si>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</si>
  <si>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</si>
  <si>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</si>
  <si>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</si>
  <si>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</si>
  <si>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</si>
  <si>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</si>
  <si>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</si>
  <si>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</si>
  <si>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</si>
  <si>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</si>
  <si>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</si>
  <si>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</si>
  <si>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</si>
  <si>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</si>
  <si>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</si>
  <si>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</si>
  <si>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</si>
  <si>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</si>
  <si>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</si>
  <si>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</si>
  <si>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</si>
  <si>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</si>
  <si>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</si>
  <si>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</si>
  <si>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</si>
  <si>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</si>
  <si>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</si>
  <si>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</si>
  <si>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</si>
  <si>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</si>
  <si>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</si>
  <si>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</si>
  <si>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</si>
  <si>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</si>
  <si>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</si>
  <si>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</si>
  <si>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</si>
  <si>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</si>
  <si>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</si>
  <si>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</si>
  <si>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</si>
  <si>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</si>
  <si>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</si>
  <si>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</si>
  <si>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</si>
  <si>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</si>
  <si>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</si>
  <si>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</si>
  <si>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</si>
  <si>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</si>
  <si>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</si>
  <si>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</si>
  <si>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</si>
  <si>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</si>
  <si>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</si>
  <si>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</si>
  <si>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</si>
  <si>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</si>
  <si>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</si>
  <si>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</si>
  <si>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</si>
  <si>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</si>
  <si>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</si>
  <si>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</si>
  <si>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</si>
  <si>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</si>
  <si>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</si>
  <si>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</si>
  <si>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</si>
  <si>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</si>
  <si>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</si>
  <si>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</si>
  <si>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</si>
  <si>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</si>
  <si>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</si>
  <si>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</si>
  <si>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</si>
  <si>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</si>
  <si>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</si>
  <si>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</si>
  <si>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</si>
  <si>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</si>
  <si>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</si>
  <si>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</si>
  <si>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</si>
  <si>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</si>
  <si>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</si>
  <si>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</si>
  <si>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</si>
  <si>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</si>
  <si>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</si>
  <si>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</si>
  <si>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</si>
  <si>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</si>
  <si>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</si>
  <si>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</si>
  <si>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</si>
  <si>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</si>
  <si>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</si>
  <si>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</si>
  <si>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</si>
  <si>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</si>
  <si>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</si>
  <si>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</si>
  <si>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</si>
  <si>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</si>
  <si>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</si>
  <si>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</si>
  <si>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</si>
  <si>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</si>
  <si>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</si>
  <si>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</si>
  <si>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</si>
  <si>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</si>
  <si>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</si>
  <si>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</si>
  <si>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</si>
  <si>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</si>
  <si>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</si>
  <si>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</si>
  <si>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</si>
  <si>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</si>
  <si>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</si>
  <si>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</si>
  <si>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</si>
  <si>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</si>
  <si>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</si>
  <si>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</si>
  <si>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</si>
  <si>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</si>
  <si>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</si>
  <si>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</si>
  <si>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</si>
  <si>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</si>
  <si>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</si>
  <si>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</si>
  <si>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</si>
  <si>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</si>
  <si>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</si>
  <si>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</si>
  <si>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</si>
  <si>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</si>
  <si>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</si>
  <si>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</si>
  <si>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</si>
  <si>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</si>
  <si>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</si>
  <si>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</si>
  <si>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</si>
  <si>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</si>
  <si>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</si>
  <si>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</si>
  <si>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</si>
  <si>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</si>
  <si>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</si>
  <si>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</si>
  <si>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</si>
  <si>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</si>
  <si>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</si>
  <si>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</si>
  <si>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</si>
  <si>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</si>
  <si>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</si>
  <si>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</si>
  <si>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</si>
  <si>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</si>
  <si>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</si>
  <si>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</si>
  <si>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</si>
  <si>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</si>
  <si>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</si>
  <si>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</si>
  <si>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</si>
  <si>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</si>
  <si>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</si>
  <si>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</si>
  <si>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</si>
  <si>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</si>
  <si>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</si>
  <si>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</si>
  <si>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</si>
  <si>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</si>
  <si>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</si>
  <si>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</si>
  <si>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</si>
  <si>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</si>
  <si>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</si>
  <si>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</si>
  <si>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</si>
  <si>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</si>
  <si>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</si>
  <si>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</si>
  <si>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</si>
  <si>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</si>
  <si>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</si>
  <si>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</si>
  <si>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</si>
  <si>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</si>
  <si>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</si>
  <si>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</si>
  <si>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</si>
  <si>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</si>
  <si>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</si>
  <si>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</si>
  <si>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</si>
  <si>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</si>
  <si>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</si>
  <si>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</si>
  <si>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</si>
  <si>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</si>
  <si>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</si>
  <si>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</si>
  <si>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</si>
  <si>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</si>
  <si>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</si>
  <si>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</si>
  <si>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</si>
  <si>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</si>
  <si>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</si>
  <si>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</si>
  <si>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</si>
  <si>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</si>
  <si>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</si>
  <si>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</si>
  <si>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</si>
  <si>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</si>
  <si>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</si>
  <si>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</si>
  <si>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</si>
  <si>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</si>
  <si>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</si>
  <si>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</si>
  <si>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</si>
  <si>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</si>
  <si>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</si>
  <si>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</si>
  <si>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</si>
  <si>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</si>
  <si>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</si>
  <si>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</si>
  <si>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</si>
  <si>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</si>
  <si>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</si>
  <si>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</si>
  <si>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</si>
  <si>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</si>
  <si>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</si>
  <si>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</si>
  <si>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</si>
  <si>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</si>
  <si>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</si>
  <si>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</si>
  <si>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</si>
  <si>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</si>
  <si>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</si>
  <si>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</si>
  <si>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</si>
  <si>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</si>
  <si>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</si>
  <si>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</si>
  <si>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</si>
  <si>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</si>
  <si>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</si>
  <si>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</si>
  <si>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</si>
  <si>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</si>
  <si>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</si>
  <si>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</si>
  <si>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</si>
  <si>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</si>
  <si>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</si>
  <si>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</si>
  <si>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</si>
  <si>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</si>
  <si>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</si>
  <si>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</si>
  <si>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</si>
  <si>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</si>
  <si>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</si>
  <si>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</si>
  <si>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</si>
  <si>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</si>
  <si>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</si>
  <si>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</si>
  <si>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</si>
  <si>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</si>
  <si>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</si>
  <si>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</si>
  <si>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</si>
  <si>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</si>
  <si>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</si>
  <si>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</si>
  <si>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</si>
  <si>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</si>
  <si>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</si>
  <si>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</si>
  <si>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</si>
  <si>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</si>
  <si>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</si>
  <si>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</si>
  <si>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</si>
  <si>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</si>
  <si>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</si>
  <si>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</si>
  <si>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</si>
  <si>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</si>
  <si>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</si>
  <si>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</si>
  <si>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</si>
  <si>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</si>
  <si>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</si>
  <si>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</si>
  <si>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</si>
  <si>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</si>
  <si>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</si>
  <si>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</si>
  <si>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</si>
  <si>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</si>
  <si>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</si>
  <si>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</si>
  <si>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</si>
  <si>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</si>
  <si>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</si>
  <si>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</si>
  <si>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</si>
  <si>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</si>
  <si>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</si>
  <si>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</si>
  <si>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</si>
  <si>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</si>
  <si>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</si>
  <si>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</si>
  <si>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</si>
  <si>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</si>
  <si>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</si>
  <si>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</si>
  <si>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</si>
  <si>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</si>
  <si>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</si>
  <si>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</si>
  <si>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</si>
  <si>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</si>
  <si>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</si>
  <si>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</si>
  <si>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</si>
  <si>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</si>
  <si>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</si>
  <si>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</si>
  <si>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</si>
  <si>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</si>
  <si>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</si>
  <si>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</si>
  <si>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</si>
  <si>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</si>
  <si>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</si>
  <si>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</si>
  <si>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</si>
  <si>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</si>
  <si>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</si>
  <si>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</si>
  <si>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</si>
  <si>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</si>
  <si>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</si>
  <si>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</si>
  <si>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</si>
  <si>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</si>
  <si>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</si>
  <si>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</si>
  <si>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</si>
  <si>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</si>
  <si>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</si>
  <si>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</si>
  <si>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</si>
  <si>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</si>
  <si>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</si>
  <si>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</si>
  <si>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</si>
  <si>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</si>
  <si>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</si>
  <si>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</si>
  <si>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</si>
  <si>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</si>
  <si>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</si>
  <si>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</si>
  <si>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</si>
  <si>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</si>
  <si>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</si>
  <si>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</si>
  <si>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</si>
  <si>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</si>
  <si>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</si>
  <si>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</si>
  <si>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</si>
  <si>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</si>
  <si>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</si>
  <si>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</si>
  <si>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</si>
  <si>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</si>
  <si>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</si>
  <si>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</si>
  <si>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</si>
  <si>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</si>
  <si>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</si>
  <si>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</si>
  <si>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</si>
  <si>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</si>
  <si>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</si>
  <si>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</si>
  <si>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</si>
  <si>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</si>
  <si>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</si>
  <si>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</si>
  <si>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</si>
  <si>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</si>
  <si>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</si>
  <si>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</si>
  <si>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</si>
  <si>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</si>
  <si>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</si>
  <si>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</si>
  <si>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</si>
  <si>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</si>
  <si>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</si>
  <si>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</si>
  <si>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</si>
  <si>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</si>
  <si>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</si>
  <si>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</si>
  <si>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</si>
  <si>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</si>
  <si>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</si>
  <si>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</si>
  <si>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</si>
  <si>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</si>
  <si>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</si>
  <si>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</si>
  <si>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</si>
  <si>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</si>
  <si>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</si>
  <si>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</si>
  <si>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</si>
  <si>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</si>
  <si>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</si>
  <si>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</si>
  <si>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</si>
  <si>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</si>
  <si>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</si>
  <si>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</si>
  <si>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</si>
  <si>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</si>
  <si>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</si>
  <si>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</si>
  <si>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</si>
  <si>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</si>
  <si>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</si>
  <si>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</si>
  <si>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</si>
  <si>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</si>
  <si>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</si>
  <si>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</si>
  <si>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</si>
  <si>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</si>
  <si>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</si>
  <si>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</si>
  <si>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</si>
  <si>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</si>
  <si>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</si>
  <si>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</si>
  <si>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</si>
  <si>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</si>
  <si>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</si>
  <si>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</si>
  <si>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</si>
  <si>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</si>
  <si>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</si>
  <si>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</si>
  <si>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</si>
  <si>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</si>
  <si>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</si>
  <si>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</si>
  <si>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</si>
  <si>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</si>
  <si>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</si>
  <si>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</si>
  <si>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</si>
  <si>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</si>
  <si>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</si>
  <si>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</si>
  <si>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</si>
  <si>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</si>
  <si>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</si>
  <si>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</si>
  <si>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</si>
  <si>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</si>
  <si>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</si>
  <si>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</si>
  <si>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</si>
  <si>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</si>
  <si>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</si>
  <si>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</si>
  <si>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</si>
  <si>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</si>
  <si>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</si>
  <si>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</si>
  <si>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</si>
  <si>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</si>
  <si>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</si>
  <si>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</si>
  <si>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</si>
  <si>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</si>
  <si>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</si>
  <si>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</si>
  <si>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</si>
  <si>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</si>
  <si>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</si>
  <si>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</si>
  <si>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</si>
  <si>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</si>
  <si>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</si>
  <si>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</si>
  <si>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</si>
  <si>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</si>
  <si>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</si>
  <si>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</si>
  <si>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</si>
  <si>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</si>
  <si>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</si>
  <si>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</si>
  <si>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</si>
  <si>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</si>
  <si>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</si>
  <si>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</si>
  <si>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</si>
  <si>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</si>
  <si>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</si>
  <si>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</si>
  <si>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</si>
  <si>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</si>
  <si>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</si>
  <si>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</si>
  <si>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</si>
  <si>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</si>
  <si>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</si>
  <si>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</si>
  <si>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</si>
  <si>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</si>
  <si>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</si>
  <si>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</si>
  <si>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</si>
  <si>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</si>
  <si>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</si>
  <si>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</si>
  <si>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</si>
  <si>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</si>
  <si>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</si>
  <si>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</si>
  <si>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</si>
  <si>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</si>
  <si>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</si>
  <si>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</si>
  <si>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</si>
  <si>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</si>
  <si>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</si>
  <si>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</si>
  <si>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</si>
  <si>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</si>
  <si>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</si>
  <si>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</si>
  <si>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</si>
  <si>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</si>
  <si>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</si>
  <si>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</si>
  <si>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</si>
  <si>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</si>
  <si>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</si>
  <si>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</si>
  <si>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</si>
  <si>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</si>
  <si>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</si>
  <si>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</si>
  <si>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</si>
  <si>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</si>
  <si>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</si>
  <si>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</si>
  <si>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</si>
  <si>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</si>
  <si>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</si>
  <si>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</si>
  <si>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</si>
  <si>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</si>
  <si>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</si>
  <si>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</si>
  <si>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</si>
  <si>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</si>
  <si>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</si>
  <si>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</si>
  <si>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</si>
  <si>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</si>
  <si>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</si>
  <si>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</si>
  <si>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</si>
  <si>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</si>
  <si>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</si>
  <si>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</si>
  <si>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</si>
  <si>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</si>
  <si>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</si>
  <si>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</si>
  <si>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</si>
  <si>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</si>
  <si>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</si>
  <si>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</si>
  <si>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</si>
  <si>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</si>
  <si>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</si>
  <si>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</si>
  <si>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</si>
  <si>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</si>
  <si>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</si>
  <si>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</si>
  <si>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</si>
  <si>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</si>
  <si>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</si>
  <si>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</si>
  <si>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</si>
  <si>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</si>
  <si>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</si>
  <si>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</si>
  <si>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</si>
  <si>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</si>
  <si>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</si>
  <si>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</si>
  <si>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</si>
  <si>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</si>
  <si>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</si>
  <si>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</si>
  <si>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</si>
  <si>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</si>
  <si>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</si>
  <si>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</si>
  <si>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</si>
  <si>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</si>
  <si>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</si>
  <si>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</si>
  <si>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</si>
  <si>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</si>
  <si>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</si>
  <si>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</si>
  <si>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</si>
  <si>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</si>
  <si>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</si>
  <si>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</si>
  <si>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</si>
  <si>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</si>
  <si>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</si>
  <si>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</si>
  <si>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</si>
  <si>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</si>
  <si>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</si>
  <si>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</si>
  <si>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</si>
  <si>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</si>
  <si>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</si>
  <si>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</si>
  <si>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</si>
  <si>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</si>
  <si>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</si>
  <si>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</si>
  <si>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</si>
  <si>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</si>
  <si>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</si>
  <si>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</si>
  <si>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</si>
  <si>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</si>
  <si>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</si>
  <si>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</si>
  <si>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</si>
  <si>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</si>
  <si>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</si>
  <si>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</si>
  <si>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</si>
  <si>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</si>
  <si>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</si>
  <si>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</si>
  <si>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</si>
  <si>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</si>
  <si>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</si>
  <si>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</si>
  <si>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</si>
  <si>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</si>
  <si>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</si>
  <si>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</si>
  <si>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</si>
  <si>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</si>
  <si>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</si>
  <si>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</si>
  <si>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</si>
  <si>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</si>
  <si>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</si>
  <si>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</si>
  <si>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</si>
  <si>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</si>
  <si>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</si>
  <si>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</si>
  <si>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</si>
  <si>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</si>
  <si>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</si>
  <si>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</si>
  <si>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</si>
  <si>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</si>
  <si>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</si>
  <si>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</si>
  <si>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</si>
  <si>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</si>
  <si>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</si>
  <si>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</si>
  <si>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</si>
  <si>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</si>
  <si>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</si>
  <si>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</si>
  <si>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</si>
  <si>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</si>
  <si>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</si>
  <si>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</si>
  <si>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</si>
  <si>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</si>
  <si>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</si>
  <si>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</si>
  <si>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</si>
  <si>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</si>
  <si>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</si>
  <si>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</si>
  <si>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</si>
  <si>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</si>
  <si>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</si>
  <si>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</si>
  <si>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</si>
  <si>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</si>
  <si>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</si>
  <si>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</si>
  <si>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</si>
  <si>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</si>
  <si>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</si>
  <si>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</si>
  <si>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</si>
  <si>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</si>
  <si>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</si>
  <si>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</si>
  <si>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</si>
  <si>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</si>
  <si>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</si>
  <si>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</si>
  <si>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</si>
  <si>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</si>
  <si>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</si>
  <si>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</si>
  <si>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</si>
  <si>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</si>
  <si>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</si>
  <si>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</si>
  <si>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</si>
  <si>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</si>
  <si>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</si>
  <si>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</si>
  <si>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</si>
  <si>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</si>
  <si>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</si>
  <si>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</si>
  <si>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</si>
  <si>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</si>
  <si>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</si>
  <si>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</si>
  <si>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</si>
  <si>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</si>
  <si>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</si>
  <si>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</si>
  <si>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</si>
  <si>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</si>
  <si>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</si>
  <si>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</si>
  <si>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</si>
  <si>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</si>
  <si>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</si>
  <si>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</si>
  <si>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</si>
  <si>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</si>
  <si>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</si>
  <si>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</si>
  <si>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</si>
  <si>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</si>
  <si>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</si>
  <si>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</si>
  <si>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</si>
  <si>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</si>
  <si>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</si>
  <si>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</si>
  <si>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</si>
  <si>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</si>
  <si>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</si>
  <si>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</si>
  <si>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</si>
  <si>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</si>
  <si>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</si>
  <si>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</si>
  <si>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</si>
  <si>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</si>
  <si>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</si>
  <si>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</si>
  <si>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</si>
  <si>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</si>
  <si>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</si>
  <si>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</si>
  <si>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</si>
  <si>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</si>
  <si>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</si>
  <si>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</si>
  <si>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</si>
  <si>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</si>
  <si>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</si>
  <si>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</si>
  <si>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</si>
  <si>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</si>
  <si>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</si>
  <si>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</si>
  <si>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</si>
  <si>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</si>
  <si>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</si>
  <si>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</si>
  <si>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</si>
  <si>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</si>
  <si>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</si>
  <si>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</si>
  <si>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</si>
  <si>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</si>
  <si>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</si>
  <si>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</si>
  <si>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</si>
  <si>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</si>
  <si>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</si>
  <si>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</si>
  <si>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</si>
  <si>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</si>
  <si>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</si>
  <si>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</si>
  <si>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</si>
  <si>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</si>
  <si>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</si>
  <si>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</si>
  <si>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</si>
  <si>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</si>
  <si>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</si>
  <si>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</si>
  <si>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</si>
  <si>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</si>
  <si>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</si>
  <si>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</si>
  <si>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</si>
  <si>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</si>
  <si>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</si>
  <si>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</si>
  <si>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</si>
  <si>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</si>
  <si>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</si>
  <si>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</si>
  <si>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</si>
  <si>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</si>
  <si>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</si>
  <si>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</si>
  <si>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</si>
  <si>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</si>
  <si>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</si>
  <si>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</si>
  <si>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</si>
  <si>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</si>
  <si>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</si>
  <si>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</si>
  <si>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</si>
  <si>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</si>
  <si>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</si>
  <si>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</si>
  <si>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</si>
  <si>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</si>
  <si>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</si>
  <si>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</si>
  <si>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</si>
  <si>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</si>
  <si>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</si>
  <si>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</si>
  <si>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</si>
  <si>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</si>
  <si>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</si>
  <si>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</si>
  <si>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</si>
  <si>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</si>
  <si>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</si>
  <si>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</si>
  <si>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</si>
  <si>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</si>
  <si>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</si>
  <si>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</si>
  <si>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</si>
  <si>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</si>
  <si>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</si>
  <si>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</si>
  <si>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</si>
  <si>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</si>
  <si>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</si>
  <si>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令和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</si>
</sst>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276225</xdr:colOff>
          <xdr:row>93</xdr:row>
          <xdr:rowOff>19050</xdr:rowOff>
        </xdr:from>
        <xdr:to>
          <xdr:col>14</xdr:col>
          <xdr:colOff>47625</xdr:colOff>
          <xdr:row>95</xdr:row>
          <xdr:rowOff>19050</xdr:rowOff>
        </xdr:to>
        <xdr:sp macro="" textlink="">
          <xdr:nvSpPr>
            <xdr:cNvPr id="2" name="Check Box 10" hidden="1">
              <a:extLst>
                <a:ext uri="{63B3BB69-23CF-44E3-9099-C40C66FF867C}">
                  <a14:compatExt spid="_x0000_s1034"/>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93</xdr:row>
          <xdr:rowOff>0</xdr:rowOff>
        </xdr:from>
        <xdr:to>
          <xdr:col>26</xdr:col>
          <xdr:colOff>85725</xdr:colOff>
          <xdr:row>95</xdr:row>
          <xdr:rowOff>9525</xdr:rowOff>
        </xdr:to>
        <xdr:sp macro="" textlink="">
          <xdr:nvSpPr>
            <xdr:cNvPr id="3" name="Check Box 11" hidden="1">
              <a:extLst>
                <a:ext uri="{63B3BB69-23CF-44E3-9099-C40C66FF867C}">
                  <a14:compatExt spid="_x0000_s103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96</xdr:row>
          <xdr:rowOff>180975</xdr:rowOff>
        </xdr:from>
        <xdr:to>
          <xdr:col>14</xdr:col>
          <xdr:colOff>28575</xdr:colOff>
          <xdr:row>99</xdr:row>
          <xdr:rowOff>0</xdr:rowOff>
        </xdr:to>
        <xdr:sp macro="" textlink="">
          <xdr:nvSpPr>
            <xdr:cNvPr id="4" name="Check Box 12" hidden="1">
              <a:extLst>
                <a:ext uri="{63B3BB69-23CF-44E3-9099-C40C66FF867C}">
                  <a14:compatExt spid="_x0000_s103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97</xdr:row>
          <xdr:rowOff>19050</xdr:rowOff>
        </xdr:from>
        <xdr:to>
          <xdr:col>26</xdr:col>
          <xdr:colOff>114300</xdr:colOff>
          <xdr:row>99</xdr:row>
          <xdr:rowOff>19050</xdr:rowOff>
        </xdr:to>
        <xdr:sp macro="" textlink="">
          <xdr:nvSpPr>
            <xdr:cNvPr id="5" name="Check Box 13" hidden="1">
              <a:extLst>
                <a:ext uri="{63B3BB69-23CF-44E3-9099-C40C66FF867C}">
                  <a14:compatExt spid="_x0000_s103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T20" sqref="T20"/>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9.9499999999999993"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9.9499999999999993"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9.9499999999999993"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9.9499999999999993"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9.9499999999999993"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61" t="s">
        <v>2052</v>
      </c>
      <c r="X15" s="61"/>
      <c r="Y15" s="96" t="s">
        <v>5</v>
      </c>
      <c r="Z15" s="61"/>
      <c r="AA15" s="61"/>
      <c r="AB15" s="96" t="s">
        <v>4</v>
      </c>
      <c r="AC15" s="61"/>
      <c r="AD15" s="61"/>
      <c r="AE15" s="60"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93" t="s">
        <v>2048</v>
      </c>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9.9499999999999993"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9.9499999999999993"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4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9.9499999999999993"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100000000000001"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9.9499999999999993"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9.9499999999999993"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9.9499999999999993"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4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9.9499999999999993"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9.9499999999999993"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9.9499999999999993"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4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9.9499999999999993"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9.9499999999999993"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9.9499999999999993"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9.9499999999999993"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9.9499999999999993"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9.9499999999999993"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9.9499999999999993"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9.9499999999999993"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9.9499999999999993"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9.9499999999999993"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9.9499999999999993"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9.9499999999999993"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9.9499999999999993"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9.9499999999999993"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9.9499999999999993"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9.9499999999999993"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9.9499999999999993"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9.9499999999999993"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9.9499999999999993"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9.9499999999999993"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9.9499999999999993"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9.9499999999999993"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9.9499999999999993"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9.9499999999999993"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9.9499999999999993"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9.9499999999999993"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9.9499999999999993"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9.9499999999999993"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9.9499999999999993"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9.9499999999999993"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9.9499999999999993"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9.9499999999999993"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9.9499999999999993"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9.9499999999999993"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9.9499999999999993"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74" t="s">
        <v>63</v>
      </c>
      <c r="C86" s="72"/>
      <c r="D86" s="72"/>
      <c r="E86" s="72"/>
      <c r="F86" s="72"/>
      <c r="G86" s="72"/>
      <c r="H86" s="72"/>
      <c r="I86" s="28"/>
      <c r="J86" s="28"/>
      <c r="K86" s="28"/>
      <c r="L86" s="28"/>
      <c r="M86" s="27"/>
      <c r="N86" s="61" t="s">
        <v>2048</v>
      </c>
      <c r="O86" s="61"/>
      <c r="P86" s="61"/>
      <c r="Q86" s="61"/>
      <c r="R86" s="61" t="s">
        <v>233</v>
      </c>
      <c r="S86" s="61"/>
      <c r="T86" s="61"/>
      <c r="U86" s="61"/>
      <c r="V86" s="61"/>
      <c r="W86" s="61"/>
      <c r="X86" s="61"/>
      <c r="Y86" s="61"/>
      <c r="Z86" s="61"/>
      <c r="AA86" s="61"/>
      <c r="AB86" s="61"/>
      <c r="AC86" s="61"/>
      <c r="AD86" s="61"/>
      <c r="AE86" s="61"/>
      <c r="AF86" s="45"/>
      <c r="AG86" s="40"/>
      <c r="AK86" s="135" t="str">
        <f>IF(N86="","未入力です。","")</f>
        <v/>
      </c>
    </row>
    <row r="87" spans="1:37" ht="9.9499999999999993"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9.9499999999999993"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9.9499999999999993"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9.9499999999999993"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9.9499999999999993"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9.9499999999999993"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9.9499999999999993"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9.9499999999999993"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9.9499999999999993"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9.9499999999999993"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9.9499999999999993"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9.9499999999999993"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9.9499999999999993"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9.9499999999999993"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9.9499999999999993"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9.9499999999999993"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9.9499999999999993"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9.9499999999999993"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9.9499999999999993"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4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6"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1"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69.95"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9.9499999999999993"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9.9499999999999993"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9.9499999999999993"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12</xdr:col>
                    <xdr:colOff>276225</xdr:colOff>
                    <xdr:row>93</xdr:row>
                    <xdr:rowOff>19050</xdr:rowOff>
                  </from>
                  <to>
                    <xdr:col>14</xdr:col>
                    <xdr:colOff>47625</xdr:colOff>
                    <xdr:row>95</xdr:row>
                    <xdr:rowOff>19050</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25</xdr:col>
                    <xdr:colOff>19050</xdr:colOff>
                    <xdr:row>93</xdr:row>
                    <xdr:rowOff>0</xdr:rowOff>
                  </from>
                  <to>
                    <xdr:col>26</xdr:col>
                    <xdr:colOff>85725</xdr:colOff>
                    <xdr:row>95</xdr:row>
                    <xdr:rowOff>9525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12</xdr:col>
                    <xdr:colOff>266700</xdr:colOff>
                    <xdr:row>96</xdr:row>
                    <xdr:rowOff>180975</xdr:rowOff>
                  </from>
                  <to>
                    <xdr:col>14</xdr:col>
                    <xdr:colOff>28575</xdr:colOff>
                    <xdr:row>98</xdr:row>
                    <xdr:rowOff>180975</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25</xdr:col>
                    <xdr:colOff>19050</xdr:colOff>
                    <xdr:row>97</xdr:row>
                    <xdr:rowOff>19050</xdr:rowOff>
                  </from>
                  <to>
                    <xdr:col>26</xdr:col>
                    <xdr:colOff>114300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5" sqref="A5"/>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大分県</v>
      </c>
      <c r="J4" s="50" t="str">
        <f>IF('建築物除却届（別記第41号様式）'!R86&lt;&gt;"",'建築物除却届（別記第41号様式）'!R86,"")</f>
        <v>別府市</v>
      </c>
      <c r="K4" s="50">
        <f>IFERROR(VLOOKUP('建築物除却届（別記第41号様式）'!N86&amp;'建築物除却届（別記第41号様式）'!R86,'市町村コード (2)'!D:E,2,FALSE),"")</f>
        <v>202</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2024-12-18T06:12:38Z</cp:lastPrinted>
  <dcterms:modified xsi:type="dcterms:W3CDTF">2024-12-18T06:15:14Z</dcterms:modified>
</cp:coreProperties>
</file>