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0260" windowHeight="9150" activeTab="1"/>
  </bookViews>
  <sheets>
    <sheet name="見出し" sheetId="1" r:id="rId1"/>
    <sheet name="1～3" sheetId="2" r:id="rId2"/>
    <sheet name="4～6" sheetId="3" r:id="rId3"/>
    <sheet name="7.8" sheetId="4" r:id="rId4"/>
    <sheet name="9" sheetId="5" r:id="rId5"/>
    <sheet name="10.11" sheetId="6" r:id="rId6"/>
    <sheet name="8頁" sheetId="7" r:id="rId7"/>
  </sheets>
  <definedNames>
    <definedName name="_xlnm.Print_Area" localSheetId="5">'10.11'!$A$1:$W$131</definedName>
    <definedName name="_xlnm.Print_Area" localSheetId="3">'7.8'!$A$1:$Y$41</definedName>
  </definedNames>
  <calcPr fullCalcOnLoad="1"/>
</workbook>
</file>

<file path=xl/comments3.xml><?xml version="1.0" encoding="utf-8"?>
<comments xmlns="http://schemas.openxmlformats.org/spreadsheetml/2006/main">
  <authors>
    <author>beppu</author>
    <author>GR006002</author>
  </authors>
  <commentList>
    <comment ref="J38" authorId="0">
      <text>
        <r>
          <rPr>
            <b/>
            <sz val="9"/>
            <rFont val="ＭＳ Ｐゴシック"/>
            <family val="3"/>
          </rPr>
          <t>beppu:切り上げ</t>
        </r>
      </text>
    </comment>
    <comment ref="J39" authorId="0">
      <text>
        <r>
          <rPr>
            <b/>
            <sz val="9"/>
            <rFont val="ＭＳ Ｐゴシック"/>
            <family val="3"/>
          </rPr>
          <t>beppu:切り上げ</t>
        </r>
      </text>
    </comment>
    <comment ref="Q17" authorId="1">
      <text>
        <r>
          <rPr>
            <b/>
            <sz val="9"/>
            <rFont val="ＭＳ Ｐゴシック"/>
            <family val="3"/>
          </rPr>
          <t>GR006002:</t>
        </r>
        <r>
          <rPr>
            <sz val="9"/>
            <rFont val="ＭＳ Ｐゴシック"/>
            <family val="3"/>
          </rPr>
          <t xml:space="preserve">
県管理河川延長2150ｍ
市管理河川延長2150ｍ
　　　　　　　合計　4300ｍ　　</t>
        </r>
      </text>
    </comment>
  </commentList>
</comments>
</file>

<file path=xl/sharedStrings.xml><?xml version="1.0" encoding="utf-8"?>
<sst xmlns="http://schemas.openxmlformats.org/spreadsheetml/2006/main" count="869" uniqueCount="478">
  <si>
    <t>地　　名</t>
  </si>
  <si>
    <t>経　緯　度</t>
  </si>
  <si>
    <t>方位</t>
  </si>
  <si>
    <t>東</t>
  </si>
  <si>
    <t>南</t>
  </si>
  <si>
    <t>上野口町１番１５号</t>
  </si>
  <si>
    <t>西</t>
  </si>
  <si>
    <t>北</t>
  </si>
  <si>
    <t>年</t>
  </si>
  <si>
    <t>月</t>
  </si>
  <si>
    <t>平成</t>
  </si>
  <si>
    <t>最　大</t>
  </si>
  <si>
    <t>最　小</t>
  </si>
  <si>
    <t>平　均</t>
  </si>
  <si>
    <t>流路延長</t>
  </si>
  <si>
    <t>備　　考</t>
  </si>
  <si>
    <t>朝　見　川</t>
  </si>
  <si>
    <t>別府湾に流入</t>
  </si>
  <si>
    <t>春　木　川</t>
  </si>
  <si>
    <t>〃</t>
  </si>
  <si>
    <t>境　　　川</t>
  </si>
  <si>
    <t>新　　　川</t>
  </si>
  <si>
    <t>平　田　川</t>
  </si>
  <si>
    <t>冷　　　川</t>
  </si>
  <si>
    <t>鳴　　　川</t>
  </si>
  <si>
    <t>石　城　川</t>
  </si>
  <si>
    <t>大分川に流入</t>
  </si>
  <si>
    <t>由　布　川</t>
  </si>
  <si>
    <t>年　　　次</t>
  </si>
  <si>
    <t>地　　　積</t>
  </si>
  <si>
    <t>構成比</t>
  </si>
  <si>
    <t>評　価　地　積</t>
  </si>
  <si>
    <t>鉱　泉　地</t>
  </si>
  <si>
    <t>雑　種　地</t>
  </si>
  <si>
    <t>そ　の　他</t>
  </si>
  <si>
    <t>日</t>
  </si>
  <si>
    <t>時　間</t>
  </si>
  <si>
    <t>霧</t>
  </si>
  <si>
    <t>総　数</t>
  </si>
  <si>
    <t>台風名</t>
  </si>
  <si>
    <t>最低気圧</t>
  </si>
  <si>
    <t>風速</t>
  </si>
  <si>
    <t>風向</t>
  </si>
  <si>
    <t>総降水量</t>
  </si>
  <si>
    <t>経　　　　路</t>
  </si>
  <si>
    <t>ＳＳＷ</t>
  </si>
  <si>
    <t>ＳＳＥ</t>
  </si>
  <si>
    <t xml:space="preserve"> 8.</t>
  </si>
  <si>
    <t xml:space="preserve"> 9.</t>
  </si>
  <si>
    <t>ＮＮＥ</t>
  </si>
  <si>
    <t xml:space="preserve"> 7.</t>
  </si>
  <si>
    <t>ＮＷ</t>
  </si>
  <si>
    <t>　　</t>
  </si>
  <si>
    <t>Ｓ</t>
  </si>
  <si>
    <t>鹿児島県阿久根市付近に上陸し、大分県</t>
  </si>
  <si>
    <t>7.</t>
  </si>
  <si>
    <t>Ｅ</t>
  </si>
  <si>
    <t>薩摩半島南部に上陸後、北北東へ進み、</t>
  </si>
  <si>
    <t>県西部を通過した。</t>
  </si>
  <si>
    <t>8.</t>
  </si>
  <si>
    <t>ＳＥ</t>
  </si>
  <si>
    <t>熊本市付近に上陸後、北東へ進み県西部</t>
  </si>
  <si>
    <t>から北部を通過した。</t>
  </si>
  <si>
    <t>6.</t>
  </si>
  <si>
    <t>長崎県西彼杵半島に上陸後、県西部から</t>
  </si>
  <si>
    <t>北部を通過した。</t>
  </si>
  <si>
    <t>徳島県阿南市付近に上陸後、中国地方</t>
  </si>
  <si>
    <t>から山陰沖へ抜けた。</t>
  </si>
  <si>
    <t>9.</t>
  </si>
  <si>
    <t>枕崎市付近に上陸後、熊本県から大分県</t>
  </si>
  <si>
    <t>を通過した。</t>
  </si>
  <si>
    <t>枕崎市付近に上陸後、日向市付近を</t>
  </si>
  <si>
    <t>通過し日向灘へ抜けた。</t>
  </si>
  <si>
    <t>鹿児島市の西南西海上を通過し、朝鮮半</t>
  </si>
  <si>
    <t>種子島の南東海上を通過し、東シナ海を</t>
  </si>
  <si>
    <t>Ｎ</t>
  </si>
  <si>
    <t>熊本県北部に上陸後、福岡・大分県境を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</si>
  <si>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</si>
  <si>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</si>
  <si>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</si>
  <si>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</si>
  <si>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</si>
  <si>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</si>
  <si>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</si>
  <si>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</si>
  <si>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</si>
  <si>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</si>
  <si>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</si>
  <si>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東シナ海を北上、朝鮮半島南部を通って</t>
  </si>
  <si>
    <t>日本海に抜ける。</t>
  </si>
  <si>
    <t>１．</t>
  </si>
  <si>
    <t>位置</t>
  </si>
  <si>
    <t>面積</t>
  </si>
  <si>
    <t>市域の変せん</t>
  </si>
  <si>
    <t>山岳</t>
  </si>
  <si>
    <t>河川</t>
  </si>
  <si>
    <t>地目別土地</t>
  </si>
  <si>
    <t>気象の概況</t>
  </si>
  <si>
    <t>天気日数</t>
  </si>
  <si>
    <t>日別降水量</t>
  </si>
  <si>
    <t>降霜および降雪期間</t>
  </si>
  <si>
    <t>最近の主な台風</t>
  </si>
  <si>
    <t>土地および気象</t>
  </si>
  <si>
    <t>　　６．　　地　目　別　土　地</t>
  </si>
  <si>
    <t>（単位 ： ㎡ ・ ％）　　　</t>
  </si>
  <si>
    <t>各年１月１日現在</t>
  </si>
  <si>
    <t>総　　　　　　数</t>
  </si>
  <si>
    <t>非課税地積</t>
  </si>
  <si>
    <t>平　成</t>
  </si>
  <si>
    <t>資料 … 課税課</t>
  </si>
  <si>
    <t>0111</t>
  </si>
  <si>
    <t>１３</t>
  </si>
  <si>
    <t>１４</t>
  </si>
  <si>
    <t>日　　　照</t>
  </si>
  <si>
    <t>最 高(極）</t>
  </si>
  <si>
    <t>最 低（極）</t>
  </si>
  <si>
    <t>資料 … 大分地方気象台</t>
  </si>
  <si>
    <t>年    次</t>
  </si>
  <si>
    <t>天          気          日          数</t>
  </si>
  <si>
    <t>５．　　河　　　　　　　川</t>
  </si>
  <si>
    <t>(単位 ： ｍ)</t>
  </si>
  <si>
    <t>川　　　　巾</t>
  </si>
  <si>
    <t>水　　　　位</t>
  </si>
  <si>
    <t>沖縄近海を北東進し、都井岬の南を通</t>
  </si>
  <si>
    <t>屋久島付近を通過後、東シナ海を北西</t>
  </si>
  <si>
    <t>屋久島の西海上を通過後、東シナ海を</t>
  </si>
  <si>
    <t>0215</t>
  </si>
  <si>
    <t>1．土 地 お よ び 気 象</t>
  </si>
  <si>
    <t>１．　　位　　　　　　　　　　　置</t>
  </si>
  <si>
    <t>市 庁 所 在 地</t>
  </si>
  <si>
    <t>管    内    極    地</t>
  </si>
  <si>
    <t>大 分 県 別 府 市</t>
  </si>
  <si>
    <t>２．　　面　　　　　　　　　　　積</t>
  </si>
  <si>
    <t>総     面     積</t>
  </si>
  <si>
    <t>広　　　　ぼ　　　　う</t>
  </si>
  <si>
    <t>東　　　　　　西</t>
  </si>
  <si>
    <t>南　　　　　　北</t>
  </si>
  <si>
    <t>３．　　市　域　の　変　せ　ん</t>
  </si>
  <si>
    <t>年</t>
  </si>
  <si>
    <t>資料 … 財産活用課</t>
  </si>
  <si>
    <t>７．　気　象　の　概　況</t>
  </si>
  <si>
    <t>年</t>
  </si>
  <si>
    <t>種子島の東海上、九州の東海上を北上し、</t>
  </si>
  <si>
    <t>日本の南海上を西北西進し、高知県西部に</t>
  </si>
  <si>
    <t>0416</t>
  </si>
  <si>
    <t>奄美地方に接近後、北に進路を変え、串木</t>
  </si>
  <si>
    <t>沖縄本島を通過後、東シナ海を北上し、長</t>
  </si>
  <si>
    <t>宮古島の北海上から北東進し、串木野市付</t>
  </si>
  <si>
    <t>年次 ・ 月</t>
  </si>
  <si>
    <t>【注】</t>
  </si>
  <si>
    <t>ヘ北上。</t>
  </si>
  <si>
    <t>って室戸岬の南海上へ。</t>
  </si>
  <si>
    <t>進し黄海ヘ。</t>
  </si>
  <si>
    <t>北上して朝鮮半島に上陸した。</t>
  </si>
  <si>
    <t>豊後水道を北上し宇和島市付近に上陸。</t>
  </si>
  <si>
    <t>厳原市付近を通過後、日本海へ。</t>
  </si>
  <si>
    <t>日向灘を北東進し室戸市付近に上陸。</t>
  </si>
  <si>
    <t>室戸市付近に上陸。</t>
  </si>
  <si>
    <t>上陸。</t>
  </si>
  <si>
    <t>野市付近に上陸。</t>
  </si>
  <si>
    <t>近に上陸。</t>
  </si>
  <si>
    <t>土佐清水市付近に上陸。</t>
  </si>
  <si>
    <t>崎市付近に上陸。</t>
  </si>
  <si>
    <t>屋久島の西海上を通過後、九州の西岸に</t>
  </si>
  <si>
    <t>沿って北上し、諫早付近に上陸後、日本海</t>
  </si>
  <si>
    <t>（観測地点：大分市）</t>
  </si>
  <si>
    <t>東シナ海を北上し、佐世保市付近に上陸後、</t>
  </si>
  <si>
    <t>佐賀県、福岡県を通過した。</t>
  </si>
  <si>
    <t>福岡県を通過した。</t>
  </si>
  <si>
    <t>宮崎市付近に上陸、熊本市付近で停滞後、</t>
  </si>
  <si>
    <t>海面気圧(hPa)</t>
  </si>
  <si>
    <t>相対湿度(%)</t>
  </si>
  <si>
    <t>（観測地点：大分市）</t>
  </si>
  <si>
    <t>年　      次</t>
  </si>
  <si>
    <t>初</t>
  </si>
  <si>
    <t>終</t>
  </si>
  <si>
    <t>0410</t>
  </si>
  <si>
    <t>0418</t>
  </si>
  <si>
    <t>0423</t>
  </si>
  <si>
    <t>に抜けた。</t>
  </si>
  <si>
    <t>0613</t>
  </si>
  <si>
    <t>１０．　降 霜 お よ び 降 雪 期 間</t>
  </si>
  <si>
    <t>資料 … 大分地方気象台</t>
  </si>
  <si>
    <t>　１１．  最  近  の  主  な  台  風</t>
  </si>
  <si>
    <t>（単位 ： hPa ・ m/s ・ mm）</t>
  </si>
  <si>
    <t>最　大　風　速</t>
  </si>
  <si>
    <t>九州西海上を北上、朝鮮半島南部に上陸。</t>
  </si>
  <si>
    <t>の国東半島を通り周防灘へ進む。</t>
  </si>
  <si>
    <t>島北部に上陸。</t>
  </si>
  <si>
    <t>進む。</t>
  </si>
  <si>
    <t>日向灘を北上し、宇和島市付近に上陸。</t>
  </si>
  <si>
    <t>通過した。</t>
  </si>
  <si>
    <t>0014</t>
  </si>
  <si>
    <t>南大東島の東海上を通って四国の南海上</t>
  </si>
  <si>
    <t xml:space="preserve">  最  近  の  主  な  台  風　（つ　づ　き）</t>
  </si>
  <si>
    <t>0207</t>
  </si>
  <si>
    <t>0209</t>
  </si>
  <si>
    <t>15.</t>
  </si>
  <si>
    <t>0304</t>
  </si>
  <si>
    <t>種子島の東海上を通過後、日向灘</t>
  </si>
  <si>
    <t>0306</t>
  </si>
  <si>
    <t>東シナ海を北上し、福江市の西海上、</t>
  </si>
  <si>
    <t>0310</t>
  </si>
  <si>
    <t>名瀬市付近、種子島の東海上を通過後</t>
  </si>
  <si>
    <t>16.</t>
  </si>
  <si>
    <t>0406</t>
  </si>
  <si>
    <t>0421</t>
  </si>
  <si>
    <t>17.</t>
  </si>
  <si>
    <t>0514</t>
  </si>
  <si>
    <t>18.</t>
  </si>
  <si>
    <t>0610</t>
  </si>
  <si>
    <t>19.</t>
  </si>
  <si>
    <t>0704</t>
  </si>
  <si>
    <t>大隈半島に上陸した後、日向灘へ抜け、</t>
  </si>
  <si>
    <t>四国沖から東海道沖に進んだ。</t>
  </si>
  <si>
    <t>0705</t>
  </si>
  <si>
    <t>宮崎県日向市付近に上陸した後、大分県を</t>
  </si>
  <si>
    <t>縦断して、周防灘に抜けた。</t>
  </si>
  <si>
    <t>10.</t>
  </si>
  <si>
    <t>11.</t>
  </si>
  <si>
    <t>12.</t>
  </si>
  <si>
    <t>13.</t>
  </si>
  <si>
    <t>20.</t>
  </si>
  <si>
    <t>屋久島の西海上、種子島付近を通過後、</t>
  </si>
  <si>
    <t>四国沖から日本の東海上へ抜けた。</t>
  </si>
  <si>
    <t>天気の重複があるので日数の合計は３６５日を超えている。</t>
  </si>
  <si>
    <t>8.</t>
  </si>
  <si>
    <t>5.</t>
  </si>
  <si>
    <t>（固定資産概要調書より）</t>
  </si>
  <si>
    <t>名　　　称</t>
  </si>
  <si>
    <t>年次　・</t>
  </si>
  <si>
    <t>【注】　正常値　値：統計に使用する資料数が１００％ 。</t>
  </si>
  <si>
    <t xml:space="preserve">        準正常値　値）：統計に使用する資料数が８０％以上。</t>
  </si>
  <si>
    <t xml:space="preserve">        ×：欠測。</t>
  </si>
  <si>
    <t>資料 … 大分地方気象台</t>
  </si>
  <si>
    <t>21.</t>
  </si>
  <si>
    <t>種子島の南海上を北北東に進み、愛知県</t>
  </si>
  <si>
    <t>知多半島付近に上陸。</t>
  </si>
  <si>
    <t>22.</t>
  </si>
  <si>
    <t>1004</t>
  </si>
  <si>
    <t>東シナ海を北上、朝鮮半島南岸を通過し日本</t>
  </si>
  <si>
    <t>海を北東進、秋田県秋田市付近に上陸。</t>
  </si>
  <si>
    <t>1009</t>
  </si>
  <si>
    <t>東シナ海を北上、対馬海峡を通過し山陰沖を</t>
  </si>
  <si>
    <t>進み、福井県敦賀市付近に上陸。</t>
  </si>
  <si>
    <t>正常値　値：統計に使用する資料数が１００％。</t>
  </si>
  <si>
    <t>準正常値　値）：統計に使用する資料数が８０％以上。</t>
  </si>
  <si>
    <t>×：欠測。</t>
  </si>
  <si>
    <t>0813</t>
  </si>
  <si>
    <t>0918</t>
  </si>
  <si>
    <t>９． 日　別　降　水　量</t>
  </si>
  <si>
    <t>(単位 ： mm）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</si>
  <si>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</si>
  <si>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</si>
  <si>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</si>
  <si>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</si>
  <si>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</si>
  <si>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</si>
  <si>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</si>
  <si>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</si>
  <si>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</si>
  <si>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１０月</t>
  </si>
  <si>
    <t>１１月</t>
  </si>
  <si>
    <t>１２月</t>
  </si>
  <si>
    <t>資料 … 大分地方気象台</t>
  </si>
  <si>
    <t xml:space="preserve">        資料不足値　値]：統計に使用する資料数が８０％未満。</t>
  </si>
  <si>
    <t>9.</t>
  </si>
  <si>
    <t>-</t>
  </si>
  <si>
    <t>23.</t>
  </si>
  <si>
    <t>7.</t>
  </si>
  <si>
    <t>1106</t>
  </si>
  <si>
    <t>南大東島の東海上を北上、四国沖で向きを東に</t>
  </si>
  <si>
    <t>変え徳島県南部に上陸後潮岬付近を通過。</t>
  </si>
  <si>
    <t>1112</t>
  </si>
  <si>
    <t>日本の南海上を北上、高知県東部に上陸後</t>
  </si>
  <si>
    <t>四国・中国地方を縦断し、日本海に進んだ。</t>
  </si>
  <si>
    <t>1115</t>
  </si>
  <si>
    <t>種子島の南東海上から北東へ進路を変え、四</t>
  </si>
  <si>
    <t>国の南海上を通過後、浜松市付近に上陸。</t>
  </si>
  <si>
    <t>２４</t>
  </si>
  <si>
    <t>資料不足値　値]：統計に使用する資料数が８０％未満。</t>
  </si>
  <si>
    <t xml:space="preserve">  ８．　天　気　日　数</t>
  </si>
  <si>
    <t>降雨：日降水量０．０mm以上</t>
  </si>
  <si>
    <t>64.0）</t>
  </si>
  <si>
    <t>・・・</t>
  </si>
  <si>
    <t>1204</t>
  </si>
  <si>
    <t>奄美群島の東海上を北東進し、九州南東海上から四国沖をとおり紀伊半島へ上陸した。</t>
  </si>
  <si>
    <t>1216</t>
  </si>
  <si>
    <t>沖縄本島付近を通過後九州西海上を北上し、朝鮮半島南部に上陸した。</t>
  </si>
  <si>
    <t>別府土木事務所</t>
  </si>
  <si>
    <t>資料 …</t>
  </si>
  <si>
    <t>道路河川課</t>
  </si>
  <si>
    <t>２５</t>
  </si>
  <si>
    <t>小挟間川</t>
  </si>
  <si>
    <t>25.</t>
  </si>
  <si>
    <t>10.</t>
  </si>
  <si>
    <t>1317</t>
  </si>
  <si>
    <t>1318</t>
  </si>
  <si>
    <t>1327</t>
  </si>
  <si>
    <t>南西諸島の西海上を北東進し、鹿児島県指宿市付近に上陸し宮崎市付近を通過。</t>
  </si>
  <si>
    <t>日本の南を北北西進しその後進路を北北東に変え、愛知県豊橋市付近に上陸。</t>
  </si>
  <si>
    <t>沖縄県大東島地方に接近し、日本の南を北東進し、八丈島の南海上を抜けた。</t>
  </si>
  <si>
    <t>24.</t>
  </si>
  <si>
    <t>6.</t>
  </si>
  <si>
    <t>快晴：平均雲量（１０分比）１．５未満 / 曇天：平均雲量（１０分比）８．５以上 /</t>
  </si>
  <si>
    <t>２６</t>
  </si>
  <si>
    <t>1408</t>
  </si>
  <si>
    <t>1411</t>
  </si>
  <si>
    <t>1419</t>
  </si>
  <si>
    <t>東シナ海を北上した後、鹿児島県阿久根市付近に上陸し、日向灘に抜け東進した。</t>
  </si>
  <si>
    <t>南大東島の東海上を北上し、高知県安芸市付近に上陸後、四国地方を縦断した。</t>
  </si>
  <si>
    <t>沖縄本島付近を通過後、鹿児島県枕崎市付近及び高知県宿毛市に上陸した。</t>
  </si>
  <si>
    <t>26.</t>
  </si>
  <si>
    <t>平成</t>
  </si>
  <si>
    <t>14.</t>
  </si>
  <si>
    <t>16</t>
  </si>
  <si>
    <t>２７</t>
  </si>
  <si>
    <t>気　温  (℃)</t>
  </si>
  <si>
    <t>風  速 (m/s)</t>
  </si>
  <si>
    <t>平 均</t>
  </si>
  <si>
    <t>最 大</t>
  </si>
  <si>
    <t>日照率(%)</t>
  </si>
  <si>
    <t>２３</t>
  </si>
  <si>
    <t xml:space="preserve">1912.7 </t>
  </si>
  <si>
    <t>２４</t>
  </si>
  <si>
    <t>13.4]</t>
  </si>
  <si>
    <t xml:space="preserve">1860.8 </t>
  </si>
  <si>
    <t>２５</t>
  </si>
  <si>
    <t xml:space="preserve">2185.9 </t>
  </si>
  <si>
    <t>２６</t>
  </si>
  <si>
    <t xml:space="preserve">1840.8 </t>
  </si>
  <si>
    <t xml:space="preserve">1821.7 </t>
  </si>
  <si>
    <t xml:space="preserve">0.3 </t>
  </si>
  <si>
    <t>快 晴</t>
  </si>
  <si>
    <t>晴 天</t>
  </si>
  <si>
    <t>曇 天</t>
  </si>
  <si>
    <t>降 雨</t>
  </si>
  <si>
    <t>雷</t>
  </si>
  <si>
    <t>暴 風</t>
  </si>
  <si>
    <t>降 霜</t>
  </si>
  <si>
    <t>氷 結</t>
  </si>
  <si>
    <t>降 雪</t>
  </si>
  <si>
    <t>２２</t>
  </si>
  <si>
    <t>…</t>
  </si>
  <si>
    <t>…</t>
  </si>
  <si>
    <t>－</t>
  </si>
  <si>
    <t>降　　　　　　霜</t>
  </si>
  <si>
    <t>降　　　　　　雪</t>
  </si>
  <si>
    <t>平 　成</t>
  </si>
  <si>
    <t>２３．１２．１２</t>
  </si>
  <si>
    <t>２４．３．２７</t>
  </si>
  <si>
    <t>２３．１２．１６</t>
  </si>
  <si>
    <t>２４．２．１８</t>
  </si>
  <si>
    <t>２４．１１．２８</t>
  </si>
  <si>
    <t>２５．３．１６</t>
  </si>
  <si>
    <t>２４．１２．９</t>
  </si>
  <si>
    <t>２５．２．　８</t>
  </si>
  <si>
    <t>２６</t>
  </si>
  <si>
    <t>２５．１１．３０</t>
  </si>
  <si>
    <t>２６．３．２２</t>
  </si>
  <si>
    <t>２５．１２．２０</t>
  </si>
  <si>
    <t>２６．２．１９</t>
  </si>
  <si>
    <t>２７</t>
  </si>
  <si>
    <t>２６．１２．１５</t>
  </si>
  <si>
    <t>２７．３．２５</t>
  </si>
  <si>
    <t>２６．１２．１７</t>
  </si>
  <si>
    <t>２７．３．１０</t>
  </si>
  <si>
    <t/>
  </si>
  <si>
    <t>ＥＳＥ</t>
  </si>
  <si>
    <t>ＮＥ</t>
  </si>
  <si>
    <t>ＮＮＷ</t>
  </si>
  <si>
    <t>27</t>
  </si>
  <si>
    <t>8</t>
  </si>
  <si>
    <t>1515</t>
  </si>
  <si>
    <t>東シナ海を北上して、25日06時過ぎに熊本県荒尾市付近に強い勢力で上陸した後、福岡県を通過して玄界灘を北に進んだ。</t>
  </si>
  <si>
    <t>【注】総面積は国土地理院公表値による。</t>
  </si>
  <si>
    <t>資料 … 財産活用課</t>
  </si>
  <si>
    <t>東経131゜29' 28"</t>
  </si>
  <si>
    <t>北緯 33゜17' 04"</t>
  </si>
  <si>
    <r>
      <t>(単位 ： km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 xml:space="preserve"> ・ km)</t>
    </r>
  </si>
  <si>
    <t>大区小区制</t>
  </si>
  <si>
    <t>大区小区制改編</t>
  </si>
  <si>
    <t>市制・町村制実施(21.4.1公布）</t>
  </si>
  <si>
    <t>南畑村</t>
  </si>
  <si>
    <t>南端村</t>
  </si>
  <si>
    <t>一　部</t>
  </si>
  <si>
    <t>天間村</t>
  </si>
  <si>
    <t>小浦村</t>
  </si>
  <si>
    <t>郡区町村編制法施行</t>
  </si>
  <si>
    <t>平道村</t>
  </si>
  <si>
    <t>日出町</t>
  </si>
  <si>
    <t>旧小坂村</t>
  </si>
  <si>
    <t>小坂村</t>
  </si>
  <si>
    <t>古市村</t>
  </si>
  <si>
    <t>内竈村</t>
  </si>
  <si>
    <t>内竈門村</t>
  </si>
  <si>
    <t xml:space="preserve"> 南畑村の天間と大字南畑の一部編入</t>
  </si>
  <si>
    <t xml:space="preserve"> 日出町の平道の一部（旧小坂村）編入</t>
  </si>
  <si>
    <t>町制施行</t>
  </si>
  <si>
    <t>町名変更</t>
  </si>
  <si>
    <t>亀川村</t>
  </si>
  <si>
    <t>御越村</t>
  </si>
  <si>
    <t>御越町</t>
  </si>
  <si>
    <t>亀川町</t>
  </si>
  <si>
    <t>平田村</t>
  </si>
  <si>
    <t>野田村</t>
  </si>
  <si>
    <t>北鉄輪村</t>
  </si>
  <si>
    <t>鉄輪村</t>
  </si>
  <si>
    <t>南鉄輪村</t>
  </si>
  <si>
    <t>朝日村</t>
  </si>
  <si>
    <t>原中村</t>
  </si>
  <si>
    <t>鶴見村</t>
  </si>
  <si>
    <t>北中村</t>
  </si>
  <si>
    <t>北石垣村</t>
  </si>
  <si>
    <t>中石垣村</t>
  </si>
  <si>
    <t>速見郡石垣村、朝日村、亀川町</t>
  </si>
  <si>
    <t>別 府 市</t>
  </si>
  <si>
    <t>南石垣村</t>
  </si>
  <si>
    <t>を廃し、別府市に編入する</t>
  </si>
  <si>
    <t>（合併）</t>
  </si>
  <si>
    <t>東畑村</t>
  </si>
  <si>
    <t>石垣村</t>
  </si>
  <si>
    <t>椿　村</t>
  </si>
  <si>
    <t>大分郡挟間町大字内成の一部編入</t>
  </si>
  <si>
    <t>東山村</t>
  </si>
  <si>
    <t>山野口村</t>
  </si>
  <si>
    <t>立石村</t>
  </si>
  <si>
    <t>（M12.4.29 南立石村に改称）</t>
  </si>
  <si>
    <t>別府村</t>
  </si>
  <si>
    <t>別府町</t>
  </si>
  <si>
    <t>朝見村</t>
  </si>
  <si>
    <t>両町合併</t>
  </si>
  <si>
    <t>市制施行</t>
  </si>
  <si>
    <t>別府市</t>
  </si>
  <si>
    <t>浜脇村</t>
  </si>
  <si>
    <t>浜脇町</t>
  </si>
  <si>
    <t>挟間町内成の一部</t>
  </si>
  <si>
    <t>田野口村</t>
  </si>
  <si>
    <t>Ｍ5.6.2</t>
  </si>
  <si>
    <t>　Ｍ8.3</t>
  </si>
  <si>
    <t>　Ｍ22.4.1</t>
  </si>
  <si>
    <t>　M11.7</t>
  </si>
  <si>
    <t>捏山村</t>
  </si>
  <si>
    <t>M26.4.11</t>
  </si>
  <si>
    <t>２３</t>
  </si>
  <si>
    <t>２４</t>
  </si>
  <si>
    <t>２５</t>
  </si>
  <si>
    <t>２６</t>
  </si>
  <si>
    <t>２７</t>
  </si>
  <si>
    <t>田　　 　畑</t>
  </si>
  <si>
    <t>宅　　 　地</t>
  </si>
  <si>
    <t>池　　 　沼</t>
  </si>
  <si>
    <t>山　　 　林</t>
  </si>
  <si>
    <t>原　　 　野</t>
  </si>
  <si>
    <t>平成26年度末</t>
  </si>
  <si>
    <t>由布岳</t>
  </si>
  <si>
    <t>鶴見岳</t>
  </si>
  <si>
    <t>大平山</t>
  </si>
  <si>
    <t>小鹿山</t>
  </si>
  <si>
    <t>雨乞岳</t>
  </si>
  <si>
    <t>資料・・・国土交通省国土地理院</t>
  </si>
  <si>
    <t>位置</t>
  </si>
  <si>
    <t>標高</t>
  </si>
  <si>
    <t>別府市大字</t>
  </si>
  <si>
    <t>〃</t>
  </si>
  <si>
    <t>東山</t>
  </si>
  <si>
    <t>南立石</t>
  </si>
  <si>
    <t>鶴見</t>
  </si>
  <si>
    <t>別府</t>
  </si>
  <si>
    <t>810</t>
  </si>
  <si>
    <t>728</t>
  </si>
  <si>
    <t>４．　　山　　　　　　　岳</t>
  </si>
  <si>
    <t>１２５．２９</t>
  </si>
  <si>
    <t>大字浜脇字銭瓶</t>
  </si>
  <si>
    <t>大字東山字クラキ</t>
  </si>
  <si>
    <t>大字内成字アライ</t>
  </si>
  <si>
    <t>大字南畑字谷尻</t>
  </si>
  <si>
    <t>【注】平成27年版統計書より編入沿革の表記内容を全面的に改め、別府市誌の「市域の変遷」を抜粋して記載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</si>
</sst>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 "/>
    <numFmt numFmtId="178" formatCode="0.000_);[Red]\(0.000\)"/>
    <numFmt numFmtId="179" formatCode="#,##0.000_);[Red]\(#,##0.000\)"/>
    <numFmt numFmtId="180" formatCode="#,##0_ 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0.0_ "/>
    <numFmt numFmtId="193" formatCode="0.00_ "/>
    <numFmt numFmtId="194" formatCode="\(\ 0.00\ \)"/>
    <numFmt numFmtId="195" formatCode="\(0.00\)"/>
    <numFmt numFmtId="196" formatCode="\(0\)"/>
    <numFmt numFmtId="197" formatCode="#,##0.0;&quot;△ &quot;#,##0.0"/>
    <numFmt numFmtId="198" formatCode="#,##0.00_ "/>
    <numFmt numFmtId="199" formatCode="#,##0.00;&quot;△ &quot;#,##0.00"/>
    <numFmt numFmtId="200" formatCode="#,##0;&quot;△ &quot;#,##0"/>
    <numFmt numFmtId="201" formatCode="\(0.0\)"/>
    <numFmt numFmtId="202" formatCode="\(#,##0.0\)"/>
    <numFmt numFmtId="203" formatCode="#,##0.0000_);[Red]\(#,##0.0000\)"/>
    <numFmt numFmtId="204" formatCode="#,##0.00000_);[Red]\(#,##0.00000\)"/>
    <numFmt numFmtId="205" formatCode="#,##0.0_);\(#,##0.0\)"/>
    <numFmt numFmtId="206" formatCode="#,##0_);\(#,##0\)"/>
    <numFmt numFmtId="207" formatCode="#,##0.000_ ;[Red]\-#,##0.000\ "/>
    <numFmt numFmtId="208" formatCode="#,##0.0;[Red]\-#,##0.0"/>
    <numFmt numFmtId="209" formatCode="&quot;△&quot;\ #,##0;&quot;▲&quot;\ #,##0"/>
    <numFmt numFmtId="210" formatCode="[&lt;=999]000;[&lt;=99999]000\-00;000\-0000"/>
    <numFmt numFmtId="211" formatCode="0.0_);[Red]\(0.0\)"/>
    <numFmt numFmtId="212" formatCode="0_);[Red]\(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2"/>
      <color indexed="8"/>
      <name val="ＭＳ Ｐゴシック"/>
      <family val="3"/>
    </font>
    <font>
      <vertAlign val="superscript"/>
      <sz val="12"/>
      <name val="ＭＳ Ｐゴシック"/>
      <family val="3"/>
    </font>
    <font>
      <sz val="9"/>
      <name val="HG丸ｺﾞｼｯｸM-PRO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9"/>
      <name val="Cambria"/>
      <family val="3"/>
    </font>
    <font>
      <sz val="12"/>
      <name val="Cambria"/>
      <family val="3"/>
    </font>
    <font>
      <sz val="8"/>
      <name val="Cambria"/>
      <family val="3"/>
    </font>
    <font>
      <b/>
      <sz val="12"/>
      <name val="Cambria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 style="thin"/>
      <top style="medium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>
        <color indexed="8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537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14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/>
    </xf>
    <xf numFmtId="0" fontId="7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7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horizontal="left" vertical="top"/>
      <protection/>
    </xf>
    <xf numFmtId="0" fontId="9" fillId="0" borderId="0" xfId="0" applyFont="1" applyFill="1" applyAlignment="1" applyProtection="1">
      <alignment horizontal="center" vertical="top"/>
      <protection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right" vertical="center"/>
      <protection/>
    </xf>
    <xf numFmtId="191" fontId="9" fillId="0" borderId="0" xfId="0" applyNumberFormat="1" applyFont="1" applyFill="1" applyBorder="1" applyAlignment="1" applyProtection="1">
      <alignment horizontal="right" vertical="center"/>
      <protection/>
    </xf>
    <xf numFmtId="187" fontId="9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>
      <alignment horizontal="right" vertical="center"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Alignment="1">
      <alignment shrinkToFit="1"/>
    </xf>
    <xf numFmtId="187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91" fontId="9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horizontal="center" vertical="center"/>
    </xf>
    <xf numFmtId="192" fontId="9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49" fontId="7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13" xfId="0" applyFont="1" applyFill="1" applyBorder="1" applyAlignment="1">
      <alignment horizontal="right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192" fontId="9" fillId="0" borderId="15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 shrinkToFit="1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horizontal="right" vertical="center" shrinkToFit="1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7" fillId="0" borderId="0" xfId="0" applyFont="1" applyFill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9" fillId="0" borderId="0" xfId="0" applyFont="1" applyFill="1" applyAlignment="1" applyProtection="1">
      <alignment vertical="top"/>
      <protection/>
    </xf>
    <xf numFmtId="0" fontId="9" fillId="0" borderId="0" xfId="0" applyFont="1" applyFill="1" applyAlignment="1" applyProtection="1">
      <alignment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0" fontId="9" fillId="0" borderId="15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0" xfId="0" applyFont="1" applyFill="1" applyAlignment="1" applyProtection="1">
      <alignment horizontal="center" vertical="center"/>
      <protection/>
    </xf>
    <xf numFmtId="187" fontId="9" fillId="0" borderId="0" xfId="0" applyNumberFormat="1" applyFont="1" applyFill="1" applyBorder="1" applyAlignment="1" applyProtection="1">
      <alignment horizontal="right" vertical="center" indent="1"/>
      <protection/>
    </xf>
    <xf numFmtId="0" fontId="9" fillId="0" borderId="0" xfId="0" applyFont="1" applyFill="1" applyBorder="1" applyAlignment="1">
      <alignment horizontal="right" indent="1"/>
    </xf>
    <xf numFmtId="187" fontId="9" fillId="0" borderId="0" xfId="0" applyNumberFormat="1" applyFont="1" applyFill="1" applyBorder="1" applyAlignment="1">
      <alignment horizontal="right" vertical="center" indent="1"/>
    </xf>
    <xf numFmtId="192" fontId="9" fillId="0" borderId="0" xfId="0" applyNumberFormat="1" applyFont="1" applyFill="1" applyBorder="1" applyAlignment="1">
      <alignment horizontal="right" vertical="center" indent="1"/>
    </xf>
    <xf numFmtId="192" fontId="9" fillId="0" borderId="15" xfId="0" applyNumberFormat="1" applyFont="1" applyFill="1" applyBorder="1" applyAlignment="1">
      <alignment horizontal="right" vertical="center" indent="1"/>
    </xf>
    <xf numFmtId="49" fontId="0" fillId="0" borderId="0" xfId="0" applyNumberForma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 applyProtection="1">
      <alignment horizontal="center" vertical="center"/>
      <protection/>
    </xf>
    <xf numFmtId="186" fontId="9" fillId="33" borderId="0" xfId="0" applyNumberFormat="1" applyFont="1" applyFill="1" applyBorder="1" applyAlignment="1">
      <alignment horizontal="right" vertical="center"/>
    </xf>
    <xf numFmtId="191" fontId="9" fillId="33" borderId="0" xfId="0" applyNumberFormat="1" applyFont="1" applyFill="1" applyBorder="1" applyAlignment="1" applyProtection="1">
      <alignment horizontal="right" vertical="center"/>
      <protection/>
    </xf>
    <xf numFmtId="191" fontId="9" fillId="33" borderId="0" xfId="0" applyNumberFormat="1" applyFont="1" applyFill="1" applyBorder="1" applyAlignment="1">
      <alignment horizontal="right" vertical="center"/>
    </xf>
    <xf numFmtId="188" fontId="9" fillId="33" borderId="0" xfId="0" applyNumberFormat="1" applyFont="1" applyFill="1" applyBorder="1" applyAlignment="1" applyProtection="1">
      <alignment horizontal="right" vertical="center"/>
      <protection/>
    </xf>
    <xf numFmtId="188" fontId="9" fillId="33" borderId="0" xfId="0" applyNumberFormat="1" applyFont="1" applyFill="1" applyBorder="1" applyAlignment="1">
      <alignment horizontal="right" vertical="center"/>
    </xf>
    <xf numFmtId="211" fontId="9" fillId="33" borderId="0" xfId="0" applyNumberFormat="1" applyFont="1" applyFill="1" applyBorder="1" applyAlignment="1" applyProtection="1">
      <alignment horizontal="right" vertical="center"/>
      <protection/>
    </xf>
    <xf numFmtId="211" fontId="9" fillId="33" borderId="0" xfId="0" applyNumberFormat="1" applyFont="1" applyFill="1" applyBorder="1" applyAlignment="1">
      <alignment horizontal="right" vertical="center"/>
    </xf>
    <xf numFmtId="187" fontId="9" fillId="33" borderId="0" xfId="0" applyNumberFormat="1" applyFont="1" applyFill="1" applyBorder="1" applyAlignment="1" applyProtection="1">
      <alignment horizontal="right" vertical="center"/>
      <protection/>
    </xf>
    <xf numFmtId="187" fontId="9" fillId="33" borderId="0" xfId="0" applyNumberFormat="1" applyFont="1" applyFill="1" applyBorder="1" applyAlignment="1">
      <alignment horizontal="right" vertical="center"/>
    </xf>
    <xf numFmtId="2" fontId="9" fillId="33" borderId="0" xfId="0" applyNumberFormat="1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>
      <alignment horizontal="right" vertical="center"/>
    </xf>
    <xf numFmtId="191" fontId="9" fillId="33" borderId="0" xfId="0" applyNumberFormat="1" applyFont="1" applyFill="1" applyBorder="1" applyAlignment="1" applyProtection="1">
      <alignment/>
      <protection/>
    </xf>
    <xf numFmtId="191" fontId="9" fillId="33" borderId="0" xfId="0" applyNumberFormat="1" applyFont="1" applyFill="1" applyBorder="1" applyAlignment="1">
      <alignment/>
    </xf>
    <xf numFmtId="184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/>
    </xf>
    <xf numFmtId="186" fontId="9" fillId="33" borderId="0" xfId="0" applyNumberFormat="1" applyFont="1" applyFill="1" applyBorder="1" applyAlignment="1" applyProtection="1">
      <alignment horizontal="right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left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2" fontId="7" fillId="33" borderId="0" xfId="0" applyNumberFormat="1" applyFont="1" applyFill="1" applyAlignment="1" applyProtection="1">
      <alignment horizontal="center" vertical="center"/>
      <protection/>
    </xf>
    <xf numFmtId="49" fontId="7" fillId="33" borderId="0" xfId="0" applyNumberFormat="1" applyFont="1" applyFill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center" vertical="center"/>
      <protection/>
    </xf>
    <xf numFmtId="197" fontId="9" fillId="33" borderId="21" xfId="0" applyNumberFormat="1" applyFont="1" applyFill="1" applyBorder="1" applyAlignment="1" applyProtection="1">
      <alignment horizontal="right" vertical="center"/>
      <protection/>
    </xf>
    <xf numFmtId="197" fontId="9" fillId="33" borderId="0" xfId="0" applyNumberFormat="1" applyFont="1" applyFill="1" applyBorder="1" applyAlignment="1" applyProtection="1">
      <alignment horizontal="right" vertical="center"/>
      <protection/>
    </xf>
    <xf numFmtId="2" fontId="11" fillId="33" borderId="0" xfId="0" applyNumberFormat="1" applyFont="1" applyFill="1" applyAlignment="1" applyProtection="1">
      <alignment horizontal="center" vertical="center"/>
      <protection/>
    </xf>
    <xf numFmtId="1" fontId="7" fillId="33" borderId="0" xfId="0" applyNumberFormat="1" applyFont="1" applyFill="1" applyAlignment="1" applyProtection="1">
      <alignment horizontal="center" vertical="center"/>
      <protection/>
    </xf>
    <xf numFmtId="2" fontId="7" fillId="33" borderId="0" xfId="0" applyNumberFormat="1" applyFont="1" applyFill="1" applyAlignment="1" applyProtection="1">
      <alignment vertical="center"/>
      <protection/>
    </xf>
    <xf numFmtId="2" fontId="7" fillId="33" borderId="15" xfId="0" applyNumberFormat="1" applyFont="1" applyFill="1" applyBorder="1" applyAlignment="1" applyProtection="1">
      <alignment vertical="center"/>
      <protection/>
    </xf>
    <xf numFmtId="1" fontId="7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12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vertical="center"/>
      <protection/>
    </xf>
    <xf numFmtId="0" fontId="7" fillId="33" borderId="13" xfId="0" applyFont="1" applyFill="1" applyBorder="1" applyAlignment="1" applyProtection="1">
      <alignment vertical="center"/>
      <protection/>
    </xf>
    <xf numFmtId="197" fontId="9" fillId="33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0" fontId="7" fillId="33" borderId="12" xfId="0" applyFont="1" applyFill="1" applyBorder="1" applyAlignment="1">
      <alignment horizontal="right" vertical="center"/>
    </xf>
    <xf numFmtId="192" fontId="9" fillId="33" borderId="0" xfId="0" applyNumberFormat="1" applyFont="1" applyFill="1" applyBorder="1" applyAlignment="1">
      <alignment horizontal="right" vertical="center"/>
    </xf>
    <xf numFmtId="49" fontId="9" fillId="33" borderId="14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192" fontId="9" fillId="33" borderId="0" xfId="0" applyNumberFormat="1" applyFont="1" applyFill="1" applyBorder="1" applyAlignment="1">
      <alignment horizontal="right" vertical="center" indent="1"/>
    </xf>
    <xf numFmtId="0" fontId="0" fillId="0" borderId="0" xfId="60" applyFont="1" applyFill="1">
      <alignment/>
      <protection/>
    </xf>
    <xf numFmtId="0" fontId="2" fillId="0" borderId="0" xfId="60" applyFont="1" applyFill="1" applyAlignment="1" applyProtection="1">
      <alignment horizontal="left" vertical="center"/>
      <protection/>
    </xf>
    <xf numFmtId="0" fontId="0" fillId="0" borderId="0" xfId="60" applyFont="1" applyFill="1" applyAlignment="1">
      <alignment horizontal="left" vertical="center"/>
      <protection/>
    </xf>
    <xf numFmtId="0" fontId="7" fillId="33" borderId="0" xfId="60" applyFont="1" applyFill="1" applyProtection="1">
      <alignment/>
      <protection/>
    </xf>
    <xf numFmtId="0" fontId="7" fillId="33" borderId="0" xfId="60" applyFont="1" applyFill="1" applyAlignment="1" applyProtection="1">
      <alignment vertical="center"/>
      <protection/>
    </xf>
    <xf numFmtId="0" fontId="0" fillId="33" borderId="0" xfId="60" applyFont="1" applyFill="1">
      <alignment/>
      <protection/>
    </xf>
    <xf numFmtId="0" fontId="7" fillId="33" borderId="22" xfId="60" applyFont="1" applyFill="1" applyBorder="1" applyAlignment="1" applyProtection="1">
      <alignment horizontal="center"/>
      <protection/>
    </xf>
    <xf numFmtId="0" fontId="7" fillId="33" borderId="23" xfId="60" applyFont="1" applyFill="1" applyBorder="1" applyAlignment="1" applyProtection="1">
      <alignment horizontal="center"/>
      <protection/>
    </xf>
    <xf numFmtId="0" fontId="7" fillId="33" borderId="24" xfId="60" applyFont="1" applyFill="1" applyBorder="1" applyAlignment="1" applyProtection="1">
      <alignment horizontal="center"/>
      <protection/>
    </xf>
    <xf numFmtId="0" fontId="7" fillId="33" borderId="25" xfId="60" applyFont="1" applyFill="1" applyBorder="1" applyAlignment="1" applyProtection="1">
      <alignment horizontal="center"/>
      <protection/>
    </xf>
    <xf numFmtId="0" fontId="7" fillId="33" borderId="0" xfId="60" applyFont="1" applyFill="1" applyAlignment="1" applyProtection="1">
      <alignment horizontal="right"/>
      <protection/>
    </xf>
    <xf numFmtId="0" fontId="7" fillId="33" borderId="0" xfId="60" applyFont="1" applyFill="1" applyBorder="1" applyProtection="1">
      <alignment/>
      <protection/>
    </xf>
    <xf numFmtId="0" fontId="9" fillId="33" borderId="0" xfId="60" applyFont="1" applyFill="1" applyAlignment="1" applyProtection="1">
      <alignment horizontal="center" vertical="center"/>
      <protection/>
    </xf>
    <xf numFmtId="0" fontId="0" fillId="33" borderId="0" xfId="60" applyFont="1" applyFill="1" applyAlignment="1">
      <alignment horizontal="center" vertical="center"/>
      <protection/>
    </xf>
    <xf numFmtId="0" fontId="7" fillId="33" borderId="0" xfId="60" applyFont="1" applyFill="1" applyBorder="1" applyAlignment="1" applyProtection="1">
      <alignment vertical="center"/>
      <protection/>
    </xf>
    <xf numFmtId="0" fontId="53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8" fillId="33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0" fontId="53" fillId="0" borderId="0" xfId="0" applyFont="1" applyBorder="1" applyAlignment="1">
      <alignment vertical="center"/>
    </xf>
    <xf numFmtId="0" fontId="54" fillId="33" borderId="0" xfId="0" applyFont="1" applyFill="1" applyBorder="1" applyAlignment="1">
      <alignment vertic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 shrinkToFit="1"/>
    </xf>
    <xf numFmtId="0" fontId="54" fillId="33" borderId="0" xfId="0" applyFont="1" applyFill="1" applyBorder="1" applyAlignment="1">
      <alignment horizontal="center" vertical="center" shrinkToFit="1"/>
    </xf>
    <xf numFmtId="0" fontId="54" fillId="33" borderId="0" xfId="0" applyFont="1" applyFill="1" applyBorder="1" applyAlignment="1">
      <alignment horizontal="center" vertical="center"/>
    </xf>
    <xf numFmtId="0" fontId="55" fillId="33" borderId="0" xfId="60" applyFont="1" applyFill="1" applyBorder="1" applyAlignment="1" applyProtection="1">
      <alignment vertical="center"/>
      <protection/>
    </xf>
    <xf numFmtId="0" fontId="53" fillId="33" borderId="0" xfId="60" applyFont="1" applyFill="1" applyBorder="1" applyAlignment="1" applyProtection="1">
      <alignment horizontal="center" vertical="center"/>
      <protection/>
    </xf>
    <xf numFmtId="49" fontId="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2" fontId="4" fillId="33" borderId="0" xfId="0" applyNumberFormat="1" applyFont="1" applyFill="1" applyBorder="1" applyAlignment="1" applyProtection="1">
      <alignment/>
      <protection/>
    </xf>
    <xf numFmtId="37" fontId="4" fillId="33" borderId="0" xfId="0" applyNumberFormat="1" applyFont="1" applyFill="1" applyBorder="1" applyAlignment="1" applyProtection="1">
      <alignment/>
      <protection/>
    </xf>
    <xf numFmtId="0" fontId="6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 vertical="center"/>
    </xf>
    <xf numFmtId="0" fontId="7" fillId="33" borderId="0" xfId="0" applyFont="1" applyFill="1" applyBorder="1" applyAlignment="1" applyProtection="1">
      <alignment horizontal="right" vertical="center"/>
      <protection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right" vertical="center"/>
    </xf>
    <xf numFmtId="49" fontId="8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distributed" vertical="distributed"/>
    </xf>
    <xf numFmtId="0" fontId="0" fillId="0" borderId="0" xfId="0" applyFill="1" applyAlignment="1">
      <alignment horizontal="distributed" vertical="distributed"/>
    </xf>
    <xf numFmtId="0" fontId="0" fillId="0" borderId="0" xfId="0" applyFill="1" applyAlignment="1">
      <alignment vertical="distributed"/>
    </xf>
    <xf numFmtId="0" fontId="9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49" fontId="9" fillId="33" borderId="26" xfId="60" applyNumberFormat="1" applyFont="1" applyFill="1" applyBorder="1" applyAlignment="1" applyProtection="1">
      <alignment horizontal="center" vertical="center"/>
      <protection/>
    </xf>
    <xf numFmtId="49" fontId="9" fillId="33" borderId="26" xfId="60" applyNumberFormat="1" applyFont="1" applyFill="1" applyBorder="1" applyAlignment="1">
      <alignment horizontal="center" vertical="center"/>
      <protection/>
    </xf>
    <xf numFmtId="0" fontId="9" fillId="33" borderId="26" xfId="60" applyFont="1" applyFill="1" applyBorder="1" applyAlignment="1">
      <alignment horizontal="center" vertical="center"/>
      <protection/>
    </xf>
    <xf numFmtId="0" fontId="9" fillId="33" borderId="27" xfId="60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 applyProtection="1">
      <alignment horizontal="right" vertical="center"/>
      <protection/>
    </xf>
    <xf numFmtId="0" fontId="0" fillId="33" borderId="0" xfId="60" applyFont="1" applyFill="1" applyBorder="1" applyAlignment="1">
      <alignment horizontal="right" vertical="center"/>
      <protection/>
    </xf>
    <xf numFmtId="0" fontId="9" fillId="33" borderId="0" xfId="60" applyFont="1" applyFill="1" applyAlignment="1" applyProtection="1">
      <alignment horizontal="center" vertical="center"/>
      <protection/>
    </xf>
    <xf numFmtId="0" fontId="0" fillId="33" borderId="0" xfId="60" applyFont="1" applyFill="1" applyAlignment="1">
      <alignment horizontal="center" vertical="center"/>
      <protection/>
    </xf>
    <xf numFmtId="0" fontId="56" fillId="33" borderId="28" xfId="0" applyFont="1" applyFill="1" applyBorder="1" applyAlignment="1">
      <alignment horizontal="center" vertical="center" shrinkToFit="1"/>
    </xf>
    <xf numFmtId="0" fontId="56" fillId="33" borderId="11" xfId="0" applyFont="1" applyFill="1" applyBorder="1" applyAlignment="1">
      <alignment horizontal="center" vertical="center" shrinkToFit="1"/>
    </xf>
    <xf numFmtId="0" fontId="56" fillId="33" borderId="28" xfId="0" applyFont="1" applyFill="1" applyBorder="1" applyAlignment="1">
      <alignment horizontal="left" vertical="center" shrinkToFit="1"/>
    </xf>
    <xf numFmtId="0" fontId="56" fillId="33" borderId="29" xfId="0" applyFont="1" applyFill="1" applyBorder="1" applyAlignment="1">
      <alignment horizontal="left" vertical="center" shrinkToFit="1"/>
    </xf>
    <xf numFmtId="0" fontId="56" fillId="33" borderId="11" xfId="0" applyFont="1" applyFill="1" applyBorder="1" applyAlignment="1">
      <alignment horizontal="left" vertical="center" shrinkToFit="1"/>
    </xf>
    <xf numFmtId="0" fontId="2" fillId="0" borderId="0" xfId="60" applyFont="1" applyFill="1" applyAlignment="1" applyProtection="1">
      <alignment horizontal="left" vertical="center"/>
      <protection/>
    </xf>
    <xf numFmtId="0" fontId="0" fillId="0" borderId="0" xfId="60" applyFont="1" applyFill="1" applyAlignment="1">
      <alignment horizontal="left" vertical="center"/>
      <protection/>
    </xf>
    <xf numFmtId="0" fontId="0" fillId="33" borderId="13" xfId="60" applyFont="1" applyFill="1" applyBorder="1" applyAlignment="1" applyProtection="1">
      <alignment horizontal="center" vertical="center"/>
      <protection/>
    </xf>
    <xf numFmtId="0" fontId="0" fillId="33" borderId="30" xfId="60" applyFont="1" applyFill="1" applyBorder="1" applyAlignment="1">
      <alignment horizontal="center" vertical="center"/>
      <protection/>
    </xf>
    <xf numFmtId="49" fontId="9" fillId="33" borderId="31" xfId="60" applyNumberFormat="1" applyFont="1" applyFill="1" applyBorder="1" applyAlignment="1" applyProtection="1">
      <alignment horizontal="center" vertical="center"/>
      <protection/>
    </xf>
    <xf numFmtId="0" fontId="9" fillId="33" borderId="31" xfId="60" applyFont="1" applyFill="1" applyBorder="1" applyAlignment="1">
      <alignment horizontal="center" vertical="center"/>
      <protection/>
    </xf>
    <xf numFmtId="0" fontId="9" fillId="33" borderId="32" xfId="60" applyFont="1" applyFill="1" applyBorder="1" applyAlignment="1">
      <alignment horizontal="center" vertical="center"/>
      <protection/>
    </xf>
    <xf numFmtId="0" fontId="7" fillId="33" borderId="30" xfId="60" applyFont="1" applyFill="1" applyBorder="1" applyAlignment="1" applyProtection="1">
      <alignment horizontal="center" vertical="center"/>
      <protection/>
    </xf>
    <xf numFmtId="0" fontId="0" fillId="33" borderId="33" xfId="60" applyFont="1" applyFill="1" applyBorder="1" applyAlignment="1">
      <alignment horizontal="center" vertical="center"/>
      <protection/>
    </xf>
    <xf numFmtId="0" fontId="7" fillId="33" borderId="34" xfId="60" applyFont="1" applyFill="1" applyBorder="1" applyAlignment="1" applyProtection="1">
      <alignment horizontal="center" vertical="center"/>
      <protection/>
    </xf>
    <xf numFmtId="0" fontId="0" fillId="33" borderId="34" xfId="60" applyFont="1" applyFill="1" applyBorder="1" applyAlignment="1">
      <alignment horizontal="center" vertical="center"/>
      <protection/>
    </xf>
    <xf numFmtId="0" fontId="0" fillId="33" borderId="11" xfId="60" applyFont="1" applyFill="1" applyBorder="1" applyAlignment="1" applyProtection="1">
      <alignment horizontal="center" vertical="center"/>
      <protection/>
    </xf>
    <xf numFmtId="0" fontId="0" fillId="33" borderId="35" xfId="60" applyFont="1" applyFill="1" applyBorder="1" applyAlignment="1">
      <alignment horizontal="center" vertical="center"/>
      <protection/>
    </xf>
    <xf numFmtId="0" fontId="7" fillId="33" borderId="36" xfId="60" applyFont="1" applyFill="1" applyBorder="1" applyAlignment="1" applyProtection="1">
      <alignment horizontal="left" vertical="center"/>
      <protection/>
    </xf>
    <xf numFmtId="0" fontId="0" fillId="33" borderId="36" xfId="60" applyFont="1" applyFill="1" applyBorder="1" applyAlignment="1">
      <alignment horizontal="left" vertical="center"/>
      <protection/>
    </xf>
    <xf numFmtId="0" fontId="7" fillId="33" borderId="37" xfId="60" applyFont="1" applyFill="1" applyBorder="1" applyAlignment="1" applyProtection="1">
      <alignment horizontal="center" vertical="center"/>
      <protection/>
    </xf>
    <xf numFmtId="0" fontId="0" fillId="33" borderId="37" xfId="60" applyFont="1" applyFill="1" applyBorder="1" applyAlignment="1">
      <alignment horizontal="center" vertical="center"/>
      <protection/>
    </xf>
    <xf numFmtId="0" fontId="0" fillId="33" borderId="38" xfId="60" applyFont="1" applyFill="1" applyBorder="1" applyAlignment="1">
      <alignment horizontal="center" vertical="center"/>
      <protection/>
    </xf>
    <xf numFmtId="0" fontId="0" fillId="33" borderId="39" xfId="60" applyFont="1" applyFill="1" applyBorder="1" applyAlignment="1">
      <alignment horizontal="center" vertical="center"/>
      <protection/>
    </xf>
    <xf numFmtId="0" fontId="0" fillId="33" borderId="40" xfId="60" applyFont="1" applyFill="1" applyBorder="1" applyAlignment="1">
      <alignment horizontal="center" vertical="center"/>
      <protection/>
    </xf>
    <xf numFmtId="0" fontId="7" fillId="33" borderId="41" xfId="60" applyFont="1" applyFill="1" applyBorder="1" applyAlignment="1" applyProtection="1">
      <alignment horizontal="center" vertical="center"/>
      <protection/>
    </xf>
    <xf numFmtId="0" fontId="0" fillId="33" borderId="41" xfId="60" applyFont="1" applyFill="1" applyBorder="1" applyAlignment="1">
      <alignment horizontal="center" vertical="center"/>
      <protection/>
    </xf>
    <xf numFmtId="0" fontId="0" fillId="33" borderId="42" xfId="60" applyFont="1" applyFill="1" applyBorder="1" applyAlignment="1">
      <alignment horizontal="center" vertical="center"/>
      <protection/>
    </xf>
    <xf numFmtId="0" fontId="7" fillId="33" borderId="35" xfId="60" applyFont="1" applyFill="1" applyBorder="1" applyAlignment="1" applyProtection="1">
      <alignment horizontal="center" vertical="center"/>
      <protection/>
    </xf>
    <xf numFmtId="0" fontId="0" fillId="33" borderId="43" xfId="60" applyFont="1" applyFill="1" applyBorder="1" applyAlignment="1">
      <alignment horizontal="center" vertical="center"/>
      <protection/>
    </xf>
    <xf numFmtId="0" fontId="0" fillId="33" borderId="44" xfId="60" applyFont="1" applyFill="1" applyBorder="1" applyAlignment="1">
      <alignment horizontal="center" vertical="center"/>
      <protection/>
    </xf>
    <xf numFmtId="0" fontId="3" fillId="0" borderId="0" xfId="60" applyFont="1" applyFill="1" applyAlignment="1" applyProtection="1">
      <alignment horizontal="center" vertical="center"/>
      <protection/>
    </xf>
    <xf numFmtId="0" fontId="0" fillId="0" borderId="0" xfId="60" applyFont="1" applyFill="1" applyAlignment="1">
      <alignment horizontal="center" vertical="center"/>
      <protection/>
    </xf>
    <xf numFmtId="0" fontId="0" fillId="33" borderId="15" xfId="60" applyFont="1" applyFill="1" applyBorder="1" applyAlignment="1">
      <alignment horizontal="center"/>
      <protection/>
    </xf>
    <xf numFmtId="0" fontId="7" fillId="33" borderId="45" xfId="60" applyFont="1" applyFill="1" applyBorder="1" applyAlignment="1" applyProtection="1">
      <alignment horizontal="center" vertical="center"/>
      <protection/>
    </xf>
    <xf numFmtId="0" fontId="7" fillId="33" borderId="46" xfId="60" applyFont="1" applyFill="1" applyBorder="1" applyAlignment="1" applyProtection="1">
      <alignment horizontal="center" vertical="center"/>
      <protection/>
    </xf>
    <xf numFmtId="0" fontId="0" fillId="33" borderId="46" xfId="60" applyFont="1" applyFill="1" applyBorder="1" applyAlignment="1">
      <alignment horizontal="center" vertical="center"/>
      <protection/>
    </xf>
    <xf numFmtId="0" fontId="7" fillId="33" borderId="47" xfId="60" applyFont="1" applyFill="1" applyBorder="1" applyAlignment="1" applyProtection="1">
      <alignment horizontal="center" vertical="center"/>
      <protection/>
    </xf>
    <xf numFmtId="0" fontId="7" fillId="33" borderId="23" xfId="60" applyFont="1" applyFill="1" applyBorder="1" applyAlignment="1" applyProtection="1">
      <alignment horizontal="center" vertical="center"/>
      <protection/>
    </xf>
    <xf numFmtId="0" fontId="0" fillId="33" borderId="23" xfId="60" applyFont="1" applyFill="1" applyBorder="1" applyAlignment="1">
      <alignment horizontal="center" vertical="center"/>
      <protection/>
    </xf>
    <xf numFmtId="0" fontId="7" fillId="33" borderId="48" xfId="60" applyFont="1" applyFill="1" applyBorder="1" applyAlignment="1" applyProtection="1">
      <alignment horizontal="center" vertical="center"/>
      <protection/>
    </xf>
    <xf numFmtId="0" fontId="0" fillId="33" borderId="49" xfId="60" applyFont="1" applyFill="1" applyBorder="1" applyAlignment="1">
      <alignment horizontal="center" vertical="center"/>
      <protection/>
    </xf>
    <xf numFmtId="0" fontId="54" fillId="33" borderId="50" xfId="0" applyFont="1" applyFill="1" applyBorder="1" applyAlignment="1">
      <alignment horizontal="center" vertical="center" shrinkToFit="1"/>
    </xf>
    <xf numFmtId="0" fontId="54" fillId="33" borderId="51" xfId="0" applyFont="1" applyFill="1" applyBorder="1" applyAlignment="1">
      <alignment horizontal="center" vertical="center" shrinkToFit="1"/>
    </xf>
    <xf numFmtId="0" fontId="54" fillId="33" borderId="52" xfId="0" applyFont="1" applyFill="1" applyBorder="1" applyAlignment="1">
      <alignment horizontal="center" vertical="center" shrinkToFit="1"/>
    </xf>
    <xf numFmtId="0" fontId="54" fillId="33" borderId="44" xfId="0" applyFont="1" applyFill="1" applyBorder="1" applyAlignment="1">
      <alignment horizontal="center" vertical="center" shrinkToFit="1"/>
    </xf>
    <xf numFmtId="0" fontId="54" fillId="33" borderId="47" xfId="0" applyFont="1" applyFill="1" applyBorder="1" applyAlignment="1">
      <alignment horizontal="center" vertical="center" shrinkToFit="1"/>
    </xf>
    <xf numFmtId="0" fontId="54" fillId="33" borderId="44" xfId="0" applyFont="1" applyFill="1" applyBorder="1" applyAlignment="1">
      <alignment horizontal="center" vertical="center"/>
    </xf>
    <xf numFmtId="0" fontId="54" fillId="33" borderId="47" xfId="0" applyFont="1" applyFill="1" applyBorder="1" applyAlignment="1">
      <alignment horizontal="center" vertical="center"/>
    </xf>
    <xf numFmtId="0" fontId="54" fillId="33" borderId="28" xfId="0" applyFont="1" applyFill="1" applyBorder="1" applyAlignment="1">
      <alignment horizontal="left" vertical="center"/>
    </xf>
    <xf numFmtId="0" fontId="54" fillId="33" borderId="29" xfId="0" applyFont="1" applyFill="1" applyBorder="1" applyAlignment="1">
      <alignment horizontal="left" vertical="center"/>
    </xf>
    <xf numFmtId="0" fontId="54" fillId="33" borderId="11" xfId="0" applyFont="1" applyFill="1" applyBorder="1" applyAlignment="1">
      <alignment horizontal="left" vertical="center"/>
    </xf>
    <xf numFmtId="0" fontId="54" fillId="33" borderId="50" xfId="0" applyFont="1" applyFill="1" applyBorder="1" applyAlignment="1">
      <alignment horizontal="center" vertical="center"/>
    </xf>
    <xf numFmtId="0" fontId="54" fillId="33" borderId="51" xfId="0" applyFont="1" applyFill="1" applyBorder="1" applyAlignment="1">
      <alignment horizontal="center" vertical="center"/>
    </xf>
    <xf numFmtId="0" fontId="54" fillId="33" borderId="52" xfId="0" applyFont="1" applyFill="1" applyBorder="1" applyAlignment="1">
      <alignment horizontal="center" vertical="center"/>
    </xf>
    <xf numFmtId="57" fontId="56" fillId="33" borderId="0" xfId="0" applyNumberFormat="1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57" fontId="56" fillId="33" borderId="0" xfId="0" applyNumberFormat="1" applyFont="1" applyFill="1" applyAlignment="1">
      <alignment horizontal="left"/>
    </xf>
    <xf numFmtId="0" fontId="56" fillId="33" borderId="0" xfId="0" applyFont="1" applyFill="1" applyAlignment="1">
      <alignment horizontal="left"/>
    </xf>
    <xf numFmtId="0" fontId="56" fillId="33" borderId="0" xfId="0" applyFont="1" applyFill="1" applyAlignment="1">
      <alignment horizontal="right" vertical="top" textRotation="255"/>
    </xf>
    <xf numFmtId="0" fontId="56" fillId="33" borderId="0" xfId="0" applyFont="1" applyFill="1" applyAlignment="1">
      <alignment horizontal="left" vertical="top" textRotation="255"/>
    </xf>
    <xf numFmtId="0" fontId="56" fillId="33" borderId="0" xfId="0" applyFont="1" applyFill="1" applyAlignment="1">
      <alignment horizontal="left" vertical="top"/>
    </xf>
    <xf numFmtId="57" fontId="56" fillId="33" borderId="0" xfId="0" applyNumberFormat="1" applyFont="1" applyFill="1" applyAlignment="1">
      <alignment horizontal="left" vertical="center"/>
    </xf>
    <xf numFmtId="0" fontId="56" fillId="33" borderId="0" xfId="0" applyFont="1" applyFill="1" applyAlignment="1">
      <alignment horizontal="left" vertical="center"/>
    </xf>
    <xf numFmtId="0" fontId="57" fillId="33" borderId="28" xfId="0" applyFont="1" applyFill="1" applyBorder="1" applyAlignment="1">
      <alignment horizontal="center" vertical="center"/>
    </xf>
    <xf numFmtId="0" fontId="57" fillId="33" borderId="29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7" fillId="33" borderId="50" xfId="0" applyFont="1" applyFill="1" applyBorder="1" applyAlignment="1">
      <alignment horizontal="center" vertical="center"/>
    </xf>
    <xf numFmtId="0" fontId="57" fillId="33" borderId="51" xfId="0" applyFont="1" applyFill="1" applyBorder="1" applyAlignment="1">
      <alignment horizontal="center" vertical="center"/>
    </xf>
    <xf numFmtId="0" fontId="57" fillId="33" borderId="52" xfId="0" applyFont="1" applyFill="1" applyBorder="1" applyAlignment="1">
      <alignment horizontal="center" vertical="center"/>
    </xf>
    <xf numFmtId="0" fontId="56" fillId="33" borderId="0" xfId="0" applyFont="1" applyFill="1" applyAlignment="1">
      <alignment horizontal="left" vertical="center" textRotation="255"/>
    </xf>
    <xf numFmtId="0" fontId="56" fillId="33" borderId="44" xfId="0" applyFont="1" applyFill="1" applyBorder="1" applyAlignment="1">
      <alignment horizontal="center" vertical="center"/>
    </xf>
    <xf numFmtId="0" fontId="56" fillId="33" borderId="53" xfId="0" applyFont="1" applyFill="1" applyBorder="1" applyAlignment="1">
      <alignment horizontal="center" vertical="center"/>
    </xf>
    <xf numFmtId="0" fontId="56" fillId="33" borderId="47" xfId="0" applyFont="1" applyFill="1" applyBorder="1" applyAlignment="1">
      <alignment horizontal="center" vertical="center"/>
    </xf>
    <xf numFmtId="0" fontId="53" fillId="33" borderId="0" xfId="60" applyFont="1" applyFill="1" applyBorder="1" applyAlignment="1" applyProtection="1">
      <alignment horizontal="center" vertical="center"/>
      <protection/>
    </xf>
    <xf numFmtId="0" fontId="56" fillId="33" borderId="12" xfId="0" applyFont="1" applyFill="1" applyBorder="1" applyAlignment="1">
      <alignment horizontal="left"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42" xfId="0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2" fontId="9" fillId="33" borderId="28" xfId="0" applyNumberFormat="1" applyFont="1" applyFill="1" applyBorder="1" applyAlignment="1" applyProtection="1">
      <alignment horizontal="center" vertical="center"/>
      <protection/>
    </xf>
    <xf numFmtId="182" fontId="9" fillId="33" borderId="29" xfId="0" applyNumberFormat="1" applyFont="1" applyFill="1" applyBorder="1" applyAlignment="1" applyProtection="1">
      <alignment horizontal="center" vertical="center"/>
      <protection/>
    </xf>
    <xf numFmtId="182" fontId="9" fillId="33" borderId="14" xfId="0" applyNumberFormat="1" applyFont="1" applyFill="1" applyBorder="1" applyAlignment="1" applyProtection="1">
      <alignment horizontal="center" vertical="center"/>
      <protection/>
    </xf>
    <xf numFmtId="182" fontId="9" fillId="33" borderId="0" xfId="0" applyNumberFormat="1" applyFont="1" applyFill="1" applyBorder="1" applyAlignment="1" applyProtection="1">
      <alignment horizontal="center" vertical="center"/>
      <protection/>
    </xf>
    <xf numFmtId="182" fontId="9" fillId="33" borderId="15" xfId="0" applyNumberFormat="1" applyFont="1" applyFill="1" applyBorder="1" applyAlignment="1" applyProtection="1">
      <alignment horizontal="center" vertical="center"/>
      <protection/>
    </xf>
    <xf numFmtId="180" fontId="9" fillId="33" borderId="29" xfId="0" applyNumberFormat="1" applyFont="1" applyFill="1" applyBorder="1" applyAlignment="1" applyProtection="1">
      <alignment horizontal="right" vertical="center"/>
      <protection/>
    </xf>
    <xf numFmtId="180" fontId="9" fillId="33" borderId="0" xfId="0" applyNumberFormat="1" applyFont="1" applyFill="1" applyBorder="1" applyAlignment="1" applyProtection="1">
      <alignment horizontal="right" vertical="center"/>
      <protection/>
    </xf>
    <xf numFmtId="190" fontId="9" fillId="33" borderId="0" xfId="0" applyNumberFormat="1" applyFont="1" applyFill="1" applyBorder="1" applyAlignment="1" applyProtection="1">
      <alignment horizontal="right" vertical="center"/>
      <protection/>
    </xf>
    <xf numFmtId="181" fontId="4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>
      <alignment horizontal="right" vertical="center"/>
    </xf>
    <xf numFmtId="0" fontId="5" fillId="0" borderId="29" xfId="0" applyFont="1" applyFill="1" applyBorder="1" applyAlignment="1" applyProtection="1">
      <alignment horizontal="distributed" vertical="center" indent="1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0" fontId="7" fillId="33" borderId="15" xfId="0" applyFont="1" applyFill="1" applyBorder="1" applyAlignment="1" applyProtection="1">
      <alignment horizontal="right" vertical="center"/>
      <protection/>
    </xf>
    <xf numFmtId="180" fontId="9" fillId="33" borderId="15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distributed" vertical="center" indent="1"/>
      <protection/>
    </xf>
    <xf numFmtId="0" fontId="4" fillId="0" borderId="0" xfId="0" applyFont="1" applyFill="1" applyBorder="1" applyAlignment="1" applyProtection="1">
      <alignment horizontal="distributed" vertical="center" indent="1"/>
      <protection/>
    </xf>
    <xf numFmtId="182" fontId="4" fillId="0" borderId="14" xfId="0" applyNumberFormat="1" applyFont="1" applyFill="1" applyBorder="1" applyAlignment="1" applyProtection="1">
      <alignment horizontal="right" vertical="center"/>
      <protection/>
    </xf>
    <xf numFmtId="182" fontId="0" fillId="0" borderId="0" xfId="0" applyNumberFormat="1" applyFont="1" applyFill="1" applyBorder="1" applyAlignment="1">
      <alignment horizontal="right" vertical="center"/>
    </xf>
    <xf numFmtId="182" fontId="16" fillId="33" borderId="0" xfId="0" applyNumberFormat="1" applyFont="1" applyFill="1" applyBorder="1" applyAlignment="1" applyProtection="1">
      <alignment horizontal="right" vertical="center"/>
      <protection/>
    </xf>
    <xf numFmtId="182" fontId="6" fillId="33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81" fontId="4" fillId="0" borderId="0" xfId="0" applyNumberFormat="1" applyFont="1" applyFill="1" applyBorder="1" applyAlignment="1" applyProtection="1">
      <alignment/>
      <protection/>
    </xf>
    <xf numFmtId="182" fontId="4" fillId="33" borderId="16" xfId="0" applyNumberFormat="1" applyFont="1" applyFill="1" applyBorder="1" applyAlignment="1" applyProtection="1">
      <alignment horizontal="right" vertical="center"/>
      <protection/>
    </xf>
    <xf numFmtId="182" fontId="4" fillId="33" borderId="15" xfId="0" applyNumberFormat="1" applyFont="1" applyFill="1" applyBorder="1" applyAlignment="1" applyProtection="1">
      <alignment horizontal="right" vertical="center"/>
      <protection/>
    </xf>
    <xf numFmtId="182" fontId="4" fillId="33" borderId="0" xfId="0" applyNumberFormat="1" applyFont="1" applyFill="1" applyBorder="1" applyAlignment="1" applyProtection="1">
      <alignment horizontal="right" vertical="center"/>
      <protection/>
    </xf>
    <xf numFmtId="182" fontId="0" fillId="33" borderId="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4" fillId="0" borderId="51" xfId="0" applyFont="1" applyFill="1" applyBorder="1" applyAlignment="1" applyProtection="1">
      <alignment horizontal="center" vertical="center"/>
      <protection/>
    </xf>
    <xf numFmtId="0" fontId="4" fillId="0" borderId="52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left" vertical="center"/>
    </xf>
    <xf numFmtId="182" fontId="9" fillId="33" borderId="15" xfId="0" applyNumberFormat="1" applyFont="1" applyFill="1" applyBorder="1" applyAlignment="1" applyProtection="1">
      <alignment horizontal="right" vertical="center"/>
      <protection/>
    </xf>
    <xf numFmtId="182" fontId="7" fillId="0" borderId="14" xfId="0" applyNumberFormat="1" applyFont="1" applyFill="1" applyBorder="1" applyAlignment="1" applyProtection="1">
      <alignment horizontal="right" vertical="center"/>
      <protection/>
    </xf>
    <xf numFmtId="182" fontId="7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>
      <alignment horizontal="right" vertical="center"/>
    </xf>
    <xf numFmtId="181" fontId="9" fillId="33" borderId="0" xfId="0" applyNumberFormat="1" applyFont="1" applyFill="1" applyBorder="1" applyAlignment="1" applyProtection="1">
      <alignment horizontal="righ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181" fontId="4" fillId="33" borderId="0" xfId="0" applyNumberFormat="1" applyFont="1" applyFill="1" applyBorder="1" applyAlignment="1" applyProtection="1">
      <alignment horizontal="right" vertical="center"/>
      <protection/>
    </xf>
    <xf numFmtId="181" fontId="0" fillId="33" borderId="0" xfId="0" applyNumberFormat="1" applyFont="1" applyFill="1" applyBorder="1" applyAlignment="1">
      <alignment horizontal="right" vertical="center"/>
    </xf>
    <xf numFmtId="181" fontId="9" fillId="33" borderId="15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distributed" vertical="center"/>
    </xf>
    <xf numFmtId="0" fontId="4" fillId="33" borderId="10" xfId="0" applyFont="1" applyFill="1" applyBorder="1" applyAlignment="1" applyProtection="1">
      <alignment horizontal="distributed" vertical="center"/>
      <protection/>
    </xf>
    <xf numFmtId="182" fontId="9" fillId="33" borderId="0" xfId="0" applyNumberFormat="1" applyFont="1" applyFill="1" applyBorder="1" applyAlignment="1" applyProtection="1">
      <alignment horizontal="right" vertical="center"/>
      <protection/>
    </xf>
    <xf numFmtId="182" fontId="9" fillId="33" borderId="0" xfId="0" applyNumberFormat="1" applyFont="1" applyFill="1" applyBorder="1" applyAlignment="1">
      <alignment horizontal="right" vertical="center"/>
    </xf>
    <xf numFmtId="181" fontId="9" fillId="33" borderId="0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181" fontId="9" fillId="33" borderId="29" xfId="0" applyNumberFormat="1" applyFont="1" applyFill="1" applyBorder="1" applyAlignment="1" applyProtection="1">
      <alignment horizontal="right" vertical="center"/>
      <protection/>
    </xf>
    <xf numFmtId="181" fontId="9" fillId="33" borderId="29" xfId="0" applyNumberFormat="1" applyFont="1" applyFill="1" applyBorder="1" applyAlignment="1">
      <alignment horizontal="right" vertical="center"/>
    </xf>
    <xf numFmtId="182" fontId="9" fillId="33" borderId="29" xfId="0" applyNumberFormat="1" applyFont="1" applyFill="1" applyBorder="1" applyAlignment="1" applyProtection="1">
      <alignment horizontal="right" vertical="center"/>
      <protection/>
    </xf>
    <xf numFmtId="182" fontId="9" fillId="33" borderId="29" xfId="0" applyNumberFormat="1" applyFont="1" applyFill="1" applyBorder="1" applyAlignment="1">
      <alignment horizontal="right" vertical="center"/>
    </xf>
    <xf numFmtId="0" fontId="4" fillId="0" borderId="44" xfId="0" applyFont="1" applyFill="1" applyBorder="1" applyAlignment="1" applyProtection="1">
      <alignment horizontal="center" vertical="center"/>
      <protection/>
    </xf>
    <xf numFmtId="0" fontId="4" fillId="0" borderId="47" xfId="0" applyFont="1" applyFill="1" applyBorder="1" applyAlignment="1" applyProtection="1">
      <alignment horizontal="center" vertical="center"/>
      <protection/>
    </xf>
    <xf numFmtId="0" fontId="4" fillId="0" borderId="55" xfId="0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182" fontId="9" fillId="33" borderId="14" xfId="0" applyNumberFormat="1" applyFont="1" applyFill="1" applyBorder="1" applyAlignment="1" applyProtection="1">
      <alignment horizontal="right" vertical="center"/>
      <protection/>
    </xf>
    <xf numFmtId="182" fontId="9" fillId="33" borderId="28" xfId="0" applyNumberFormat="1" applyFont="1" applyFill="1" applyBorder="1" applyAlignment="1" applyProtection="1">
      <alignment horizontal="right" vertical="center"/>
      <protection/>
    </xf>
    <xf numFmtId="0" fontId="4" fillId="0" borderId="53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right" vertical="center"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182" fontId="7" fillId="0" borderId="0" xfId="0" applyNumberFormat="1" applyFont="1" applyFill="1" applyBorder="1" applyAlignment="1" applyProtection="1">
      <alignment horizontal="right" vertical="center"/>
      <protection/>
    </xf>
    <xf numFmtId="182" fontId="9" fillId="33" borderId="16" xfId="0" applyNumberFormat="1" applyFont="1" applyFill="1" applyBorder="1" applyAlignment="1" applyProtection="1">
      <alignment horizontal="right" vertical="center"/>
      <protection/>
    </xf>
    <xf numFmtId="182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181" fontId="4" fillId="33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top"/>
    </xf>
    <xf numFmtId="182" fontId="0" fillId="33" borderId="15" xfId="0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>
      <alignment horizontal="center" vertical="center"/>
    </xf>
    <xf numFmtId="182" fontId="0" fillId="33" borderId="0" xfId="0" applyNumberFormat="1" applyFont="1" applyFill="1" applyBorder="1" applyAlignment="1">
      <alignment horizontal="right" vertical="center"/>
    </xf>
    <xf numFmtId="181" fontId="0" fillId="33" borderId="0" xfId="0" applyNumberFormat="1" applyFont="1" applyFill="1" applyBorder="1" applyAlignment="1">
      <alignment horizontal="right" vertical="center"/>
    </xf>
    <xf numFmtId="181" fontId="16" fillId="33" borderId="0" xfId="0" applyNumberFormat="1" applyFont="1" applyFill="1" applyBorder="1" applyAlignment="1" applyProtection="1">
      <alignment horizontal="right" vertical="center"/>
      <protection/>
    </xf>
    <xf numFmtId="181" fontId="6" fillId="33" borderId="0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right" vertical="center"/>
    </xf>
    <xf numFmtId="189" fontId="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80" fontId="9" fillId="33" borderId="0" xfId="0" applyNumberFormat="1" applyFont="1" applyFill="1" applyBorder="1" applyAlignment="1">
      <alignment horizontal="right" vertical="center"/>
    </xf>
    <xf numFmtId="189" fontId="9" fillId="33" borderId="15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191" fontId="9" fillId="33" borderId="0" xfId="0" applyNumberFormat="1" applyFont="1" applyFill="1" applyBorder="1" applyAlignment="1" applyProtection="1">
      <alignment horizontal="right" vertical="center"/>
      <protection/>
    </xf>
    <xf numFmtId="191" fontId="9" fillId="33" borderId="0" xfId="0" applyNumberFormat="1" applyFont="1" applyFill="1" applyBorder="1" applyAlignment="1">
      <alignment horizontal="right" vertical="center"/>
    </xf>
    <xf numFmtId="0" fontId="9" fillId="33" borderId="15" xfId="0" applyFont="1" applyFill="1" applyBorder="1" applyAlignment="1">
      <alignment horizontal="right" vertical="center"/>
    </xf>
    <xf numFmtId="187" fontId="9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180" fontId="9" fillId="0" borderId="0" xfId="0" applyNumberFormat="1" applyFont="1" applyFill="1" applyBorder="1" applyAlignment="1">
      <alignment horizontal="right" vertical="center"/>
    </xf>
    <xf numFmtId="191" fontId="9" fillId="0" borderId="0" xfId="0" applyNumberFormat="1" applyFont="1" applyFill="1" applyBorder="1" applyAlignment="1" applyProtection="1">
      <alignment horizontal="right" vertical="center"/>
      <protection/>
    </xf>
    <xf numFmtId="191" fontId="9" fillId="0" borderId="0" xfId="0" applyNumberFormat="1" applyFont="1" applyFill="1" applyBorder="1" applyAlignment="1">
      <alignment horizontal="right" vertical="center"/>
    </xf>
    <xf numFmtId="180" fontId="9" fillId="0" borderId="15" xfId="0" applyNumberFormat="1" applyFont="1" applyFill="1" applyBorder="1" applyAlignment="1" applyProtection="1">
      <alignment horizontal="right" vertical="center"/>
      <protection/>
    </xf>
    <xf numFmtId="187" fontId="9" fillId="33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191" fontId="9" fillId="0" borderId="14" xfId="0" applyNumberFormat="1" applyFont="1" applyFill="1" applyBorder="1" applyAlignment="1" applyProtection="1">
      <alignment horizontal="right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92" fontId="9" fillId="33" borderId="0" xfId="0" applyNumberFormat="1" applyFont="1" applyFill="1" applyBorder="1" applyAlignment="1" applyProtection="1">
      <alignment horizontal="right" vertical="center"/>
      <protection/>
    </xf>
    <xf numFmtId="192" fontId="9" fillId="33" borderId="0" xfId="0" applyNumberFormat="1" applyFont="1" applyFill="1" applyBorder="1" applyAlignment="1">
      <alignment horizontal="right" vertical="center"/>
    </xf>
    <xf numFmtId="190" fontId="9" fillId="33" borderId="0" xfId="0" applyNumberFormat="1" applyFont="1" applyFill="1" applyBorder="1" applyAlignment="1">
      <alignment horizontal="right" vertical="center"/>
    </xf>
    <xf numFmtId="49" fontId="9" fillId="33" borderId="0" xfId="0" applyNumberFormat="1" applyFont="1" applyFill="1" applyBorder="1" applyAlignment="1" applyProtection="1">
      <alignment horizontal="right" vertical="center"/>
      <protection/>
    </xf>
    <xf numFmtId="49" fontId="9" fillId="33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>
      <alignment horizontal="right" vertical="center"/>
    </xf>
    <xf numFmtId="211" fontId="9" fillId="0" borderId="0" xfId="0" applyNumberFormat="1" applyFont="1" applyFill="1" applyBorder="1" applyAlignment="1" applyProtection="1">
      <alignment horizontal="right" vertical="center"/>
      <protection/>
    </xf>
    <xf numFmtId="211" fontId="9" fillId="0" borderId="0" xfId="0" applyNumberFormat="1" applyFont="1" applyFill="1" applyBorder="1" applyAlignment="1">
      <alignment horizontal="right" vertical="center"/>
    </xf>
    <xf numFmtId="0" fontId="7" fillId="0" borderId="45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12" fillId="0" borderId="41" xfId="0" applyFont="1" applyFill="1" applyBorder="1" applyAlignment="1" applyProtection="1">
      <alignment horizontal="center" vertical="center"/>
      <protection/>
    </xf>
    <xf numFmtId="0" fontId="12" fillId="0" borderId="41" xfId="0" applyFont="1" applyFill="1" applyBorder="1" applyAlignment="1">
      <alignment horizontal="center" vertical="center"/>
    </xf>
    <xf numFmtId="0" fontId="13" fillId="0" borderId="41" xfId="0" applyFont="1" applyFill="1" applyBorder="1" applyAlignment="1" applyProtection="1">
      <alignment horizontal="center" vertical="center"/>
      <protection/>
    </xf>
    <xf numFmtId="0" fontId="13" fillId="0" borderId="41" xfId="0" applyFont="1" applyFill="1" applyBorder="1" applyAlignment="1">
      <alignment horizontal="center" vertical="center"/>
    </xf>
    <xf numFmtId="211" fontId="9" fillId="33" borderId="0" xfId="0" applyNumberFormat="1" applyFont="1" applyFill="1" applyBorder="1" applyAlignment="1" applyProtection="1">
      <alignment horizontal="right" vertical="center"/>
      <protection/>
    </xf>
    <xf numFmtId="211" fontId="9" fillId="33" borderId="0" xfId="0" applyNumberFormat="1" applyFont="1" applyFill="1" applyBorder="1" applyAlignment="1">
      <alignment horizontal="right" vertical="center"/>
    </xf>
    <xf numFmtId="0" fontId="7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190" fontId="9" fillId="33" borderId="15" xfId="0" applyNumberFormat="1" applyFont="1" applyFill="1" applyBorder="1" applyAlignment="1" applyProtection="1">
      <alignment horizontal="right" vertical="center"/>
      <protection/>
    </xf>
    <xf numFmtId="190" fontId="9" fillId="33" borderId="15" xfId="0" applyNumberFormat="1" applyFont="1" applyFill="1" applyBorder="1" applyAlignment="1">
      <alignment horizontal="right" vertical="center"/>
    </xf>
    <xf numFmtId="211" fontId="9" fillId="33" borderId="15" xfId="0" applyNumberFormat="1" applyFont="1" applyFill="1" applyBorder="1" applyAlignment="1" applyProtection="1">
      <alignment horizontal="right" vertical="center"/>
      <protection/>
    </xf>
    <xf numFmtId="211" fontId="9" fillId="33" borderId="15" xfId="0" applyNumberFormat="1" applyFont="1" applyFill="1" applyBorder="1" applyAlignment="1">
      <alignment horizontal="right" vertical="center"/>
    </xf>
    <xf numFmtId="191" fontId="9" fillId="33" borderId="15" xfId="0" applyNumberFormat="1" applyFont="1" applyFill="1" applyBorder="1" applyAlignment="1" applyProtection="1">
      <alignment horizontal="right" vertical="center"/>
      <protection/>
    </xf>
    <xf numFmtId="191" fontId="9" fillId="33" borderId="1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180" fontId="9" fillId="33" borderId="15" xfId="0" applyNumberFormat="1" applyFont="1" applyFill="1" applyBorder="1" applyAlignment="1">
      <alignment horizontal="right" vertical="center"/>
    </xf>
    <xf numFmtId="192" fontId="9" fillId="33" borderId="15" xfId="0" applyNumberFormat="1" applyFont="1" applyFill="1" applyBorder="1" applyAlignment="1" applyProtection="1">
      <alignment horizontal="right" vertical="center"/>
      <protection/>
    </xf>
    <xf numFmtId="192" fontId="9" fillId="33" borderId="15" xfId="0" applyNumberFormat="1" applyFont="1" applyFill="1" applyBorder="1" applyAlignment="1">
      <alignment horizontal="right" vertical="center"/>
    </xf>
    <xf numFmtId="180" fontId="9" fillId="0" borderId="14" xfId="0" applyNumberFormat="1" applyFont="1" applyFill="1" applyBorder="1" applyAlignment="1" applyProtection="1">
      <alignment horizontal="right" vertical="center"/>
      <protection/>
    </xf>
    <xf numFmtId="49" fontId="9" fillId="33" borderId="15" xfId="0" applyNumberFormat="1" applyFont="1" applyFill="1" applyBorder="1" applyAlignment="1" applyProtection="1">
      <alignment horizontal="right" vertical="center"/>
      <protection/>
    </xf>
    <xf numFmtId="49" fontId="9" fillId="33" borderId="15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horizontal="center" vertical="center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0" fontId="7" fillId="0" borderId="52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left" vertical="center"/>
    </xf>
    <xf numFmtId="0" fontId="7" fillId="0" borderId="36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top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2" fontId="7" fillId="33" borderId="64" xfId="0" applyNumberFormat="1" applyFont="1" applyFill="1" applyBorder="1" applyAlignment="1" applyProtection="1">
      <alignment horizontal="center" vertical="center"/>
      <protection/>
    </xf>
    <xf numFmtId="49" fontId="9" fillId="33" borderId="14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right" vertical="center"/>
    </xf>
    <xf numFmtId="192" fontId="9" fillId="33" borderId="0" xfId="0" applyNumberFormat="1" applyFont="1" applyFill="1" applyBorder="1" applyAlignment="1">
      <alignment horizontal="right" vertical="center" indent="1"/>
    </xf>
    <xf numFmtId="0" fontId="0" fillId="33" borderId="0" xfId="0" applyFill="1" applyBorder="1" applyAlignment="1">
      <alignment horizontal="left" vertical="top" wrapText="1"/>
    </xf>
    <xf numFmtId="0" fontId="7" fillId="33" borderId="0" xfId="0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92" fontId="9" fillId="0" borderId="0" xfId="0" applyNumberFormat="1" applyFont="1" applyFill="1" applyBorder="1" applyAlignment="1">
      <alignment horizontal="right" vertical="center"/>
    </xf>
    <xf numFmtId="192" fontId="9" fillId="0" borderId="0" xfId="0" applyNumberFormat="1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87" fontId="9" fillId="0" borderId="0" xfId="0" applyNumberFormat="1" applyFont="1" applyFill="1" applyBorder="1" applyAlignment="1">
      <alignment horizontal="right" vertical="center"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 shrinkToFit="1"/>
    </xf>
    <xf numFmtId="187" fontId="9" fillId="0" borderId="0" xfId="0" applyNumberFormat="1" applyFont="1" applyFill="1" applyBorder="1" applyAlignment="1" applyProtection="1">
      <alignment horizontal="right" vertical="center" indent="1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 applyProtection="1">
      <alignment horizontal="left" vertical="center" shrinkToFit="1"/>
      <protection/>
    </xf>
    <xf numFmtId="187" fontId="9" fillId="0" borderId="0" xfId="0" applyNumberFormat="1" applyFont="1" applyFill="1" applyBorder="1" applyAlignment="1">
      <alignment horizontal="right" vertical="center" indent="1"/>
    </xf>
    <xf numFmtId="187" fontId="9" fillId="0" borderId="0" xfId="0" applyNumberFormat="1" applyFont="1" applyFill="1" applyAlignment="1">
      <alignment horizontal="right" vertical="center" indent="1"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7" fillId="0" borderId="42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shrinkToFit="1"/>
    </xf>
    <xf numFmtId="49" fontId="7" fillId="0" borderId="34" xfId="0" applyNumberFormat="1" applyFont="1" applyFill="1" applyBorder="1" applyAlignment="1" applyProtection="1">
      <alignment horizontal="center" vertical="center"/>
      <protection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44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distributed" vertical="center" indent="1"/>
    </xf>
    <xf numFmtId="49" fontId="7" fillId="0" borderId="14" xfId="0" applyNumberFormat="1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191" fontId="9" fillId="0" borderId="0" xfId="0" applyNumberFormat="1" applyFont="1" applyFill="1" applyAlignment="1">
      <alignment horizontal="right" vertical="center"/>
    </xf>
    <xf numFmtId="187" fontId="9" fillId="0" borderId="0" xfId="0" applyNumberFormat="1" applyFont="1" applyFill="1" applyAlignment="1">
      <alignment horizontal="right" vertical="center"/>
    </xf>
    <xf numFmtId="49" fontId="7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49" fontId="7" fillId="33" borderId="15" xfId="0" applyNumberFormat="1" applyFont="1" applyFill="1" applyBorder="1" applyAlignment="1">
      <alignment horizontal="distributed" vertical="center" indent="1"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>
      <alignment horizontal="right" vertical="center"/>
    </xf>
    <xf numFmtId="0" fontId="7" fillId="0" borderId="46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>
      <alignment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 indent="1"/>
    </xf>
    <xf numFmtId="0" fontId="0" fillId="0" borderId="15" xfId="0" applyFont="1" applyFill="1" applyBorder="1" applyAlignment="1">
      <alignment horizontal="center" vertical="center"/>
    </xf>
    <xf numFmtId="192" fontId="9" fillId="0" borderId="15" xfId="0" applyNumberFormat="1" applyFont="1" applyFill="1" applyBorder="1" applyAlignment="1">
      <alignment horizontal="right" vertical="center" indent="1"/>
    </xf>
    <xf numFmtId="49" fontId="9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0" fillId="33" borderId="24" xfId="60" applyFont="1" applyFill="1" applyBorder="1" applyAlignment="1" applyProtection="1">
      <alignment horizontal="center" vertical="center"/>
      <protection/>
    </xf>
    <xf numFmtId="0" fontId="0" fillId="33" borderId="24" xfId="60" applyFont="1" applyFill="1" applyBorder="1" applyAlignment="1">
      <alignment horizontal="center" vertical="center"/>
      <protection/>
    </xf>
    <xf numFmtId="0" fontId="0" fillId="33" borderId="25" xfId="60" applyFont="1" applyFill="1" applyBorder="1" applyAlignment="1" applyProtection="1">
      <alignment horizontal="center" vertical="center"/>
      <protection/>
    </xf>
    <xf numFmtId="0" fontId="0" fillId="33" borderId="25" xfId="60" applyFont="1" applyFill="1" applyBorder="1" applyAlignment="1">
      <alignment horizontal="center" vertical="center"/>
      <protection/>
    </xf>
    <xf numFmtId="0" fontId="0" fillId="33" borderId="65" xfId="60" applyFont="1" applyFill="1" applyBorder="1" applyAlignment="1">
      <alignment horizontal="center" vertical="center"/>
      <protection/>
    </xf>
    <xf numFmtId="0" fontId="0" fillId="33" borderId="66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22</xdr:row>
      <xdr:rowOff>95250</xdr:rowOff>
    </xdr:from>
    <xdr:to>
      <xdr:col>3</xdr:col>
      <xdr:colOff>0</xdr:colOff>
      <xdr:row>22</xdr:row>
      <xdr:rowOff>95250</xdr:rowOff>
    </xdr:to>
    <xdr:sp>
      <xdr:nvSpPr>
        <xdr:cNvPr id="1" name="直線コネクタ 1"/>
        <xdr:cNvSpPr>
          <a:spLocks/>
        </xdr:cNvSpPr>
      </xdr:nvSpPr>
      <xdr:spPr>
        <a:xfrm>
          <a:off x="647700" y="4391025"/>
          <a:ext cx="266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95250</xdr:rowOff>
    </xdr:from>
    <xdr:to>
      <xdr:col>3</xdr:col>
      <xdr:colOff>0</xdr:colOff>
      <xdr:row>24</xdr:row>
      <xdr:rowOff>95250</xdr:rowOff>
    </xdr:to>
    <xdr:sp>
      <xdr:nvSpPr>
        <xdr:cNvPr id="2" name="直線コネクタ 2"/>
        <xdr:cNvSpPr>
          <a:spLocks/>
        </xdr:cNvSpPr>
      </xdr:nvSpPr>
      <xdr:spPr>
        <a:xfrm>
          <a:off x="647700" y="4676775"/>
          <a:ext cx="266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85725</xdr:rowOff>
    </xdr:from>
    <xdr:to>
      <xdr:col>3</xdr:col>
      <xdr:colOff>0</xdr:colOff>
      <xdr:row>28</xdr:row>
      <xdr:rowOff>85725</xdr:rowOff>
    </xdr:to>
    <xdr:grpSp>
      <xdr:nvGrpSpPr>
        <xdr:cNvPr id="3" name="グループ化 3"/>
        <xdr:cNvGrpSpPr>
          <a:grpSpLocks/>
        </xdr:cNvGrpSpPr>
      </xdr:nvGrpSpPr>
      <xdr:grpSpPr>
        <a:xfrm>
          <a:off x="647700" y="4953000"/>
          <a:ext cx="266700" cy="285750"/>
          <a:chOff x="3314700" y="15887700"/>
          <a:chExt cx="552450" cy="344488"/>
        </a:xfrm>
        <a:solidFill>
          <a:srgbClr val="FFFFFF"/>
        </a:solidFill>
      </xdr:grpSpPr>
      <xdr:sp>
        <xdr:nvSpPr>
          <xdr:cNvPr id="4" name="直線コネクタ 4"/>
          <xdr:cNvSpPr>
            <a:spLocks/>
          </xdr:cNvSpPr>
        </xdr:nvSpPr>
        <xdr:spPr>
          <a:xfrm>
            <a:off x="3314700" y="15887700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直線コネクタ 5"/>
          <xdr:cNvSpPr>
            <a:spLocks/>
          </xdr:cNvSpPr>
        </xdr:nvSpPr>
        <xdr:spPr>
          <a:xfrm>
            <a:off x="3314700" y="16232188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直線コネクタ 6"/>
          <xdr:cNvSpPr>
            <a:spLocks/>
          </xdr:cNvSpPr>
        </xdr:nvSpPr>
        <xdr:spPr>
          <a:xfrm rot="5400000">
            <a:off x="3424361" y="16065714"/>
            <a:ext cx="33298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直線コネクタ 7"/>
          <xdr:cNvSpPr>
            <a:spLocks/>
          </xdr:cNvSpPr>
        </xdr:nvSpPr>
        <xdr:spPr>
          <a:xfrm>
            <a:off x="3590925" y="16059944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30</xdr:row>
      <xdr:rowOff>85725</xdr:rowOff>
    </xdr:from>
    <xdr:to>
      <xdr:col>3</xdr:col>
      <xdr:colOff>0</xdr:colOff>
      <xdr:row>32</xdr:row>
      <xdr:rowOff>85725</xdr:rowOff>
    </xdr:to>
    <xdr:grpSp>
      <xdr:nvGrpSpPr>
        <xdr:cNvPr id="8" name="グループ化 8"/>
        <xdr:cNvGrpSpPr>
          <a:grpSpLocks/>
        </xdr:cNvGrpSpPr>
      </xdr:nvGrpSpPr>
      <xdr:grpSpPr>
        <a:xfrm>
          <a:off x="647700" y="5524500"/>
          <a:ext cx="266700" cy="285750"/>
          <a:chOff x="3314700" y="15887700"/>
          <a:chExt cx="552450" cy="344488"/>
        </a:xfrm>
        <a:solidFill>
          <a:srgbClr val="FFFFFF"/>
        </a:solidFill>
      </xdr:grpSpPr>
      <xdr:sp>
        <xdr:nvSpPr>
          <xdr:cNvPr id="9" name="直線コネクタ 9"/>
          <xdr:cNvSpPr>
            <a:spLocks/>
          </xdr:cNvSpPr>
        </xdr:nvSpPr>
        <xdr:spPr>
          <a:xfrm>
            <a:off x="3314700" y="15887700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直線コネクタ 10"/>
          <xdr:cNvSpPr>
            <a:spLocks/>
          </xdr:cNvSpPr>
        </xdr:nvSpPr>
        <xdr:spPr>
          <a:xfrm>
            <a:off x="3314700" y="16232188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直線コネクタ 11"/>
          <xdr:cNvSpPr>
            <a:spLocks/>
          </xdr:cNvSpPr>
        </xdr:nvSpPr>
        <xdr:spPr>
          <a:xfrm rot="5400000">
            <a:off x="3424361" y="16065714"/>
            <a:ext cx="33298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直線コネクタ 12"/>
          <xdr:cNvSpPr>
            <a:spLocks/>
          </xdr:cNvSpPr>
        </xdr:nvSpPr>
        <xdr:spPr>
          <a:xfrm>
            <a:off x="3590925" y="16059944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34</xdr:row>
      <xdr:rowOff>85725</xdr:rowOff>
    </xdr:from>
    <xdr:to>
      <xdr:col>3</xdr:col>
      <xdr:colOff>0</xdr:colOff>
      <xdr:row>36</xdr:row>
      <xdr:rowOff>85725</xdr:rowOff>
    </xdr:to>
    <xdr:grpSp>
      <xdr:nvGrpSpPr>
        <xdr:cNvPr id="13" name="グループ化 13"/>
        <xdr:cNvGrpSpPr>
          <a:grpSpLocks/>
        </xdr:cNvGrpSpPr>
      </xdr:nvGrpSpPr>
      <xdr:grpSpPr>
        <a:xfrm>
          <a:off x="647700" y="6096000"/>
          <a:ext cx="266700" cy="285750"/>
          <a:chOff x="3314700" y="15887700"/>
          <a:chExt cx="552450" cy="344488"/>
        </a:xfrm>
        <a:solidFill>
          <a:srgbClr val="FFFFFF"/>
        </a:solidFill>
      </xdr:grpSpPr>
      <xdr:sp>
        <xdr:nvSpPr>
          <xdr:cNvPr id="14" name="直線コネクタ 14"/>
          <xdr:cNvSpPr>
            <a:spLocks/>
          </xdr:cNvSpPr>
        </xdr:nvSpPr>
        <xdr:spPr>
          <a:xfrm>
            <a:off x="3314700" y="15887700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直線コネクタ 15"/>
          <xdr:cNvSpPr>
            <a:spLocks/>
          </xdr:cNvSpPr>
        </xdr:nvSpPr>
        <xdr:spPr>
          <a:xfrm>
            <a:off x="3314700" y="16232188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直線コネクタ 16"/>
          <xdr:cNvSpPr>
            <a:spLocks/>
          </xdr:cNvSpPr>
        </xdr:nvSpPr>
        <xdr:spPr>
          <a:xfrm rot="5400000">
            <a:off x="3424361" y="16065714"/>
            <a:ext cx="33298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直線コネクタ 17"/>
          <xdr:cNvSpPr>
            <a:spLocks/>
          </xdr:cNvSpPr>
        </xdr:nvSpPr>
        <xdr:spPr>
          <a:xfrm>
            <a:off x="3590925" y="16059944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38</xdr:row>
      <xdr:rowOff>85725</xdr:rowOff>
    </xdr:from>
    <xdr:to>
      <xdr:col>3</xdr:col>
      <xdr:colOff>0</xdr:colOff>
      <xdr:row>38</xdr:row>
      <xdr:rowOff>85725</xdr:rowOff>
    </xdr:to>
    <xdr:sp>
      <xdr:nvSpPr>
        <xdr:cNvPr id="18" name="直線コネクタ 18"/>
        <xdr:cNvSpPr>
          <a:spLocks/>
        </xdr:cNvSpPr>
      </xdr:nvSpPr>
      <xdr:spPr>
        <a:xfrm>
          <a:off x="647700" y="6667500"/>
          <a:ext cx="266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40</xdr:row>
      <xdr:rowOff>85725</xdr:rowOff>
    </xdr:from>
    <xdr:to>
      <xdr:col>3</xdr:col>
      <xdr:colOff>0</xdr:colOff>
      <xdr:row>42</xdr:row>
      <xdr:rowOff>85725</xdr:rowOff>
    </xdr:to>
    <xdr:grpSp>
      <xdr:nvGrpSpPr>
        <xdr:cNvPr id="19" name="グループ化 19"/>
        <xdr:cNvGrpSpPr>
          <a:grpSpLocks/>
        </xdr:cNvGrpSpPr>
      </xdr:nvGrpSpPr>
      <xdr:grpSpPr>
        <a:xfrm>
          <a:off x="647700" y="6953250"/>
          <a:ext cx="266700" cy="285750"/>
          <a:chOff x="3314700" y="15887700"/>
          <a:chExt cx="552450" cy="344488"/>
        </a:xfrm>
        <a:solidFill>
          <a:srgbClr val="FFFFFF"/>
        </a:solidFill>
      </xdr:grpSpPr>
      <xdr:sp>
        <xdr:nvSpPr>
          <xdr:cNvPr id="20" name="直線コネクタ 20"/>
          <xdr:cNvSpPr>
            <a:spLocks/>
          </xdr:cNvSpPr>
        </xdr:nvSpPr>
        <xdr:spPr>
          <a:xfrm>
            <a:off x="3314700" y="15887700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直線コネクタ 21"/>
          <xdr:cNvSpPr>
            <a:spLocks/>
          </xdr:cNvSpPr>
        </xdr:nvSpPr>
        <xdr:spPr>
          <a:xfrm>
            <a:off x="3314700" y="16232188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直線コネクタ 22"/>
          <xdr:cNvSpPr>
            <a:spLocks/>
          </xdr:cNvSpPr>
        </xdr:nvSpPr>
        <xdr:spPr>
          <a:xfrm rot="5400000">
            <a:off x="3424361" y="16065714"/>
            <a:ext cx="33298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直線コネクタ 23"/>
          <xdr:cNvSpPr>
            <a:spLocks/>
          </xdr:cNvSpPr>
        </xdr:nvSpPr>
        <xdr:spPr>
          <a:xfrm>
            <a:off x="3590925" y="16059944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44</xdr:row>
      <xdr:rowOff>85725</xdr:rowOff>
    </xdr:from>
    <xdr:to>
      <xdr:col>3</xdr:col>
      <xdr:colOff>0</xdr:colOff>
      <xdr:row>46</xdr:row>
      <xdr:rowOff>85725</xdr:rowOff>
    </xdr:to>
    <xdr:grpSp>
      <xdr:nvGrpSpPr>
        <xdr:cNvPr id="24" name="グループ化 24"/>
        <xdr:cNvGrpSpPr>
          <a:grpSpLocks/>
        </xdr:cNvGrpSpPr>
      </xdr:nvGrpSpPr>
      <xdr:grpSpPr>
        <a:xfrm>
          <a:off x="647700" y="7524750"/>
          <a:ext cx="266700" cy="285750"/>
          <a:chOff x="3314700" y="15887700"/>
          <a:chExt cx="552450" cy="344488"/>
        </a:xfrm>
        <a:solidFill>
          <a:srgbClr val="FFFFFF"/>
        </a:solidFill>
      </xdr:grpSpPr>
      <xdr:sp>
        <xdr:nvSpPr>
          <xdr:cNvPr id="25" name="直線コネクタ 25"/>
          <xdr:cNvSpPr>
            <a:spLocks/>
          </xdr:cNvSpPr>
        </xdr:nvSpPr>
        <xdr:spPr>
          <a:xfrm>
            <a:off x="3314700" y="15887700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直線コネクタ 26"/>
          <xdr:cNvSpPr>
            <a:spLocks/>
          </xdr:cNvSpPr>
        </xdr:nvSpPr>
        <xdr:spPr>
          <a:xfrm>
            <a:off x="3314700" y="16232188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直線コネクタ 27"/>
          <xdr:cNvSpPr>
            <a:spLocks/>
          </xdr:cNvSpPr>
        </xdr:nvSpPr>
        <xdr:spPr>
          <a:xfrm rot="5400000">
            <a:off x="3424361" y="16065714"/>
            <a:ext cx="33298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直線コネクタ 28"/>
          <xdr:cNvSpPr>
            <a:spLocks/>
          </xdr:cNvSpPr>
        </xdr:nvSpPr>
        <xdr:spPr>
          <a:xfrm>
            <a:off x="3590925" y="16059944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50</xdr:row>
      <xdr:rowOff>85725</xdr:rowOff>
    </xdr:from>
    <xdr:to>
      <xdr:col>3</xdr:col>
      <xdr:colOff>0</xdr:colOff>
      <xdr:row>52</xdr:row>
      <xdr:rowOff>85725</xdr:rowOff>
    </xdr:to>
    <xdr:grpSp>
      <xdr:nvGrpSpPr>
        <xdr:cNvPr id="29" name="グループ化 29"/>
        <xdr:cNvGrpSpPr>
          <a:grpSpLocks/>
        </xdr:cNvGrpSpPr>
      </xdr:nvGrpSpPr>
      <xdr:grpSpPr>
        <a:xfrm>
          <a:off x="647700" y="8382000"/>
          <a:ext cx="266700" cy="285750"/>
          <a:chOff x="3314700" y="15887700"/>
          <a:chExt cx="552450" cy="344488"/>
        </a:xfrm>
        <a:solidFill>
          <a:srgbClr val="FFFFFF"/>
        </a:solidFill>
      </xdr:grpSpPr>
      <xdr:sp>
        <xdr:nvSpPr>
          <xdr:cNvPr id="30" name="直線コネクタ 30"/>
          <xdr:cNvSpPr>
            <a:spLocks/>
          </xdr:cNvSpPr>
        </xdr:nvSpPr>
        <xdr:spPr>
          <a:xfrm>
            <a:off x="3314700" y="15887700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直線コネクタ 31"/>
          <xdr:cNvSpPr>
            <a:spLocks/>
          </xdr:cNvSpPr>
        </xdr:nvSpPr>
        <xdr:spPr>
          <a:xfrm>
            <a:off x="3314700" y="16232188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直線コネクタ 32"/>
          <xdr:cNvSpPr>
            <a:spLocks/>
          </xdr:cNvSpPr>
        </xdr:nvSpPr>
        <xdr:spPr>
          <a:xfrm rot="5400000">
            <a:off x="3424361" y="16065714"/>
            <a:ext cx="33298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直線コネクタ 33"/>
          <xdr:cNvSpPr>
            <a:spLocks/>
          </xdr:cNvSpPr>
        </xdr:nvSpPr>
        <xdr:spPr>
          <a:xfrm>
            <a:off x="3590925" y="16059944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48</xdr:row>
      <xdr:rowOff>95250</xdr:rowOff>
    </xdr:from>
    <xdr:to>
      <xdr:col>3</xdr:col>
      <xdr:colOff>0</xdr:colOff>
      <xdr:row>48</xdr:row>
      <xdr:rowOff>95250</xdr:rowOff>
    </xdr:to>
    <xdr:sp>
      <xdr:nvSpPr>
        <xdr:cNvPr id="34" name="直線コネクタ 34"/>
        <xdr:cNvSpPr>
          <a:spLocks/>
        </xdr:cNvSpPr>
      </xdr:nvSpPr>
      <xdr:spPr>
        <a:xfrm>
          <a:off x="647700" y="8105775"/>
          <a:ext cx="266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62</xdr:row>
      <xdr:rowOff>85725</xdr:rowOff>
    </xdr:from>
    <xdr:to>
      <xdr:col>3</xdr:col>
      <xdr:colOff>0</xdr:colOff>
      <xdr:row>62</xdr:row>
      <xdr:rowOff>85725</xdr:rowOff>
    </xdr:to>
    <xdr:sp>
      <xdr:nvSpPr>
        <xdr:cNvPr id="35" name="直線コネクタ 35"/>
        <xdr:cNvSpPr>
          <a:spLocks/>
        </xdr:cNvSpPr>
      </xdr:nvSpPr>
      <xdr:spPr>
        <a:xfrm>
          <a:off x="647700" y="10096500"/>
          <a:ext cx="266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64</xdr:row>
      <xdr:rowOff>85725</xdr:rowOff>
    </xdr:from>
    <xdr:to>
      <xdr:col>3</xdr:col>
      <xdr:colOff>0</xdr:colOff>
      <xdr:row>66</xdr:row>
      <xdr:rowOff>85725</xdr:rowOff>
    </xdr:to>
    <xdr:grpSp>
      <xdr:nvGrpSpPr>
        <xdr:cNvPr id="36" name="グループ化 36"/>
        <xdr:cNvGrpSpPr>
          <a:grpSpLocks/>
        </xdr:cNvGrpSpPr>
      </xdr:nvGrpSpPr>
      <xdr:grpSpPr>
        <a:xfrm>
          <a:off x="647700" y="10382250"/>
          <a:ext cx="266700" cy="285750"/>
          <a:chOff x="3314700" y="15887700"/>
          <a:chExt cx="552450" cy="344488"/>
        </a:xfrm>
        <a:solidFill>
          <a:srgbClr val="FFFFFF"/>
        </a:solidFill>
      </xdr:grpSpPr>
      <xdr:sp>
        <xdr:nvSpPr>
          <xdr:cNvPr id="37" name="直線コネクタ 37"/>
          <xdr:cNvSpPr>
            <a:spLocks/>
          </xdr:cNvSpPr>
        </xdr:nvSpPr>
        <xdr:spPr>
          <a:xfrm>
            <a:off x="3314700" y="15887700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直線コネクタ 38"/>
          <xdr:cNvSpPr>
            <a:spLocks/>
          </xdr:cNvSpPr>
        </xdr:nvSpPr>
        <xdr:spPr>
          <a:xfrm>
            <a:off x="3314700" y="16232188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直線コネクタ 39"/>
          <xdr:cNvSpPr>
            <a:spLocks/>
          </xdr:cNvSpPr>
        </xdr:nvSpPr>
        <xdr:spPr>
          <a:xfrm rot="5400000">
            <a:off x="3424361" y="16065714"/>
            <a:ext cx="33298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直線コネクタ 40"/>
          <xdr:cNvSpPr>
            <a:spLocks/>
          </xdr:cNvSpPr>
        </xdr:nvSpPr>
        <xdr:spPr>
          <a:xfrm>
            <a:off x="3590925" y="16059944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68</xdr:row>
      <xdr:rowOff>85725</xdr:rowOff>
    </xdr:from>
    <xdr:to>
      <xdr:col>3</xdr:col>
      <xdr:colOff>0</xdr:colOff>
      <xdr:row>70</xdr:row>
      <xdr:rowOff>85725</xdr:rowOff>
    </xdr:to>
    <xdr:grpSp>
      <xdr:nvGrpSpPr>
        <xdr:cNvPr id="41" name="グループ化 41"/>
        <xdr:cNvGrpSpPr>
          <a:grpSpLocks/>
        </xdr:cNvGrpSpPr>
      </xdr:nvGrpSpPr>
      <xdr:grpSpPr>
        <a:xfrm>
          <a:off x="647700" y="10953750"/>
          <a:ext cx="266700" cy="285750"/>
          <a:chOff x="3314700" y="15887700"/>
          <a:chExt cx="552450" cy="344488"/>
        </a:xfrm>
        <a:solidFill>
          <a:srgbClr val="FFFFFF"/>
        </a:solidFill>
      </xdr:grpSpPr>
      <xdr:sp>
        <xdr:nvSpPr>
          <xdr:cNvPr id="42" name="直線コネクタ 42"/>
          <xdr:cNvSpPr>
            <a:spLocks/>
          </xdr:cNvSpPr>
        </xdr:nvSpPr>
        <xdr:spPr>
          <a:xfrm>
            <a:off x="3314700" y="15887700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直線コネクタ 43"/>
          <xdr:cNvSpPr>
            <a:spLocks/>
          </xdr:cNvSpPr>
        </xdr:nvSpPr>
        <xdr:spPr>
          <a:xfrm>
            <a:off x="3314700" y="16232188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直線コネクタ 44"/>
          <xdr:cNvSpPr>
            <a:spLocks/>
          </xdr:cNvSpPr>
        </xdr:nvSpPr>
        <xdr:spPr>
          <a:xfrm rot="5400000">
            <a:off x="3424361" y="16065714"/>
            <a:ext cx="33298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直線コネクタ 45"/>
          <xdr:cNvSpPr>
            <a:spLocks/>
          </xdr:cNvSpPr>
        </xdr:nvSpPr>
        <xdr:spPr>
          <a:xfrm>
            <a:off x="3590925" y="16059944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54</xdr:row>
      <xdr:rowOff>85725</xdr:rowOff>
    </xdr:from>
    <xdr:to>
      <xdr:col>4</xdr:col>
      <xdr:colOff>28575</xdr:colOff>
      <xdr:row>60</xdr:row>
      <xdr:rowOff>85725</xdr:rowOff>
    </xdr:to>
    <xdr:grpSp>
      <xdr:nvGrpSpPr>
        <xdr:cNvPr id="46" name="グループ化 46"/>
        <xdr:cNvGrpSpPr>
          <a:grpSpLocks/>
        </xdr:cNvGrpSpPr>
      </xdr:nvGrpSpPr>
      <xdr:grpSpPr>
        <a:xfrm>
          <a:off x="647700" y="8953500"/>
          <a:ext cx="647700" cy="857250"/>
          <a:chOff x="3314700" y="20088225"/>
          <a:chExt cx="648097" cy="1029494"/>
        </a:xfrm>
        <a:solidFill>
          <a:srgbClr val="FFFFFF"/>
        </a:solidFill>
      </xdr:grpSpPr>
      <xdr:sp>
        <xdr:nvSpPr>
          <xdr:cNvPr id="47" name="直線コネクタ 47"/>
          <xdr:cNvSpPr>
            <a:spLocks/>
          </xdr:cNvSpPr>
        </xdr:nvSpPr>
        <xdr:spPr>
          <a:xfrm>
            <a:off x="3314700" y="20088225"/>
            <a:ext cx="13334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直線コネクタ 48"/>
          <xdr:cNvSpPr>
            <a:spLocks/>
          </xdr:cNvSpPr>
        </xdr:nvSpPr>
        <xdr:spPr>
          <a:xfrm>
            <a:off x="3314700" y="20431304"/>
            <a:ext cx="13334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直線コネクタ 49"/>
          <xdr:cNvSpPr>
            <a:spLocks/>
          </xdr:cNvSpPr>
        </xdr:nvSpPr>
        <xdr:spPr>
          <a:xfrm>
            <a:off x="3314700" y="20774640"/>
            <a:ext cx="13334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直線コネクタ 50"/>
          <xdr:cNvSpPr>
            <a:spLocks/>
          </xdr:cNvSpPr>
        </xdr:nvSpPr>
        <xdr:spPr>
          <a:xfrm>
            <a:off x="3314700" y="21117719"/>
            <a:ext cx="13334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直線コネクタ 51"/>
          <xdr:cNvSpPr>
            <a:spLocks/>
          </xdr:cNvSpPr>
        </xdr:nvSpPr>
        <xdr:spPr>
          <a:xfrm rot="5400000">
            <a:off x="2933458" y="20602972"/>
            <a:ext cx="1029502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直線コネクタ 52"/>
          <xdr:cNvSpPr>
            <a:spLocks/>
          </xdr:cNvSpPr>
        </xdr:nvSpPr>
        <xdr:spPr>
          <a:xfrm>
            <a:off x="3457605" y="20602972"/>
            <a:ext cx="13334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9525</xdr:colOff>
      <xdr:row>31</xdr:row>
      <xdr:rowOff>85725</xdr:rowOff>
    </xdr:from>
    <xdr:to>
      <xdr:col>7</xdr:col>
      <xdr:colOff>0</xdr:colOff>
      <xdr:row>38</xdr:row>
      <xdr:rowOff>95250</xdr:rowOff>
    </xdr:to>
    <xdr:grpSp>
      <xdr:nvGrpSpPr>
        <xdr:cNvPr id="53" name="グループ化 53"/>
        <xdr:cNvGrpSpPr>
          <a:grpSpLocks/>
        </xdr:cNvGrpSpPr>
      </xdr:nvGrpSpPr>
      <xdr:grpSpPr>
        <a:xfrm>
          <a:off x="1628775" y="5667375"/>
          <a:ext cx="695325" cy="1009650"/>
          <a:chOff x="1390650" y="16144874"/>
          <a:chExt cx="542925" cy="1211264"/>
        </a:xfrm>
        <a:solidFill>
          <a:srgbClr val="FFFFFF"/>
        </a:solidFill>
      </xdr:grpSpPr>
      <xdr:grpSp>
        <xdr:nvGrpSpPr>
          <xdr:cNvPr id="54" name="グループ化 160"/>
          <xdr:cNvGrpSpPr>
            <a:grpSpLocks/>
          </xdr:cNvGrpSpPr>
        </xdr:nvGrpSpPr>
        <xdr:grpSpPr>
          <a:xfrm>
            <a:off x="1390650" y="16144874"/>
            <a:ext cx="276213" cy="1211264"/>
            <a:chOff x="2209800" y="16144874"/>
            <a:chExt cx="276225" cy="1211264"/>
          </a:xfrm>
          <a:solidFill>
            <a:srgbClr val="FFFFFF"/>
          </a:solidFill>
        </xdr:grpSpPr>
        <xdr:sp>
          <xdr:nvSpPr>
            <xdr:cNvPr id="55" name="直線コネクタ 56"/>
            <xdr:cNvSpPr>
              <a:spLocks/>
            </xdr:cNvSpPr>
          </xdr:nvSpPr>
          <xdr:spPr>
            <a:xfrm>
              <a:off x="2209800" y="16144874"/>
              <a:ext cx="267731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" name="直線コネクタ 57"/>
            <xdr:cNvSpPr>
              <a:spLocks/>
            </xdr:cNvSpPr>
          </xdr:nvSpPr>
          <xdr:spPr>
            <a:xfrm>
              <a:off x="2209800" y="16841956"/>
              <a:ext cx="267731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" name="直線コネクタ 58"/>
            <xdr:cNvSpPr>
              <a:spLocks/>
            </xdr:cNvSpPr>
          </xdr:nvSpPr>
          <xdr:spPr>
            <a:xfrm>
              <a:off x="2209800" y="17356138"/>
              <a:ext cx="267731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" name="直線コネクタ 59"/>
            <xdr:cNvSpPr>
              <a:spLocks/>
            </xdr:cNvSpPr>
          </xdr:nvSpPr>
          <xdr:spPr>
            <a:xfrm rot="16200000" flipH="1">
              <a:off x="2477531" y="16144874"/>
              <a:ext cx="7458" cy="1211264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59" name="直線コネクタ 55"/>
          <xdr:cNvSpPr>
            <a:spLocks/>
          </xdr:cNvSpPr>
        </xdr:nvSpPr>
        <xdr:spPr>
          <a:xfrm>
            <a:off x="1665777" y="16659056"/>
            <a:ext cx="26779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9525</xdr:colOff>
      <xdr:row>41</xdr:row>
      <xdr:rowOff>85725</xdr:rowOff>
    </xdr:from>
    <xdr:to>
      <xdr:col>7</xdr:col>
      <xdr:colOff>0</xdr:colOff>
      <xdr:row>45</xdr:row>
      <xdr:rowOff>85725</xdr:rowOff>
    </xdr:to>
    <xdr:grpSp>
      <xdr:nvGrpSpPr>
        <xdr:cNvPr id="60" name="グループ化 60"/>
        <xdr:cNvGrpSpPr>
          <a:grpSpLocks/>
        </xdr:cNvGrpSpPr>
      </xdr:nvGrpSpPr>
      <xdr:grpSpPr>
        <a:xfrm>
          <a:off x="1628775" y="7096125"/>
          <a:ext cx="695325" cy="571500"/>
          <a:chOff x="1933575" y="17859375"/>
          <a:chExt cx="542925" cy="687388"/>
        </a:xfrm>
        <a:solidFill>
          <a:srgbClr val="FFFFFF"/>
        </a:solidFill>
      </xdr:grpSpPr>
      <xdr:sp>
        <xdr:nvSpPr>
          <xdr:cNvPr id="61" name="直線コネクタ 61"/>
          <xdr:cNvSpPr>
            <a:spLocks/>
          </xdr:cNvSpPr>
        </xdr:nvSpPr>
        <xdr:spPr>
          <a:xfrm>
            <a:off x="1933575" y="17859375"/>
            <a:ext cx="26779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直線コネクタ 62"/>
          <xdr:cNvSpPr>
            <a:spLocks/>
          </xdr:cNvSpPr>
        </xdr:nvSpPr>
        <xdr:spPr>
          <a:xfrm>
            <a:off x="1933575" y="18546763"/>
            <a:ext cx="26779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直線コネクタ 63"/>
          <xdr:cNvSpPr>
            <a:spLocks/>
          </xdr:cNvSpPr>
        </xdr:nvSpPr>
        <xdr:spPr>
          <a:xfrm rot="16200000" flipH="1">
            <a:off x="2201373" y="17859375"/>
            <a:ext cx="7465" cy="68738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直線コネクタ 64"/>
          <xdr:cNvSpPr>
            <a:spLocks/>
          </xdr:cNvSpPr>
        </xdr:nvSpPr>
        <xdr:spPr>
          <a:xfrm>
            <a:off x="2208702" y="18203069"/>
            <a:ext cx="26779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48</xdr:row>
      <xdr:rowOff>66675</xdr:rowOff>
    </xdr:from>
    <xdr:to>
      <xdr:col>7</xdr:col>
      <xdr:colOff>0</xdr:colOff>
      <xdr:row>62</xdr:row>
      <xdr:rowOff>85725</xdr:rowOff>
    </xdr:to>
    <xdr:grpSp>
      <xdr:nvGrpSpPr>
        <xdr:cNvPr id="65" name="グループ化 65"/>
        <xdr:cNvGrpSpPr>
          <a:grpSpLocks/>
        </xdr:cNvGrpSpPr>
      </xdr:nvGrpSpPr>
      <xdr:grpSpPr>
        <a:xfrm>
          <a:off x="1619250" y="8077200"/>
          <a:ext cx="704850" cy="2019300"/>
          <a:chOff x="1933575" y="19050000"/>
          <a:chExt cx="587427" cy="2411413"/>
        </a:xfrm>
        <a:solidFill>
          <a:srgbClr val="FFFFFF"/>
        </a:solidFill>
      </xdr:grpSpPr>
      <xdr:grpSp>
        <xdr:nvGrpSpPr>
          <xdr:cNvPr id="66" name="グループ化 172"/>
          <xdr:cNvGrpSpPr>
            <a:grpSpLocks/>
          </xdr:cNvGrpSpPr>
        </xdr:nvGrpSpPr>
        <xdr:grpSpPr>
          <a:xfrm>
            <a:off x="1933575" y="19050000"/>
            <a:ext cx="276238" cy="2411413"/>
            <a:chOff x="2209800" y="19050000"/>
            <a:chExt cx="276224" cy="2411413"/>
          </a:xfrm>
          <a:solidFill>
            <a:srgbClr val="FFFFFF"/>
          </a:solidFill>
        </xdr:grpSpPr>
        <xdr:sp>
          <xdr:nvSpPr>
            <xdr:cNvPr id="67" name="直線コネクタ 68"/>
            <xdr:cNvSpPr>
              <a:spLocks/>
            </xdr:cNvSpPr>
          </xdr:nvSpPr>
          <xdr:spPr>
            <a:xfrm>
              <a:off x="2209800" y="19050000"/>
              <a:ext cx="269871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" name="直線コネクタ 69"/>
            <xdr:cNvSpPr>
              <a:spLocks/>
            </xdr:cNvSpPr>
          </xdr:nvSpPr>
          <xdr:spPr>
            <a:xfrm>
              <a:off x="2209800" y="19573277"/>
              <a:ext cx="269871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9" name="直線コネクタ 70"/>
            <xdr:cNvSpPr>
              <a:spLocks/>
            </xdr:cNvSpPr>
          </xdr:nvSpPr>
          <xdr:spPr>
            <a:xfrm>
              <a:off x="2209800" y="20596921"/>
              <a:ext cx="269871" cy="11454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0" name="直線コネクタ 71"/>
            <xdr:cNvSpPr>
              <a:spLocks/>
            </xdr:cNvSpPr>
          </xdr:nvSpPr>
          <xdr:spPr>
            <a:xfrm>
              <a:off x="2209800" y="21461413"/>
              <a:ext cx="269871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1" name="直線コネクタ 72"/>
            <xdr:cNvSpPr>
              <a:spLocks/>
            </xdr:cNvSpPr>
          </xdr:nvSpPr>
          <xdr:spPr>
            <a:xfrm rot="16200000" flipH="1">
              <a:off x="2479671" y="19061454"/>
              <a:ext cx="7941" cy="239995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72" name="直線コネクタ 67"/>
          <xdr:cNvSpPr>
            <a:spLocks/>
          </xdr:cNvSpPr>
        </xdr:nvSpPr>
        <xdr:spPr>
          <a:xfrm>
            <a:off x="2211428" y="20255707"/>
            <a:ext cx="309574" cy="1145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65</xdr:row>
      <xdr:rowOff>85725</xdr:rowOff>
    </xdr:from>
    <xdr:to>
      <xdr:col>7</xdr:col>
      <xdr:colOff>0</xdr:colOff>
      <xdr:row>65</xdr:row>
      <xdr:rowOff>85725</xdr:rowOff>
    </xdr:to>
    <xdr:sp>
      <xdr:nvSpPr>
        <xdr:cNvPr id="73" name="直線コネクタ 73"/>
        <xdr:cNvSpPr>
          <a:spLocks/>
        </xdr:cNvSpPr>
      </xdr:nvSpPr>
      <xdr:spPr>
        <a:xfrm>
          <a:off x="1619250" y="105251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85725</xdr:rowOff>
    </xdr:from>
    <xdr:to>
      <xdr:col>7</xdr:col>
      <xdr:colOff>0</xdr:colOff>
      <xdr:row>69</xdr:row>
      <xdr:rowOff>85725</xdr:rowOff>
    </xdr:to>
    <xdr:sp>
      <xdr:nvSpPr>
        <xdr:cNvPr id="74" name="直線コネクタ 74"/>
        <xdr:cNvSpPr>
          <a:spLocks/>
        </xdr:cNvSpPr>
      </xdr:nvSpPr>
      <xdr:spPr>
        <a:xfrm>
          <a:off x="1619250" y="110966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34</xdr:row>
      <xdr:rowOff>85725</xdr:rowOff>
    </xdr:from>
    <xdr:to>
      <xdr:col>10</xdr:col>
      <xdr:colOff>0</xdr:colOff>
      <xdr:row>34</xdr:row>
      <xdr:rowOff>85725</xdr:rowOff>
    </xdr:to>
    <xdr:sp>
      <xdr:nvSpPr>
        <xdr:cNvPr id="75" name="直線コネクタ 75"/>
        <xdr:cNvSpPr>
          <a:spLocks/>
        </xdr:cNvSpPr>
      </xdr:nvSpPr>
      <xdr:spPr>
        <a:xfrm>
          <a:off x="2924175" y="6096000"/>
          <a:ext cx="342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65</xdr:row>
      <xdr:rowOff>85725</xdr:rowOff>
    </xdr:from>
    <xdr:to>
      <xdr:col>10</xdr:col>
      <xdr:colOff>0</xdr:colOff>
      <xdr:row>65</xdr:row>
      <xdr:rowOff>85725</xdr:rowOff>
    </xdr:to>
    <xdr:sp>
      <xdr:nvSpPr>
        <xdr:cNvPr id="76" name="直線コネクタ 76"/>
        <xdr:cNvSpPr>
          <a:spLocks/>
        </xdr:cNvSpPr>
      </xdr:nvSpPr>
      <xdr:spPr>
        <a:xfrm>
          <a:off x="2924175" y="10525125"/>
          <a:ext cx="342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69</xdr:row>
      <xdr:rowOff>85725</xdr:rowOff>
    </xdr:from>
    <xdr:to>
      <xdr:col>10</xdr:col>
      <xdr:colOff>0</xdr:colOff>
      <xdr:row>69</xdr:row>
      <xdr:rowOff>85725</xdr:rowOff>
    </xdr:to>
    <xdr:sp>
      <xdr:nvSpPr>
        <xdr:cNvPr id="77" name="直線コネクタ 77"/>
        <xdr:cNvSpPr>
          <a:spLocks/>
        </xdr:cNvSpPr>
      </xdr:nvSpPr>
      <xdr:spPr>
        <a:xfrm>
          <a:off x="2924175" y="11096625"/>
          <a:ext cx="342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65</xdr:row>
      <xdr:rowOff>85725</xdr:rowOff>
    </xdr:from>
    <xdr:to>
      <xdr:col>12</xdr:col>
      <xdr:colOff>314325</xdr:colOff>
      <xdr:row>69</xdr:row>
      <xdr:rowOff>95250</xdr:rowOff>
    </xdr:to>
    <xdr:grpSp>
      <xdr:nvGrpSpPr>
        <xdr:cNvPr id="78" name="グループ化 78"/>
        <xdr:cNvGrpSpPr>
          <a:grpSpLocks/>
        </xdr:cNvGrpSpPr>
      </xdr:nvGrpSpPr>
      <xdr:grpSpPr>
        <a:xfrm>
          <a:off x="3981450" y="10525125"/>
          <a:ext cx="304800" cy="581025"/>
          <a:chOff x="4695825" y="21983700"/>
          <a:chExt cx="643467" cy="677863"/>
        </a:xfrm>
        <a:solidFill>
          <a:srgbClr val="FFFFFF"/>
        </a:solidFill>
      </xdr:grpSpPr>
      <xdr:sp>
        <xdr:nvSpPr>
          <xdr:cNvPr id="79" name="直線コネクタ 79"/>
          <xdr:cNvSpPr>
            <a:spLocks/>
          </xdr:cNvSpPr>
        </xdr:nvSpPr>
        <xdr:spPr>
          <a:xfrm>
            <a:off x="4695825" y="21983700"/>
            <a:ext cx="26140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直線コネクタ 80"/>
          <xdr:cNvSpPr>
            <a:spLocks/>
          </xdr:cNvSpPr>
        </xdr:nvSpPr>
        <xdr:spPr>
          <a:xfrm>
            <a:off x="4695825" y="22661563"/>
            <a:ext cx="26140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直線コネクタ 81"/>
          <xdr:cNvSpPr>
            <a:spLocks/>
          </xdr:cNvSpPr>
        </xdr:nvSpPr>
        <xdr:spPr>
          <a:xfrm rot="16200000" flipH="1">
            <a:off x="4957233" y="21994885"/>
            <a:ext cx="20108" cy="66667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直線コネクタ 82"/>
          <xdr:cNvSpPr>
            <a:spLocks/>
          </xdr:cNvSpPr>
        </xdr:nvSpPr>
        <xdr:spPr>
          <a:xfrm>
            <a:off x="4977342" y="22317039"/>
            <a:ext cx="36195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9525</xdr:colOff>
      <xdr:row>22</xdr:row>
      <xdr:rowOff>85725</xdr:rowOff>
    </xdr:from>
    <xdr:to>
      <xdr:col>7</xdr:col>
      <xdr:colOff>0</xdr:colOff>
      <xdr:row>24</xdr:row>
      <xdr:rowOff>85725</xdr:rowOff>
    </xdr:to>
    <xdr:grpSp>
      <xdr:nvGrpSpPr>
        <xdr:cNvPr id="83" name="グループ化 86"/>
        <xdr:cNvGrpSpPr>
          <a:grpSpLocks/>
        </xdr:cNvGrpSpPr>
      </xdr:nvGrpSpPr>
      <xdr:grpSpPr>
        <a:xfrm>
          <a:off x="1628775" y="4381500"/>
          <a:ext cx="695325" cy="285750"/>
          <a:chOff x="3314700" y="15887700"/>
          <a:chExt cx="593205" cy="344488"/>
        </a:xfrm>
        <a:solidFill>
          <a:srgbClr val="FFFFFF"/>
        </a:solidFill>
      </xdr:grpSpPr>
      <xdr:sp>
        <xdr:nvSpPr>
          <xdr:cNvPr id="84" name="直線コネクタ 87"/>
          <xdr:cNvSpPr>
            <a:spLocks/>
          </xdr:cNvSpPr>
        </xdr:nvSpPr>
        <xdr:spPr>
          <a:xfrm>
            <a:off x="3314700" y="15887700"/>
            <a:ext cx="27628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直線コネクタ 88"/>
          <xdr:cNvSpPr>
            <a:spLocks/>
          </xdr:cNvSpPr>
        </xdr:nvSpPr>
        <xdr:spPr>
          <a:xfrm>
            <a:off x="3314700" y="16232188"/>
            <a:ext cx="27628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直線コネクタ 89"/>
          <xdr:cNvSpPr>
            <a:spLocks/>
          </xdr:cNvSpPr>
        </xdr:nvSpPr>
        <xdr:spPr>
          <a:xfrm rot="5400000">
            <a:off x="3424443" y="16065714"/>
            <a:ext cx="33293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直線コネクタ 90"/>
          <xdr:cNvSpPr>
            <a:spLocks/>
          </xdr:cNvSpPr>
        </xdr:nvSpPr>
        <xdr:spPr>
          <a:xfrm flipV="1">
            <a:off x="3590985" y="16059944"/>
            <a:ext cx="31692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9525</xdr:colOff>
      <xdr:row>34</xdr:row>
      <xdr:rowOff>85725</xdr:rowOff>
    </xdr:from>
    <xdr:to>
      <xdr:col>15</xdr:col>
      <xdr:colOff>0</xdr:colOff>
      <xdr:row>34</xdr:row>
      <xdr:rowOff>85725</xdr:rowOff>
    </xdr:to>
    <xdr:sp>
      <xdr:nvSpPr>
        <xdr:cNvPr id="88" name="直線コネクタ 94"/>
        <xdr:cNvSpPr>
          <a:spLocks/>
        </xdr:cNvSpPr>
      </xdr:nvSpPr>
      <xdr:spPr>
        <a:xfrm flipV="1">
          <a:off x="3981450" y="6096000"/>
          <a:ext cx="962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85725</xdr:rowOff>
    </xdr:from>
    <xdr:to>
      <xdr:col>18</xdr:col>
      <xdr:colOff>276225</xdr:colOff>
      <xdr:row>34</xdr:row>
      <xdr:rowOff>85725</xdr:rowOff>
    </xdr:to>
    <xdr:sp>
      <xdr:nvSpPr>
        <xdr:cNvPr id="89" name="直線コネクタ 95"/>
        <xdr:cNvSpPr>
          <a:spLocks/>
        </xdr:cNvSpPr>
      </xdr:nvSpPr>
      <xdr:spPr>
        <a:xfrm>
          <a:off x="5648325" y="6096000"/>
          <a:ext cx="628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85725</xdr:rowOff>
    </xdr:from>
    <xdr:to>
      <xdr:col>18</xdr:col>
      <xdr:colOff>266700</xdr:colOff>
      <xdr:row>43</xdr:row>
      <xdr:rowOff>85725</xdr:rowOff>
    </xdr:to>
    <xdr:sp>
      <xdr:nvSpPr>
        <xdr:cNvPr id="90" name="直線コネクタ 96"/>
        <xdr:cNvSpPr>
          <a:spLocks/>
        </xdr:cNvSpPr>
      </xdr:nvSpPr>
      <xdr:spPr>
        <a:xfrm>
          <a:off x="2914650" y="7381875"/>
          <a:ext cx="33528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85725</xdr:rowOff>
    </xdr:from>
    <xdr:to>
      <xdr:col>18</xdr:col>
      <xdr:colOff>266700</xdr:colOff>
      <xdr:row>55</xdr:row>
      <xdr:rowOff>85725</xdr:rowOff>
    </xdr:to>
    <xdr:sp>
      <xdr:nvSpPr>
        <xdr:cNvPr id="91" name="直線コネクタ 97"/>
        <xdr:cNvSpPr>
          <a:spLocks/>
        </xdr:cNvSpPr>
      </xdr:nvSpPr>
      <xdr:spPr>
        <a:xfrm>
          <a:off x="2914650" y="9096375"/>
          <a:ext cx="33528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67</xdr:row>
      <xdr:rowOff>85725</xdr:rowOff>
    </xdr:from>
    <xdr:to>
      <xdr:col>16</xdr:col>
      <xdr:colOff>0</xdr:colOff>
      <xdr:row>67</xdr:row>
      <xdr:rowOff>85725</xdr:rowOff>
    </xdr:to>
    <xdr:sp>
      <xdr:nvSpPr>
        <xdr:cNvPr id="92" name="直線コネクタ 98"/>
        <xdr:cNvSpPr>
          <a:spLocks/>
        </xdr:cNvSpPr>
      </xdr:nvSpPr>
      <xdr:spPr>
        <a:xfrm>
          <a:off x="4953000" y="10810875"/>
          <a:ext cx="342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67</xdr:row>
      <xdr:rowOff>95250</xdr:rowOff>
    </xdr:from>
    <xdr:to>
      <xdr:col>18</xdr:col>
      <xdr:colOff>266700</xdr:colOff>
      <xdr:row>67</xdr:row>
      <xdr:rowOff>95250</xdr:rowOff>
    </xdr:to>
    <xdr:sp>
      <xdr:nvSpPr>
        <xdr:cNvPr id="93" name="直線コネクタ 99"/>
        <xdr:cNvSpPr>
          <a:spLocks/>
        </xdr:cNvSpPr>
      </xdr:nvSpPr>
      <xdr:spPr>
        <a:xfrm>
          <a:off x="6000750" y="10820400"/>
          <a:ext cx="266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257175</xdr:colOff>
      <xdr:row>51</xdr:row>
      <xdr:rowOff>9525</xdr:rowOff>
    </xdr:from>
    <xdr:to>
      <xdr:col>20</xdr:col>
      <xdr:colOff>0</xdr:colOff>
      <xdr:row>51</xdr:row>
      <xdr:rowOff>9525</xdr:rowOff>
    </xdr:to>
    <xdr:sp>
      <xdr:nvSpPr>
        <xdr:cNvPr id="94" name="直線コネクタ 100"/>
        <xdr:cNvSpPr>
          <a:spLocks/>
        </xdr:cNvSpPr>
      </xdr:nvSpPr>
      <xdr:spPr>
        <a:xfrm>
          <a:off x="6257925" y="8448675"/>
          <a:ext cx="447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85725</xdr:rowOff>
    </xdr:from>
    <xdr:to>
      <xdr:col>21</xdr:col>
      <xdr:colOff>152400</xdr:colOff>
      <xdr:row>23</xdr:row>
      <xdr:rowOff>85725</xdr:rowOff>
    </xdr:to>
    <xdr:sp>
      <xdr:nvSpPr>
        <xdr:cNvPr id="95" name="直線コネクタ 101"/>
        <xdr:cNvSpPr>
          <a:spLocks/>
        </xdr:cNvSpPr>
      </xdr:nvSpPr>
      <xdr:spPr>
        <a:xfrm flipH="1">
          <a:off x="6353175" y="4524375"/>
          <a:ext cx="752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85725</xdr:rowOff>
    </xdr:from>
    <xdr:to>
      <xdr:col>21</xdr:col>
      <xdr:colOff>142875</xdr:colOff>
      <xdr:row>27</xdr:row>
      <xdr:rowOff>85725</xdr:rowOff>
    </xdr:to>
    <xdr:sp>
      <xdr:nvSpPr>
        <xdr:cNvPr id="96" name="直線コネクタ 102"/>
        <xdr:cNvSpPr>
          <a:spLocks/>
        </xdr:cNvSpPr>
      </xdr:nvSpPr>
      <xdr:spPr>
        <a:xfrm flipH="1">
          <a:off x="6353175" y="5095875"/>
          <a:ext cx="742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85725</xdr:rowOff>
    </xdr:from>
    <xdr:to>
      <xdr:col>17</xdr:col>
      <xdr:colOff>0</xdr:colOff>
      <xdr:row>27</xdr:row>
      <xdr:rowOff>85725</xdr:rowOff>
    </xdr:to>
    <xdr:sp>
      <xdr:nvSpPr>
        <xdr:cNvPr id="97" name="直線コネクタ 103"/>
        <xdr:cNvSpPr>
          <a:spLocks/>
        </xdr:cNvSpPr>
      </xdr:nvSpPr>
      <xdr:spPr>
        <a:xfrm>
          <a:off x="4943475" y="509587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69</xdr:row>
      <xdr:rowOff>76200</xdr:rowOff>
    </xdr:from>
    <xdr:to>
      <xdr:col>21</xdr:col>
      <xdr:colOff>142875</xdr:colOff>
      <xdr:row>69</xdr:row>
      <xdr:rowOff>76200</xdr:rowOff>
    </xdr:to>
    <xdr:sp>
      <xdr:nvSpPr>
        <xdr:cNvPr id="98" name="直線コネクタ 104"/>
        <xdr:cNvSpPr>
          <a:spLocks/>
        </xdr:cNvSpPr>
      </xdr:nvSpPr>
      <xdr:spPr>
        <a:xfrm>
          <a:off x="6705600" y="11087100"/>
          <a:ext cx="390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142875</xdr:colOff>
      <xdr:row>52</xdr:row>
      <xdr:rowOff>0</xdr:rowOff>
    </xdr:from>
    <xdr:to>
      <xdr:col>21</xdr:col>
      <xdr:colOff>142875</xdr:colOff>
      <xdr:row>54</xdr:row>
      <xdr:rowOff>123825</xdr:rowOff>
    </xdr:to>
    <xdr:sp>
      <xdr:nvSpPr>
        <xdr:cNvPr id="99" name="直線コネクタ 105"/>
        <xdr:cNvSpPr>
          <a:spLocks/>
        </xdr:cNvSpPr>
      </xdr:nvSpPr>
      <xdr:spPr>
        <a:xfrm rot="5400000">
          <a:off x="7096125" y="8582025"/>
          <a:ext cx="0" cy="409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142875</xdr:colOff>
      <xdr:row>23</xdr:row>
      <xdr:rowOff>85725</xdr:rowOff>
    </xdr:from>
    <xdr:to>
      <xdr:col>21</xdr:col>
      <xdr:colOff>142875</xdr:colOff>
      <xdr:row>30</xdr:row>
      <xdr:rowOff>133350</xdr:rowOff>
    </xdr:to>
    <xdr:sp>
      <xdr:nvSpPr>
        <xdr:cNvPr id="100" name="直線コネクタ 106"/>
        <xdr:cNvSpPr>
          <a:spLocks/>
        </xdr:cNvSpPr>
      </xdr:nvSpPr>
      <xdr:spPr>
        <a:xfrm rot="5400000">
          <a:off x="7096125" y="4524375"/>
          <a:ext cx="0" cy="1047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257175</xdr:colOff>
      <xdr:row>34</xdr:row>
      <xdr:rowOff>76200</xdr:rowOff>
    </xdr:from>
    <xdr:to>
      <xdr:col>18</xdr:col>
      <xdr:colOff>266700</xdr:colOff>
      <xdr:row>67</xdr:row>
      <xdr:rowOff>104775</xdr:rowOff>
    </xdr:to>
    <xdr:sp>
      <xdr:nvSpPr>
        <xdr:cNvPr id="101" name="直線コネクタ 107"/>
        <xdr:cNvSpPr>
          <a:spLocks/>
        </xdr:cNvSpPr>
      </xdr:nvSpPr>
      <xdr:spPr>
        <a:xfrm flipH="1">
          <a:off x="6257925" y="6086475"/>
          <a:ext cx="9525" cy="4743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56</xdr:row>
      <xdr:rowOff>19050</xdr:rowOff>
    </xdr:from>
    <xdr:to>
      <xdr:col>21</xdr:col>
      <xdr:colOff>142875</xdr:colOff>
      <xdr:row>69</xdr:row>
      <xdr:rowOff>85725</xdr:rowOff>
    </xdr:to>
    <xdr:sp>
      <xdr:nvSpPr>
        <xdr:cNvPr id="102" name="直線コネクタ 108"/>
        <xdr:cNvSpPr>
          <a:spLocks/>
        </xdr:cNvSpPr>
      </xdr:nvSpPr>
      <xdr:spPr>
        <a:xfrm flipH="1" flipV="1">
          <a:off x="7086600" y="9172575"/>
          <a:ext cx="9525" cy="1924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76200</xdr:rowOff>
    </xdr:from>
    <xdr:to>
      <xdr:col>17</xdr:col>
      <xdr:colOff>0</xdr:colOff>
      <xdr:row>23</xdr:row>
      <xdr:rowOff>76200</xdr:rowOff>
    </xdr:to>
    <xdr:sp>
      <xdr:nvSpPr>
        <xdr:cNvPr id="103" name="直線コネクタ 114"/>
        <xdr:cNvSpPr>
          <a:spLocks/>
        </xdr:cNvSpPr>
      </xdr:nvSpPr>
      <xdr:spPr>
        <a:xfrm flipH="1">
          <a:off x="2914650" y="4514850"/>
          <a:ext cx="2733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76200</xdr:rowOff>
    </xdr:from>
    <xdr:to>
      <xdr:col>12</xdr:col>
      <xdr:colOff>342900</xdr:colOff>
      <xdr:row>27</xdr:row>
      <xdr:rowOff>76200</xdr:rowOff>
    </xdr:to>
    <xdr:sp>
      <xdr:nvSpPr>
        <xdr:cNvPr id="104" name="直線コネクタ 117"/>
        <xdr:cNvSpPr>
          <a:spLocks/>
        </xdr:cNvSpPr>
      </xdr:nvSpPr>
      <xdr:spPr>
        <a:xfrm flipH="1">
          <a:off x="1628775" y="5086350"/>
          <a:ext cx="2686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142875</xdr:colOff>
      <xdr:row>32</xdr:row>
      <xdr:rowOff>0</xdr:rowOff>
    </xdr:from>
    <xdr:to>
      <xdr:col>21</xdr:col>
      <xdr:colOff>142875</xdr:colOff>
      <xdr:row>50</xdr:row>
      <xdr:rowOff>0</xdr:rowOff>
    </xdr:to>
    <xdr:sp>
      <xdr:nvSpPr>
        <xdr:cNvPr id="105" name="直線コネクタ 112"/>
        <xdr:cNvSpPr>
          <a:spLocks/>
        </xdr:cNvSpPr>
      </xdr:nvSpPr>
      <xdr:spPr>
        <a:xfrm flipV="1">
          <a:off x="7096125" y="5724525"/>
          <a:ext cx="0" cy="2571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W35"/>
  <sheetViews>
    <sheetView showGridLines="0" zoomScalePageLayoutView="0" workbookViewId="0" topLeftCell="A1">
      <selection activeCell="D23" sqref="D23"/>
    </sheetView>
  </sheetViews>
  <sheetFormatPr defaultColWidth="5.625" defaultRowHeight="19.5" customHeight="1"/>
  <cols>
    <col min="1" max="1" width="4.625" style="19" customWidth="1"/>
    <col min="2" max="16384" width="5.625" style="19" customWidth="1"/>
  </cols>
  <sheetData>
    <row r="4" spans="14:23" ht="19.5" customHeight="1">
      <c r="N4" s="20"/>
      <c r="O4" s="21"/>
      <c r="P4" s="21"/>
      <c r="Q4" s="22"/>
      <c r="R4" s="22"/>
      <c r="S4" s="22"/>
      <c r="T4" s="22"/>
      <c r="U4" s="22"/>
      <c r="V4" s="22"/>
      <c r="W4" s="22"/>
    </row>
    <row r="6" spans="2:16" s="22" customFormat="1" ht="19.5" customHeight="1">
      <c r="B6" s="201" t="s">
        <v>90</v>
      </c>
      <c r="C6" s="202"/>
      <c r="D6" s="205" t="s">
        <v>102</v>
      </c>
      <c r="E6" s="206"/>
      <c r="F6" s="206"/>
      <c r="G6" s="206"/>
      <c r="H6" s="206"/>
      <c r="I6" s="206"/>
      <c r="J6" s="206"/>
      <c r="K6" s="206"/>
      <c r="L6" s="206"/>
      <c r="M6" s="207"/>
      <c r="N6" s="20"/>
      <c r="O6" s="21"/>
      <c r="P6" s="21"/>
    </row>
    <row r="7" spans="2:16" s="22" customFormat="1" ht="19.5" customHeight="1">
      <c r="B7" s="202"/>
      <c r="C7" s="202"/>
      <c r="D7" s="206"/>
      <c r="E7" s="206"/>
      <c r="F7" s="206"/>
      <c r="G7" s="206"/>
      <c r="H7" s="206"/>
      <c r="I7" s="206"/>
      <c r="J7" s="206"/>
      <c r="K7" s="206"/>
      <c r="L7" s="206"/>
      <c r="M7" s="207"/>
      <c r="N7" s="20"/>
      <c r="O7" s="21"/>
      <c r="P7" s="21"/>
    </row>
    <row r="8" s="23" customFormat="1" ht="19.5" customHeight="1"/>
    <row r="9" s="23" customFormat="1" ht="19.5" customHeight="1"/>
    <row r="11" spans="2:16" ht="19.5" customHeight="1">
      <c r="B11" s="23"/>
      <c r="C11" s="23"/>
      <c r="D11" s="208" t="s">
        <v>77</v>
      </c>
      <c r="E11" s="209"/>
      <c r="F11" s="203" t="s">
        <v>91</v>
      </c>
      <c r="G11" s="204"/>
      <c r="H11" s="204"/>
      <c r="I11" s="204"/>
      <c r="J11" s="24"/>
      <c r="K11" s="24"/>
      <c r="L11" s="24"/>
      <c r="M11" s="24"/>
      <c r="N11" s="24"/>
      <c r="O11" s="24"/>
      <c r="P11" s="24"/>
    </row>
    <row r="12" spans="4:16" ht="19.5" customHeight="1">
      <c r="D12" s="208" t="s">
        <v>78</v>
      </c>
      <c r="E12" s="209"/>
      <c r="F12" s="203" t="s">
        <v>92</v>
      </c>
      <c r="G12" s="204"/>
      <c r="H12" s="204"/>
      <c r="I12" s="204"/>
      <c r="J12" s="24"/>
      <c r="K12" s="24"/>
      <c r="L12" s="24"/>
      <c r="M12" s="24"/>
      <c r="N12" s="24"/>
      <c r="O12" s="24"/>
      <c r="P12" s="24"/>
    </row>
    <row r="13" spans="4:16" ht="19.5" customHeight="1">
      <c r="D13" s="208" t="s">
        <v>79</v>
      </c>
      <c r="E13" s="209"/>
      <c r="F13" s="203" t="s">
        <v>93</v>
      </c>
      <c r="G13" s="204"/>
      <c r="H13" s="204"/>
      <c r="I13" s="204"/>
      <c r="J13" s="24"/>
      <c r="K13" s="24"/>
      <c r="L13" s="24"/>
      <c r="M13" s="24"/>
      <c r="N13" s="24"/>
      <c r="O13" s="24"/>
      <c r="P13" s="24"/>
    </row>
    <row r="14" spans="4:16" ht="19.5" customHeight="1">
      <c r="D14" s="208" t="s">
        <v>80</v>
      </c>
      <c r="E14" s="209"/>
      <c r="F14" s="203" t="s">
        <v>94</v>
      </c>
      <c r="G14" s="204"/>
      <c r="H14" s="204"/>
      <c r="I14" s="204"/>
      <c r="J14" s="24"/>
      <c r="K14" s="24"/>
      <c r="L14" s="24"/>
      <c r="M14" s="24"/>
      <c r="N14" s="24"/>
      <c r="O14" s="24"/>
      <c r="P14" s="24"/>
    </row>
    <row r="15" spans="4:16" ht="19.5" customHeight="1">
      <c r="D15" s="208" t="s">
        <v>81</v>
      </c>
      <c r="E15" s="209"/>
      <c r="F15" s="203" t="s">
        <v>95</v>
      </c>
      <c r="G15" s="204"/>
      <c r="H15" s="204"/>
      <c r="I15" s="204"/>
      <c r="J15" s="24"/>
      <c r="K15" s="24"/>
      <c r="L15" s="24"/>
      <c r="M15" s="24"/>
      <c r="N15" s="24"/>
      <c r="O15" s="24"/>
      <c r="P15" s="24"/>
    </row>
    <row r="16" spans="4:16" ht="19.5" customHeight="1">
      <c r="D16" s="208" t="s">
        <v>82</v>
      </c>
      <c r="E16" s="209"/>
      <c r="F16" s="203" t="s">
        <v>96</v>
      </c>
      <c r="G16" s="204"/>
      <c r="H16" s="204"/>
      <c r="I16" s="204"/>
      <c r="J16" s="24"/>
      <c r="K16" s="24"/>
      <c r="L16" s="24"/>
      <c r="M16" s="24"/>
      <c r="N16" s="24"/>
      <c r="O16" s="24"/>
      <c r="P16" s="24"/>
    </row>
    <row r="17" spans="4:16" ht="19.5" customHeight="1">
      <c r="D17" s="208" t="s">
        <v>83</v>
      </c>
      <c r="E17" s="209"/>
      <c r="F17" s="203" t="s">
        <v>97</v>
      </c>
      <c r="G17" s="204"/>
      <c r="H17" s="204"/>
      <c r="I17" s="204"/>
      <c r="J17" s="24"/>
      <c r="K17" s="24"/>
      <c r="L17" s="24"/>
      <c r="M17" s="24"/>
      <c r="N17" s="24"/>
      <c r="O17" s="24"/>
      <c r="P17" s="24"/>
    </row>
    <row r="18" spans="4:16" ht="19.5" customHeight="1">
      <c r="D18" s="208" t="s">
        <v>84</v>
      </c>
      <c r="E18" s="209"/>
      <c r="F18" s="203" t="s">
        <v>98</v>
      </c>
      <c r="G18" s="204"/>
      <c r="H18" s="204"/>
      <c r="I18" s="204"/>
      <c r="J18" s="24"/>
      <c r="K18" s="24"/>
      <c r="L18" s="24"/>
      <c r="M18" s="24"/>
      <c r="N18" s="24"/>
      <c r="O18" s="24"/>
      <c r="P18" s="24"/>
    </row>
    <row r="19" spans="4:16" ht="19.5" customHeight="1">
      <c r="D19" s="208" t="s">
        <v>85</v>
      </c>
      <c r="E19" s="209"/>
      <c r="F19" s="203" t="s">
        <v>99</v>
      </c>
      <c r="G19" s="204"/>
      <c r="H19" s="204"/>
      <c r="I19" s="204"/>
      <c r="J19" s="24"/>
      <c r="K19" s="24"/>
      <c r="L19" s="24"/>
      <c r="M19" s="24"/>
      <c r="N19" s="24"/>
      <c r="O19" s="24"/>
      <c r="P19" s="24"/>
    </row>
    <row r="20" spans="4:16" ht="19.5" customHeight="1">
      <c r="D20" s="208" t="s">
        <v>86</v>
      </c>
      <c r="E20" s="209"/>
      <c r="F20" s="203" t="s">
        <v>100</v>
      </c>
      <c r="G20" s="204"/>
      <c r="H20" s="204"/>
      <c r="I20" s="204"/>
      <c r="J20" s="204"/>
      <c r="K20" s="24"/>
      <c r="L20" s="24"/>
      <c r="M20" s="24"/>
      <c r="N20" s="24"/>
      <c r="O20" s="24"/>
      <c r="P20" s="24"/>
    </row>
    <row r="21" spans="4:16" ht="19.5" customHeight="1">
      <c r="D21" s="208" t="s">
        <v>87</v>
      </c>
      <c r="E21" s="209"/>
      <c r="F21" s="203" t="s">
        <v>101</v>
      </c>
      <c r="G21" s="204"/>
      <c r="H21" s="204"/>
      <c r="I21" s="204"/>
      <c r="J21" s="24"/>
      <c r="K21" s="24"/>
      <c r="L21" s="24"/>
      <c r="M21" s="24"/>
      <c r="N21" s="24"/>
      <c r="O21" s="24"/>
      <c r="P21" s="24"/>
    </row>
    <row r="22" spans="4:10" ht="19.5" customHeight="1">
      <c r="D22" s="25"/>
      <c r="F22" s="26"/>
      <c r="G22" s="27"/>
      <c r="H22" s="27"/>
      <c r="I22" s="27"/>
      <c r="J22" s="27"/>
    </row>
    <row r="23" spans="4:6" ht="19.5" customHeight="1">
      <c r="D23" s="25"/>
      <c r="F23" s="26"/>
    </row>
    <row r="24" spans="4:6" ht="19.5" customHeight="1">
      <c r="D24" s="25"/>
      <c r="F24" s="26"/>
    </row>
    <row r="25" ht="19.5" customHeight="1">
      <c r="D25" s="25"/>
    </row>
    <row r="26" ht="19.5" customHeight="1">
      <c r="D26" s="25"/>
    </row>
    <row r="27" ht="19.5" customHeight="1">
      <c r="D27" s="25"/>
    </row>
    <row r="28" ht="19.5" customHeight="1">
      <c r="D28" s="25"/>
    </row>
    <row r="29" ht="19.5" customHeight="1">
      <c r="D29" s="25"/>
    </row>
    <row r="30" ht="19.5" customHeight="1">
      <c r="D30" s="25"/>
    </row>
    <row r="31" ht="19.5" customHeight="1">
      <c r="D31" s="25"/>
    </row>
    <row r="32" ht="19.5" customHeight="1">
      <c r="D32" s="25"/>
    </row>
    <row r="33" spans="4:7" ht="19.5" customHeight="1">
      <c r="D33" s="25"/>
      <c r="G33" s="28"/>
    </row>
    <row r="34" spans="4:7" ht="19.5" customHeight="1">
      <c r="D34" s="25"/>
      <c r="G34" s="28"/>
    </row>
    <row r="35" ht="19.5" customHeight="1">
      <c r="D35" s="25"/>
    </row>
  </sheetData>
  <sheetProtection/>
  <mergeCells count="24">
    <mergeCell ref="F17:I17"/>
    <mergeCell ref="D14:E14"/>
    <mergeCell ref="D15:E15"/>
    <mergeCell ref="F14:I14"/>
    <mergeCell ref="F15:I15"/>
    <mergeCell ref="F16:I16"/>
    <mergeCell ref="D16:E16"/>
    <mergeCell ref="D17:E17"/>
    <mergeCell ref="F18:I18"/>
    <mergeCell ref="F19:I19"/>
    <mergeCell ref="F20:J20"/>
    <mergeCell ref="F21:I21"/>
    <mergeCell ref="D20:E20"/>
    <mergeCell ref="D21:E21"/>
    <mergeCell ref="D18:E18"/>
    <mergeCell ref="D19:E19"/>
    <mergeCell ref="B6:C7"/>
    <mergeCell ref="F13:I13"/>
    <mergeCell ref="F11:I11"/>
    <mergeCell ref="F12:I12"/>
    <mergeCell ref="D6:M7"/>
    <mergeCell ref="D11:E11"/>
    <mergeCell ref="D12:E12"/>
    <mergeCell ref="D13:E13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4"/>
  <sheetViews>
    <sheetView showGridLines="0" tabSelected="1" zoomScalePageLayoutView="0" workbookViewId="0" topLeftCell="A1">
      <selection activeCell="M77" sqref="M77"/>
    </sheetView>
  </sheetViews>
  <sheetFormatPr defaultColWidth="4.625" defaultRowHeight="11.25" customHeight="1"/>
  <cols>
    <col min="1" max="1" width="3.75390625" style="18" customWidth="1"/>
    <col min="2" max="2" width="4.625" style="18" customWidth="1"/>
    <col min="3" max="3" width="3.625" style="18" customWidth="1"/>
    <col min="4" max="7" width="4.625" style="18" customWidth="1"/>
    <col min="8" max="8" width="3.125" style="18" customWidth="1"/>
    <col min="9" max="13" width="4.625" style="18" customWidth="1"/>
    <col min="14" max="14" width="3.50390625" style="18" customWidth="1"/>
    <col min="15" max="20" width="4.625" style="18" customWidth="1"/>
    <col min="21" max="21" width="3.25390625" style="18" customWidth="1"/>
    <col min="22" max="22" width="2.50390625" style="18" customWidth="1"/>
    <col min="23" max="23" width="4.625" style="18" customWidth="1"/>
    <col min="24" max="24" width="6.00390625" style="18" customWidth="1"/>
    <col min="25" max="16384" width="4.625" style="18" customWidth="1"/>
  </cols>
  <sheetData>
    <row r="1" spans="1:24" s="2" customFormat="1" ht="18.75" customHeight="1">
      <c r="A1" s="223" t="s">
        <v>127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161"/>
      <c r="V1" s="161"/>
      <c r="W1" s="161"/>
      <c r="X1" s="161"/>
    </row>
    <row r="2" spans="1:24" s="2" customFormat="1" ht="11.25" customHeight="1">
      <c r="A2" s="162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1"/>
      <c r="V2" s="161"/>
      <c r="W2" s="161"/>
      <c r="X2" s="161"/>
    </row>
    <row r="3" spans="1:24" s="2" customFormat="1" ht="18.75" customHeight="1">
      <c r="A3" s="249" t="s">
        <v>128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161"/>
      <c r="V3" s="161"/>
      <c r="W3" s="161"/>
      <c r="X3" s="161"/>
    </row>
    <row r="4" spans="1:24" s="2" customFormat="1" ht="11.25" customHeight="1" thickBot="1">
      <c r="A4" s="164"/>
      <c r="B4" s="165"/>
      <c r="C4" s="165"/>
      <c r="D4" s="165"/>
      <c r="E4" s="164"/>
      <c r="F4" s="164"/>
      <c r="G4" s="166"/>
      <c r="H4" s="166"/>
      <c r="I4" s="166"/>
      <c r="J4" s="166"/>
      <c r="K4" s="166"/>
      <c r="L4" s="166"/>
      <c r="M4" s="166"/>
      <c r="N4" s="251"/>
      <c r="O4" s="251"/>
      <c r="P4" s="251"/>
      <c r="Q4" s="251"/>
      <c r="R4" s="251"/>
      <c r="S4" s="251"/>
      <c r="T4" s="251"/>
      <c r="U4" s="166"/>
      <c r="V4" s="166"/>
      <c r="W4" s="166"/>
      <c r="X4" s="166"/>
    </row>
    <row r="5" spans="1:24" s="2" customFormat="1" ht="16.5" customHeight="1">
      <c r="A5" s="252" t="s">
        <v>129</v>
      </c>
      <c r="B5" s="243"/>
      <c r="C5" s="244"/>
      <c r="D5" s="244"/>
      <c r="E5" s="244"/>
      <c r="F5" s="244"/>
      <c r="G5" s="244"/>
      <c r="H5" s="244"/>
      <c r="I5" s="253" t="s">
        <v>130</v>
      </c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166"/>
      <c r="V5" s="166"/>
      <c r="W5" s="166"/>
      <c r="X5" s="166"/>
    </row>
    <row r="6" spans="1:24" s="2" customFormat="1" ht="15" customHeight="1">
      <c r="A6" s="255" t="s">
        <v>0</v>
      </c>
      <c r="B6" s="233"/>
      <c r="C6" s="233"/>
      <c r="D6" s="233"/>
      <c r="E6" s="232" t="s">
        <v>1</v>
      </c>
      <c r="F6" s="233"/>
      <c r="G6" s="233"/>
      <c r="H6" s="233"/>
      <c r="I6" s="167" t="s">
        <v>2</v>
      </c>
      <c r="J6" s="256" t="s">
        <v>0</v>
      </c>
      <c r="K6" s="257"/>
      <c r="L6" s="257"/>
      <c r="M6" s="257"/>
      <c r="N6" s="257"/>
      <c r="O6" s="168" t="s">
        <v>2</v>
      </c>
      <c r="P6" s="258" t="s">
        <v>0</v>
      </c>
      <c r="Q6" s="259"/>
      <c r="R6" s="259"/>
      <c r="S6" s="259"/>
      <c r="T6" s="259"/>
      <c r="U6" s="166"/>
      <c r="V6" s="166"/>
      <c r="W6" s="166"/>
      <c r="X6" s="166"/>
    </row>
    <row r="7" spans="1:24" s="2" customFormat="1" ht="15" customHeight="1">
      <c r="A7" s="234" t="s">
        <v>131</v>
      </c>
      <c r="B7" s="235"/>
      <c r="C7" s="235"/>
      <c r="D7" s="235"/>
      <c r="E7" s="246" t="s">
        <v>377</v>
      </c>
      <c r="F7" s="235"/>
      <c r="G7" s="235"/>
      <c r="H7" s="247"/>
      <c r="I7" s="169" t="s">
        <v>3</v>
      </c>
      <c r="J7" s="531" t="s">
        <v>473</v>
      </c>
      <c r="K7" s="532"/>
      <c r="L7" s="532"/>
      <c r="M7" s="532"/>
      <c r="N7" s="532"/>
      <c r="O7" s="169" t="s">
        <v>4</v>
      </c>
      <c r="P7" s="531" t="s">
        <v>475</v>
      </c>
      <c r="Q7" s="532"/>
      <c r="R7" s="532"/>
      <c r="S7" s="532"/>
      <c r="T7" s="535"/>
      <c r="U7" s="166"/>
      <c r="V7" s="166"/>
      <c r="W7" s="166"/>
      <c r="X7" s="166"/>
    </row>
    <row r="8" spans="1:24" s="2" customFormat="1" ht="18.75" customHeight="1" thickBot="1">
      <c r="A8" s="225" t="s">
        <v>5</v>
      </c>
      <c r="B8" s="226"/>
      <c r="C8" s="226"/>
      <c r="D8" s="226"/>
      <c r="E8" s="230" t="s">
        <v>378</v>
      </c>
      <c r="F8" s="226"/>
      <c r="G8" s="226"/>
      <c r="H8" s="231"/>
      <c r="I8" s="170" t="s">
        <v>6</v>
      </c>
      <c r="J8" s="533" t="s">
        <v>474</v>
      </c>
      <c r="K8" s="534"/>
      <c r="L8" s="534"/>
      <c r="M8" s="534"/>
      <c r="N8" s="534"/>
      <c r="O8" s="170" t="s">
        <v>7</v>
      </c>
      <c r="P8" s="533" t="s">
        <v>476</v>
      </c>
      <c r="Q8" s="534"/>
      <c r="R8" s="534"/>
      <c r="S8" s="534"/>
      <c r="T8" s="536"/>
      <c r="U8" s="166"/>
      <c r="V8" s="166"/>
      <c r="W8" s="166"/>
      <c r="X8" s="166"/>
    </row>
    <row r="9" spans="1:24" s="2" customFormat="1" ht="15.75" customHeight="1">
      <c r="A9" s="164"/>
      <c r="B9" s="164"/>
      <c r="C9" s="164"/>
      <c r="D9" s="164"/>
      <c r="E9" s="164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214" t="s">
        <v>139</v>
      </c>
      <c r="Q9" s="215"/>
      <c r="R9" s="215"/>
      <c r="S9" s="215"/>
      <c r="T9" s="215"/>
      <c r="U9" s="166"/>
      <c r="V9" s="166"/>
      <c r="W9" s="166"/>
      <c r="X9" s="166"/>
    </row>
    <row r="10" spans="1:24" s="2" customFormat="1" ht="11.25" customHeight="1">
      <c r="A10" s="164"/>
      <c r="B10" s="164"/>
      <c r="C10" s="164"/>
      <c r="D10" s="164"/>
      <c r="E10" s="164"/>
      <c r="F10" s="171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</row>
    <row r="11" spans="1:24" s="2" customFormat="1" ht="18" customHeight="1">
      <c r="A11" s="216" t="s">
        <v>132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166"/>
      <c r="V11" s="166"/>
      <c r="W11" s="166"/>
      <c r="X11" s="166"/>
    </row>
    <row r="12" spans="1:24" s="2" customFormat="1" ht="18" customHeight="1" thickBot="1">
      <c r="A12" s="236" t="s">
        <v>379</v>
      </c>
      <c r="B12" s="237"/>
      <c r="C12" s="237"/>
      <c r="D12" s="237"/>
      <c r="E12" s="164"/>
      <c r="F12" s="164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</row>
    <row r="13" spans="1:24" s="2" customFormat="1" ht="15" customHeight="1">
      <c r="A13" s="238" t="s">
        <v>133</v>
      </c>
      <c r="B13" s="239"/>
      <c r="C13" s="239"/>
      <c r="D13" s="239"/>
      <c r="E13" s="239"/>
      <c r="F13" s="239"/>
      <c r="G13" s="239"/>
      <c r="H13" s="240"/>
      <c r="I13" s="243" t="s">
        <v>134</v>
      </c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5"/>
      <c r="U13" s="166"/>
      <c r="V13" s="166"/>
      <c r="W13" s="166"/>
      <c r="X13" s="166"/>
    </row>
    <row r="14" spans="1:24" s="2" customFormat="1" ht="15.75" customHeight="1">
      <c r="A14" s="241"/>
      <c r="B14" s="241"/>
      <c r="C14" s="241"/>
      <c r="D14" s="241"/>
      <c r="E14" s="241"/>
      <c r="F14" s="241"/>
      <c r="G14" s="241"/>
      <c r="H14" s="242"/>
      <c r="I14" s="232" t="s">
        <v>135</v>
      </c>
      <c r="J14" s="233"/>
      <c r="K14" s="233"/>
      <c r="L14" s="233"/>
      <c r="M14" s="233"/>
      <c r="N14" s="233"/>
      <c r="O14" s="232" t="s">
        <v>136</v>
      </c>
      <c r="P14" s="233"/>
      <c r="Q14" s="233"/>
      <c r="R14" s="233"/>
      <c r="S14" s="233"/>
      <c r="T14" s="248"/>
      <c r="U14" s="166"/>
      <c r="V14" s="166"/>
      <c r="W14" s="166"/>
      <c r="X14" s="166"/>
    </row>
    <row r="15" spans="1:24" s="2" customFormat="1" ht="17.25" customHeight="1" thickBot="1">
      <c r="A15" s="227" t="s">
        <v>472</v>
      </c>
      <c r="B15" s="227"/>
      <c r="C15" s="228"/>
      <c r="D15" s="228"/>
      <c r="E15" s="228"/>
      <c r="F15" s="228"/>
      <c r="G15" s="228"/>
      <c r="H15" s="229"/>
      <c r="I15" s="210" t="s">
        <v>111</v>
      </c>
      <c r="J15" s="211"/>
      <c r="K15" s="212"/>
      <c r="L15" s="212"/>
      <c r="M15" s="212"/>
      <c r="N15" s="212"/>
      <c r="O15" s="210" t="s">
        <v>112</v>
      </c>
      <c r="P15" s="211"/>
      <c r="Q15" s="212"/>
      <c r="R15" s="212"/>
      <c r="S15" s="212"/>
      <c r="T15" s="213"/>
      <c r="U15" s="166"/>
      <c r="V15" s="166"/>
      <c r="W15" s="166"/>
      <c r="X15" s="166"/>
    </row>
    <row r="16" spans="1:24" s="2" customFormat="1" ht="18.75" customHeight="1">
      <c r="A16" s="180" t="s">
        <v>375</v>
      </c>
      <c r="B16" s="172"/>
      <c r="C16" s="172"/>
      <c r="D16" s="172"/>
      <c r="E16" s="172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214" t="s">
        <v>139</v>
      </c>
      <c r="Q16" s="215"/>
      <c r="R16" s="215"/>
      <c r="S16" s="215"/>
      <c r="T16" s="215"/>
      <c r="U16" s="166"/>
      <c r="V16" s="166"/>
      <c r="W16" s="166"/>
      <c r="X16" s="166"/>
    </row>
    <row r="17" spans="1:24" s="2" customFormat="1" ht="11.25" customHeight="1">
      <c r="A17" s="164"/>
      <c r="B17" s="164"/>
      <c r="C17" s="164"/>
      <c r="D17" s="164"/>
      <c r="E17" s="164"/>
      <c r="F17" s="171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</row>
    <row r="18" spans="1:24" s="2" customFormat="1" ht="18.75" customHeight="1">
      <c r="A18" s="216" t="s">
        <v>137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166"/>
      <c r="V18" s="166"/>
      <c r="W18" s="166"/>
      <c r="X18" s="166"/>
    </row>
    <row r="19" spans="1:24" s="2" customFormat="1" ht="19.5" customHeight="1">
      <c r="A19" s="173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66"/>
      <c r="V19" s="166"/>
      <c r="W19" s="166"/>
      <c r="X19" s="166"/>
    </row>
    <row r="20" spans="1:24" s="2" customFormat="1" ht="11.25" customHeight="1">
      <c r="A20" s="218" t="s">
        <v>438</v>
      </c>
      <c r="B20" s="219"/>
      <c r="C20" s="181"/>
      <c r="D20" s="220" t="s">
        <v>439</v>
      </c>
      <c r="E20" s="221"/>
      <c r="F20" s="222"/>
      <c r="G20" s="181"/>
      <c r="H20" s="220" t="s">
        <v>440</v>
      </c>
      <c r="I20" s="221"/>
      <c r="J20" s="221"/>
      <c r="K20" s="221"/>
      <c r="L20" s="221"/>
      <c r="M20" s="222"/>
      <c r="N20" s="181"/>
      <c r="O20" s="181"/>
      <c r="P20" s="181"/>
      <c r="Q20" s="182"/>
      <c r="R20" s="182"/>
      <c r="S20" s="182"/>
      <c r="T20" s="182"/>
      <c r="U20" s="182"/>
      <c r="V20" s="182"/>
      <c r="W20" s="182"/>
      <c r="X20" s="182"/>
    </row>
    <row r="21" spans="1:24" s="2" customFormat="1" ht="11.25" customHeight="1">
      <c r="A21" s="260" t="s">
        <v>380</v>
      </c>
      <c r="B21" s="262"/>
      <c r="C21" s="181"/>
      <c r="D21" s="260" t="s">
        <v>381</v>
      </c>
      <c r="E21" s="261"/>
      <c r="F21" s="262"/>
      <c r="G21" s="181"/>
      <c r="H21" s="260" t="s">
        <v>382</v>
      </c>
      <c r="I21" s="261"/>
      <c r="J21" s="261"/>
      <c r="K21" s="261"/>
      <c r="L21" s="261"/>
      <c r="M21" s="262"/>
      <c r="N21" s="181"/>
      <c r="O21" s="181"/>
      <c r="P21" s="181"/>
      <c r="Q21" s="182"/>
      <c r="R21" s="182"/>
      <c r="S21" s="182"/>
      <c r="T21" s="182"/>
      <c r="U21" s="182"/>
      <c r="V21" s="182"/>
      <c r="W21" s="182"/>
      <c r="X21" s="182"/>
    </row>
    <row r="22" spans="1:24" s="2" customFormat="1" ht="11.25" customHeight="1">
      <c r="A22" s="183"/>
      <c r="B22" s="183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</row>
    <row r="23" spans="1:24" s="2" customFormat="1" ht="11.25" customHeight="1">
      <c r="A23" s="263" t="s">
        <v>383</v>
      </c>
      <c r="B23" s="264"/>
      <c r="C23" s="181"/>
      <c r="D23" s="265" t="s">
        <v>383</v>
      </c>
      <c r="E23" s="266"/>
      <c r="F23" s="181"/>
      <c r="G23" s="181"/>
      <c r="H23" s="181"/>
      <c r="I23" s="182"/>
      <c r="J23" s="182"/>
      <c r="K23" s="182"/>
      <c r="L23" s="181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</row>
    <row r="24" spans="1:24" s="2" customFormat="1" ht="11.25" customHeight="1">
      <c r="A24" s="184"/>
      <c r="B24" s="184"/>
      <c r="C24" s="185"/>
      <c r="D24" s="182"/>
      <c r="E24" s="181"/>
      <c r="F24" s="181"/>
      <c r="G24" s="181"/>
      <c r="H24" s="265" t="s">
        <v>384</v>
      </c>
      <c r="I24" s="266"/>
      <c r="J24" s="181"/>
      <c r="K24" s="181"/>
      <c r="L24" s="181"/>
      <c r="M24" s="182"/>
      <c r="N24" s="182"/>
      <c r="O24" s="182"/>
      <c r="P24" s="182"/>
      <c r="Q24" s="182"/>
      <c r="R24" s="265" t="s">
        <v>385</v>
      </c>
      <c r="S24" s="266"/>
      <c r="T24" s="182"/>
      <c r="U24" s="182"/>
      <c r="V24" s="182"/>
      <c r="W24" s="182"/>
      <c r="X24" s="182"/>
    </row>
    <row r="25" spans="1:24" s="2" customFormat="1" ht="11.25" customHeight="1">
      <c r="A25" s="263" t="s">
        <v>386</v>
      </c>
      <c r="B25" s="264"/>
      <c r="C25" s="181"/>
      <c r="D25" s="265" t="s">
        <v>386</v>
      </c>
      <c r="E25" s="266"/>
      <c r="F25" s="181"/>
      <c r="G25" s="181"/>
      <c r="H25" s="181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</row>
    <row r="26" spans="1:24" s="2" customFormat="1" ht="11.25" customHeight="1">
      <c r="A26" s="184"/>
      <c r="B26" s="184"/>
      <c r="C26" s="185"/>
      <c r="D26" s="182"/>
      <c r="E26" s="181"/>
      <c r="F26" s="181"/>
      <c r="G26" s="267" t="s">
        <v>441</v>
      </c>
      <c r="H26" s="268"/>
      <c r="I26" s="268"/>
      <c r="J26" s="268"/>
      <c r="K26" s="269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</row>
    <row r="27" spans="1:24" s="2" customFormat="1" ht="11.25" customHeight="1">
      <c r="A27" s="263" t="s">
        <v>387</v>
      </c>
      <c r="B27" s="264"/>
      <c r="C27" s="181"/>
      <c r="D27" s="182"/>
      <c r="E27" s="181"/>
      <c r="F27" s="181"/>
      <c r="G27" s="270" t="s">
        <v>388</v>
      </c>
      <c r="H27" s="271"/>
      <c r="I27" s="271"/>
      <c r="J27" s="271"/>
      <c r="K27" s="27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</row>
    <row r="28" spans="1:24" s="2" customFormat="1" ht="11.25" customHeight="1">
      <c r="A28" s="184"/>
      <c r="B28" s="184"/>
      <c r="C28" s="185"/>
      <c r="D28" s="265" t="s">
        <v>389</v>
      </c>
      <c r="E28" s="266"/>
      <c r="F28" s="181"/>
      <c r="G28" s="181"/>
      <c r="H28" s="181"/>
      <c r="I28" s="182"/>
      <c r="J28" s="182"/>
      <c r="K28" s="182"/>
      <c r="L28" s="182"/>
      <c r="M28" s="182"/>
      <c r="N28" s="265" t="s">
        <v>390</v>
      </c>
      <c r="O28" s="266"/>
      <c r="P28" s="182"/>
      <c r="Q28" s="182"/>
      <c r="R28" s="265" t="s">
        <v>391</v>
      </c>
      <c r="S28" s="266"/>
      <c r="T28" s="182"/>
      <c r="U28" s="182"/>
      <c r="V28" s="182"/>
      <c r="W28" s="182"/>
      <c r="X28" s="182"/>
    </row>
    <row r="29" spans="1:24" s="2" customFormat="1" ht="11.25" customHeight="1">
      <c r="A29" s="263" t="s">
        <v>392</v>
      </c>
      <c r="B29" s="264"/>
      <c r="C29" s="181"/>
      <c r="D29" s="182"/>
      <c r="E29" s="181"/>
      <c r="F29" s="181"/>
      <c r="G29" s="181"/>
      <c r="H29" s="181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</row>
    <row r="30" spans="1:24" s="2" customFormat="1" ht="11.25" customHeight="1">
      <c r="A30" s="184"/>
      <c r="B30" s="184"/>
      <c r="C30" s="185"/>
      <c r="D30" s="182"/>
      <c r="E30" s="181"/>
      <c r="F30" s="181"/>
      <c r="G30" s="181"/>
      <c r="H30" s="181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</row>
    <row r="31" spans="1:24" s="2" customFormat="1" ht="11.25" customHeight="1">
      <c r="A31" s="263" t="s">
        <v>393</v>
      </c>
      <c r="B31" s="264"/>
      <c r="C31" s="181"/>
      <c r="D31" s="182"/>
      <c r="E31" s="181"/>
      <c r="F31" s="181"/>
      <c r="G31" s="181"/>
      <c r="H31" s="181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</row>
    <row r="32" spans="1:24" s="2" customFormat="1" ht="11.25" customHeight="1">
      <c r="A32" s="184"/>
      <c r="B32" s="184"/>
      <c r="C32" s="185"/>
      <c r="D32" s="265" t="s">
        <v>394</v>
      </c>
      <c r="E32" s="266"/>
      <c r="F32" s="181"/>
      <c r="G32" s="181"/>
      <c r="H32" s="181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273">
        <v>20546</v>
      </c>
      <c r="V32" s="274"/>
      <c r="W32" s="274"/>
      <c r="X32" s="182"/>
    </row>
    <row r="33" spans="1:24" s="2" customFormat="1" ht="11.25" customHeight="1">
      <c r="A33" s="263" t="s">
        <v>395</v>
      </c>
      <c r="B33" s="264"/>
      <c r="C33" s="181"/>
      <c r="D33" s="182"/>
      <c r="E33" s="181"/>
      <c r="F33" s="181"/>
      <c r="G33" s="181"/>
      <c r="H33" s="181"/>
      <c r="I33" s="182"/>
      <c r="J33" s="182"/>
      <c r="K33" s="275">
        <v>671</v>
      </c>
      <c r="L33" s="276"/>
      <c r="M33" s="276"/>
      <c r="N33" s="182"/>
      <c r="O33" s="182"/>
      <c r="P33" s="275">
        <v>9133</v>
      </c>
      <c r="Q33" s="276"/>
      <c r="R33" s="276"/>
      <c r="S33" s="182"/>
      <c r="T33" s="182"/>
      <c r="U33" s="277" t="s">
        <v>396</v>
      </c>
      <c r="V33" s="182"/>
      <c r="W33" s="278" t="s">
        <v>397</v>
      </c>
      <c r="X33" s="182"/>
    </row>
    <row r="34" spans="1:24" s="2" customFormat="1" ht="11.25" customHeight="1">
      <c r="A34" s="184"/>
      <c r="B34" s="184"/>
      <c r="C34" s="185"/>
      <c r="D34" s="182"/>
      <c r="E34" s="181"/>
      <c r="F34" s="181"/>
      <c r="G34" s="181"/>
      <c r="H34" s="181"/>
      <c r="I34" s="182"/>
      <c r="J34" s="182"/>
      <c r="K34" s="279" t="s">
        <v>398</v>
      </c>
      <c r="L34" s="279"/>
      <c r="M34" s="279"/>
      <c r="N34" s="182"/>
      <c r="O34" s="182"/>
      <c r="P34" s="279" t="s">
        <v>399</v>
      </c>
      <c r="Q34" s="279"/>
      <c r="R34" s="279"/>
      <c r="S34" s="182"/>
      <c r="T34" s="182"/>
      <c r="U34" s="277"/>
      <c r="V34" s="182"/>
      <c r="W34" s="278"/>
      <c r="X34" s="182"/>
    </row>
    <row r="35" spans="1:24" s="2" customFormat="1" ht="11.25" customHeight="1">
      <c r="A35" s="263" t="s">
        <v>400</v>
      </c>
      <c r="B35" s="264"/>
      <c r="C35" s="181"/>
      <c r="D35" s="182"/>
      <c r="E35" s="181"/>
      <c r="F35" s="181"/>
      <c r="G35" s="181"/>
      <c r="H35" s="265" t="s">
        <v>401</v>
      </c>
      <c r="I35" s="266"/>
      <c r="J35" s="182"/>
      <c r="K35" s="265" t="s">
        <v>402</v>
      </c>
      <c r="L35" s="266"/>
      <c r="M35" s="182"/>
      <c r="N35" s="182"/>
      <c r="O35" s="182"/>
      <c r="P35" s="265" t="s">
        <v>403</v>
      </c>
      <c r="Q35" s="266"/>
      <c r="R35" s="181"/>
      <c r="S35" s="182"/>
      <c r="T35" s="182"/>
      <c r="U35" s="277"/>
      <c r="V35" s="182"/>
      <c r="W35" s="278"/>
      <c r="X35" s="182"/>
    </row>
    <row r="36" spans="1:24" s="2" customFormat="1" ht="11.25" customHeight="1">
      <c r="A36" s="184"/>
      <c r="B36" s="184"/>
      <c r="C36" s="185"/>
      <c r="D36" s="265" t="s">
        <v>400</v>
      </c>
      <c r="E36" s="266"/>
      <c r="F36" s="181"/>
      <c r="G36" s="181"/>
      <c r="H36" s="181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277"/>
      <c r="V36" s="182"/>
      <c r="W36" s="278"/>
      <c r="X36" s="182"/>
    </row>
    <row r="37" spans="1:24" s="2" customFormat="1" ht="11.25" customHeight="1">
      <c r="A37" s="263" t="s">
        <v>404</v>
      </c>
      <c r="B37" s="264"/>
      <c r="C37" s="181"/>
      <c r="D37" s="182"/>
      <c r="E37" s="181"/>
      <c r="F37" s="181"/>
      <c r="G37" s="181"/>
      <c r="H37" s="181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277"/>
      <c r="V37" s="182"/>
      <c r="W37" s="278"/>
      <c r="X37" s="182"/>
    </row>
    <row r="38" spans="1:24" s="2" customFormat="1" ht="11.25" customHeight="1">
      <c r="A38" s="184"/>
      <c r="B38" s="184"/>
      <c r="C38" s="185"/>
      <c r="D38" s="182"/>
      <c r="E38" s="181"/>
      <c r="F38" s="181"/>
      <c r="G38" s="181"/>
      <c r="H38" s="181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277"/>
      <c r="V38" s="182"/>
      <c r="W38" s="278"/>
      <c r="X38" s="182"/>
    </row>
    <row r="39" spans="1:24" s="2" customFormat="1" ht="11.25" customHeight="1">
      <c r="A39" s="263" t="s">
        <v>405</v>
      </c>
      <c r="B39" s="264"/>
      <c r="C39" s="181"/>
      <c r="D39" s="265" t="s">
        <v>405</v>
      </c>
      <c r="E39" s="266"/>
      <c r="F39" s="181"/>
      <c r="G39" s="181"/>
      <c r="H39" s="181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277"/>
      <c r="V39" s="182"/>
      <c r="W39" s="278"/>
      <c r="X39" s="182"/>
    </row>
    <row r="40" spans="1:24" s="2" customFormat="1" ht="11.25" customHeight="1">
      <c r="A40" s="184"/>
      <c r="B40" s="184"/>
      <c r="C40" s="185"/>
      <c r="D40" s="182"/>
      <c r="E40" s="181"/>
      <c r="F40" s="181"/>
      <c r="G40" s="181"/>
      <c r="H40" s="181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277"/>
      <c r="V40" s="182"/>
      <c r="W40" s="278"/>
      <c r="X40" s="182"/>
    </row>
    <row r="41" spans="1:24" s="2" customFormat="1" ht="11.25" customHeight="1">
      <c r="A41" s="263" t="s">
        <v>406</v>
      </c>
      <c r="B41" s="264"/>
      <c r="C41" s="181"/>
      <c r="D41" s="182"/>
      <c r="E41" s="181"/>
      <c r="F41" s="181"/>
      <c r="G41" s="181"/>
      <c r="H41" s="181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277"/>
      <c r="V41" s="182"/>
      <c r="W41" s="278"/>
      <c r="X41" s="182"/>
    </row>
    <row r="42" spans="1:24" s="2" customFormat="1" ht="11.25" customHeight="1">
      <c r="A42" s="184"/>
      <c r="B42" s="184"/>
      <c r="C42" s="185"/>
      <c r="D42" s="265" t="s">
        <v>407</v>
      </c>
      <c r="E42" s="266"/>
      <c r="F42" s="181"/>
      <c r="G42" s="181"/>
      <c r="H42" s="181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277"/>
      <c r="V42" s="182"/>
      <c r="W42" s="278"/>
      <c r="X42" s="182"/>
    </row>
    <row r="43" spans="1:24" s="4" customFormat="1" ht="11.25" customHeight="1">
      <c r="A43" s="263" t="s">
        <v>408</v>
      </c>
      <c r="B43" s="264"/>
      <c r="C43" s="181"/>
      <c r="D43" s="182"/>
      <c r="E43" s="181"/>
      <c r="F43" s="181"/>
      <c r="G43" s="181"/>
      <c r="H43" s="181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277"/>
      <c r="V43" s="182"/>
      <c r="W43" s="278"/>
      <c r="X43" s="182"/>
    </row>
    <row r="44" spans="1:24" s="4" customFormat="1" ht="11.25" customHeight="1">
      <c r="A44" s="184"/>
      <c r="B44" s="184"/>
      <c r="C44" s="185"/>
      <c r="D44" s="182"/>
      <c r="E44" s="181"/>
      <c r="F44" s="181"/>
      <c r="G44" s="181"/>
      <c r="H44" s="265" t="s">
        <v>409</v>
      </c>
      <c r="I44" s="266"/>
      <c r="J44" s="182"/>
      <c r="K44" s="181"/>
      <c r="L44" s="181"/>
      <c r="M44" s="182"/>
      <c r="N44" s="182"/>
      <c r="O44" s="182"/>
      <c r="P44" s="182"/>
      <c r="Q44" s="182"/>
      <c r="R44" s="182"/>
      <c r="S44" s="182"/>
      <c r="T44" s="182"/>
      <c r="U44" s="277"/>
      <c r="V44" s="182"/>
      <c r="W44" s="278"/>
      <c r="X44" s="182"/>
    </row>
    <row r="45" spans="1:24" s="4" customFormat="1" ht="11.25" customHeight="1">
      <c r="A45" s="263" t="s">
        <v>410</v>
      </c>
      <c r="B45" s="264"/>
      <c r="C45" s="181"/>
      <c r="D45" s="182"/>
      <c r="E45" s="181"/>
      <c r="F45" s="181"/>
      <c r="G45" s="181"/>
      <c r="H45" s="181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277"/>
      <c r="V45" s="182"/>
      <c r="W45" s="278"/>
      <c r="X45" s="182"/>
    </row>
    <row r="46" spans="1:24" s="4" customFormat="1" ht="11.25" customHeight="1">
      <c r="A46" s="184"/>
      <c r="B46" s="184"/>
      <c r="C46" s="185"/>
      <c r="D46" s="265" t="s">
        <v>411</v>
      </c>
      <c r="E46" s="266"/>
      <c r="F46" s="181"/>
      <c r="G46" s="181"/>
      <c r="H46" s="181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277"/>
      <c r="V46" s="182"/>
      <c r="W46" s="278"/>
      <c r="X46" s="182"/>
    </row>
    <row r="47" spans="1:24" s="4" customFormat="1" ht="11.25" customHeight="1">
      <c r="A47" s="263" t="s">
        <v>412</v>
      </c>
      <c r="B47" s="264"/>
      <c r="C47" s="181"/>
      <c r="D47" s="182"/>
      <c r="E47" s="181"/>
      <c r="F47" s="181"/>
      <c r="G47" s="181"/>
      <c r="H47" s="181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277"/>
      <c r="V47" s="182"/>
      <c r="W47" s="278"/>
      <c r="X47" s="182"/>
    </row>
    <row r="48" spans="1:24" s="4" customFormat="1" ht="11.25" customHeight="1">
      <c r="A48" s="184"/>
      <c r="B48" s="184"/>
      <c r="C48" s="185"/>
      <c r="D48" s="182"/>
      <c r="E48" s="181"/>
      <c r="F48" s="181"/>
      <c r="G48" s="181"/>
      <c r="H48" s="181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277"/>
      <c r="V48" s="182"/>
      <c r="W48" s="278"/>
      <c r="X48" s="182"/>
    </row>
    <row r="49" spans="1:24" s="4" customFormat="1" ht="11.25" customHeight="1">
      <c r="A49" s="263" t="s">
        <v>413</v>
      </c>
      <c r="B49" s="264"/>
      <c r="C49" s="181"/>
      <c r="D49" s="265" t="s">
        <v>413</v>
      </c>
      <c r="E49" s="266"/>
      <c r="F49" s="181"/>
      <c r="G49" s="181"/>
      <c r="H49" s="181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277"/>
      <c r="V49" s="182"/>
      <c r="W49" s="278"/>
      <c r="X49" s="182"/>
    </row>
    <row r="50" spans="1:24" s="4" customFormat="1" ht="11.25" customHeight="1">
      <c r="A50" s="184"/>
      <c r="B50" s="184"/>
      <c r="C50" s="185"/>
      <c r="D50" s="182"/>
      <c r="E50" s="181"/>
      <c r="F50" s="181"/>
      <c r="G50" s="181"/>
      <c r="H50" s="181"/>
      <c r="I50" s="182"/>
      <c r="J50" s="182"/>
      <c r="K50" s="182"/>
      <c r="L50" s="182"/>
      <c r="M50" s="182"/>
      <c r="N50" s="280">
        <v>13030</v>
      </c>
      <c r="O50" s="281"/>
      <c r="P50" s="281"/>
      <c r="Q50" s="281"/>
      <c r="R50" s="281"/>
      <c r="S50" s="281"/>
      <c r="T50" s="182"/>
      <c r="U50" s="182"/>
      <c r="V50" s="182"/>
      <c r="W50" s="182"/>
      <c r="X50" s="182"/>
    </row>
    <row r="51" spans="1:24" s="4" customFormat="1" ht="11.25" customHeight="1">
      <c r="A51" s="263" t="s">
        <v>414</v>
      </c>
      <c r="B51" s="264"/>
      <c r="C51" s="181"/>
      <c r="D51" s="182"/>
      <c r="E51" s="181"/>
      <c r="F51" s="181"/>
      <c r="G51" s="181"/>
      <c r="H51" s="181"/>
      <c r="I51" s="182"/>
      <c r="J51" s="182"/>
      <c r="K51" s="182"/>
      <c r="L51" s="182"/>
      <c r="M51" s="182"/>
      <c r="N51" s="281" t="s">
        <v>415</v>
      </c>
      <c r="O51" s="281"/>
      <c r="P51" s="281"/>
      <c r="Q51" s="281"/>
      <c r="R51" s="281"/>
      <c r="S51" s="281"/>
      <c r="T51" s="182"/>
      <c r="U51" s="282" t="s">
        <v>416</v>
      </c>
      <c r="V51" s="283"/>
      <c r="W51" s="284"/>
      <c r="X51" s="182"/>
    </row>
    <row r="52" spans="1:24" s="4" customFormat="1" ht="11.25" customHeight="1">
      <c r="A52" s="184"/>
      <c r="B52" s="184"/>
      <c r="C52" s="185"/>
      <c r="D52" s="265" t="s">
        <v>417</v>
      </c>
      <c r="E52" s="266"/>
      <c r="F52" s="181"/>
      <c r="G52" s="181"/>
      <c r="H52" s="181"/>
      <c r="I52" s="182"/>
      <c r="J52" s="182"/>
      <c r="K52" s="182"/>
      <c r="L52" s="182"/>
      <c r="M52" s="182"/>
      <c r="N52" s="281" t="s">
        <v>418</v>
      </c>
      <c r="O52" s="281"/>
      <c r="P52" s="281"/>
      <c r="Q52" s="281"/>
      <c r="R52" s="281"/>
      <c r="S52" s="281"/>
      <c r="T52" s="182"/>
      <c r="U52" s="285"/>
      <c r="V52" s="286"/>
      <c r="W52" s="287"/>
      <c r="X52" s="182"/>
    </row>
    <row r="53" spans="1:24" ht="11.25" customHeight="1">
      <c r="A53" s="263" t="s">
        <v>417</v>
      </c>
      <c r="B53" s="264"/>
      <c r="C53" s="181"/>
      <c r="D53" s="182"/>
      <c r="E53" s="181"/>
      <c r="F53" s="181"/>
      <c r="G53" s="181"/>
      <c r="H53" s="181"/>
      <c r="I53" s="182"/>
      <c r="J53" s="182"/>
      <c r="K53" s="182"/>
      <c r="L53" s="182"/>
      <c r="M53" s="182"/>
      <c r="N53" s="281" t="s">
        <v>419</v>
      </c>
      <c r="O53" s="281"/>
      <c r="P53" s="281"/>
      <c r="Q53" s="281"/>
      <c r="R53" s="281"/>
      <c r="S53" s="281"/>
      <c r="T53" s="182"/>
      <c r="U53" s="182"/>
      <c r="V53" s="182"/>
      <c r="W53" s="182"/>
      <c r="X53" s="182"/>
    </row>
    <row r="54" spans="1:24" ht="11.25" customHeight="1">
      <c r="A54" s="184"/>
      <c r="B54" s="184"/>
      <c r="C54" s="185"/>
      <c r="D54" s="182"/>
      <c r="E54" s="181"/>
      <c r="F54" s="181"/>
      <c r="G54" s="181"/>
      <c r="H54" s="181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</row>
    <row r="55" spans="1:24" ht="11.25" customHeight="1">
      <c r="A55" s="263" t="s">
        <v>420</v>
      </c>
      <c r="B55" s="264"/>
      <c r="C55" s="181"/>
      <c r="D55" s="182"/>
      <c r="E55" s="181"/>
      <c r="F55" s="181"/>
      <c r="G55" s="181"/>
      <c r="H55" s="181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</row>
    <row r="56" spans="1:24" ht="11.25" customHeight="1">
      <c r="A56" s="184"/>
      <c r="B56" s="184"/>
      <c r="C56" s="185"/>
      <c r="D56" s="182"/>
      <c r="E56" s="181"/>
      <c r="F56" s="181"/>
      <c r="G56" s="181"/>
      <c r="H56" s="265" t="s">
        <v>421</v>
      </c>
      <c r="I56" s="266"/>
      <c r="J56" s="182"/>
      <c r="K56" s="181"/>
      <c r="L56" s="181"/>
      <c r="M56" s="182"/>
      <c r="N56" s="182"/>
      <c r="O56" s="182"/>
      <c r="P56" s="182"/>
      <c r="Q56" s="182"/>
      <c r="R56" s="182"/>
      <c r="S56" s="182"/>
      <c r="T56" s="182"/>
      <c r="U56" s="273">
        <v>20546</v>
      </c>
      <c r="V56" s="274"/>
      <c r="W56" s="274"/>
      <c r="X56" s="182"/>
    </row>
    <row r="57" spans="1:24" ht="11.25" customHeight="1">
      <c r="A57" s="263" t="s">
        <v>422</v>
      </c>
      <c r="B57" s="264"/>
      <c r="C57" s="181"/>
      <c r="D57" s="182"/>
      <c r="E57" s="181"/>
      <c r="F57" s="181"/>
      <c r="G57" s="181"/>
      <c r="H57" s="181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288" t="s">
        <v>423</v>
      </c>
      <c r="X57" s="182"/>
    </row>
    <row r="58" spans="1:24" ht="11.25" customHeight="1">
      <c r="A58" s="184"/>
      <c r="B58" s="184"/>
      <c r="C58" s="185"/>
      <c r="D58" s="265" t="s">
        <v>424</v>
      </c>
      <c r="E58" s="266"/>
      <c r="F58" s="181"/>
      <c r="G58" s="181"/>
      <c r="H58" s="181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288"/>
      <c r="X58" s="182"/>
    </row>
    <row r="59" spans="1:24" ht="11.25" customHeight="1">
      <c r="A59" s="263" t="s">
        <v>425</v>
      </c>
      <c r="B59" s="264"/>
      <c r="C59" s="181"/>
      <c r="D59" s="182"/>
      <c r="E59" s="181"/>
      <c r="F59" s="181"/>
      <c r="G59" s="181"/>
      <c r="H59" s="181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288"/>
      <c r="X59" s="182"/>
    </row>
    <row r="60" spans="1:24" ht="11.25" customHeight="1">
      <c r="A60" s="184"/>
      <c r="B60" s="184"/>
      <c r="C60" s="185"/>
      <c r="D60" s="182"/>
      <c r="E60" s="181"/>
      <c r="F60" s="181"/>
      <c r="G60" s="181"/>
      <c r="H60" s="181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288"/>
      <c r="X60" s="182"/>
    </row>
    <row r="61" spans="1:24" ht="11.25" customHeight="1">
      <c r="A61" s="263" t="s">
        <v>442</v>
      </c>
      <c r="B61" s="264"/>
      <c r="C61" s="181"/>
      <c r="D61" s="182"/>
      <c r="E61" s="181"/>
      <c r="F61" s="181"/>
      <c r="G61" s="181"/>
      <c r="H61" s="181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288"/>
      <c r="X61" s="182"/>
    </row>
    <row r="62" spans="1:24" ht="11.25" customHeight="1">
      <c r="A62" s="184"/>
      <c r="B62" s="184"/>
      <c r="C62" s="185"/>
      <c r="D62" s="182"/>
      <c r="E62" s="181"/>
      <c r="F62" s="181"/>
      <c r="G62" s="181"/>
      <c r="H62" s="181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288"/>
      <c r="X62" s="182"/>
    </row>
    <row r="63" spans="1:24" ht="11.25" customHeight="1">
      <c r="A63" s="263" t="s">
        <v>426</v>
      </c>
      <c r="B63" s="264"/>
      <c r="C63" s="181"/>
      <c r="D63" s="265" t="s">
        <v>426</v>
      </c>
      <c r="E63" s="266"/>
      <c r="F63" s="181"/>
      <c r="G63" s="181"/>
      <c r="H63" s="181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288"/>
      <c r="X63" s="182"/>
    </row>
    <row r="64" spans="1:24" ht="11.25" customHeight="1">
      <c r="A64" s="184"/>
      <c r="B64" s="184"/>
      <c r="C64" s="185"/>
      <c r="D64" s="281" t="s">
        <v>427</v>
      </c>
      <c r="E64" s="281"/>
      <c r="F64" s="281"/>
      <c r="G64" s="281"/>
      <c r="H64" s="281"/>
      <c r="I64" s="281"/>
      <c r="J64" s="182"/>
      <c r="K64" s="275" t="s">
        <v>443</v>
      </c>
      <c r="L64" s="276"/>
      <c r="M64" s="276"/>
      <c r="N64" s="182"/>
      <c r="O64" s="182"/>
      <c r="P64" s="182"/>
      <c r="Q64" s="182"/>
      <c r="R64" s="182"/>
      <c r="S64" s="182"/>
      <c r="T64" s="182"/>
      <c r="U64" s="182"/>
      <c r="V64" s="182"/>
      <c r="W64" s="288"/>
      <c r="X64" s="182"/>
    </row>
    <row r="65" spans="1:24" ht="11.25" customHeight="1">
      <c r="A65" s="263" t="s">
        <v>428</v>
      </c>
      <c r="B65" s="264"/>
      <c r="C65" s="181"/>
      <c r="D65" s="182"/>
      <c r="E65" s="181"/>
      <c r="F65" s="181"/>
      <c r="G65" s="181"/>
      <c r="H65" s="181"/>
      <c r="I65" s="182"/>
      <c r="J65" s="182"/>
      <c r="K65" s="279" t="s">
        <v>398</v>
      </c>
      <c r="L65" s="279"/>
      <c r="M65" s="279"/>
      <c r="N65" s="182"/>
      <c r="O65" s="182"/>
      <c r="P65" s="182"/>
      <c r="Q65" s="182"/>
      <c r="R65" s="182"/>
      <c r="S65" s="182"/>
      <c r="T65" s="182"/>
      <c r="U65" s="182"/>
      <c r="V65" s="182"/>
      <c r="W65" s="288"/>
      <c r="X65" s="182"/>
    </row>
    <row r="66" spans="1:24" ht="11.25" customHeight="1">
      <c r="A66" s="184"/>
      <c r="B66" s="184"/>
      <c r="C66" s="185"/>
      <c r="D66" s="265" t="s">
        <v>428</v>
      </c>
      <c r="E66" s="266"/>
      <c r="F66" s="181"/>
      <c r="G66" s="181"/>
      <c r="H66" s="265" t="s">
        <v>428</v>
      </c>
      <c r="I66" s="266"/>
      <c r="J66" s="182"/>
      <c r="K66" s="265" t="s">
        <v>429</v>
      </c>
      <c r="L66" s="266"/>
      <c r="M66" s="182"/>
      <c r="N66" s="275">
        <v>2283</v>
      </c>
      <c r="O66" s="276"/>
      <c r="P66" s="276"/>
      <c r="Q66" s="275">
        <v>8858</v>
      </c>
      <c r="R66" s="276"/>
      <c r="S66" s="276"/>
      <c r="T66" s="182"/>
      <c r="U66" s="182"/>
      <c r="V66" s="182"/>
      <c r="W66" s="288"/>
      <c r="X66" s="182"/>
    </row>
    <row r="67" spans="1:24" ht="11.25" customHeight="1">
      <c r="A67" s="263" t="s">
        <v>430</v>
      </c>
      <c r="B67" s="264"/>
      <c r="C67" s="181"/>
      <c r="D67" s="182"/>
      <c r="E67" s="181"/>
      <c r="F67" s="181"/>
      <c r="G67" s="181"/>
      <c r="H67" s="181"/>
      <c r="I67" s="182"/>
      <c r="J67" s="182"/>
      <c r="K67" s="181"/>
      <c r="L67" s="181"/>
      <c r="M67" s="182"/>
      <c r="N67" s="279" t="s">
        <v>431</v>
      </c>
      <c r="O67" s="279"/>
      <c r="P67" s="279"/>
      <c r="Q67" s="279" t="s">
        <v>432</v>
      </c>
      <c r="R67" s="279"/>
      <c r="S67" s="279"/>
      <c r="T67" s="182"/>
      <c r="U67" s="182"/>
      <c r="V67" s="182"/>
      <c r="W67" s="288"/>
      <c r="X67" s="182"/>
    </row>
    <row r="68" spans="1:24" ht="11.25" customHeight="1">
      <c r="A68" s="184"/>
      <c r="B68" s="184"/>
      <c r="C68" s="185"/>
      <c r="D68" s="182"/>
      <c r="E68" s="181"/>
      <c r="F68" s="181"/>
      <c r="G68" s="181"/>
      <c r="H68" s="181"/>
      <c r="I68" s="182"/>
      <c r="J68" s="182"/>
      <c r="K68" s="275" t="s">
        <v>443</v>
      </c>
      <c r="L68" s="276"/>
      <c r="M68" s="293"/>
      <c r="N68" s="265" t="s">
        <v>429</v>
      </c>
      <c r="O68" s="266"/>
      <c r="P68" s="181"/>
      <c r="Q68" s="265" t="s">
        <v>433</v>
      </c>
      <c r="R68" s="266"/>
      <c r="S68" s="182"/>
      <c r="T68" s="182"/>
      <c r="U68" s="182"/>
      <c r="V68" s="182"/>
      <c r="W68" s="288"/>
      <c r="X68" s="182"/>
    </row>
    <row r="69" spans="1:24" ht="11.25" customHeight="1">
      <c r="A69" s="263" t="s">
        <v>434</v>
      </c>
      <c r="B69" s="264"/>
      <c r="C69" s="181"/>
      <c r="D69" s="182"/>
      <c r="E69" s="181"/>
      <c r="F69" s="181"/>
      <c r="G69" s="181"/>
      <c r="H69" s="181"/>
      <c r="I69" s="182"/>
      <c r="J69" s="182"/>
      <c r="K69" s="279" t="s">
        <v>398</v>
      </c>
      <c r="L69" s="279"/>
      <c r="M69" s="279"/>
      <c r="N69" s="182"/>
      <c r="O69" s="181"/>
      <c r="P69" s="181"/>
      <c r="Q69" s="182"/>
      <c r="R69" s="182"/>
      <c r="S69" s="182"/>
      <c r="T69" s="182"/>
      <c r="U69" s="182"/>
      <c r="V69" s="182"/>
      <c r="W69" s="288"/>
      <c r="X69" s="182"/>
    </row>
    <row r="70" spans="1:24" ht="11.25" customHeight="1">
      <c r="A70" s="184"/>
      <c r="B70" s="184"/>
      <c r="C70" s="185"/>
      <c r="D70" s="265" t="s">
        <v>434</v>
      </c>
      <c r="E70" s="266"/>
      <c r="F70" s="181"/>
      <c r="G70" s="181"/>
      <c r="H70" s="265" t="s">
        <v>434</v>
      </c>
      <c r="I70" s="266"/>
      <c r="J70" s="182"/>
      <c r="K70" s="265" t="s">
        <v>435</v>
      </c>
      <c r="L70" s="266"/>
      <c r="M70" s="182"/>
      <c r="N70" s="182"/>
      <c r="O70" s="181"/>
      <c r="P70" s="181"/>
      <c r="Q70" s="289" t="s">
        <v>436</v>
      </c>
      <c r="R70" s="290"/>
      <c r="S70" s="290"/>
      <c r="T70" s="291"/>
      <c r="U70" s="182"/>
      <c r="V70" s="182"/>
      <c r="W70" s="288"/>
      <c r="X70" s="182"/>
    </row>
    <row r="71" spans="1:24" ht="11.25" customHeight="1">
      <c r="A71" s="263" t="s">
        <v>437</v>
      </c>
      <c r="B71" s="264"/>
      <c r="C71" s="181"/>
      <c r="D71" s="182"/>
      <c r="E71" s="181"/>
      <c r="F71" s="181"/>
      <c r="G71" s="181"/>
      <c r="H71" s="181"/>
      <c r="I71" s="182"/>
      <c r="J71" s="182"/>
      <c r="K71" s="181"/>
      <c r="L71" s="181"/>
      <c r="M71" s="182"/>
      <c r="N71" s="182"/>
      <c r="O71" s="186"/>
      <c r="P71" s="292"/>
      <c r="Q71" s="292"/>
      <c r="R71" s="292"/>
      <c r="S71" s="292"/>
      <c r="T71" s="292"/>
      <c r="U71" s="292"/>
      <c r="V71" s="292"/>
      <c r="W71" s="292"/>
      <c r="X71" s="292"/>
    </row>
    <row r="72" spans="1:24" ht="11.25" customHeight="1">
      <c r="A72" s="184"/>
      <c r="B72" s="184"/>
      <c r="C72" s="181"/>
      <c r="D72" s="182"/>
      <c r="E72" s="181"/>
      <c r="F72" s="181"/>
      <c r="G72" s="181"/>
      <c r="H72" s="181"/>
      <c r="I72" s="182"/>
      <c r="J72" s="182"/>
      <c r="K72" s="181"/>
      <c r="L72" s="181"/>
      <c r="M72" s="182"/>
      <c r="N72" s="182"/>
      <c r="O72" s="186"/>
      <c r="P72" s="187"/>
      <c r="Q72" s="187"/>
      <c r="R72" s="187"/>
      <c r="S72" s="187"/>
      <c r="T72" s="187"/>
      <c r="U72" s="187"/>
      <c r="V72" s="187"/>
      <c r="W72" s="187"/>
      <c r="X72" s="187"/>
    </row>
    <row r="73" spans="1:24" ht="15" customHeight="1">
      <c r="A73" s="176" t="s">
        <v>477</v>
      </c>
      <c r="B73" s="177"/>
      <c r="C73" s="177"/>
      <c r="D73" s="178"/>
      <c r="E73" s="177"/>
      <c r="F73" s="177"/>
      <c r="G73" s="177"/>
      <c r="H73" s="177"/>
      <c r="I73" s="178"/>
      <c r="J73" s="178"/>
      <c r="K73" s="178"/>
      <c r="L73" s="178"/>
      <c r="M73" s="178"/>
      <c r="N73" s="178"/>
      <c r="O73" s="175"/>
      <c r="P73" s="175"/>
      <c r="Q73" s="175"/>
      <c r="R73" s="175"/>
      <c r="S73" s="175"/>
      <c r="T73" s="175"/>
      <c r="U73" s="175"/>
      <c r="V73" s="175"/>
      <c r="W73" s="175"/>
      <c r="X73" s="175"/>
    </row>
    <row r="74" spans="1:24" ht="13.5" customHeight="1">
      <c r="A74" s="178"/>
      <c r="B74" s="178"/>
      <c r="C74" s="178"/>
      <c r="D74" s="178"/>
      <c r="E74" s="177"/>
      <c r="F74" s="177"/>
      <c r="G74" s="177"/>
      <c r="H74" s="177"/>
      <c r="I74" s="178"/>
      <c r="J74" s="178"/>
      <c r="K74" s="178"/>
      <c r="L74" s="178"/>
      <c r="M74" s="178"/>
      <c r="N74" s="178"/>
      <c r="O74" s="178"/>
      <c r="P74" s="178"/>
      <c r="Q74" s="179"/>
      <c r="R74" s="179"/>
      <c r="S74" s="179" t="s">
        <v>376</v>
      </c>
      <c r="T74" s="179"/>
      <c r="U74" s="179"/>
      <c r="V74" s="179"/>
      <c r="W74" s="179"/>
      <c r="X74" s="178"/>
    </row>
  </sheetData>
  <sheetProtection/>
  <mergeCells count="116">
    <mergeCell ref="A71:B71"/>
    <mergeCell ref="P71:X71"/>
    <mergeCell ref="K68:M68"/>
    <mergeCell ref="N68:O68"/>
    <mergeCell ref="Q68:R68"/>
    <mergeCell ref="A69:B69"/>
    <mergeCell ref="K69:M69"/>
    <mergeCell ref="D70:E70"/>
    <mergeCell ref="H70:I70"/>
    <mergeCell ref="K70:L70"/>
    <mergeCell ref="Q70:T70"/>
    <mergeCell ref="D66:E66"/>
    <mergeCell ref="H66:I66"/>
    <mergeCell ref="K66:L66"/>
    <mergeCell ref="N66:P66"/>
    <mergeCell ref="Q66:S66"/>
    <mergeCell ref="A67:B67"/>
    <mergeCell ref="N67:P67"/>
    <mergeCell ref="Q67:S67"/>
    <mergeCell ref="A63:B63"/>
    <mergeCell ref="D63:E63"/>
    <mergeCell ref="D64:I64"/>
    <mergeCell ref="K64:M64"/>
    <mergeCell ref="A65:B65"/>
    <mergeCell ref="K65:M65"/>
    <mergeCell ref="A53:B53"/>
    <mergeCell ref="N53:S53"/>
    <mergeCell ref="A55:B55"/>
    <mergeCell ref="H56:I56"/>
    <mergeCell ref="U56:W56"/>
    <mergeCell ref="A57:B57"/>
    <mergeCell ref="W57:W70"/>
    <mergeCell ref="D58:E58"/>
    <mergeCell ref="A59:B59"/>
    <mergeCell ref="A61:B61"/>
    <mergeCell ref="N50:S50"/>
    <mergeCell ref="A51:B51"/>
    <mergeCell ref="N51:S51"/>
    <mergeCell ref="U51:W52"/>
    <mergeCell ref="D52:E52"/>
    <mergeCell ref="N52:S52"/>
    <mergeCell ref="H44:I44"/>
    <mergeCell ref="A45:B45"/>
    <mergeCell ref="D46:E46"/>
    <mergeCell ref="A47:B47"/>
    <mergeCell ref="A49:B49"/>
    <mergeCell ref="D49:E49"/>
    <mergeCell ref="A37:B37"/>
    <mergeCell ref="A39:B39"/>
    <mergeCell ref="D39:E39"/>
    <mergeCell ref="A41:B41"/>
    <mergeCell ref="D42:E42"/>
    <mergeCell ref="A43:B43"/>
    <mergeCell ref="P34:R34"/>
    <mergeCell ref="A35:B35"/>
    <mergeCell ref="H35:I35"/>
    <mergeCell ref="K35:L35"/>
    <mergeCell ref="P35:Q35"/>
    <mergeCell ref="D36:E36"/>
    <mergeCell ref="A29:B29"/>
    <mergeCell ref="A31:B31"/>
    <mergeCell ref="D32:E32"/>
    <mergeCell ref="U32:W32"/>
    <mergeCell ref="A33:B33"/>
    <mergeCell ref="K33:M33"/>
    <mergeCell ref="P33:R33"/>
    <mergeCell ref="U33:U49"/>
    <mergeCell ref="W33:W49"/>
    <mergeCell ref="K34:M34"/>
    <mergeCell ref="G26:K26"/>
    <mergeCell ref="A27:B27"/>
    <mergeCell ref="G27:K27"/>
    <mergeCell ref="D28:E28"/>
    <mergeCell ref="N28:O28"/>
    <mergeCell ref="R28:S28"/>
    <mergeCell ref="H21:M21"/>
    <mergeCell ref="A23:B23"/>
    <mergeCell ref="D23:E23"/>
    <mergeCell ref="H24:I24"/>
    <mergeCell ref="R24:S24"/>
    <mergeCell ref="A25:B25"/>
    <mergeCell ref="D25:E25"/>
    <mergeCell ref="A21:B21"/>
    <mergeCell ref="D21:F21"/>
    <mergeCell ref="A3:T3"/>
    <mergeCell ref="N4:T4"/>
    <mergeCell ref="A5:H5"/>
    <mergeCell ref="I5:T5"/>
    <mergeCell ref="A6:D6"/>
    <mergeCell ref="E6:H6"/>
    <mergeCell ref="J6:N6"/>
    <mergeCell ref="P6:T6"/>
    <mergeCell ref="A7:D7"/>
    <mergeCell ref="A12:D12"/>
    <mergeCell ref="A13:H14"/>
    <mergeCell ref="I13:T13"/>
    <mergeCell ref="E7:H7"/>
    <mergeCell ref="J7:N7"/>
    <mergeCell ref="O14:T14"/>
    <mergeCell ref="A1:T1"/>
    <mergeCell ref="P8:T8"/>
    <mergeCell ref="P7:T7"/>
    <mergeCell ref="A8:D8"/>
    <mergeCell ref="A15:H15"/>
    <mergeCell ref="E8:H8"/>
    <mergeCell ref="J8:N8"/>
    <mergeCell ref="P9:T9"/>
    <mergeCell ref="A11:T11"/>
    <mergeCell ref="I14:N14"/>
    <mergeCell ref="I15:N15"/>
    <mergeCell ref="O15:T15"/>
    <mergeCell ref="P16:T16"/>
    <mergeCell ref="A18:T18"/>
    <mergeCell ref="A20:B20"/>
    <mergeCell ref="D20:F20"/>
    <mergeCell ref="H20:M20"/>
  </mergeCells>
  <printOptions horizontalCentered="1"/>
  <pageMargins left="0.5118110236220472" right="0.5118110236220472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showGridLines="0" zoomScalePageLayoutView="0" workbookViewId="0" topLeftCell="A37">
      <selection activeCell="O51" sqref="O51"/>
    </sheetView>
  </sheetViews>
  <sheetFormatPr defaultColWidth="4.625" defaultRowHeight="20.25" customHeight="1"/>
  <cols>
    <col min="1" max="3" width="4.625" style="18" customWidth="1"/>
    <col min="4" max="4" width="1.25" style="18" customWidth="1"/>
    <col min="5" max="16384" width="4.625" style="18" customWidth="1"/>
  </cols>
  <sheetData>
    <row r="1" spans="1:21" ht="20.25" customHeight="1">
      <c r="A1" s="320" t="s">
        <v>471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</row>
    <row r="2" spans="1:21" ht="19.5" customHeight="1" thickBot="1">
      <c r="A2" s="311" t="s">
        <v>120</v>
      </c>
      <c r="B2" s="311"/>
      <c r="C2" s="311"/>
      <c r="D2" s="29"/>
      <c r="E2" s="1"/>
      <c r="F2" s="1"/>
      <c r="G2" s="1"/>
      <c r="H2" s="1"/>
      <c r="I2" s="1"/>
      <c r="J2" s="1"/>
      <c r="K2" s="4"/>
      <c r="L2" s="4"/>
      <c r="M2" s="4"/>
      <c r="N2" s="4"/>
      <c r="O2" s="4"/>
      <c r="P2" s="4"/>
      <c r="Q2" s="4"/>
      <c r="R2" s="312"/>
      <c r="S2" s="312"/>
      <c r="T2" s="312"/>
      <c r="U2" s="312"/>
    </row>
    <row r="3" spans="1:21" ht="20.25" customHeight="1">
      <c r="A3" s="297" t="s">
        <v>229</v>
      </c>
      <c r="B3" s="297"/>
      <c r="C3" s="297"/>
      <c r="D3" s="298"/>
      <c r="E3" s="296" t="s">
        <v>461</v>
      </c>
      <c r="F3" s="297"/>
      <c r="G3" s="297"/>
      <c r="H3" s="297"/>
      <c r="I3" s="297"/>
      <c r="J3" s="297"/>
      <c r="K3" s="297"/>
      <c r="L3" s="298"/>
      <c r="M3" s="299" t="s">
        <v>462</v>
      </c>
      <c r="N3" s="299"/>
      <c r="O3" s="299"/>
      <c r="P3" s="299"/>
      <c r="Q3" s="299"/>
      <c r="R3" s="299"/>
      <c r="S3" s="299"/>
      <c r="T3" s="299"/>
      <c r="U3" s="299"/>
    </row>
    <row r="4" spans="1:21" ht="20.25" customHeight="1">
      <c r="A4" s="310" t="s">
        <v>455</v>
      </c>
      <c r="B4" s="310"/>
      <c r="C4" s="310"/>
      <c r="D4" s="33"/>
      <c r="E4" s="300" t="s">
        <v>463</v>
      </c>
      <c r="F4" s="301"/>
      <c r="G4" s="301"/>
      <c r="H4" s="301"/>
      <c r="I4" s="301" t="s">
        <v>465</v>
      </c>
      <c r="J4" s="301"/>
      <c r="K4" s="301"/>
      <c r="L4" s="301"/>
      <c r="M4" s="305">
        <v>1583</v>
      </c>
      <c r="N4" s="305"/>
      <c r="O4" s="305"/>
      <c r="P4" s="305"/>
      <c r="Q4" s="305"/>
      <c r="R4" s="305"/>
      <c r="S4" s="305"/>
      <c r="T4" s="305"/>
      <c r="U4" s="305"/>
    </row>
    <row r="5" spans="1:21" ht="20.25" customHeight="1">
      <c r="A5" s="314" t="s">
        <v>456</v>
      </c>
      <c r="B5" s="314"/>
      <c r="C5" s="314"/>
      <c r="D5" s="34"/>
      <c r="E5" s="302" t="s">
        <v>464</v>
      </c>
      <c r="F5" s="303"/>
      <c r="G5" s="303"/>
      <c r="H5" s="303"/>
      <c r="I5" s="303" t="s">
        <v>466</v>
      </c>
      <c r="J5" s="303"/>
      <c r="K5" s="303"/>
      <c r="L5" s="303"/>
      <c r="M5" s="306">
        <v>1375</v>
      </c>
      <c r="N5" s="306"/>
      <c r="O5" s="306"/>
      <c r="P5" s="306"/>
      <c r="Q5" s="306"/>
      <c r="R5" s="306"/>
      <c r="S5" s="306"/>
      <c r="T5" s="306"/>
      <c r="U5" s="306"/>
    </row>
    <row r="6" spans="1:21" ht="20.25" customHeight="1">
      <c r="A6" s="315" t="s">
        <v>457</v>
      </c>
      <c r="B6" s="315"/>
      <c r="C6" s="315"/>
      <c r="D6" s="34"/>
      <c r="E6" s="302" t="s">
        <v>464</v>
      </c>
      <c r="F6" s="303"/>
      <c r="G6" s="303"/>
      <c r="H6" s="303"/>
      <c r="I6" s="303" t="s">
        <v>467</v>
      </c>
      <c r="J6" s="303"/>
      <c r="K6" s="303"/>
      <c r="L6" s="303"/>
      <c r="M6" s="307" t="s">
        <v>469</v>
      </c>
      <c r="N6" s="307"/>
      <c r="O6" s="307"/>
      <c r="P6" s="307"/>
      <c r="Q6" s="307"/>
      <c r="R6" s="307"/>
      <c r="S6" s="307"/>
      <c r="T6" s="307"/>
      <c r="U6" s="307"/>
    </row>
    <row r="7" spans="1:21" ht="20.25" customHeight="1">
      <c r="A7" s="315" t="s">
        <v>458</v>
      </c>
      <c r="B7" s="315"/>
      <c r="C7" s="315"/>
      <c r="D7" s="34"/>
      <c r="E7" s="302" t="s">
        <v>464</v>
      </c>
      <c r="F7" s="303"/>
      <c r="G7" s="303"/>
      <c r="H7" s="303"/>
      <c r="I7" s="303" t="s">
        <v>468</v>
      </c>
      <c r="J7" s="303"/>
      <c r="K7" s="303"/>
      <c r="L7" s="303"/>
      <c r="M7" s="307" t="s">
        <v>470</v>
      </c>
      <c r="N7" s="307"/>
      <c r="O7" s="307"/>
      <c r="P7" s="307"/>
      <c r="Q7" s="307"/>
      <c r="R7" s="307"/>
      <c r="S7" s="307"/>
      <c r="T7" s="307"/>
      <c r="U7" s="307"/>
    </row>
    <row r="8" spans="1:21" ht="20.25" customHeight="1" thickBot="1">
      <c r="A8" s="314" t="s">
        <v>459</v>
      </c>
      <c r="B8" s="314"/>
      <c r="C8" s="314"/>
      <c r="D8" s="34"/>
      <c r="E8" s="302" t="s">
        <v>464</v>
      </c>
      <c r="F8" s="303"/>
      <c r="G8" s="303"/>
      <c r="H8" s="303"/>
      <c r="I8" s="304" t="s">
        <v>465</v>
      </c>
      <c r="J8" s="304"/>
      <c r="K8" s="304"/>
      <c r="L8" s="304"/>
      <c r="M8" s="313">
        <v>1074</v>
      </c>
      <c r="N8" s="313"/>
      <c r="O8" s="313"/>
      <c r="P8" s="313"/>
      <c r="Q8" s="313"/>
      <c r="R8" s="313"/>
      <c r="S8" s="313"/>
      <c r="T8" s="313"/>
      <c r="U8" s="313"/>
    </row>
    <row r="9" spans="1:21" ht="20.25" customHeight="1">
      <c r="A9" s="294"/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5"/>
      <c r="N9" s="47"/>
      <c r="O9" s="195"/>
      <c r="P9" s="195" t="s">
        <v>460</v>
      </c>
      <c r="Q9" s="195"/>
      <c r="R9" s="195"/>
      <c r="S9" s="195"/>
      <c r="T9" s="196"/>
      <c r="U9" s="196"/>
    </row>
    <row r="10" spans="1:21" s="17" customFormat="1" ht="20.25" customHeight="1">
      <c r="A10" s="320" t="s">
        <v>119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</row>
    <row r="11" spans="1:21" ht="18.75" customHeight="1" thickBot="1">
      <c r="A11" s="311" t="s">
        <v>120</v>
      </c>
      <c r="B11" s="311"/>
      <c r="C11" s="311"/>
      <c r="D11" s="29"/>
      <c r="E11" s="1"/>
      <c r="F11" s="1"/>
      <c r="G11" s="1"/>
      <c r="H11" s="1"/>
      <c r="I11" s="1"/>
      <c r="J11" s="1"/>
      <c r="K11" s="4"/>
      <c r="L11" s="4"/>
      <c r="M11" s="4"/>
      <c r="N11" s="4"/>
      <c r="O11" s="4"/>
      <c r="P11" s="4"/>
      <c r="Q11" s="4"/>
      <c r="R11" s="312" t="s">
        <v>454</v>
      </c>
      <c r="S11" s="312"/>
      <c r="T11" s="312"/>
      <c r="U11" s="312"/>
    </row>
    <row r="12" spans="1:21" ht="20.25" customHeight="1">
      <c r="A12" s="299" t="s">
        <v>229</v>
      </c>
      <c r="B12" s="299"/>
      <c r="C12" s="299"/>
      <c r="D12" s="332"/>
      <c r="E12" s="296" t="s">
        <v>121</v>
      </c>
      <c r="F12" s="297"/>
      <c r="G12" s="297"/>
      <c r="H12" s="297"/>
      <c r="I12" s="297"/>
      <c r="J12" s="298"/>
      <c r="K12" s="296" t="s">
        <v>122</v>
      </c>
      <c r="L12" s="297"/>
      <c r="M12" s="297"/>
      <c r="N12" s="297"/>
      <c r="O12" s="297"/>
      <c r="P12" s="298"/>
      <c r="Q12" s="361" t="s">
        <v>14</v>
      </c>
      <c r="R12" s="332"/>
      <c r="S12" s="361" t="s">
        <v>15</v>
      </c>
      <c r="T12" s="299"/>
      <c r="U12" s="299"/>
    </row>
    <row r="13" spans="1:21" ht="20.25" customHeight="1">
      <c r="A13" s="333"/>
      <c r="B13" s="333"/>
      <c r="C13" s="333"/>
      <c r="D13" s="334"/>
      <c r="E13" s="359" t="s">
        <v>11</v>
      </c>
      <c r="F13" s="360"/>
      <c r="G13" s="359" t="s">
        <v>12</v>
      </c>
      <c r="H13" s="360"/>
      <c r="I13" s="359" t="s">
        <v>13</v>
      </c>
      <c r="J13" s="360"/>
      <c r="K13" s="359" t="s">
        <v>11</v>
      </c>
      <c r="L13" s="360"/>
      <c r="M13" s="359" t="s">
        <v>12</v>
      </c>
      <c r="N13" s="360"/>
      <c r="O13" s="359" t="s">
        <v>13</v>
      </c>
      <c r="P13" s="360"/>
      <c r="Q13" s="362"/>
      <c r="R13" s="334"/>
      <c r="S13" s="362"/>
      <c r="T13" s="333"/>
      <c r="U13" s="333"/>
    </row>
    <row r="14" spans="1:21" ht="20.25" customHeight="1">
      <c r="A14" s="310" t="s">
        <v>16</v>
      </c>
      <c r="B14" s="310"/>
      <c r="C14" s="310"/>
      <c r="D14" s="33"/>
      <c r="E14" s="364">
        <v>20</v>
      </c>
      <c r="F14" s="358"/>
      <c r="G14" s="357">
        <v>8</v>
      </c>
      <c r="H14" s="358"/>
      <c r="I14" s="357">
        <v>14</v>
      </c>
      <c r="J14" s="358"/>
      <c r="K14" s="355">
        <v>2.3</v>
      </c>
      <c r="L14" s="356"/>
      <c r="M14" s="355">
        <v>0.05</v>
      </c>
      <c r="N14" s="356"/>
      <c r="O14" s="355">
        <v>0.2</v>
      </c>
      <c r="P14" s="356"/>
      <c r="Q14" s="357">
        <v>6000</v>
      </c>
      <c r="R14" s="358"/>
      <c r="S14" s="353" t="s">
        <v>17</v>
      </c>
      <c r="T14" s="354"/>
      <c r="U14" s="354"/>
    </row>
    <row r="15" spans="1:21" ht="20.25" customHeight="1">
      <c r="A15" s="314" t="s">
        <v>18</v>
      </c>
      <c r="B15" s="314"/>
      <c r="C15" s="314"/>
      <c r="D15" s="34"/>
      <c r="E15" s="363">
        <v>30</v>
      </c>
      <c r="F15" s="351"/>
      <c r="G15" s="350">
        <v>20</v>
      </c>
      <c r="H15" s="351"/>
      <c r="I15" s="350">
        <v>25</v>
      </c>
      <c r="J15" s="351"/>
      <c r="K15" s="341">
        <v>1.5</v>
      </c>
      <c r="L15" s="352"/>
      <c r="M15" s="341" t="s">
        <v>267</v>
      </c>
      <c r="N15" s="352"/>
      <c r="O15" s="341">
        <v>0.05</v>
      </c>
      <c r="P15" s="352"/>
      <c r="Q15" s="350">
        <v>6225</v>
      </c>
      <c r="R15" s="351"/>
      <c r="S15" s="347" t="s">
        <v>19</v>
      </c>
      <c r="T15" s="323"/>
      <c r="U15" s="323"/>
    </row>
    <row r="16" spans="1:21" ht="20.25" customHeight="1">
      <c r="A16" s="315" t="s">
        <v>20</v>
      </c>
      <c r="B16" s="315"/>
      <c r="C16" s="315"/>
      <c r="D16" s="34"/>
      <c r="E16" s="363">
        <v>35</v>
      </c>
      <c r="F16" s="351"/>
      <c r="G16" s="350">
        <v>15</v>
      </c>
      <c r="H16" s="351"/>
      <c r="I16" s="350">
        <v>20</v>
      </c>
      <c r="J16" s="351"/>
      <c r="K16" s="341">
        <v>1.5</v>
      </c>
      <c r="L16" s="352"/>
      <c r="M16" s="341" t="s">
        <v>267</v>
      </c>
      <c r="N16" s="352"/>
      <c r="O16" s="341">
        <v>0.03</v>
      </c>
      <c r="P16" s="352"/>
      <c r="Q16" s="350">
        <v>6900</v>
      </c>
      <c r="R16" s="351"/>
      <c r="S16" s="347" t="s">
        <v>19</v>
      </c>
      <c r="T16" s="323"/>
      <c r="U16" s="323"/>
    </row>
    <row r="17" spans="1:21" ht="20.25" customHeight="1">
      <c r="A17" s="315" t="s">
        <v>21</v>
      </c>
      <c r="B17" s="315"/>
      <c r="C17" s="315"/>
      <c r="D17" s="34"/>
      <c r="E17" s="363">
        <v>5</v>
      </c>
      <c r="F17" s="351"/>
      <c r="G17" s="350">
        <v>3</v>
      </c>
      <c r="H17" s="351"/>
      <c r="I17" s="350">
        <v>4</v>
      </c>
      <c r="J17" s="351"/>
      <c r="K17" s="341">
        <v>1.5</v>
      </c>
      <c r="L17" s="352"/>
      <c r="M17" s="341">
        <v>0.05</v>
      </c>
      <c r="N17" s="352"/>
      <c r="O17" s="341">
        <v>0.1</v>
      </c>
      <c r="P17" s="352"/>
      <c r="Q17" s="350">
        <v>4300</v>
      </c>
      <c r="R17" s="351"/>
      <c r="S17" s="347" t="s">
        <v>19</v>
      </c>
      <c r="T17" s="323"/>
      <c r="U17" s="323"/>
    </row>
    <row r="18" spans="1:21" ht="20.25" customHeight="1">
      <c r="A18" s="314" t="s">
        <v>22</v>
      </c>
      <c r="B18" s="314"/>
      <c r="C18" s="314"/>
      <c r="D18" s="34"/>
      <c r="E18" s="363">
        <v>5</v>
      </c>
      <c r="F18" s="351"/>
      <c r="G18" s="350">
        <v>1</v>
      </c>
      <c r="H18" s="351"/>
      <c r="I18" s="350">
        <v>3</v>
      </c>
      <c r="J18" s="351"/>
      <c r="K18" s="341">
        <v>1.2</v>
      </c>
      <c r="L18" s="352"/>
      <c r="M18" s="341">
        <v>0.1</v>
      </c>
      <c r="N18" s="352"/>
      <c r="O18" s="341">
        <v>0.15</v>
      </c>
      <c r="P18" s="352"/>
      <c r="Q18" s="350">
        <v>5900</v>
      </c>
      <c r="R18" s="351"/>
      <c r="S18" s="347" t="s">
        <v>19</v>
      </c>
      <c r="T18" s="323"/>
      <c r="U18" s="323"/>
    </row>
    <row r="19" spans="1:21" ht="20.25" customHeight="1">
      <c r="A19" s="315" t="s">
        <v>23</v>
      </c>
      <c r="B19" s="315"/>
      <c r="C19" s="315"/>
      <c r="D19" s="34"/>
      <c r="E19" s="363">
        <v>7</v>
      </c>
      <c r="F19" s="351"/>
      <c r="G19" s="350">
        <v>3</v>
      </c>
      <c r="H19" s="351"/>
      <c r="I19" s="350">
        <v>5</v>
      </c>
      <c r="J19" s="351"/>
      <c r="K19" s="341">
        <v>1.3</v>
      </c>
      <c r="L19" s="352"/>
      <c r="M19" s="341">
        <v>0.05</v>
      </c>
      <c r="N19" s="352"/>
      <c r="O19" s="341">
        <v>0.1</v>
      </c>
      <c r="P19" s="352"/>
      <c r="Q19" s="350">
        <v>4200</v>
      </c>
      <c r="R19" s="351"/>
      <c r="S19" s="347" t="s">
        <v>19</v>
      </c>
      <c r="T19" s="323"/>
      <c r="U19" s="323"/>
    </row>
    <row r="20" spans="1:21" ht="20.25" customHeight="1">
      <c r="A20" s="315" t="s">
        <v>24</v>
      </c>
      <c r="B20" s="315"/>
      <c r="C20" s="315"/>
      <c r="D20" s="34"/>
      <c r="E20" s="363">
        <v>5</v>
      </c>
      <c r="F20" s="351"/>
      <c r="G20" s="350">
        <v>2</v>
      </c>
      <c r="H20" s="351"/>
      <c r="I20" s="350">
        <v>3</v>
      </c>
      <c r="J20" s="351"/>
      <c r="K20" s="341">
        <v>1.4</v>
      </c>
      <c r="L20" s="352"/>
      <c r="M20" s="341">
        <v>0.1</v>
      </c>
      <c r="N20" s="352"/>
      <c r="O20" s="341">
        <v>0.3</v>
      </c>
      <c r="P20" s="352"/>
      <c r="Q20" s="350">
        <v>1550</v>
      </c>
      <c r="R20" s="351"/>
      <c r="S20" s="347" t="s">
        <v>19</v>
      </c>
      <c r="T20" s="323"/>
      <c r="U20" s="323"/>
    </row>
    <row r="21" spans="1:21" ht="11.25" customHeight="1">
      <c r="A21" s="315"/>
      <c r="B21" s="315"/>
      <c r="C21" s="315"/>
      <c r="D21" s="34"/>
      <c r="E21" s="363"/>
      <c r="F21" s="351"/>
      <c r="G21" s="350"/>
      <c r="H21" s="351"/>
      <c r="I21" s="350"/>
      <c r="J21" s="351"/>
      <c r="K21" s="341"/>
      <c r="L21" s="352"/>
      <c r="M21" s="341"/>
      <c r="N21" s="352"/>
      <c r="O21" s="341"/>
      <c r="P21" s="352"/>
      <c r="Q21" s="350"/>
      <c r="R21" s="351"/>
      <c r="S21" s="347"/>
      <c r="T21" s="323"/>
      <c r="U21" s="323"/>
    </row>
    <row r="22" spans="1:21" ht="20.25" customHeight="1">
      <c r="A22" s="314" t="s">
        <v>25</v>
      </c>
      <c r="B22" s="314"/>
      <c r="C22" s="314"/>
      <c r="D22" s="34"/>
      <c r="E22" s="363">
        <v>8</v>
      </c>
      <c r="F22" s="350"/>
      <c r="G22" s="350">
        <v>4</v>
      </c>
      <c r="H22" s="350"/>
      <c r="I22" s="350">
        <v>6</v>
      </c>
      <c r="J22" s="350"/>
      <c r="K22" s="341">
        <v>2</v>
      </c>
      <c r="L22" s="341"/>
      <c r="M22" s="341">
        <v>0.1</v>
      </c>
      <c r="N22" s="341"/>
      <c r="O22" s="341">
        <v>0.2</v>
      </c>
      <c r="P22" s="341"/>
      <c r="Q22" s="350">
        <v>3000</v>
      </c>
      <c r="R22" s="350"/>
      <c r="S22" s="347" t="s">
        <v>26</v>
      </c>
      <c r="T22" s="324"/>
      <c r="U22" s="324"/>
    </row>
    <row r="23" spans="1:21" ht="20.25" customHeight="1">
      <c r="A23" s="314" t="s">
        <v>293</v>
      </c>
      <c r="B23" s="314"/>
      <c r="C23" s="314"/>
      <c r="D23" s="34"/>
      <c r="E23" s="363">
        <v>9</v>
      </c>
      <c r="F23" s="350"/>
      <c r="G23" s="350">
        <v>5</v>
      </c>
      <c r="H23" s="350"/>
      <c r="I23" s="350">
        <v>7</v>
      </c>
      <c r="J23" s="350"/>
      <c r="K23" s="341">
        <v>2</v>
      </c>
      <c r="L23" s="341"/>
      <c r="M23" s="341">
        <v>0.1</v>
      </c>
      <c r="N23" s="341"/>
      <c r="O23" s="341">
        <v>0.25</v>
      </c>
      <c r="P23" s="341"/>
      <c r="Q23" s="350">
        <v>2535</v>
      </c>
      <c r="R23" s="350"/>
      <c r="S23" s="347" t="s">
        <v>19</v>
      </c>
      <c r="T23" s="324"/>
      <c r="U23" s="324"/>
    </row>
    <row r="24" spans="1:21" ht="20.25" customHeight="1" thickBot="1">
      <c r="A24" s="368" t="s">
        <v>27</v>
      </c>
      <c r="B24" s="368"/>
      <c r="C24" s="368"/>
      <c r="D24" s="35"/>
      <c r="E24" s="370">
        <v>5</v>
      </c>
      <c r="F24" s="336"/>
      <c r="G24" s="336">
        <v>3</v>
      </c>
      <c r="H24" s="336"/>
      <c r="I24" s="336">
        <v>4</v>
      </c>
      <c r="J24" s="336"/>
      <c r="K24" s="346">
        <v>2</v>
      </c>
      <c r="L24" s="346"/>
      <c r="M24" s="346">
        <v>0.1</v>
      </c>
      <c r="N24" s="346"/>
      <c r="O24" s="346">
        <v>0.25</v>
      </c>
      <c r="P24" s="346"/>
      <c r="Q24" s="336">
        <v>6500</v>
      </c>
      <c r="R24" s="336"/>
      <c r="S24" s="342" t="s">
        <v>19</v>
      </c>
      <c r="T24" s="343"/>
      <c r="U24" s="343"/>
    </row>
    <row r="25" spans="1:21" ht="20.25" customHeight="1">
      <c r="A25" s="294"/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36"/>
      <c r="O25" s="36"/>
      <c r="P25" s="331" t="s">
        <v>290</v>
      </c>
      <c r="Q25" s="331"/>
      <c r="R25" s="349" t="s">
        <v>291</v>
      </c>
      <c r="S25" s="349"/>
      <c r="T25" s="349"/>
      <c r="U25" s="349"/>
    </row>
    <row r="26" spans="17:21" ht="20.25" customHeight="1">
      <c r="Q26" s="10"/>
      <c r="R26" s="348" t="s">
        <v>289</v>
      </c>
      <c r="S26" s="348"/>
      <c r="T26" s="348"/>
      <c r="U26" s="348"/>
    </row>
    <row r="27" spans="17:21" ht="6.75" customHeight="1">
      <c r="Q27" s="10"/>
      <c r="R27" s="37"/>
      <c r="S27" s="37"/>
      <c r="T27" s="37"/>
      <c r="U27" s="37"/>
    </row>
    <row r="28" spans="1:21" s="10" customFormat="1" ht="20.25" customHeight="1">
      <c r="A28" s="320" t="s">
        <v>103</v>
      </c>
      <c r="B28" s="321"/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</row>
    <row r="29" spans="1:21" s="10" customFormat="1" ht="18" customHeight="1" thickBot="1">
      <c r="A29" s="311" t="s">
        <v>104</v>
      </c>
      <c r="B29" s="335"/>
      <c r="C29" s="335"/>
      <c r="D29" s="335"/>
      <c r="E29" s="335"/>
      <c r="R29" s="366" t="s">
        <v>105</v>
      </c>
      <c r="S29" s="367"/>
      <c r="T29" s="367"/>
      <c r="U29" s="367"/>
    </row>
    <row r="30" spans="1:21" s="10" customFormat="1" ht="17.25" customHeight="1">
      <c r="A30" s="299" t="s">
        <v>28</v>
      </c>
      <c r="B30" s="299"/>
      <c r="C30" s="299"/>
      <c r="D30" s="299"/>
      <c r="E30" s="332"/>
      <c r="F30" s="296" t="s">
        <v>106</v>
      </c>
      <c r="G30" s="297"/>
      <c r="H30" s="297"/>
      <c r="I30" s="297"/>
      <c r="J30" s="297"/>
      <c r="K30" s="297"/>
      <c r="L30" s="297"/>
      <c r="M30" s="298"/>
      <c r="N30" s="361" t="s">
        <v>107</v>
      </c>
      <c r="O30" s="299"/>
      <c r="P30" s="299"/>
      <c r="Q30" s="332"/>
      <c r="R30" s="361" t="s">
        <v>31</v>
      </c>
      <c r="S30" s="299"/>
      <c r="T30" s="299"/>
      <c r="U30" s="299"/>
    </row>
    <row r="31" spans="1:21" s="10" customFormat="1" ht="16.5" customHeight="1">
      <c r="A31" s="333"/>
      <c r="B31" s="333"/>
      <c r="C31" s="333"/>
      <c r="D31" s="333"/>
      <c r="E31" s="334"/>
      <c r="F31" s="359" t="s">
        <v>29</v>
      </c>
      <c r="G31" s="365"/>
      <c r="H31" s="365"/>
      <c r="I31" s="360"/>
      <c r="J31" s="359" t="s">
        <v>30</v>
      </c>
      <c r="K31" s="365"/>
      <c r="L31" s="365"/>
      <c r="M31" s="360"/>
      <c r="N31" s="362"/>
      <c r="O31" s="333"/>
      <c r="P31" s="333"/>
      <c r="Q31" s="334"/>
      <c r="R31" s="362"/>
      <c r="S31" s="333"/>
      <c r="T31" s="333"/>
      <c r="U31" s="333"/>
    </row>
    <row r="32" spans="1:21" s="10" customFormat="1" ht="20.25" customHeight="1">
      <c r="A32" s="322" t="s">
        <v>108</v>
      </c>
      <c r="B32" s="324"/>
      <c r="C32" s="7" t="s">
        <v>444</v>
      </c>
      <c r="D32" s="7"/>
      <c r="E32" s="8" t="s">
        <v>138</v>
      </c>
      <c r="F32" s="337">
        <v>125230000</v>
      </c>
      <c r="G32" s="338"/>
      <c r="H32" s="338"/>
      <c r="I32" s="338"/>
      <c r="J32" s="339">
        <v>100</v>
      </c>
      <c r="K32" s="340"/>
      <c r="L32" s="340"/>
      <c r="M32" s="340"/>
      <c r="N32" s="369">
        <v>89427478</v>
      </c>
      <c r="O32" s="338"/>
      <c r="P32" s="338"/>
      <c r="Q32" s="338"/>
      <c r="R32" s="369">
        <v>35802522</v>
      </c>
      <c r="S32" s="338"/>
      <c r="T32" s="338"/>
      <c r="U32" s="338"/>
    </row>
    <row r="33" spans="1:21" s="10" customFormat="1" ht="20.25" customHeight="1">
      <c r="A33" s="322"/>
      <c r="B33" s="324"/>
      <c r="C33" s="7" t="s">
        <v>445</v>
      </c>
      <c r="D33" s="7"/>
      <c r="E33" s="8"/>
      <c r="F33" s="337">
        <v>125230000</v>
      </c>
      <c r="G33" s="338"/>
      <c r="H33" s="338"/>
      <c r="I33" s="338"/>
      <c r="J33" s="339">
        <v>100</v>
      </c>
      <c r="K33" s="340"/>
      <c r="L33" s="340"/>
      <c r="M33" s="340"/>
      <c r="N33" s="369">
        <v>89428045</v>
      </c>
      <c r="O33" s="338"/>
      <c r="P33" s="338"/>
      <c r="Q33" s="338"/>
      <c r="R33" s="369">
        <v>35801955</v>
      </c>
      <c r="S33" s="338"/>
      <c r="T33" s="338"/>
      <c r="U33" s="338"/>
    </row>
    <row r="34" spans="1:21" s="10" customFormat="1" ht="20.25" customHeight="1">
      <c r="A34" s="322"/>
      <c r="B34" s="323"/>
      <c r="C34" s="7" t="s">
        <v>446</v>
      </c>
      <c r="D34" s="7"/>
      <c r="E34" s="43"/>
      <c r="F34" s="316">
        <v>125230000</v>
      </c>
      <c r="G34" s="317"/>
      <c r="H34" s="317"/>
      <c r="I34" s="317"/>
      <c r="J34" s="308">
        <v>100</v>
      </c>
      <c r="K34" s="309"/>
      <c r="L34" s="309"/>
      <c r="M34" s="309"/>
      <c r="N34" s="371">
        <v>89468895</v>
      </c>
      <c r="O34" s="317"/>
      <c r="P34" s="317"/>
      <c r="Q34" s="317"/>
      <c r="R34" s="371">
        <v>35761105</v>
      </c>
      <c r="S34" s="317"/>
      <c r="T34" s="317"/>
      <c r="U34" s="317"/>
    </row>
    <row r="35" spans="1:21" s="4" customFormat="1" ht="20.25" customHeight="1">
      <c r="A35" s="385"/>
      <c r="B35" s="386"/>
      <c r="C35" s="188" t="s">
        <v>447</v>
      </c>
      <c r="D35" s="188"/>
      <c r="E35" s="189"/>
      <c r="F35" s="329">
        <v>125230000</v>
      </c>
      <c r="G35" s="387"/>
      <c r="H35" s="387"/>
      <c r="I35" s="387"/>
      <c r="J35" s="344">
        <v>100</v>
      </c>
      <c r="K35" s="388"/>
      <c r="L35" s="388"/>
      <c r="M35" s="388"/>
      <c r="N35" s="329">
        <v>89461505</v>
      </c>
      <c r="O35" s="329"/>
      <c r="P35" s="329"/>
      <c r="Q35" s="329"/>
      <c r="R35" s="329">
        <v>35768495</v>
      </c>
      <c r="S35" s="329"/>
      <c r="T35" s="329"/>
      <c r="U35" s="329"/>
    </row>
    <row r="36" spans="1:21" s="4" customFormat="1" ht="20.25" customHeight="1">
      <c r="A36" s="322"/>
      <c r="B36" s="324"/>
      <c r="C36" s="9" t="s">
        <v>448</v>
      </c>
      <c r="D36" s="9"/>
      <c r="E36" s="193"/>
      <c r="F36" s="318">
        <f>SUM(F38:I45)</f>
        <v>125290000</v>
      </c>
      <c r="G36" s="319"/>
      <c r="H36" s="319"/>
      <c r="I36" s="319"/>
      <c r="J36" s="389">
        <v>100</v>
      </c>
      <c r="K36" s="390"/>
      <c r="L36" s="390"/>
      <c r="M36" s="390"/>
      <c r="N36" s="318">
        <f>SUM(N38:Q45)</f>
        <v>89426786</v>
      </c>
      <c r="O36" s="318"/>
      <c r="P36" s="318"/>
      <c r="Q36" s="318"/>
      <c r="R36" s="318">
        <f>SUM(R38:U45)</f>
        <v>35863214</v>
      </c>
      <c r="S36" s="318"/>
      <c r="T36" s="318"/>
      <c r="U36" s="318"/>
    </row>
    <row r="37" spans="1:21" s="10" customFormat="1" ht="11.25" customHeight="1">
      <c r="A37" s="39"/>
      <c r="B37" s="40"/>
      <c r="C37" s="40"/>
      <c r="D37" s="40"/>
      <c r="E37" s="194"/>
      <c r="F37" s="190"/>
      <c r="G37" s="190"/>
      <c r="H37" s="190"/>
      <c r="I37" s="190"/>
      <c r="J37" s="191"/>
      <c r="K37" s="190"/>
      <c r="L37" s="190"/>
      <c r="M37" s="190"/>
      <c r="N37" s="192"/>
      <c r="O37" s="190"/>
      <c r="P37" s="190"/>
      <c r="Q37" s="190"/>
      <c r="R37" s="192"/>
      <c r="S37" s="190"/>
      <c r="T37" s="190"/>
      <c r="U37" s="190"/>
    </row>
    <row r="38" spans="1:21" s="10" customFormat="1" ht="20.25" customHeight="1">
      <c r="A38" s="372" t="s">
        <v>449</v>
      </c>
      <c r="B38" s="373"/>
      <c r="C38" s="373"/>
      <c r="D38" s="374"/>
      <c r="E38" s="375"/>
      <c r="F38" s="329">
        <v>6257157</v>
      </c>
      <c r="G38" s="330"/>
      <c r="H38" s="330"/>
      <c r="I38" s="330"/>
      <c r="J38" s="344">
        <v>5</v>
      </c>
      <c r="K38" s="345"/>
      <c r="L38" s="345"/>
      <c r="M38" s="345"/>
      <c r="N38" s="329">
        <v>136690</v>
      </c>
      <c r="O38" s="330"/>
      <c r="P38" s="330"/>
      <c r="Q38" s="330"/>
      <c r="R38" s="329">
        <f>F38-N38</f>
        <v>6120467</v>
      </c>
      <c r="S38" s="330"/>
      <c r="T38" s="330"/>
      <c r="U38" s="330"/>
    </row>
    <row r="39" spans="1:21" s="10" customFormat="1" ht="20.25" customHeight="1">
      <c r="A39" s="372" t="s">
        <v>450</v>
      </c>
      <c r="B39" s="373"/>
      <c r="C39" s="373"/>
      <c r="D39" s="374"/>
      <c r="E39" s="375"/>
      <c r="F39" s="329">
        <v>12672446</v>
      </c>
      <c r="G39" s="330"/>
      <c r="H39" s="330"/>
      <c r="I39" s="330"/>
      <c r="J39" s="344">
        <v>10.12</v>
      </c>
      <c r="K39" s="344"/>
      <c r="L39" s="344"/>
      <c r="M39" s="344"/>
      <c r="N39" s="329">
        <v>1484846</v>
      </c>
      <c r="O39" s="330"/>
      <c r="P39" s="330"/>
      <c r="Q39" s="330"/>
      <c r="R39" s="329">
        <f aca="true" t="shared" si="0" ref="R39:R45">F39-N39</f>
        <v>11187600</v>
      </c>
      <c r="S39" s="330"/>
      <c r="T39" s="330"/>
      <c r="U39" s="330"/>
    </row>
    <row r="40" spans="1:21" s="10" customFormat="1" ht="20.25" customHeight="1">
      <c r="A40" s="372" t="s">
        <v>32</v>
      </c>
      <c r="B40" s="373"/>
      <c r="C40" s="373"/>
      <c r="D40" s="374"/>
      <c r="E40" s="375"/>
      <c r="F40" s="329">
        <v>14255</v>
      </c>
      <c r="G40" s="330"/>
      <c r="H40" s="330"/>
      <c r="I40" s="330"/>
      <c r="J40" s="344">
        <v>0.01</v>
      </c>
      <c r="K40" s="344"/>
      <c r="L40" s="344"/>
      <c r="M40" s="344"/>
      <c r="N40" s="329">
        <v>4970</v>
      </c>
      <c r="O40" s="330"/>
      <c r="P40" s="330"/>
      <c r="Q40" s="330"/>
      <c r="R40" s="329">
        <f t="shared" si="0"/>
        <v>9285</v>
      </c>
      <c r="S40" s="330"/>
      <c r="T40" s="330"/>
      <c r="U40" s="330"/>
    </row>
    <row r="41" spans="1:21" s="10" customFormat="1" ht="20.25" customHeight="1">
      <c r="A41" s="372" t="s">
        <v>451</v>
      </c>
      <c r="B41" s="373"/>
      <c r="C41" s="373"/>
      <c r="D41" s="374"/>
      <c r="E41" s="375"/>
      <c r="F41" s="329">
        <v>24926</v>
      </c>
      <c r="G41" s="330"/>
      <c r="H41" s="330"/>
      <c r="I41" s="330"/>
      <c r="J41" s="344">
        <v>0.02</v>
      </c>
      <c r="K41" s="344"/>
      <c r="L41" s="344"/>
      <c r="M41" s="344"/>
      <c r="N41" s="329">
        <v>6234</v>
      </c>
      <c r="O41" s="330"/>
      <c r="P41" s="330"/>
      <c r="Q41" s="330"/>
      <c r="R41" s="329">
        <f t="shared" si="0"/>
        <v>18692</v>
      </c>
      <c r="S41" s="330"/>
      <c r="T41" s="330"/>
      <c r="U41" s="330"/>
    </row>
    <row r="42" spans="1:21" s="10" customFormat="1" ht="20.25" customHeight="1">
      <c r="A42" s="372" t="s">
        <v>452</v>
      </c>
      <c r="B42" s="373"/>
      <c r="C42" s="373"/>
      <c r="D42" s="374"/>
      <c r="E42" s="375"/>
      <c r="F42" s="329">
        <v>12008502</v>
      </c>
      <c r="G42" s="330"/>
      <c r="H42" s="330"/>
      <c r="I42" s="330"/>
      <c r="J42" s="344">
        <v>9.58</v>
      </c>
      <c r="K42" s="344"/>
      <c r="L42" s="344"/>
      <c r="M42" s="344"/>
      <c r="N42" s="329">
        <v>1910033</v>
      </c>
      <c r="O42" s="330"/>
      <c r="P42" s="330"/>
      <c r="Q42" s="330"/>
      <c r="R42" s="329">
        <f t="shared" si="0"/>
        <v>10098469</v>
      </c>
      <c r="S42" s="330"/>
      <c r="T42" s="330"/>
      <c r="U42" s="330"/>
    </row>
    <row r="43" spans="1:21" s="10" customFormat="1" ht="20.25" customHeight="1">
      <c r="A43" s="372" t="s">
        <v>453</v>
      </c>
      <c r="B43" s="373"/>
      <c r="C43" s="373"/>
      <c r="D43" s="374"/>
      <c r="E43" s="375"/>
      <c r="F43" s="329">
        <v>13355783</v>
      </c>
      <c r="G43" s="330"/>
      <c r="H43" s="330"/>
      <c r="I43" s="330"/>
      <c r="J43" s="344">
        <v>10.66</v>
      </c>
      <c r="K43" s="345"/>
      <c r="L43" s="345"/>
      <c r="M43" s="345"/>
      <c r="N43" s="329">
        <v>8754114</v>
      </c>
      <c r="O43" s="330"/>
      <c r="P43" s="330"/>
      <c r="Q43" s="330"/>
      <c r="R43" s="329">
        <f t="shared" si="0"/>
        <v>4601669</v>
      </c>
      <c r="S43" s="330"/>
      <c r="T43" s="330"/>
      <c r="U43" s="330"/>
    </row>
    <row r="44" spans="1:21" s="10" customFormat="1" ht="20.25" customHeight="1">
      <c r="A44" s="372" t="s">
        <v>33</v>
      </c>
      <c r="B44" s="373"/>
      <c r="C44" s="373"/>
      <c r="D44" s="374"/>
      <c r="E44" s="375"/>
      <c r="F44" s="329">
        <v>5155342</v>
      </c>
      <c r="G44" s="330"/>
      <c r="H44" s="330"/>
      <c r="I44" s="330"/>
      <c r="J44" s="344">
        <v>4.11</v>
      </c>
      <c r="K44" s="345"/>
      <c r="L44" s="345"/>
      <c r="M44" s="345"/>
      <c r="N44" s="329">
        <v>1930783</v>
      </c>
      <c r="O44" s="330"/>
      <c r="P44" s="330"/>
      <c r="Q44" s="330"/>
      <c r="R44" s="329">
        <f t="shared" si="0"/>
        <v>3224559</v>
      </c>
      <c r="S44" s="330"/>
      <c r="T44" s="330"/>
      <c r="U44" s="330"/>
    </row>
    <row r="45" spans="1:21" s="10" customFormat="1" ht="20.25" customHeight="1" thickBot="1">
      <c r="A45" s="376" t="s">
        <v>34</v>
      </c>
      <c r="B45" s="377"/>
      <c r="C45" s="377"/>
      <c r="D45" s="378"/>
      <c r="E45" s="379"/>
      <c r="F45" s="327">
        <v>75801589</v>
      </c>
      <c r="G45" s="328"/>
      <c r="H45" s="328"/>
      <c r="I45" s="328"/>
      <c r="J45" s="380">
        <v>60.5</v>
      </c>
      <c r="K45" s="380"/>
      <c r="L45" s="380"/>
      <c r="M45" s="380"/>
      <c r="N45" s="328">
        <v>75199116</v>
      </c>
      <c r="O45" s="384"/>
      <c r="P45" s="384"/>
      <c r="Q45" s="384"/>
      <c r="R45" s="328">
        <f t="shared" si="0"/>
        <v>602473</v>
      </c>
      <c r="S45" s="384"/>
      <c r="T45" s="384"/>
      <c r="U45" s="384"/>
    </row>
    <row r="46" spans="1:21" s="10" customFormat="1" ht="20.25" customHeight="1">
      <c r="A46" s="32"/>
      <c r="B46" s="41"/>
      <c r="C46" s="41"/>
      <c r="D46" s="41"/>
      <c r="E46" s="41"/>
      <c r="F46" s="325"/>
      <c r="G46" s="325"/>
      <c r="H46" s="325"/>
      <c r="I46" s="325"/>
      <c r="J46" s="326"/>
      <c r="K46" s="326"/>
      <c r="L46" s="326"/>
      <c r="M46" s="326"/>
      <c r="N46" s="381"/>
      <c r="O46" s="381"/>
      <c r="P46" s="381"/>
      <c r="Q46" s="381"/>
      <c r="R46" s="382" t="s">
        <v>109</v>
      </c>
      <c r="S46" s="382"/>
      <c r="T46" s="382"/>
      <c r="U46" s="382"/>
    </row>
    <row r="47" spans="1:21" ht="20.2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383" t="s">
        <v>228</v>
      </c>
      <c r="R47" s="383"/>
      <c r="S47" s="383"/>
      <c r="T47" s="383"/>
      <c r="U47" s="383"/>
    </row>
  </sheetData>
  <sheetProtection/>
  <mergeCells count="223">
    <mergeCell ref="A35:B35"/>
    <mergeCell ref="F35:I35"/>
    <mergeCell ref="J35:M35"/>
    <mergeCell ref="N35:Q35"/>
    <mergeCell ref="R35:U35"/>
    <mergeCell ref="N36:Q36"/>
    <mergeCell ref="R36:U36"/>
    <mergeCell ref="J36:M36"/>
    <mergeCell ref="R30:U31"/>
    <mergeCell ref="R32:U32"/>
    <mergeCell ref="R33:U33"/>
    <mergeCell ref="R34:U34"/>
    <mergeCell ref="Q47:U47"/>
    <mergeCell ref="R43:U43"/>
    <mergeCell ref="R44:U44"/>
    <mergeCell ref="R45:U45"/>
    <mergeCell ref="N44:Q44"/>
    <mergeCell ref="N45:Q45"/>
    <mergeCell ref="N46:Q46"/>
    <mergeCell ref="R46:U46"/>
    <mergeCell ref="R42:U42"/>
    <mergeCell ref="R40:U40"/>
    <mergeCell ref="R41:U41"/>
    <mergeCell ref="N42:Q42"/>
    <mergeCell ref="R38:U38"/>
    <mergeCell ref="N39:Q39"/>
    <mergeCell ref="R39:U39"/>
    <mergeCell ref="J45:M45"/>
    <mergeCell ref="J44:M44"/>
    <mergeCell ref="N43:Q43"/>
    <mergeCell ref="J42:M42"/>
    <mergeCell ref="N41:Q41"/>
    <mergeCell ref="J43:M43"/>
    <mergeCell ref="J41:M41"/>
    <mergeCell ref="A45:E45"/>
    <mergeCell ref="A38:E38"/>
    <mergeCell ref="A39:E39"/>
    <mergeCell ref="A40:E40"/>
    <mergeCell ref="A43:E43"/>
    <mergeCell ref="A42:E42"/>
    <mergeCell ref="A41:E41"/>
    <mergeCell ref="F44:I44"/>
    <mergeCell ref="F42:I42"/>
    <mergeCell ref="J39:M39"/>
    <mergeCell ref="A44:E44"/>
    <mergeCell ref="J40:M40"/>
    <mergeCell ref="N40:Q40"/>
    <mergeCell ref="F41:I41"/>
    <mergeCell ref="F40:I40"/>
    <mergeCell ref="J33:M33"/>
    <mergeCell ref="M23:N23"/>
    <mergeCell ref="F43:I43"/>
    <mergeCell ref="N38:Q38"/>
    <mergeCell ref="N32:Q32"/>
    <mergeCell ref="N34:Q34"/>
    <mergeCell ref="G23:H23"/>
    <mergeCell ref="Q24:R24"/>
    <mergeCell ref="F31:I31"/>
    <mergeCell ref="F33:I33"/>
    <mergeCell ref="K21:L21"/>
    <mergeCell ref="G22:H22"/>
    <mergeCell ref="E18:F18"/>
    <mergeCell ref="E24:F24"/>
    <mergeCell ref="E20:F20"/>
    <mergeCell ref="E23:F23"/>
    <mergeCell ref="K23:L23"/>
    <mergeCell ref="I23:J23"/>
    <mergeCell ref="M18:N18"/>
    <mergeCell ref="M21:N21"/>
    <mergeCell ref="A23:C23"/>
    <mergeCell ref="A24:C24"/>
    <mergeCell ref="N33:Q33"/>
    <mergeCell ref="F30:M30"/>
    <mergeCell ref="N30:Q31"/>
    <mergeCell ref="A32:B32"/>
    <mergeCell ref="A33:B33"/>
    <mergeCell ref="I21:J21"/>
    <mergeCell ref="A17:C17"/>
    <mergeCell ref="A28:U28"/>
    <mergeCell ref="J31:M31"/>
    <mergeCell ref="R29:U29"/>
    <mergeCell ref="A20:C20"/>
    <mergeCell ref="E22:F22"/>
    <mergeCell ref="I24:J24"/>
    <mergeCell ref="G18:H18"/>
    <mergeCell ref="A18:C18"/>
    <mergeCell ref="G20:H20"/>
    <mergeCell ref="A14:C14"/>
    <mergeCell ref="A15:C15"/>
    <mergeCell ref="I15:J15"/>
    <mergeCell ref="G14:H14"/>
    <mergeCell ref="I14:J14"/>
    <mergeCell ref="G15:H15"/>
    <mergeCell ref="E14:F14"/>
    <mergeCell ref="E15:F15"/>
    <mergeCell ref="A21:C21"/>
    <mergeCell ref="I20:J20"/>
    <mergeCell ref="I22:J22"/>
    <mergeCell ref="A22:C22"/>
    <mergeCell ref="A19:C19"/>
    <mergeCell ref="I19:J19"/>
    <mergeCell ref="G21:H21"/>
    <mergeCell ref="E21:F21"/>
    <mergeCell ref="G17:H17"/>
    <mergeCell ref="E16:F16"/>
    <mergeCell ref="K19:L19"/>
    <mergeCell ref="E19:F19"/>
    <mergeCell ref="K18:L18"/>
    <mergeCell ref="E17:F17"/>
    <mergeCell ref="K16:L16"/>
    <mergeCell ref="G16:H16"/>
    <mergeCell ref="G19:H19"/>
    <mergeCell ref="I16:J16"/>
    <mergeCell ref="Q16:R16"/>
    <mergeCell ref="Q17:R17"/>
    <mergeCell ref="M15:N15"/>
    <mergeCell ref="I18:J18"/>
    <mergeCell ref="M19:N19"/>
    <mergeCell ref="K15:L15"/>
    <mergeCell ref="K17:L17"/>
    <mergeCell ref="I17:J17"/>
    <mergeCell ref="M16:N16"/>
    <mergeCell ref="M17:N17"/>
    <mergeCell ref="R11:U11"/>
    <mergeCell ref="O13:P13"/>
    <mergeCell ref="Q12:R13"/>
    <mergeCell ref="A10:U10"/>
    <mergeCell ref="S12:U13"/>
    <mergeCell ref="E12:J12"/>
    <mergeCell ref="K12:P12"/>
    <mergeCell ref="A11:C11"/>
    <mergeCell ref="G13:H13"/>
    <mergeCell ref="I13:J13"/>
    <mergeCell ref="K13:L13"/>
    <mergeCell ref="O15:P15"/>
    <mergeCell ref="O16:P16"/>
    <mergeCell ref="O17:P17"/>
    <mergeCell ref="A12:D13"/>
    <mergeCell ref="M13:N13"/>
    <mergeCell ref="E13:F13"/>
    <mergeCell ref="K14:L14"/>
    <mergeCell ref="A16:C16"/>
    <mergeCell ref="M14:N14"/>
    <mergeCell ref="S15:U15"/>
    <mergeCell ref="O18:P18"/>
    <mergeCell ref="O19:P19"/>
    <mergeCell ref="Q18:R18"/>
    <mergeCell ref="S14:U14"/>
    <mergeCell ref="O14:P14"/>
    <mergeCell ref="S16:U16"/>
    <mergeCell ref="S17:U17"/>
    <mergeCell ref="Q14:R14"/>
    <mergeCell ref="Q15:R15"/>
    <mergeCell ref="S21:U21"/>
    <mergeCell ref="Q19:R19"/>
    <mergeCell ref="S18:U18"/>
    <mergeCell ref="S19:U19"/>
    <mergeCell ref="S20:U20"/>
    <mergeCell ref="O21:P21"/>
    <mergeCell ref="S23:U23"/>
    <mergeCell ref="K22:L22"/>
    <mergeCell ref="Q21:R21"/>
    <mergeCell ref="Q20:R20"/>
    <mergeCell ref="M20:N20"/>
    <mergeCell ref="K20:L20"/>
    <mergeCell ref="O22:P22"/>
    <mergeCell ref="Q22:R22"/>
    <mergeCell ref="Q23:R23"/>
    <mergeCell ref="O20:P20"/>
    <mergeCell ref="M22:N22"/>
    <mergeCell ref="S24:U24"/>
    <mergeCell ref="J38:M38"/>
    <mergeCell ref="O23:P23"/>
    <mergeCell ref="O24:P24"/>
    <mergeCell ref="S22:U22"/>
    <mergeCell ref="K24:L24"/>
    <mergeCell ref="M24:N24"/>
    <mergeCell ref="R26:U26"/>
    <mergeCell ref="R25:U25"/>
    <mergeCell ref="P25:Q25"/>
    <mergeCell ref="A30:E31"/>
    <mergeCell ref="A29:E29"/>
    <mergeCell ref="A25:M25"/>
    <mergeCell ref="G24:H24"/>
    <mergeCell ref="F32:I32"/>
    <mergeCell ref="J32:M32"/>
    <mergeCell ref="F34:I34"/>
    <mergeCell ref="F36:I36"/>
    <mergeCell ref="A1:U1"/>
    <mergeCell ref="A34:B34"/>
    <mergeCell ref="A36:B36"/>
    <mergeCell ref="F46:I46"/>
    <mergeCell ref="J46:M46"/>
    <mergeCell ref="F45:I45"/>
    <mergeCell ref="F38:I38"/>
    <mergeCell ref="F39:I39"/>
    <mergeCell ref="J34:M34"/>
    <mergeCell ref="A4:C4"/>
    <mergeCell ref="A2:C2"/>
    <mergeCell ref="R2:U2"/>
    <mergeCell ref="M8:U8"/>
    <mergeCell ref="A8:C8"/>
    <mergeCell ref="A7:C7"/>
    <mergeCell ref="A6:C6"/>
    <mergeCell ref="A5:C5"/>
    <mergeCell ref="I5:L5"/>
    <mergeCell ref="I6:L6"/>
    <mergeCell ref="I7:L7"/>
    <mergeCell ref="I8:L8"/>
    <mergeCell ref="M4:U4"/>
    <mergeCell ref="M5:U5"/>
    <mergeCell ref="M6:U6"/>
    <mergeCell ref="M7:U7"/>
    <mergeCell ref="A9:M9"/>
    <mergeCell ref="E3:L3"/>
    <mergeCell ref="M3:U3"/>
    <mergeCell ref="A3:D3"/>
    <mergeCell ref="E4:H4"/>
    <mergeCell ref="I4:L4"/>
    <mergeCell ref="E5:H5"/>
    <mergeCell ref="E6:H6"/>
    <mergeCell ref="E7:H7"/>
    <mergeCell ref="E8:H8"/>
  </mergeCells>
  <printOptions horizontalCentered="1"/>
  <pageMargins left="0.5118110236220472" right="0.5118110236220472" top="0.3937007874015748" bottom="0.3937007874015748" header="0.5118110236220472" footer="0.5118110236220472"/>
  <pageSetup horizontalDpi="600" verticalDpi="600" orientation="portrait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showGridLines="0" zoomScale="80" zoomScaleNormal="80" workbookViewId="0" topLeftCell="A22">
      <selection activeCell="AG30" sqref="AG30"/>
    </sheetView>
  </sheetViews>
  <sheetFormatPr defaultColWidth="3.625" defaultRowHeight="13.5"/>
  <cols>
    <col min="1" max="1" width="5.375" style="4" bestFit="1" customWidth="1"/>
    <col min="2" max="2" width="2.625" style="4" customWidth="1"/>
    <col min="3" max="4" width="3.625" style="4" customWidth="1"/>
    <col min="5" max="8" width="4.625" style="4" customWidth="1"/>
    <col min="9" max="14" width="3.625" style="4" customWidth="1"/>
    <col min="15" max="15" width="1.625" style="4" customWidth="1"/>
    <col min="16" max="16" width="2.625" style="4" customWidth="1"/>
    <col min="17" max="17" width="3.625" style="4" customWidth="1"/>
    <col min="18" max="18" width="4.625" style="4" customWidth="1"/>
    <col min="19" max="19" width="3.625" style="4" customWidth="1"/>
    <col min="20" max="20" width="4.625" style="4" customWidth="1"/>
    <col min="21" max="23" width="3.625" style="4" customWidth="1"/>
    <col min="24" max="25" width="4.625" style="4" customWidth="1"/>
    <col min="26" max="16384" width="3.625" style="4" customWidth="1"/>
  </cols>
  <sheetData>
    <row r="1" spans="1:25" ht="22.5" customHeight="1">
      <c r="A1" s="409" t="s">
        <v>140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</row>
    <row r="2" spans="1:19" ht="22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S2" s="30"/>
    </row>
    <row r="3" spans="1:25" ht="22.5" customHeight="1">
      <c r="A3" s="424" t="s">
        <v>148</v>
      </c>
      <c r="B3" s="425"/>
      <c r="C3" s="425"/>
      <c r="D3" s="425"/>
      <c r="E3" s="433" t="s">
        <v>317</v>
      </c>
      <c r="F3" s="425"/>
      <c r="G3" s="425"/>
      <c r="H3" s="425"/>
      <c r="I3" s="425"/>
      <c r="J3" s="425"/>
      <c r="K3" s="427" t="s">
        <v>170</v>
      </c>
      <c r="L3" s="428"/>
      <c r="M3" s="428"/>
      <c r="N3" s="429" t="s">
        <v>171</v>
      </c>
      <c r="O3" s="430"/>
      <c r="P3" s="430"/>
      <c r="Q3" s="433" t="s">
        <v>318</v>
      </c>
      <c r="R3" s="425"/>
      <c r="S3" s="425"/>
      <c r="T3" s="425"/>
      <c r="U3" s="433" t="s">
        <v>113</v>
      </c>
      <c r="V3" s="425"/>
      <c r="W3" s="425"/>
      <c r="X3" s="425"/>
      <c r="Y3" s="434"/>
    </row>
    <row r="4" spans="1:25" ht="22.5" customHeight="1">
      <c r="A4" s="426"/>
      <c r="B4" s="413"/>
      <c r="C4" s="413"/>
      <c r="D4" s="413"/>
      <c r="E4" s="412" t="s">
        <v>114</v>
      </c>
      <c r="F4" s="413"/>
      <c r="G4" s="412" t="s">
        <v>115</v>
      </c>
      <c r="H4" s="413"/>
      <c r="I4" s="412" t="s">
        <v>319</v>
      </c>
      <c r="J4" s="413"/>
      <c r="K4" s="412" t="s">
        <v>13</v>
      </c>
      <c r="L4" s="413"/>
      <c r="M4" s="413"/>
      <c r="N4" s="412" t="s">
        <v>13</v>
      </c>
      <c r="O4" s="413"/>
      <c r="P4" s="413"/>
      <c r="Q4" s="412" t="s">
        <v>320</v>
      </c>
      <c r="R4" s="413"/>
      <c r="S4" s="412" t="s">
        <v>319</v>
      </c>
      <c r="T4" s="413"/>
      <c r="U4" s="412" t="s">
        <v>36</v>
      </c>
      <c r="V4" s="413"/>
      <c r="W4" s="413"/>
      <c r="X4" s="435" t="s">
        <v>321</v>
      </c>
      <c r="Y4" s="414"/>
    </row>
    <row r="5" spans="1:25" ht="22.5" customHeight="1">
      <c r="A5" s="322" t="s">
        <v>10</v>
      </c>
      <c r="B5" s="323"/>
      <c r="C5" s="7" t="s">
        <v>322</v>
      </c>
      <c r="D5" s="6" t="s">
        <v>141</v>
      </c>
      <c r="E5" s="411">
        <v>35.3</v>
      </c>
      <c r="F5" s="406"/>
      <c r="G5" s="405">
        <v>-3.1</v>
      </c>
      <c r="H5" s="406"/>
      <c r="I5" s="405">
        <v>16.6</v>
      </c>
      <c r="J5" s="406"/>
      <c r="K5" s="422">
        <v>1015.6</v>
      </c>
      <c r="L5" s="423"/>
      <c r="M5" s="423"/>
      <c r="N5" s="391">
        <v>66</v>
      </c>
      <c r="O5" s="404"/>
      <c r="P5" s="404"/>
      <c r="Q5" s="405">
        <v>11.3</v>
      </c>
      <c r="R5" s="406"/>
      <c r="S5" s="402">
        <v>2.7</v>
      </c>
      <c r="T5" s="402"/>
      <c r="U5" s="420" t="s">
        <v>323</v>
      </c>
      <c r="V5" s="421"/>
      <c r="W5" s="421"/>
      <c r="X5" s="391">
        <v>43</v>
      </c>
      <c r="Y5" s="404"/>
    </row>
    <row r="6" spans="1:25" ht="22.5" customHeight="1">
      <c r="A6" s="322"/>
      <c r="B6" s="323"/>
      <c r="C6" s="7" t="s">
        <v>324</v>
      </c>
      <c r="D6" s="6"/>
      <c r="E6" s="411">
        <v>35.2</v>
      </c>
      <c r="F6" s="406"/>
      <c r="G6" s="405">
        <v>-3.6</v>
      </c>
      <c r="H6" s="406"/>
      <c r="I6" s="405">
        <v>16.3</v>
      </c>
      <c r="J6" s="406"/>
      <c r="K6" s="422">
        <v>1015</v>
      </c>
      <c r="L6" s="423"/>
      <c r="M6" s="423"/>
      <c r="N6" s="391">
        <v>67</v>
      </c>
      <c r="O6" s="404"/>
      <c r="P6" s="404"/>
      <c r="Q6" s="405" t="s">
        <v>325</v>
      </c>
      <c r="R6" s="406"/>
      <c r="S6" s="402">
        <v>2.6</v>
      </c>
      <c r="T6" s="402"/>
      <c r="U6" s="420" t="s">
        <v>326</v>
      </c>
      <c r="V6" s="421"/>
      <c r="W6" s="421"/>
      <c r="X6" s="391">
        <v>42</v>
      </c>
      <c r="Y6" s="404"/>
    </row>
    <row r="7" spans="1:25" ht="22.5" customHeight="1">
      <c r="A7" s="322"/>
      <c r="B7" s="323"/>
      <c r="C7" s="7" t="s">
        <v>327</v>
      </c>
      <c r="D7" s="6"/>
      <c r="E7" s="411">
        <v>37.8</v>
      </c>
      <c r="F7" s="406"/>
      <c r="G7" s="405">
        <v>-1.6</v>
      </c>
      <c r="H7" s="406"/>
      <c r="I7" s="405">
        <v>16.9</v>
      </c>
      <c r="J7" s="406"/>
      <c r="K7" s="422">
        <v>1015.3</v>
      </c>
      <c r="L7" s="423"/>
      <c r="M7" s="423"/>
      <c r="N7" s="391">
        <v>69</v>
      </c>
      <c r="O7" s="404"/>
      <c r="P7" s="404"/>
      <c r="Q7" s="405">
        <v>11.2</v>
      </c>
      <c r="R7" s="406"/>
      <c r="S7" s="402">
        <v>2.7</v>
      </c>
      <c r="T7" s="402"/>
      <c r="U7" s="420" t="s">
        <v>328</v>
      </c>
      <c r="V7" s="421"/>
      <c r="W7" s="421"/>
      <c r="X7" s="391">
        <v>49</v>
      </c>
      <c r="Y7" s="404"/>
    </row>
    <row r="8" spans="1:25" ht="22.5" customHeight="1">
      <c r="A8" s="453"/>
      <c r="B8" s="454"/>
      <c r="C8" s="7" t="s">
        <v>329</v>
      </c>
      <c r="D8" s="95"/>
      <c r="E8" s="405">
        <v>35.5</v>
      </c>
      <c r="F8" s="406"/>
      <c r="G8" s="405">
        <v>-1</v>
      </c>
      <c r="H8" s="406"/>
      <c r="I8" s="405">
        <v>17.2</v>
      </c>
      <c r="J8" s="406"/>
      <c r="K8" s="422">
        <v>1014.9</v>
      </c>
      <c r="L8" s="423"/>
      <c r="M8" s="423"/>
      <c r="N8" s="391">
        <v>71</v>
      </c>
      <c r="O8" s="404"/>
      <c r="P8" s="404"/>
      <c r="Q8" s="405">
        <v>13.3</v>
      </c>
      <c r="R8" s="406"/>
      <c r="S8" s="402">
        <v>2.6</v>
      </c>
      <c r="T8" s="402"/>
      <c r="U8" s="420" t="s">
        <v>330</v>
      </c>
      <c r="V8" s="421"/>
      <c r="W8" s="421"/>
      <c r="X8" s="391">
        <v>43</v>
      </c>
      <c r="Y8" s="404"/>
    </row>
    <row r="9" spans="1:25" ht="22.5" customHeight="1">
      <c r="A9" s="11"/>
      <c r="B9" s="38"/>
      <c r="C9" s="7" t="s">
        <v>316</v>
      </c>
      <c r="D9" s="130"/>
      <c r="E9" s="399">
        <v>35.5</v>
      </c>
      <c r="F9" s="400"/>
      <c r="G9" s="399">
        <v>-1.8</v>
      </c>
      <c r="H9" s="400"/>
      <c r="I9" s="399">
        <v>16.8</v>
      </c>
      <c r="J9" s="400"/>
      <c r="K9" s="431">
        <v>1015.5</v>
      </c>
      <c r="L9" s="432"/>
      <c r="M9" s="432"/>
      <c r="N9" s="306">
        <v>71</v>
      </c>
      <c r="O9" s="395"/>
      <c r="P9" s="395"/>
      <c r="Q9" s="399">
        <v>17.3</v>
      </c>
      <c r="R9" s="400"/>
      <c r="S9" s="408">
        <v>2.6</v>
      </c>
      <c r="T9" s="408"/>
      <c r="U9" s="418" t="s">
        <v>331</v>
      </c>
      <c r="V9" s="419"/>
      <c r="W9" s="419"/>
      <c r="X9" s="306">
        <v>41</v>
      </c>
      <c r="Y9" s="395"/>
    </row>
    <row r="10" spans="1:25" ht="22.5" customHeight="1">
      <c r="A10" s="6"/>
      <c r="B10" s="43"/>
      <c r="C10" s="6"/>
      <c r="D10" s="95"/>
      <c r="E10" s="129"/>
      <c r="F10" s="114"/>
      <c r="G10" s="115"/>
      <c r="H10" s="116"/>
      <c r="I10" s="117"/>
      <c r="J10" s="118"/>
      <c r="K10" s="119"/>
      <c r="L10" s="120"/>
      <c r="M10" s="120"/>
      <c r="N10" s="121"/>
      <c r="O10" s="122"/>
      <c r="P10" s="122"/>
      <c r="Q10" s="123"/>
      <c r="R10" s="124"/>
      <c r="S10" s="123"/>
      <c r="T10" s="124"/>
      <c r="U10" s="125"/>
      <c r="V10" s="126"/>
      <c r="W10" s="126"/>
      <c r="X10" s="127"/>
      <c r="Y10" s="128"/>
    </row>
    <row r="11" spans="1:25" ht="22.5" customHeight="1">
      <c r="A11" s="56"/>
      <c r="B11" s="56"/>
      <c r="C11" s="6">
        <v>1</v>
      </c>
      <c r="D11" s="95" t="s">
        <v>9</v>
      </c>
      <c r="E11" s="399">
        <v>17.1</v>
      </c>
      <c r="F11" s="400"/>
      <c r="G11" s="399">
        <v>-1.8</v>
      </c>
      <c r="H11" s="400"/>
      <c r="I11" s="399">
        <v>7.2</v>
      </c>
      <c r="J11" s="400"/>
      <c r="K11" s="431">
        <v>1021.4</v>
      </c>
      <c r="L11" s="432"/>
      <c r="M11" s="432"/>
      <c r="N11" s="306">
        <v>64</v>
      </c>
      <c r="O11" s="395"/>
      <c r="P11" s="395"/>
      <c r="Q11" s="399">
        <v>9.3</v>
      </c>
      <c r="R11" s="400"/>
      <c r="S11" s="415">
        <v>3.1</v>
      </c>
      <c r="T11" s="416"/>
      <c r="U11" s="399">
        <v>140.9</v>
      </c>
      <c r="V11" s="400"/>
      <c r="W11" s="400"/>
      <c r="X11" s="307">
        <v>45</v>
      </c>
      <c r="Y11" s="417"/>
    </row>
    <row r="12" spans="1:25" ht="22.5" customHeight="1">
      <c r="A12" s="6"/>
      <c r="B12" s="43"/>
      <c r="C12" s="6">
        <v>2</v>
      </c>
      <c r="D12" s="95"/>
      <c r="E12" s="399">
        <v>19.5</v>
      </c>
      <c r="F12" s="400"/>
      <c r="G12" s="399">
        <v>0</v>
      </c>
      <c r="H12" s="400"/>
      <c r="I12" s="399">
        <v>7.1</v>
      </c>
      <c r="J12" s="400"/>
      <c r="K12" s="431">
        <v>1020.4</v>
      </c>
      <c r="L12" s="432"/>
      <c r="M12" s="432"/>
      <c r="N12" s="306">
        <v>64</v>
      </c>
      <c r="O12" s="395"/>
      <c r="P12" s="395"/>
      <c r="Q12" s="399">
        <v>9</v>
      </c>
      <c r="R12" s="400"/>
      <c r="S12" s="415">
        <v>2.8</v>
      </c>
      <c r="T12" s="416"/>
      <c r="U12" s="399">
        <v>140.8</v>
      </c>
      <c r="V12" s="400"/>
      <c r="W12" s="400"/>
      <c r="X12" s="307">
        <v>46</v>
      </c>
      <c r="Y12" s="417"/>
    </row>
    <row r="13" spans="1:25" ht="22.5" customHeight="1">
      <c r="A13" s="6"/>
      <c r="B13" s="43"/>
      <c r="C13" s="6">
        <v>3</v>
      </c>
      <c r="D13" s="95"/>
      <c r="E13" s="399">
        <v>21.9</v>
      </c>
      <c r="F13" s="400"/>
      <c r="G13" s="399">
        <v>-0.6</v>
      </c>
      <c r="H13" s="400"/>
      <c r="I13" s="399">
        <v>10</v>
      </c>
      <c r="J13" s="400"/>
      <c r="K13" s="431">
        <v>1020.1</v>
      </c>
      <c r="L13" s="432"/>
      <c r="M13" s="432"/>
      <c r="N13" s="306">
        <v>66</v>
      </c>
      <c r="O13" s="395"/>
      <c r="P13" s="395"/>
      <c r="Q13" s="399">
        <v>8.3</v>
      </c>
      <c r="R13" s="400"/>
      <c r="S13" s="415">
        <v>2.7</v>
      </c>
      <c r="T13" s="416"/>
      <c r="U13" s="399">
        <v>178.1</v>
      </c>
      <c r="V13" s="400"/>
      <c r="W13" s="400"/>
      <c r="X13" s="307">
        <v>48</v>
      </c>
      <c r="Y13" s="417"/>
    </row>
    <row r="14" spans="1:25" ht="22.5" customHeight="1">
      <c r="A14" s="6"/>
      <c r="B14" s="43"/>
      <c r="C14" s="6">
        <v>4</v>
      </c>
      <c r="D14" s="95"/>
      <c r="E14" s="399">
        <v>24.9</v>
      </c>
      <c r="F14" s="400"/>
      <c r="G14" s="399">
        <v>7.1</v>
      </c>
      <c r="H14" s="400"/>
      <c r="I14" s="399">
        <v>15.6</v>
      </c>
      <c r="J14" s="400"/>
      <c r="K14" s="431">
        <v>1015.8</v>
      </c>
      <c r="L14" s="432"/>
      <c r="M14" s="432"/>
      <c r="N14" s="306">
        <v>72</v>
      </c>
      <c r="O14" s="395"/>
      <c r="P14" s="395"/>
      <c r="Q14" s="399">
        <v>8.2</v>
      </c>
      <c r="R14" s="400"/>
      <c r="S14" s="415">
        <v>2.6</v>
      </c>
      <c r="T14" s="416"/>
      <c r="U14" s="399">
        <v>132.3</v>
      </c>
      <c r="V14" s="400"/>
      <c r="W14" s="400"/>
      <c r="X14" s="307">
        <v>34</v>
      </c>
      <c r="Y14" s="417"/>
    </row>
    <row r="15" spans="1:25" ht="22.5" customHeight="1">
      <c r="A15" s="6"/>
      <c r="B15" s="43"/>
      <c r="C15" s="6">
        <v>5</v>
      </c>
      <c r="D15" s="95"/>
      <c r="E15" s="399">
        <v>30.4</v>
      </c>
      <c r="F15" s="400"/>
      <c r="G15" s="399">
        <v>11.6</v>
      </c>
      <c r="H15" s="400"/>
      <c r="I15" s="399">
        <v>20.1</v>
      </c>
      <c r="J15" s="400"/>
      <c r="K15" s="431">
        <v>1010.5</v>
      </c>
      <c r="L15" s="432"/>
      <c r="M15" s="432"/>
      <c r="N15" s="306">
        <v>68</v>
      </c>
      <c r="O15" s="395"/>
      <c r="P15" s="395"/>
      <c r="Q15" s="399">
        <v>8.5</v>
      </c>
      <c r="R15" s="400"/>
      <c r="S15" s="415">
        <v>2.4</v>
      </c>
      <c r="T15" s="416"/>
      <c r="U15" s="399">
        <v>216.9</v>
      </c>
      <c r="V15" s="400"/>
      <c r="W15" s="400"/>
      <c r="X15" s="307">
        <v>51</v>
      </c>
      <c r="Y15" s="417"/>
    </row>
    <row r="16" spans="1:25" ht="22.5" customHeight="1">
      <c r="A16" s="6"/>
      <c r="B16" s="43"/>
      <c r="C16" s="6">
        <v>6</v>
      </c>
      <c r="D16" s="95"/>
      <c r="E16" s="399">
        <v>32.4</v>
      </c>
      <c r="F16" s="400"/>
      <c r="G16" s="399">
        <v>14.6</v>
      </c>
      <c r="H16" s="400"/>
      <c r="I16" s="399">
        <v>21.6</v>
      </c>
      <c r="J16" s="400"/>
      <c r="K16" s="431">
        <v>1007.8</v>
      </c>
      <c r="L16" s="432"/>
      <c r="M16" s="432"/>
      <c r="N16" s="306">
        <v>81</v>
      </c>
      <c r="O16" s="395"/>
      <c r="P16" s="395"/>
      <c r="Q16" s="399">
        <v>9</v>
      </c>
      <c r="R16" s="400"/>
      <c r="S16" s="415">
        <v>2.2</v>
      </c>
      <c r="T16" s="416"/>
      <c r="U16" s="399">
        <v>88.1</v>
      </c>
      <c r="V16" s="400"/>
      <c r="W16" s="400"/>
      <c r="X16" s="307">
        <v>21</v>
      </c>
      <c r="Y16" s="417"/>
    </row>
    <row r="17" spans="1:25" ht="22.5" customHeight="1">
      <c r="A17" s="6"/>
      <c r="B17" s="43"/>
      <c r="C17" s="6">
        <v>7</v>
      </c>
      <c r="D17" s="95"/>
      <c r="E17" s="399">
        <v>35.3</v>
      </c>
      <c r="F17" s="400"/>
      <c r="G17" s="399">
        <v>18.6</v>
      </c>
      <c r="H17" s="400"/>
      <c r="I17" s="399">
        <v>25.5</v>
      </c>
      <c r="J17" s="400"/>
      <c r="K17" s="431">
        <v>1008.2</v>
      </c>
      <c r="L17" s="432"/>
      <c r="M17" s="432"/>
      <c r="N17" s="306">
        <v>81</v>
      </c>
      <c r="O17" s="395"/>
      <c r="P17" s="395"/>
      <c r="Q17" s="399">
        <v>11.4</v>
      </c>
      <c r="R17" s="400"/>
      <c r="S17" s="415">
        <v>2.5</v>
      </c>
      <c r="T17" s="416"/>
      <c r="U17" s="399">
        <v>133.4</v>
      </c>
      <c r="V17" s="400"/>
      <c r="W17" s="400"/>
      <c r="X17" s="307">
        <v>31</v>
      </c>
      <c r="Y17" s="417"/>
    </row>
    <row r="18" spans="1:25" ht="22.5" customHeight="1">
      <c r="A18" s="6"/>
      <c r="B18" s="43"/>
      <c r="C18" s="6">
        <v>8</v>
      </c>
      <c r="D18" s="95"/>
      <c r="E18" s="399">
        <v>35.5</v>
      </c>
      <c r="F18" s="400"/>
      <c r="G18" s="399">
        <v>21</v>
      </c>
      <c r="H18" s="400"/>
      <c r="I18" s="399">
        <v>27.2</v>
      </c>
      <c r="J18" s="400"/>
      <c r="K18" s="431">
        <v>1008.3</v>
      </c>
      <c r="L18" s="432"/>
      <c r="M18" s="432"/>
      <c r="N18" s="306">
        <v>75</v>
      </c>
      <c r="O18" s="395"/>
      <c r="P18" s="395"/>
      <c r="Q18" s="399">
        <v>17.3</v>
      </c>
      <c r="R18" s="400"/>
      <c r="S18" s="415">
        <v>2.3</v>
      </c>
      <c r="T18" s="416"/>
      <c r="U18" s="399">
        <v>191.8</v>
      </c>
      <c r="V18" s="400"/>
      <c r="W18" s="400"/>
      <c r="X18" s="307">
        <v>46</v>
      </c>
      <c r="Y18" s="417"/>
    </row>
    <row r="19" spans="1:25" ht="22.5" customHeight="1">
      <c r="A19" s="6"/>
      <c r="B19" s="43"/>
      <c r="C19" s="6">
        <v>9</v>
      </c>
      <c r="D19" s="95"/>
      <c r="E19" s="399">
        <v>30.2</v>
      </c>
      <c r="F19" s="400"/>
      <c r="G19" s="399">
        <v>16.1</v>
      </c>
      <c r="H19" s="400"/>
      <c r="I19" s="399">
        <v>22.9</v>
      </c>
      <c r="J19" s="400"/>
      <c r="K19" s="431">
        <v>1012.1</v>
      </c>
      <c r="L19" s="432"/>
      <c r="M19" s="432"/>
      <c r="N19" s="306">
        <v>76</v>
      </c>
      <c r="O19" s="395"/>
      <c r="P19" s="395"/>
      <c r="Q19" s="399">
        <v>7.1</v>
      </c>
      <c r="R19" s="400"/>
      <c r="S19" s="415">
        <v>2.4</v>
      </c>
      <c r="T19" s="416"/>
      <c r="U19" s="399">
        <v>122.1</v>
      </c>
      <c r="V19" s="400"/>
      <c r="W19" s="400"/>
      <c r="X19" s="307">
        <v>33</v>
      </c>
      <c r="Y19" s="417"/>
    </row>
    <row r="20" spans="1:25" ht="22.5" customHeight="1">
      <c r="A20" s="6"/>
      <c r="B20" s="43"/>
      <c r="C20" s="6">
        <v>10</v>
      </c>
      <c r="D20" s="95"/>
      <c r="E20" s="399">
        <v>30.3</v>
      </c>
      <c r="F20" s="400"/>
      <c r="G20" s="399">
        <v>9.7</v>
      </c>
      <c r="H20" s="400"/>
      <c r="I20" s="399">
        <v>18.2</v>
      </c>
      <c r="J20" s="400"/>
      <c r="K20" s="431">
        <v>1017.7</v>
      </c>
      <c r="L20" s="432"/>
      <c r="M20" s="432"/>
      <c r="N20" s="306">
        <v>66</v>
      </c>
      <c r="O20" s="395"/>
      <c r="P20" s="395"/>
      <c r="Q20" s="399">
        <v>8</v>
      </c>
      <c r="R20" s="400"/>
      <c r="S20" s="415">
        <v>2.7</v>
      </c>
      <c r="T20" s="416"/>
      <c r="U20" s="399">
        <v>232.4</v>
      </c>
      <c r="V20" s="400"/>
      <c r="W20" s="400"/>
      <c r="X20" s="307">
        <v>66</v>
      </c>
      <c r="Y20" s="417"/>
    </row>
    <row r="21" spans="1:25" ht="22.5" customHeight="1">
      <c r="A21" s="6"/>
      <c r="B21" s="43"/>
      <c r="C21" s="6">
        <v>11</v>
      </c>
      <c r="D21" s="95"/>
      <c r="E21" s="399">
        <v>28</v>
      </c>
      <c r="F21" s="400"/>
      <c r="G21" s="399">
        <v>4.3</v>
      </c>
      <c r="H21" s="400"/>
      <c r="I21" s="399">
        <v>15.8</v>
      </c>
      <c r="J21" s="400"/>
      <c r="K21" s="431">
        <v>1021.3</v>
      </c>
      <c r="L21" s="432"/>
      <c r="M21" s="432"/>
      <c r="N21" s="306">
        <v>76</v>
      </c>
      <c r="O21" s="395"/>
      <c r="P21" s="395"/>
      <c r="Q21" s="399">
        <v>7.5</v>
      </c>
      <c r="R21" s="400"/>
      <c r="S21" s="415">
        <v>2.4</v>
      </c>
      <c r="T21" s="416"/>
      <c r="U21" s="399">
        <v>89.9</v>
      </c>
      <c r="V21" s="400"/>
      <c r="W21" s="400"/>
      <c r="X21" s="307">
        <v>29</v>
      </c>
      <c r="Y21" s="417"/>
    </row>
    <row r="22" spans="1:25" ht="22.5" customHeight="1" thickBot="1">
      <c r="A22" s="83"/>
      <c r="B22" s="80"/>
      <c r="C22" s="83">
        <v>12</v>
      </c>
      <c r="D22" s="113"/>
      <c r="E22" s="440">
        <v>18.8</v>
      </c>
      <c r="F22" s="441"/>
      <c r="G22" s="447" t="s">
        <v>332</v>
      </c>
      <c r="H22" s="448"/>
      <c r="I22" s="440">
        <v>10.4</v>
      </c>
      <c r="J22" s="441"/>
      <c r="K22" s="438">
        <v>1022.8</v>
      </c>
      <c r="L22" s="439"/>
      <c r="M22" s="439"/>
      <c r="N22" s="313">
        <v>68</v>
      </c>
      <c r="O22" s="443"/>
      <c r="P22" s="443"/>
      <c r="Q22" s="440">
        <v>10.4</v>
      </c>
      <c r="R22" s="441"/>
      <c r="S22" s="444">
        <v>2.6</v>
      </c>
      <c r="T22" s="445"/>
      <c r="U22" s="440">
        <v>155</v>
      </c>
      <c r="V22" s="441"/>
      <c r="W22" s="441"/>
      <c r="X22" s="436">
        <v>50</v>
      </c>
      <c r="Y22" s="437"/>
    </row>
    <row r="23" spans="1:25" s="13" customFormat="1" ht="18" customHeight="1">
      <c r="A23" s="84" t="s">
        <v>149</v>
      </c>
      <c r="B23" s="12" t="s">
        <v>245</v>
      </c>
      <c r="C23" s="4"/>
      <c r="D23" s="111"/>
      <c r="E23" s="111"/>
      <c r="F23" s="111"/>
      <c r="G23" s="111"/>
      <c r="H23" s="111"/>
      <c r="I23" s="111"/>
      <c r="J23" s="111"/>
      <c r="K23" s="29"/>
      <c r="L23" s="29"/>
      <c r="R23" s="4"/>
      <c r="S23" s="85"/>
      <c r="T23" s="197"/>
      <c r="U23" s="197"/>
      <c r="V23" s="197"/>
      <c r="W23" s="197"/>
      <c r="X23" s="197"/>
      <c r="Y23" s="198" t="s">
        <v>116</v>
      </c>
    </row>
    <row r="24" spans="1:25" ht="18" customHeight="1">
      <c r="A24" s="5"/>
      <c r="B24" s="3" t="s">
        <v>246</v>
      </c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S24" s="86"/>
      <c r="T24" s="442" t="s">
        <v>172</v>
      </c>
      <c r="U24" s="442"/>
      <c r="V24" s="442"/>
      <c r="W24" s="442"/>
      <c r="X24" s="442"/>
      <c r="Y24" s="442"/>
    </row>
    <row r="25" spans="2:25" ht="18" customHeight="1">
      <c r="B25" s="81" t="s">
        <v>280</v>
      </c>
      <c r="C25" s="81"/>
      <c r="D25" s="81"/>
      <c r="E25" s="81"/>
      <c r="F25" s="81"/>
      <c r="G25" s="81"/>
      <c r="H25" s="81"/>
      <c r="I25" s="88"/>
      <c r="J25" s="88"/>
      <c r="K25" s="42"/>
      <c r="L25" s="13"/>
      <c r="M25" s="13"/>
      <c r="N25" s="13"/>
      <c r="O25" s="13"/>
      <c r="P25" s="13"/>
      <c r="Q25" s="13"/>
      <c r="R25" s="13"/>
      <c r="S25" s="89"/>
      <c r="T25" s="13"/>
      <c r="U25" s="13"/>
      <c r="V25" s="13"/>
      <c r="W25" s="13"/>
      <c r="X25" s="13"/>
      <c r="Y25" s="13"/>
    </row>
    <row r="26" spans="1:20" ht="18" customHeight="1">
      <c r="A26" s="90"/>
      <c r="B26" s="91" t="s">
        <v>247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2"/>
      <c r="S26" s="92"/>
      <c r="T26" s="88"/>
    </row>
    <row r="28" spans="1:25" ht="22.5" customHeight="1">
      <c r="A28" s="409" t="s">
        <v>281</v>
      </c>
      <c r="B28" s="409"/>
      <c r="C28" s="409"/>
      <c r="D28" s="409"/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409"/>
      <c r="U28" s="409"/>
      <c r="V28" s="409"/>
      <c r="W28" s="409"/>
      <c r="X28" s="409"/>
      <c r="Y28" s="409"/>
    </row>
    <row r="29" spans="1:25" ht="22.5" customHeight="1" thickBot="1">
      <c r="A29" s="30"/>
      <c r="B29" s="30"/>
      <c r="C29" s="30"/>
      <c r="D29" s="30"/>
      <c r="E29" s="93"/>
      <c r="F29" s="93"/>
      <c r="G29" s="93"/>
      <c r="H29" s="93"/>
      <c r="I29" s="94"/>
      <c r="J29" s="30"/>
      <c r="U29" s="30"/>
      <c r="W29" s="30"/>
      <c r="Y29" s="30"/>
    </row>
    <row r="30" spans="1:25" ht="22.5" customHeight="1">
      <c r="A30" s="449" t="s">
        <v>117</v>
      </c>
      <c r="B30" s="449"/>
      <c r="C30" s="449"/>
      <c r="D30" s="450"/>
      <c r="E30" s="433" t="s">
        <v>118</v>
      </c>
      <c r="F30" s="425"/>
      <c r="G30" s="425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  <c r="T30" s="425"/>
      <c r="U30" s="425"/>
      <c r="V30" s="425"/>
      <c r="W30" s="425"/>
      <c r="X30" s="425"/>
      <c r="Y30" s="434"/>
    </row>
    <row r="31" spans="1:25" ht="22.5" customHeight="1">
      <c r="A31" s="451"/>
      <c r="B31" s="451"/>
      <c r="C31" s="451"/>
      <c r="D31" s="452"/>
      <c r="E31" s="412" t="s">
        <v>333</v>
      </c>
      <c r="F31" s="413"/>
      <c r="G31" s="412" t="s">
        <v>334</v>
      </c>
      <c r="H31" s="413"/>
      <c r="I31" s="412" t="s">
        <v>335</v>
      </c>
      <c r="J31" s="413"/>
      <c r="K31" s="412" t="s">
        <v>336</v>
      </c>
      <c r="L31" s="413"/>
      <c r="M31" s="412" t="s">
        <v>37</v>
      </c>
      <c r="N31" s="413"/>
      <c r="O31" s="412" t="s">
        <v>337</v>
      </c>
      <c r="P31" s="413"/>
      <c r="Q31" s="413"/>
      <c r="R31" s="412" t="s">
        <v>338</v>
      </c>
      <c r="S31" s="413"/>
      <c r="T31" s="412" t="s">
        <v>339</v>
      </c>
      <c r="U31" s="413"/>
      <c r="V31" s="412" t="s">
        <v>340</v>
      </c>
      <c r="W31" s="413"/>
      <c r="X31" s="412" t="s">
        <v>341</v>
      </c>
      <c r="Y31" s="414"/>
    </row>
    <row r="32" spans="1:25" ht="22.5" customHeight="1">
      <c r="A32" s="455" t="s">
        <v>10</v>
      </c>
      <c r="B32" s="455"/>
      <c r="C32" s="7" t="s">
        <v>342</v>
      </c>
      <c r="D32" s="6" t="s">
        <v>141</v>
      </c>
      <c r="E32" s="446">
        <v>26</v>
      </c>
      <c r="F32" s="391"/>
      <c r="G32" s="391" t="s">
        <v>343</v>
      </c>
      <c r="H32" s="391"/>
      <c r="I32" s="391">
        <v>142</v>
      </c>
      <c r="J32" s="391"/>
      <c r="K32" s="391">
        <v>221</v>
      </c>
      <c r="L32" s="392"/>
      <c r="M32" s="391">
        <v>8</v>
      </c>
      <c r="N32" s="391"/>
      <c r="O32" s="393">
        <v>18</v>
      </c>
      <c r="P32" s="393"/>
      <c r="Q32" s="393"/>
      <c r="R32" s="393" t="s">
        <v>343</v>
      </c>
      <c r="S32" s="393"/>
      <c r="T32" s="393" t="s">
        <v>343</v>
      </c>
      <c r="U32" s="393"/>
      <c r="V32" s="393" t="s">
        <v>343</v>
      </c>
      <c r="W32" s="393"/>
      <c r="X32" s="393">
        <v>10</v>
      </c>
      <c r="Y32" s="393"/>
    </row>
    <row r="33" spans="1:25" ht="22.5" customHeight="1">
      <c r="A33" s="6"/>
      <c r="B33" s="43"/>
      <c r="C33" s="7" t="s">
        <v>322</v>
      </c>
      <c r="D33" s="6"/>
      <c r="E33" s="446">
        <v>19</v>
      </c>
      <c r="F33" s="392"/>
      <c r="G33" s="391" t="s">
        <v>343</v>
      </c>
      <c r="H33" s="391"/>
      <c r="I33" s="391">
        <v>136</v>
      </c>
      <c r="J33" s="391"/>
      <c r="K33" s="391">
        <v>211</v>
      </c>
      <c r="L33" s="392"/>
      <c r="M33" s="391">
        <v>2</v>
      </c>
      <c r="N33" s="392"/>
      <c r="O33" s="393">
        <v>26</v>
      </c>
      <c r="P33" s="393"/>
      <c r="Q33" s="393"/>
      <c r="R33" s="393" t="s">
        <v>343</v>
      </c>
      <c r="S33" s="393"/>
      <c r="T33" s="393" t="s">
        <v>343</v>
      </c>
      <c r="U33" s="393"/>
      <c r="V33" s="393" t="s">
        <v>343</v>
      </c>
      <c r="W33" s="393"/>
      <c r="X33" s="393">
        <v>16</v>
      </c>
      <c r="Y33" s="393"/>
    </row>
    <row r="34" spans="1:25" ht="22.5" customHeight="1">
      <c r="A34" s="6"/>
      <c r="B34" s="43"/>
      <c r="C34" s="7" t="s">
        <v>324</v>
      </c>
      <c r="D34" s="6"/>
      <c r="E34" s="446">
        <v>16</v>
      </c>
      <c r="F34" s="392"/>
      <c r="G34" s="391" t="s">
        <v>343</v>
      </c>
      <c r="H34" s="391"/>
      <c r="I34" s="391">
        <v>135</v>
      </c>
      <c r="J34" s="391"/>
      <c r="K34" s="391">
        <v>225</v>
      </c>
      <c r="L34" s="392"/>
      <c r="M34" s="391">
        <v>2</v>
      </c>
      <c r="N34" s="392"/>
      <c r="O34" s="393">
        <v>35</v>
      </c>
      <c r="P34" s="393"/>
      <c r="Q34" s="393"/>
      <c r="R34" s="393" t="s">
        <v>343</v>
      </c>
      <c r="S34" s="393"/>
      <c r="T34" s="393" t="s">
        <v>343</v>
      </c>
      <c r="U34" s="393"/>
      <c r="V34" s="393" t="s">
        <v>343</v>
      </c>
      <c r="W34" s="393"/>
      <c r="X34" s="393">
        <v>13</v>
      </c>
      <c r="Y34" s="393"/>
    </row>
    <row r="35" spans="1:25" ht="22.5" customHeight="1">
      <c r="A35" s="6"/>
      <c r="B35" s="43"/>
      <c r="C35" s="7" t="s">
        <v>327</v>
      </c>
      <c r="D35" s="6"/>
      <c r="E35" s="446">
        <v>29</v>
      </c>
      <c r="F35" s="392"/>
      <c r="G35" s="391" t="s">
        <v>343</v>
      </c>
      <c r="H35" s="391"/>
      <c r="I35" s="391">
        <v>105</v>
      </c>
      <c r="J35" s="392"/>
      <c r="K35" s="391">
        <v>188</v>
      </c>
      <c r="L35" s="392"/>
      <c r="M35" s="391">
        <v>4</v>
      </c>
      <c r="N35" s="392"/>
      <c r="O35" s="393">
        <v>21</v>
      </c>
      <c r="P35" s="393"/>
      <c r="Q35" s="393"/>
      <c r="R35" s="391" t="s">
        <v>343</v>
      </c>
      <c r="S35" s="391"/>
      <c r="T35" s="391" t="s">
        <v>343</v>
      </c>
      <c r="U35" s="391"/>
      <c r="V35" s="391" t="s">
        <v>343</v>
      </c>
      <c r="W35" s="391"/>
      <c r="X35" s="393">
        <v>6</v>
      </c>
      <c r="Y35" s="393"/>
    </row>
    <row r="36" spans="1:25" s="47" customFormat="1" ht="22.5" customHeight="1">
      <c r="A36" s="6"/>
      <c r="B36" s="43"/>
      <c r="C36" s="7" t="s">
        <v>329</v>
      </c>
      <c r="D36" s="95"/>
      <c r="E36" s="391">
        <v>24</v>
      </c>
      <c r="F36" s="392"/>
      <c r="G36" s="391" t="s">
        <v>343</v>
      </c>
      <c r="H36" s="391"/>
      <c r="I36" s="391">
        <v>151</v>
      </c>
      <c r="J36" s="392"/>
      <c r="K36" s="391">
        <v>233</v>
      </c>
      <c r="L36" s="392"/>
      <c r="M36" s="391">
        <v>5</v>
      </c>
      <c r="N36" s="392"/>
      <c r="O36" s="393">
        <v>23</v>
      </c>
      <c r="P36" s="393"/>
      <c r="Q36" s="393"/>
      <c r="R36" s="391" t="s">
        <v>343</v>
      </c>
      <c r="S36" s="391"/>
      <c r="T36" s="391" t="s">
        <v>343</v>
      </c>
      <c r="U36" s="391"/>
      <c r="V36" s="391" t="s">
        <v>343</v>
      </c>
      <c r="W36" s="391"/>
      <c r="X36" s="393">
        <v>9</v>
      </c>
      <c r="Y36" s="393"/>
    </row>
    <row r="37" spans="1:25" ht="22.5" customHeight="1" thickBot="1">
      <c r="A37" s="96"/>
      <c r="B37" s="97"/>
      <c r="C37" s="131" t="s">
        <v>316</v>
      </c>
      <c r="D37" s="113"/>
      <c r="E37" s="313">
        <v>29</v>
      </c>
      <c r="F37" s="401"/>
      <c r="G37" s="407" t="s">
        <v>343</v>
      </c>
      <c r="H37" s="407"/>
      <c r="I37" s="313">
        <v>150</v>
      </c>
      <c r="J37" s="401"/>
      <c r="K37" s="313">
        <v>218</v>
      </c>
      <c r="L37" s="401"/>
      <c r="M37" s="313">
        <v>8</v>
      </c>
      <c r="N37" s="401"/>
      <c r="O37" s="396">
        <v>9</v>
      </c>
      <c r="P37" s="396"/>
      <c r="Q37" s="396"/>
      <c r="R37" s="313" t="s">
        <v>344</v>
      </c>
      <c r="S37" s="313"/>
      <c r="T37" s="313" t="s">
        <v>344</v>
      </c>
      <c r="U37" s="313"/>
      <c r="V37" s="313" t="s">
        <v>344</v>
      </c>
      <c r="W37" s="313"/>
      <c r="X37" s="396">
        <v>6</v>
      </c>
      <c r="Y37" s="396"/>
    </row>
    <row r="38" spans="1:26" ht="18" customHeight="1">
      <c r="A38" s="98" t="s">
        <v>149</v>
      </c>
      <c r="B38" s="397" t="s">
        <v>225</v>
      </c>
      <c r="C38" s="398"/>
      <c r="D38" s="398"/>
      <c r="E38" s="398"/>
      <c r="F38" s="398"/>
      <c r="G38" s="398"/>
      <c r="H38" s="398"/>
      <c r="I38" s="398"/>
      <c r="J38" s="398"/>
      <c r="K38" s="398"/>
      <c r="L38" s="398"/>
      <c r="M38" s="398"/>
      <c r="N38" s="398"/>
      <c r="O38" s="398"/>
      <c r="P38" s="398"/>
      <c r="Q38" s="398"/>
      <c r="R38" s="398"/>
      <c r="S38" s="398"/>
      <c r="T38" s="199"/>
      <c r="U38" s="199"/>
      <c r="V38" s="199"/>
      <c r="W38" s="199"/>
      <c r="X38" s="199"/>
      <c r="Y38" s="198" t="s">
        <v>116</v>
      </c>
      <c r="Z38" s="199"/>
    </row>
    <row r="39" spans="1:25" ht="18" customHeight="1">
      <c r="A39" s="5"/>
      <c r="B39" s="398" t="s">
        <v>304</v>
      </c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8"/>
      <c r="R39" s="398"/>
      <c r="S39" s="398"/>
      <c r="T39" s="398"/>
      <c r="U39" s="99"/>
      <c r="V39" s="99"/>
      <c r="X39" s="99"/>
      <c r="Y39" s="87" t="s">
        <v>172</v>
      </c>
    </row>
    <row r="40" spans="2:19" ht="18" customHeight="1">
      <c r="B40" s="403" t="s">
        <v>282</v>
      </c>
      <c r="C40" s="403"/>
      <c r="D40" s="403"/>
      <c r="E40" s="403"/>
      <c r="F40" s="403"/>
      <c r="G40" s="403"/>
      <c r="H40" s="403"/>
      <c r="I40" s="403"/>
      <c r="J40" s="403"/>
      <c r="K40" s="403"/>
      <c r="L40" s="403"/>
      <c r="M40" s="403"/>
      <c r="N40" s="403"/>
      <c r="O40" s="403"/>
      <c r="P40" s="403"/>
      <c r="Q40" s="403"/>
      <c r="R40" s="403"/>
      <c r="S40" s="403"/>
    </row>
    <row r="41" spans="1:25" ht="18" customHeight="1">
      <c r="A41" s="5"/>
      <c r="B41" s="394"/>
      <c r="C41" s="394"/>
      <c r="D41" s="394"/>
      <c r="E41" s="394"/>
      <c r="F41" s="394"/>
      <c r="G41" s="394"/>
      <c r="H41" s="394"/>
      <c r="I41" s="394"/>
      <c r="J41" s="394"/>
      <c r="K41" s="394"/>
      <c r="L41" s="394"/>
      <c r="M41" s="394"/>
      <c r="N41" s="394"/>
      <c r="O41" s="394"/>
      <c r="P41" s="394"/>
      <c r="Q41" s="394"/>
      <c r="R41" s="394"/>
      <c r="S41" s="394"/>
      <c r="T41" s="394"/>
      <c r="U41" s="394"/>
      <c r="V41" s="394"/>
      <c r="W41" s="394"/>
      <c r="X41" s="394"/>
      <c r="Y41" s="394"/>
    </row>
  </sheetData>
  <sheetProtection/>
  <mergeCells count="252">
    <mergeCell ref="O36:Q36"/>
    <mergeCell ref="R36:S36"/>
    <mergeCell ref="T36:U36"/>
    <mergeCell ref="V36:W36"/>
    <mergeCell ref="X36:Y36"/>
    <mergeCell ref="Q8:R8"/>
    <mergeCell ref="S8:T8"/>
    <mergeCell ref="U8:W8"/>
    <mergeCell ref="X8:Y8"/>
    <mergeCell ref="E30:Y30"/>
    <mergeCell ref="A32:B32"/>
    <mergeCell ref="E36:F36"/>
    <mergeCell ref="G36:H36"/>
    <mergeCell ref="I36:J36"/>
    <mergeCell ref="K36:L36"/>
    <mergeCell ref="M36:N36"/>
    <mergeCell ref="K35:L35"/>
    <mergeCell ref="K34:L34"/>
    <mergeCell ref="I35:J35"/>
    <mergeCell ref="I32:J32"/>
    <mergeCell ref="A8:B8"/>
    <mergeCell ref="E8:F8"/>
    <mergeCell ref="G8:H8"/>
    <mergeCell ref="I8:J8"/>
    <mergeCell ref="K8:M8"/>
    <mergeCell ref="N8:P8"/>
    <mergeCell ref="B39:T39"/>
    <mergeCell ref="E33:F33"/>
    <mergeCell ref="G33:H33"/>
    <mergeCell ref="E22:F22"/>
    <mergeCell ref="G22:H22"/>
    <mergeCell ref="E35:F35"/>
    <mergeCell ref="G35:H35"/>
    <mergeCell ref="G31:H31"/>
    <mergeCell ref="A28:Y28"/>
    <mergeCell ref="A30:D31"/>
    <mergeCell ref="E34:F34"/>
    <mergeCell ref="G34:H34"/>
    <mergeCell ref="I34:J34"/>
    <mergeCell ref="E32:F32"/>
    <mergeCell ref="G32:H32"/>
    <mergeCell ref="I33:J33"/>
    <mergeCell ref="T24:Y24"/>
    <mergeCell ref="N22:P22"/>
    <mergeCell ref="Q22:R22"/>
    <mergeCell ref="S22:T22"/>
    <mergeCell ref="M34:N34"/>
    <mergeCell ref="O34:Q34"/>
    <mergeCell ref="M32:N32"/>
    <mergeCell ref="X32:Y32"/>
    <mergeCell ref="U22:W22"/>
    <mergeCell ref="X33:Y33"/>
    <mergeCell ref="E21:F21"/>
    <mergeCell ref="G21:H21"/>
    <mergeCell ref="I21:J21"/>
    <mergeCell ref="K21:M21"/>
    <mergeCell ref="N21:P21"/>
    <mergeCell ref="K22:M22"/>
    <mergeCell ref="I22:J22"/>
    <mergeCell ref="X19:Y19"/>
    <mergeCell ref="S20:T20"/>
    <mergeCell ref="U20:W20"/>
    <mergeCell ref="S19:T19"/>
    <mergeCell ref="X20:Y20"/>
    <mergeCell ref="Q21:R21"/>
    <mergeCell ref="X21:Y21"/>
    <mergeCell ref="U21:W21"/>
    <mergeCell ref="X22:Y22"/>
    <mergeCell ref="S21:T21"/>
    <mergeCell ref="U19:W19"/>
    <mergeCell ref="K13:M13"/>
    <mergeCell ref="N17:P17"/>
    <mergeCell ref="X17:Y17"/>
    <mergeCell ref="K18:M18"/>
    <mergeCell ref="U13:W13"/>
    <mergeCell ref="S16:T16"/>
    <mergeCell ref="K17:M17"/>
    <mergeCell ref="K14:M14"/>
    <mergeCell ref="N14:P14"/>
    <mergeCell ref="X16:Y16"/>
    <mergeCell ref="E20:F20"/>
    <mergeCell ref="G20:H20"/>
    <mergeCell ref="I20:J20"/>
    <mergeCell ref="K20:M20"/>
    <mergeCell ref="N19:P19"/>
    <mergeCell ref="Q19:R19"/>
    <mergeCell ref="Q20:R20"/>
    <mergeCell ref="N20:P20"/>
    <mergeCell ref="G17:H17"/>
    <mergeCell ref="G18:H18"/>
    <mergeCell ref="N18:P18"/>
    <mergeCell ref="I18:J18"/>
    <mergeCell ref="E19:F19"/>
    <mergeCell ref="G19:H19"/>
    <mergeCell ref="I19:J19"/>
    <mergeCell ref="K19:M19"/>
    <mergeCell ref="E17:F17"/>
    <mergeCell ref="I15:J15"/>
    <mergeCell ref="G11:H11"/>
    <mergeCell ref="G12:H12"/>
    <mergeCell ref="E11:F11"/>
    <mergeCell ref="G14:H14"/>
    <mergeCell ref="E14:F14"/>
    <mergeCell ref="E12:F12"/>
    <mergeCell ref="I12:J12"/>
    <mergeCell ref="I16:J16"/>
    <mergeCell ref="K12:M12"/>
    <mergeCell ref="N12:P12"/>
    <mergeCell ref="K9:M9"/>
    <mergeCell ref="Q12:R12"/>
    <mergeCell ref="K11:M11"/>
    <mergeCell ref="Q9:R9"/>
    <mergeCell ref="Q14:R14"/>
    <mergeCell ref="K16:M16"/>
    <mergeCell ref="Q13:R13"/>
    <mergeCell ref="A5:B5"/>
    <mergeCell ref="E5:F5"/>
    <mergeCell ref="K5:M5"/>
    <mergeCell ref="I5:J5"/>
    <mergeCell ref="U3:Y3"/>
    <mergeCell ref="N4:P4"/>
    <mergeCell ref="Q4:R4"/>
    <mergeCell ref="S4:T4"/>
    <mergeCell ref="U4:W4"/>
    <mergeCell ref="X4:Y4"/>
    <mergeCell ref="K15:M15"/>
    <mergeCell ref="K7:M7"/>
    <mergeCell ref="I6:J6"/>
    <mergeCell ref="Q3:T3"/>
    <mergeCell ref="E3:J3"/>
    <mergeCell ref="I4:J4"/>
    <mergeCell ref="G4:H4"/>
    <mergeCell ref="I11:J11"/>
    <mergeCell ref="E6:F6"/>
    <mergeCell ref="G6:H6"/>
    <mergeCell ref="S18:T18"/>
    <mergeCell ref="N16:P16"/>
    <mergeCell ref="K3:M3"/>
    <mergeCell ref="K4:M4"/>
    <mergeCell ref="N3:P3"/>
    <mergeCell ref="E15:F15"/>
    <mergeCell ref="G13:H13"/>
    <mergeCell ref="I13:J13"/>
    <mergeCell ref="N11:P11"/>
    <mergeCell ref="I14:J14"/>
    <mergeCell ref="E16:F16"/>
    <mergeCell ref="G16:H16"/>
    <mergeCell ref="A3:D4"/>
    <mergeCell ref="I17:J17"/>
    <mergeCell ref="E4:F4"/>
    <mergeCell ref="A6:B6"/>
    <mergeCell ref="A7:B7"/>
    <mergeCell ref="E13:F13"/>
    <mergeCell ref="G15:H15"/>
    <mergeCell ref="G5:H5"/>
    <mergeCell ref="S6:T6"/>
    <mergeCell ref="K6:M6"/>
    <mergeCell ref="N6:P6"/>
    <mergeCell ref="S5:T5"/>
    <mergeCell ref="N5:P5"/>
    <mergeCell ref="Q6:R6"/>
    <mergeCell ref="Q5:R5"/>
    <mergeCell ref="X5:Y5"/>
    <mergeCell ref="U5:W5"/>
    <mergeCell ref="X11:Y11"/>
    <mergeCell ref="X6:Y6"/>
    <mergeCell ref="U6:W6"/>
    <mergeCell ref="U11:W11"/>
    <mergeCell ref="U7:W7"/>
    <mergeCell ref="S11:T11"/>
    <mergeCell ref="U9:W9"/>
    <mergeCell ref="Q11:R11"/>
    <mergeCell ref="Q15:R15"/>
    <mergeCell ref="Q16:R16"/>
    <mergeCell ref="X14:Y14"/>
    <mergeCell ref="X12:Y12"/>
    <mergeCell ref="U12:W12"/>
    <mergeCell ref="S12:T12"/>
    <mergeCell ref="X13:Y13"/>
    <mergeCell ref="N15:P15"/>
    <mergeCell ref="O31:Q31"/>
    <mergeCell ref="T32:U32"/>
    <mergeCell ref="Q17:R17"/>
    <mergeCell ref="M31:N31"/>
    <mergeCell ref="U17:W17"/>
    <mergeCell ref="U16:W16"/>
    <mergeCell ref="Q18:R18"/>
    <mergeCell ref="U18:W18"/>
    <mergeCell ref="S15:T15"/>
    <mergeCell ref="X31:Y31"/>
    <mergeCell ref="R31:S31"/>
    <mergeCell ref="T31:U31"/>
    <mergeCell ref="U14:W14"/>
    <mergeCell ref="S13:T13"/>
    <mergeCell ref="S14:T14"/>
    <mergeCell ref="X18:Y18"/>
    <mergeCell ref="U15:W15"/>
    <mergeCell ref="X15:Y15"/>
    <mergeCell ref="S17:T17"/>
    <mergeCell ref="O33:Q33"/>
    <mergeCell ref="R33:S33"/>
    <mergeCell ref="E31:F31"/>
    <mergeCell ref="K31:L31"/>
    <mergeCell ref="V31:W31"/>
    <mergeCell ref="I31:J31"/>
    <mergeCell ref="V32:W32"/>
    <mergeCell ref="V34:W34"/>
    <mergeCell ref="V35:W35"/>
    <mergeCell ref="X34:Y34"/>
    <mergeCell ref="X35:Y35"/>
    <mergeCell ref="T33:U33"/>
    <mergeCell ref="V33:W33"/>
    <mergeCell ref="A1:Y1"/>
    <mergeCell ref="E7:F7"/>
    <mergeCell ref="G7:H7"/>
    <mergeCell ref="I7:J7"/>
    <mergeCell ref="X7:Y7"/>
    <mergeCell ref="R37:S37"/>
    <mergeCell ref="T37:U37"/>
    <mergeCell ref="I37:J37"/>
    <mergeCell ref="K37:L37"/>
    <mergeCell ref="M37:N37"/>
    <mergeCell ref="N7:P7"/>
    <mergeCell ref="Q7:R7"/>
    <mergeCell ref="G37:H37"/>
    <mergeCell ref="E9:F9"/>
    <mergeCell ref="S9:T9"/>
    <mergeCell ref="G9:H9"/>
    <mergeCell ref="T35:U35"/>
    <mergeCell ref="R34:S34"/>
    <mergeCell ref="E18:F18"/>
    <mergeCell ref="M33:N33"/>
    <mergeCell ref="O35:Q35"/>
    <mergeCell ref="E37:F37"/>
    <mergeCell ref="S7:T7"/>
    <mergeCell ref="B40:S40"/>
    <mergeCell ref="T34:U34"/>
    <mergeCell ref="O32:Q32"/>
    <mergeCell ref="K32:L32"/>
    <mergeCell ref="K33:L33"/>
    <mergeCell ref="N13:P13"/>
    <mergeCell ref="N9:P9"/>
    <mergeCell ref="M35:N35"/>
    <mergeCell ref="R32:S32"/>
    <mergeCell ref="R35:S35"/>
    <mergeCell ref="B41:Y41"/>
    <mergeCell ref="X9:Y9"/>
    <mergeCell ref="V37:W37"/>
    <mergeCell ref="X37:Y37"/>
    <mergeCell ref="B38:S38"/>
    <mergeCell ref="I9:J9"/>
    <mergeCell ref="O37:Q37"/>
  </mergeCells>
  <printOptions horizontalCentered="1"/>
  <pageMargins left="0.5905511811023623" right="0.5905511811023623" top="0.57" bottom="0.64" header="0.49" footer="0.5118110236220472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3"/>
  <sheetViews>
    <sheetView showGridLines="0" zoomScale="75" zoomScaleNormal="75" zoomScalePageLayoutView="0" workbookViewId="0" topLeftCell="A31">
      <selection activeCell="J49" sqref="J49"/>
    </sheetView>
  </sheetViews>
  <sheetFormatPr defaultColWidth="4.625" defaultRowHeight="24.75" customHeight="1"/>
  <cols>
    <col min="1" max="1" width="4.625" style="13" customWidth="1"/>
    <col min="2" max="3" width="3.625" style="13" customWidth="1"/>
    <col min="4" max="4" width="9.625" style="13" customWidth="1"/>
    <col min="5" max="16" width="7.625" style="13" customWidth="1"/>
    <col min="17" max="17" width="4.625" style="13" customWidth="1"/>
    <col min="18" max="19" width="9.125" style="4" customWidth="1"/>
    <col min="20" max="16384" width="4.625" style="13" customWidth="1"/>
  </cols>
  <sheetData>
    <row r="1" spans="1:16" ht="30" customHeight="1">
      <c r="A1" s="409" t="s">
        <v>250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 ht="24.75" customHeight="1" thickBot="1">
      <c r="A2" s="457" t="s">
        <v>251</v>
      </c>
      <c r="B2" s="458"/>
      <c r="C2" s="458"/>
      <c r="D2" s="458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24.75" customHeight="1">
      <c r="A3" s="462" t="s">
        <v>230</v>
      </c>
      <c r="B3" s="462"/>
      <c r="C3" s="132" t="s">
        <v>35</v>
      </c>
      <c r="D3" s="133" t="s">
        <v>38</v>
      </c>
      <c r="E3" s="134" t="s">
        <v>252</v>
      </c>
      <c r="F3" s="134" t="s">
        <v>253</v>
      </c>
      <c r="G3" s="134" t="s">
        <v>254</v>
      </c>
      <c r="H3" s="134" t="s">
        <v>255</v>
      </c>
      <c r="I3" s="134" t="s">
        <v>256</v>
      </c>
      <c r="J3" s="134" t="s">
        <v>257</v>
      </c>
      <c r="K3" s="134" t="s">
        <v>258</v>
      </c>
      <c r="L3" s="134" t="s">
        <v>259</v>
      </c>
      <c r="M3" s="134" t="s">
        <v>260</v>
      </c>
      <c r="N3" s="134" t="s">
        <v>261</v>
      </c>
      <c r="O3" s="134" t="s">
        <v>262</v>
      </c>
      <c r="P3" s="135" t="s">
        <v>263</v>
      </c>
    </row>
    <row r="4" spans="1:16" ht="24.75" customHeight="1">
      <c r="A4" s="136" t="s">
        <v>10</v>
      </c>
      <c r="B4" s="137" t="s">
        <v>279</v>
      </c>
      <c r="C4" s="138" t="s">
        <v>141</v>
      </c>
      <c r="D4" s="139">
        <v>2263.5</v>
      </c>
      <c r="E4" s="140">
        <v>28</v>
      </c>
      <c r="F4" s="140">
        <v>147</v>
      </c>
      <c r="G4" s="140">
        <v>101.5</v>
      </c>
      <c r="H4" s="140">
        <v>129</v>
      </c>
      <c r="I4" s="140">
        <v>92.5</v>
      </c>
      <c r="J4" s="140">
        <v>630.5</v>
      </c>
      <c r="K4" s="140">
        <v>516.5</v>
      </c>
      <c r="L4" s="140">
        <v>191</v>
      </c>
      <c r="M4" s="140">
        <v>234</v>
      </c>
      <c r="N4" s="140">
        <v>72.5</v>
      </c>
      <c r="O4" s="140">
        <v>57</v>
      </c>
      <c r="P4" s="140" t="s">
        <v>283</v>
      </c>
    </row>
    <row r="5" spans="1:16" ht="24.75" customHeight="1">
      <c r="A5" s="136"/>
      <c r="B5" s="137" t="s">
        <v>292</v>
      </c>
      <c r="C5" s="138"/>
      <c r="D5" s="139">
        <v>1505.5</v>
      </c>
      <c r="E5" s="140">
        <v>49.5</v>
      </c>
      <c r="F5" s="140">
        <v>69.5</v>
      </c>
      <c r="G5" s="140">
        <v>44.5</v>
      </c>
      <c r="H5" s="140">
        <v>100.5</v>
      </c>
      <c r="I5" s="140">
        <v>20</v>
      </c>
      <c r="J5" s="140">
        <v>339.5</v>
      </c>
      <c r="K5" s="140">
        <v>99</v>
      </c>
      <c r="L5" s="140">
        <v>87.5</v>
      </c>
      <c r="M5" s="140">
        <v>262</v>
      </c>
      <c r="N5" s="140">
        <v>370</v>
      </c>
      <c r="O5" s="140">
        <v>10.5</v>
      </c>
      <c r="P5" s="140">
        <v>53</v>
      </c>
    </row>
    <row r="6" spans="1:16" ht="24.75" customHeight="1">
      <c r="A6" s="136"/>
      <c r="B6" s="137" t="s">
        <v>305</v>
      </c>
      <c r="C6" s="138"/>
      <c r="D6" s="139">
        <v>1613</v>
      </c>
      <c r="E6" s="140">
        <v>23.5</v>
      </c>
      <c r="F6" s="140">
        <v>174.5</v>
      </c>
      <c r="G6" s="140">
        <v>66</v>
      </c>
      <c r="H6" s="140">
        <v>113</v>
      </c>
      <c r="I6" s="140">
        <v>85</v>
      </c>
      <c r="J6" s="140">
        <v>358.5</v>
      </c>
      <c r="K6" s="140">
        <v>130.5</v>
      </c>
      <c r="L6" s="140">
        <v>294</v>
      </c>
      <c r="M6" s="140">
        <v>58.5</v>
      </c>
      <c r="N6" s="140">
        <v>223</v>
      </c>
      <c r="O6" s="140">
        <v>55</v>
      </c>
      <c r="P6" s="140">
        <v>31.5</v>
      </c>
    </row>
    <row r="7" spans="1:16" ht="24.75" customHeight="1">
      <c r="A7" s="141"/>
      <c r="B7" s="137" t="s">
        <v>316</v>
      </c>
      <c r="C7" s="146"/>
      <c r="D7" s="140">
        <v>1677.5</v>
      </c>
      <c r="E7" s="140">
        <v>100.5</v>
      </c>
      <c r="F7" s="140">
        <v>37</v>
      </c>
      <c r="G7" s="140">
        <v>110.5</v>
      </c>
      <c r="H7" s="140">
        <v>150</v>
      </c>
      <c r="I7" s="140">
        <v>118.5</v>
      </c>
      <c r="J7" s="140">
        <v>385.5</v>
      </c>
      <c r="K7" s="140">
        <v>173</v>
      </c>
      <c r="L7" s="140">
        <v>144</v>
      </c>
      <c r="M7" s="140">
        <v>180</v>
      </c>
      <c r="N7" s="140">
        <v>28</v>
      </c>
      <c r="O7" s="140">
        <v>112</v>
      </c>
      <c r="P7" s="140">
        <v>138.5</v>
      </c>
    </row>
    <row r="8" spans="1:16" ht="24.75" customHeight="1">
      <c r="A8" s="136"/>
      <c r="B8" s="142"/>
      <c r="C8" s="147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</row>
    <row r="9" spans="1:16" ht="24.75" customHeight="1">
      <c r="A9" s="136"/>
      <c r="B9" s="142">
        <v>1</v>
      </c>
      <c r="C9" s="147" t="s">
        <v>35</v>
      </c>
      <c r="D9" s="140" t="s">
        <v>284</v>
      </c>
      <c r="E9" s="140">
        <v>0</v>
      </c>
      <c r="F9" s="140">
        <v>0</v>
      </c>
      <c r="G9" s="140">
        <v>28</v>
      </c>
      <c r="H9" s="140">
        <v>1</v>
      </c>
      <c r="I9" s="140" t="s">
        <v>345</v>
      </c>
      <c r="J9" s="140" t="s">
        <v>345</v>
      </c>
      <c r="K9" s="140">
        <v>33</v>
      </c>
      <c r="L9" s="140" t="s">
        <v>345</v>
      </c>
      <c r="M9" s="140">
        <v>13</v>
      </c>
      <c r="N9" s="140">
        <v>25.5</v>
      </c>
      <c r="O9" s="140">
        <v>20</v>
      </c>
      <c r="P9" s="140" t="s">
        <v>345</v>
      </c>
    </row>
    <row r="10" spans="1:16" ht="24.75" customHeight="1">
      <c r="A10" s="136"/>
      <c r="B10" s="142">
        <v>2</v>
      </c>
      <c r="C10" s="147"/>
      <c r="D10" s="140" t="s">
        <v>284</v>
      </c>
      <c r="E10" s="140">
        <v>0</v>
      </c>
      <c r="F10" s="140" t="s">
        <v>345</v>
      </c>
      <c r="G10" s="140" t="s">
        <v>345</v>
      </c>
      <c r="H10" s="140" t="s">
        <v>345</v>
      </c>
      <c r="I10" s="140" t="s">
        <v>345</v>
      </c>
      <c r="J10" s="140">
        <v>43</v>
      </c>
      <c r="K10" s="140" t="s">
        <v>345</v>
      </c>
      <c r="L10" s="140" t="s">
        <v>345</v>
      </c>
      <c r="M10" s="140">
        <v>3</v>
      </c>
      <c r="N10" s="140">
        <v>0</v>
      </c>
      <c r="O10" s="140">
        <v>11.5</v>
      </c>
      <c r="P10" s="140">
        <v>23</v>
      </c>
    </row>
    <row r="11" spans="1:16" ht="24.75" customHeight="1">
      <c r="A11" s="136"/>
      <c r="B11" s="142">
        <v>3</v>
      </c>
      <c r="C11" s="147"/>
      <c r="D11" s="140" t="s">
        <v>284</v>
      </c>
      <c r="E11" s="140" t="s">
        <v>345</v>
      </c>
      <c r="F11" s="140" t="s">
        <v>345</v>
      </c>
      <c r="G11" s="140">
        <v>9</v>
      </c>
      <c r="H11" s="140">
        <v>31.5</v>
      </c>
      <c r="I11" s="140">
        <v>13.5</v>
      </c>
      <c r="J11" s="140">
        <v>19</v>
      </c>
      <c r="K11" s="140" t="s">
        <v>345</v>
      </c>
      <c r="L11" s="140" t="s">
        <v>345</v>
      </c>
      <c r="M11" s="140">
        <v>4.5</v>
      </c>
      <c r="N11" s="140" t="s">
        <v>345</v>
      </c>
      <c r="O11" s="140" t="s">
        <v>345</v>
      </c>
      <c r="P11" s="140">
        <v>0</v>
      </c>
    </row>
    <row r="12" spans="1:16" ht="24.75" customHeight="1">
      <c r="A12" s="136"/>
      <c r="B12" s="142">
        <v>4</v>
      </c>
      <c r="C12" s="147"/>
      <c r="D12" s="140" t="s">
        <v>284</v>
      </c>
      <c r="E12" s="140">
        <v>0</v>
      </c>
      <c r="F12" s="140">
        <v>0</v>
      </c>
      <c r="G12" s="140" t="s">
        <v>345</v>
      </c>
      <c r="H12" s="140">
        <v>0</v>
      </c>
      <c r="I12" s="140">
        <v>0</v>
      </c>
      <c r="J12" s="140" t="s">
        <v>345</v>
      </c>
      <c r="K12" s="140">
        <v>16.5</v>
      </c>
      <c r="L12" s="140" t="s">
        <v>345</v>
      </c>
      <c r="M12" s="140" t="s">
        <v>345</v>
      </c>
      <c r="N12" s="140" t="s">
        <v>345</v>
      </c>
      <c r="O12" s="140" t="s">
        <v>345</v>
      </c>
      <c r="P12" s="140">
        <v>0</v>
      </c>
    </row>
    <row r="13" spans="1:16" ht="24.75" customHeight="1">
      <c r="A13" s="136"/>
      <c r="B13" s="142">
        <v>5</v>
      </c>
      <c r="C13" s="147"/>
      <c r="D13" s="140" t="s">
        <v>284</v>
      </c>
      <c r="E13" s="140" t="s">
        <v>345</v>
      </c>
      <c r="F13" s="140">
        <v>0</v>
      </c>
      <c r="G13" s="140" t="s">
        <v>345</v>
      </c>
      <c r="H13" s="140">
        <v>11.5</v>
      </c>
      <c r="I13" s="140" t="s">
        <v>345</v>
      </c>
      <c r="J13" s="140">
        <v>49</v>
      </c>
      <c r="K13" s="140">
        <v>1.5</v>
      </c>
      <c r="L13" s="140" t="s">
        <v>345</v>
      </c>
      <c r="M13" s="140">
        <v>2.5</v>
      </c>
      <c r="N13" s="140" t="s">
        <v>345</v>
      </c>
      <c r="O13" s="140">
        <v>0</v>
      </c>
      <c r="P13" s="140" t="s">
        <v>345</v>
      </c>
    </row>
    <row r="14" spans="1:16" ht="24.75" customHeight="1">
      <c r="A14" s="136"/>
      <c r="B14" s="142">
        <v>6</v>
      </c>
      <c r="C14" s="147"/>
      <c r="D14" s="140" t="s">
        <v>284</v>
      </c>
      <c r="E14" s="140">
        <v>0.5</v>
      </c>
      <c r="F14" s="140">
        <v>0</v>
      </c>
      <c r="G14" s="140">
        <v>0</v>
      </c>
      <c r="H14" s="140">
        <v>6</v>
      </c>
      <c r="I14" s="140">
        <v>0</v>
      </c>
      <c r="J14" s="140">
        <v>0</v>
      </c>
      <c r="K14" s="140">
        <v>6.5</v>
      </c>
      <c r="L14" s="140" t="s">
        <v>345</v>
      </c>
      <c r="M14" s="140">
        <v>10.5</v>
      </c>
      <c r="N14" s="140" t="s">
        <v>345</v>
      </c>
      <c r="O14" s="140">
        <v>0</v>
      </c>
      <c r="P14" s="140">
        <v>0</v>
      </c>
    </row>
    <row r="15" spans="1:16" ht="24.75" customHeight="1">
      <c r="A15" s="136"/>
      <c r="B15" s="142">
        <v>7</v>
      </c>
      <c r="C15" s="147"/>
      <c r="D15" s="140" t="s">
        <v>284</v>
      </c>
      <c r="E15" s="140">
        <v>0</v>
      </c>
      <c r="F15" s="140">
        <v>0</v>
      </c>
      <c r="G15" s="140">
        <v>1</v>
      </c>
      <c r="H15" s="140">
        <v>5.5</v>
      </c>
      <c r="I15" s="140">
        <v>28</v>
      </c>
      <c r="J15" s="140">
        <v>0</v>
      </c>
      <c r="K15" s="140">
        <v>19</v>
      </c>
      <c r="L15" s="140">
        <v>0</v>
      </c>
      <c r="M15" s="140">
        <v>0</v>
      </c>
      <c r="N15" s="140" t="s">
        <v>345</v>
      </c>
      <c r="O15" s="140">
        <v>2.5</v>
      </c>
      <c r="P15" s="140" t="s">
        <v>345</v>
      </c>
    </row>
    <row r="16" spans="1:16" ht="24.75" customHeight="1">
      <c r="A16" s="136"/>
      <c r="B16" s="142">
        <v>8</v>
      </c>
      <c r="C16" s="147"/>
      <c r="D16" s="140" t="s">
        <v>284</v>
      </c>
      <c r="E16" s="140">
        <v>0</v>
      </c>
      <c r="F16" s="140">
        <v>0</v>
      </c>
      <c r="G16" s="140" t="s">
        <v>345</v>
      </c>
      <c r="H16" s="140">
        <v>7.5</v>
      </c>
      <c r="I16" s="140" t="s">
        <v>345</v>
      </c>
      <c r="J16" s="140">
        <v>23.5</v>
      </c>
      <c r="K16" s="140">
        <v>9</v>
      </c>
      <c r="L16" s="140" t="s">
        <v>345</v>
      </c>
      <c r="M16" s="140" t="s">
        <v>345</v>
      </c>
      <c r="N16" s="140" t="s">
        <v>345</v>
      </c>
      <c r="O16" s="140">
        <v>0</v>
      </c>
      <c r="P16" s="140" t="s">
        <v>345</v>
      </c>
    </row>
    <row r="17" spans="1:16" ht="24.75" customHeight="1">
      <c r="A17" s="136"/>
      <c r="B17" s="142">
        <v>9</v>
      </c>
      <c r="C17" s="147"/>
      <c r="D17" s="140" t="s">
        <v>284</v>
      </c>
      <c r="E17" s="140" t="s">
        <v>345</v>
      </c>
      <c r="F17" s="140" t="s">
        <v>345</v>
      </c>
      <c r="G17" s="140">
        <v>37</v>
      </c>
      <c r="H17" s="140">
        <v>8.5</v>
      </c>
      <c r="I17" s="140">
        <v>10.5</v>
      </c>
      <c r="J17" s="140">
        <v>11</v>
      </c>
      <c r="K17" s="140">
        <v>0</v>
      </c>
      <c r="L17" s="140" t="s">
        <v>345</v>
      </c>
      <c r="M17" s="140">
        <v>6</v>
      </c>
      <c r="N17" s="140" t="s">
        <v>345</v>
      </c>
      <c r="O17" s="140">
        <v>2</v>
      </c>
      <c r="P17" s="140">
        <v>0</v>
      </c>
    </row>
    <row r="18" spans="1:16" ht="24.75" customHeight="1">
      <c r="A18" s="136"/>
      <c r="B18" s="142">
        <v>10</v>
      </c>
      <c r="C18" s="147"/>
      <c r="D18" s="140" t="s">
        <v>284</v>
      </c>
      <c r="E18" s="140" t="s">
        <v>345</v>
      </c>
      <c r="F18" s="140" t="s">
        <v>345</v>
      </c>
      <c r="G18" s="140">
        <v>0</v>
      </c>
      <c r="H18" s="140">
        <v>45</v>
      </c>
      <c r="I18" s="140" t="s">
        <v>345</v>
      </c>
      <c r="J18" s="140">
        <v>0.5</v>
      </c>
      <c r="K18" s="140">
        <v>0</v>
      </c>
      <c r="L18" s="140" t="s">
        <v>345</v>
      </c>
      <c r="M18" s="140" t="s">
        <v>345</v>
      </c>
      <c r="N18" s="140" t="s">
        <v>345</v>
      </c>
      <c r="O18" s="140">
        <v>0</v>
      </c>
      <c r="P18" s="140">
        <v>90.5</v>
      </c>
    </row>
    <row r="19" spans="1:16" ht="24.75" customHeight="1">
      <c r="A19" s="136"/>
      <c r="B19" s="142">
        <v>11</v>
      </c>
      <c r="C19" s="147"/>
      <c r="D19" s="140" t="s">
        <v>284</v>
      </c>
      <c r="E19" s="140">
        <v>0</v>
      </c>
      <c r="F19" s="140">
        <v>0</v>
      </c>
      <c r="G19" s="140" t="s">
        <v>345</v>
      </c>
      <c r="H19" s="140">
        <v>0</v>
      </c>
      <c r="I19" s="140">
        <v>0</v>
      </c>
      <c r="J19" s="140">
        <v>87</v>
      </c>
      <c r="K19" s="140">
        <v>5.5</v>
      </c>
      <c r="L19" s="140" t="s">
        <v>345</v>
      </c>
      <c r="M19" s="140" t="s">
        <v>345</v>
      </c>
      <c r="N19" s="140">
        <v>0</v>
      </c>
      <c r="O19" s="140">
        <v>0</v>
      </c>
      <c r="P19" s="140">
        <v>2</v>
      </c>
    </row>
    <row r="20" spans="1:16" ht="24.75" customHeight="1">
      <c r="A20" s="136"/>
      <c r="B20" s="142">
        <v>12</v>
      </c>
      <c r="C20" s="147"/>
      <c r="D20" s="140" t="s">
        <v>284</v>
      </c>
      <c r="E20" s="140">
        <v>0</v>
      </c>
      <c r="F20" s="140">
        <v>0</v>
      </c>
      <c r="G20" s="140" t="s">
        <v>345</v>
      </c>
      <c r="H20" s="140">
        <v>7.5</v>
      </c>
      <c r="I20" s="140">
        <v>18.5</v>
      </c>
      <c r="J20" s="140" t="s">
        <v>345</v>
      </c>
      <c r="K20" s="140">
        <v>15</v>
      </c>
      <c r="L20" s="140">
        <v>20.5</v>
      </c>
      <c r="M20" s="140" t="s">
        <v>345</v>
      </c>
      <c r="N20" s="140">
        <v>0</v>
      </c>
      <c r="O20" s="140">
        <v>0</v>
      </c>
      <c r="P20" s="140" t="s">
        <v>345</v>
      </c>
    </row>
    <row r="21" spans="1:16" ht="24.75" customHeight="1">
      <c r="A21" s="136"/>
      <c r="B21" s="142">
        <v>13</v>
      </c>
      <c r="C21" s="147"/>
      <c r="D21" s="140" t="s">
        <v>284</v>
      </c>
      <c r="E21" s="140">
        <v>0</v>
      </c>
      <c r="F21" s="140" t="s">
        <v>345</v>
      </c>
      <c r="G21" s="140" t="s">
        <v>345</v>
      </c>
      <c r="H21" s="140">
        <v>6.5</v>
      </c>
      <c r="I21" s="140" t="s">
        <v>345</v>
      </c>
      <c r="J21" s="140">
        <v>1</v>
      </c>
      <c r="K21" s="140">
        <v>5.5</v>
      </c>
      <c r="L21" s="140">
        <v>4</v>
      </c>
      <c r="M21" s="140">
        <v>0</v>
      </c>
      <c r="N21" s="140" t="s">
        <v>345</v>
      </c>
      <c r="O21" s="140">
        <v>22</v>
      </c>
      <c r="P21" s="140" t="s">
        <v>345</v>
      </c>
    </row>
    <row r="22" spans="1:16" ht="24.75" customHeight="1">
      <c r="A22" s="136"/>
      <c r="B22" s="142">
        <v>14</v>
      </c>
      <c r="C22" s="147"/>
      <c r="D22" s="140" t="s">
        <v>284</v>
      </c>
      <c r="E22" s="140">
        <v>6.5</v>
      </c>
      <c r="F22" s="140" t="s">
        <v>345</v>
      </c>
      <c r="G22" s="140">
        <v>1</v>
      </c>
      <c r="H22" s="140">
        <v>0</v>
      </c>
      <c r="I22" s="140">
        <v>0</v>
      </c>
      <c r="J22" s="140">
        <v>2</v>
      </c>
      <c r="K22" s="140">
        <v>16</v>
      </c>
      <c r="L22" s="140" t="s">
        <v>345</v>
      </c>
      <c r="M22" s="140" t="s">
        <v>345</v>
      </c>
      <c r="N22" s="140" t="s">
        <v>345</v>
      </c>
      <c r="O22" s="140">
        <v>8</v>
      </c>
      <c r="P22" s="140">
        <v>0</v>
      </c>
    </row>
    <row r="23" spans="1:19" ht="24.75" customHeight="1">
      <c r="A23" s="136"/>
      <c r="B23" s="142">
        <v>15</v>
      </c>
      <c r="C23" s="147"/>
      <c r="D23" s="140" t="s">
        <v>284</v>
      </c>
      <c r="E23" s="140">
        <v>41</v>
      </c>
      <c r="F23" s="140" t="s">
        <v>345</v>
      </c>
      <c r="G23" s="140">
        <v>3.5</v>
      </c>
      <c r="H23" s="140">
        <v>0</v>
      </c>
      <c r="I23" s="140">
        <v>6.5</v>
      </c>
      <c r="J23" s="140">
        <v>0</v>
      </c>
      <c r="K23" s="140" t="s">
        <v>345</v>
      </c>
      <c r="L23" s="140" t="s">
        <v>345</v>
      </c>
      <c r="M23" s="140">
        <v>0</v>
      </c>
      <c r="N23" s="140" t="s">
        <v>345</v>
      </c>
      <c r="O23" s="140">
        <v>0.5</v>
      </c>
      <c r="P23" s="140">
        <v>0</v>
      </c>
      <c r="R23" s="13"/>
      <c r="S23" s="13"/>
    </row>
    <row r="24" spans="1:16" ht="24.75" customHeight="1">
      <c r="A24" s="136"/>
      <c r="B24" s="142">
        <v>16</v>
      </c>
      <c r="C24" s="147"/>
      <c r="D24" s="140" t="s">
        <v>284</v>
      </c>
      <c r="E24" s="140">
        <v>0</v>
      </c>
      <c r="F24" s="140">
        <v>1.5</v>
      </c>
      <c r="G24" s="140">
        <v>0</v>
      </c>
      <c r="H24" s="140">
        <v>0</v>
      </c>
      <c r="I24" s="140">
        <v>28</v>
      </c>
      <c r="J24" s="140">
        <v>15</v>
      </c>
      <c r="K24" s="140">
        <v>0</v>
      </c>
      <c r="L24" s="140">
        <v>0.5</v>
      </c>
      <c r="M24" s="140">
        <v>54.5</v>
      </c>
      <c r="N24" s="140" t="s">
        <v>345</v>
      </c>
      <c r="O24" s="140" t="s">
        <v>345</v>
      </c>
      <c r="P24" s="140">
        <v>0</v>
      </c>
    </row>
    <row r="25" spans="1:16" ht="24.75" customHeight="1">
      <c r="A25" s="136"/>
      <c r="B25" s="142">
        <v>17</v>
      </c>
      <c r="C25" s="147"/>
      <c r="D25" s="140" t="s">
        <v>284</v>
      </c>
      <c r="E25" s="140">
        <v>0</v>
      </c>
      <c r="F25" s="140">
        <v>0.5</v>
      </c>
      <c r="G25" s="140" t="s">
        <v>345</v>
      </c>
      <c r="H25" s="140" t="s">
        <v>345</v>
      </c>
      <c r="I25" s="140" t="s">
        <v>345</v>
      </c>
      <c r="J25" s="140">
        <v>5</v>
      </c>
      <c r="K25" s="140">
        <v>0</v>
      </c>
      <c r="L25" s="140">
        <v>2.5</v>
      </c>
      <c r="M25" s="140">
        <v>11</v>
      </c>
      <c r="N25" s="140" t="s">
        <v>345</v>
      </c>
      <c r="O25" s="140">
        <v>11</v>
      </c>
      <c r="P25" s="140">
        <v>0</v>
      </c>
    </row>
    <row r="26" spans="1:16" ht="24.75" customHeight="1">
      <c r="A26" s="136"/>
      <c r="B26" s="142">
        <v>18</v>
      </c>
      <c r="C26" s="147"/>
      <c r="D26" s="140" t="s">
        <v>284</v>
      </c>
      <c r="E26" s="140" t="s">
        <v>345</v>
      </c>
      <c r="F26" s="140">
        <v>0</v>
      </c>
      <c r="G26" s="140">
        <v>11.5</v>
      </c>
      <c r="H26" s="140">
        <v>0</v>
      </c>
      <c r="I26" s="140">
        <v>11.5</v>
      </c>
      <c r="J26" s="140">
        <v>54</v>
      </c>
      <c r="K26" s="140">
        <v>0</v>
      </c>
      <c r="L26" s="140">
        <v>0</v>
      </c>
      <c r="M26" s="140" t="s">
        <v>345</v>
      </c>
      <c r="N26" s="140" t="s">
        <v>345</v>
      </c>
      <c r="O26" s="140">
        <v>34</v>
      </c>
      <c r="P26" s="140" t="s">
        <v>345</v>
      </c>
    </row>
    <row r="27" spans="1:16" ht="24.75" customHeight="1">
      <c r="A27" s="136"/>
      <c r="B27" s="142">
        <v>19</v>
      </c>
      <c r="C27" s="147"/>
      <c r="D27" s="140" t="s">
        <v>284</v>
      </c>
      <c r="E27" s="140">
        <v>0</v>
      </c>
      <c r="F27" s="140">
        <v>0</v>
      </c>
      <c r="G27" s="140">
        <v>16.5</v>
      </c>
      <c r="H27" s="140">
        <v>8.5</v>
      </c>
      <c r="I27" s="140">
        <v>1</v>
      </c>
      <c r="J27" s="140">
        <v>10</v>
      </c>
      <c r="K27" s="140">
        <v>0</v>
      </c>
      <c r="L27" s="140">
        <v>6</v>
      </c>
      <c r="M27" s="140" t="s">
        <v>345</v>
      </c>
      <c r="N27" s="140" t="s">
        <v>345</v>
      </c>
      <c r="O27" s="140">
        <v>0</v>
      </c>
      <c r="P27" s="140" t="s">
        <v>345</v>
      </c>
    </row>
    <row r="28" spans="1:16" ht="24.75" customHeight="1">
      <c r="A28" s="136"/>
      <c r="B28" s="142">
        <v>20</v>
      </c>
      <c r="C28" s="147"/>
      <c r="D28" s="140" t="s">
        <v>284</v>
      </c>
      <c r="E28" s="140" t="s">
        <v>345</v>
      </c>
      <c r="F28" s="140" t="s">
        <v>345</v>
      </c>
      <c r="G28" s="140" t="s">
        <v>345</v>
      </c>
      <c r="H28" s="140">
        <v>1</v>
      </c>
      <c r="I28" s="140" t="s">
        <v>345</v>
      </c>
      <c r="J28" s="140">
        <v>1</v>
      </c>
      <c r="K28" s="140">
        <v>0</v>
      </c>
      <c r="L28" s="140" t="s">
        <v>345</v>
      </c>
      <c r="M28" s="140" t="s">
        <v>345</v>
      </c>
      <c r="N28" s="140" t="s">
        <v>345</v>
      </c>
      <c r="O28" s="140" t="s">
        <v>345</v>
      </c>
      <c r="P28" s="140">
        <v>0</v>
      </c>
    </row>
    <row r="29" spans="1:16" ht="24.75" customHeight="1">
      <c r="A29" s="136"/>
      <c r="B29" s="142">
        <v>21</v>
      </c>
      <c r="C29" s="147"/>
      <c r="D29" s="140" t="s">
        <v>284</v>
      </c>
      <c r="E29" s="140">
        <v>18</v>
      </c>
      <c r="F29" s="140">
        <v>10.5</v>
      </c>
      <c r="G29" s="140" t="s">
        <v>345</v>
      </c>
      <c r="H29" s="140" t="s">
        <v>345</v>
      </c>
      <c r="I29" s="140" t="s">
        <v>345</v>
      </c>
      <c r="J29" s="140" t="s">
        <v>345</v>
      </c>
      <c r="K29" s="140">
        <v>14</v>
      </c>
      <c r="L29" s="140">
        <v>0</v>
      </c>
      <c r="M29" s="140">
        <v>0</v>
      </c>
      <c r="N29" s="140" t="s">
        <v>345</v>
      </c>
      <c r="O29" s="140" t="s">
        <v>345</v>
      </c>
      <c r="P29" s="140">
        <v>6</v>
      </c>
    </row>
    <row r="30" spans="1:16" ht="24.75" customHeight="1">
      <c r="A30" s="136"/>
      <c r="B30" s="142">
        <v>22</v>
      </c>
      <c r="C30" s="147"/>
      <c r="D30" s="140" t="s">
        <v>284</v>
      </c>
      <c r="E30" s="140">
        <v>1</v>
      </c>
      <c r="F30" s="140">
        <v>4</v>
      </c>
      <c r="G30" s="140" t="s">
        <v>345</v>
      </c>
      <c r="H30" s="140" t="s">
        <v>345</v>
      </c>
      <c r="I30" s="140" t="s">
        <v>345</v>
      </c>
      <c r="J30" s="140">
        <v>0</v>
      </c>
      <c r="K30" s="140">
        <v>29</v>
      </c>
      <c r="L30" s="140">
        <v>0</v>
      </c>
      <c r="M30" s="140" t="s">
        <v>345</v>
      </c>
      <c r="N30" s="140" t="s">
        <v>345</v>
      </c>
      <c r="O30" s="140" t="s">
        <v>345</v>
      </c>
      <c r="P30" s="140" t="s">
        <v>345</v>
      </c>
    </row>
    <row r="31" spans="1:16" ht="24.75" customHeight="1">
      <c r="A31" s="136"/>
      <c r="B31" s="142">
        <v>23</v>
      </c>
      <c r="C31" s="147"/>
      <c r="D31" s="140" t="s">
        <v>284</v>
      </c>
      <c r="E31" s="140">
        <v>0</v>
      </c>
      <c r="F31" s="140" t="s">
        <v>345</v>
      </c>
      <c r="G31" s="140" t="s">
        <v>345</v>
      </c>
      <c r="H31" s="140" t="s">
        <v>345</v>
      </c>
      <c r="I31" s="140">
        <v>0</v>
      </c>
      <c r="J31" s="140">
        <v>0</v>
      </c>
      <c r="K31" s="140">
        <v>2.5</v>
      </c>
      <c r="L31" s="140" t="s">
        <v>345</v>
      </c>
      <c r="M31" s="140">
        <v>42</v>
      </c>
      <c r="N31" s="140" t="s">
        <v>345</v>
      </c>
      <c r="O31" s="140">
        <v>0.5</v>
      </c>
      <c r="P31" s="140">
        <v>17</v>
      </c>
    </row>
    <row r="32" spans="1:16" ht="24.75" customHeight="1">
      <c r="A32" s="136"/>
      <c r="B32" s="142">
        <v>24</v>
      </c>
      <c r="C32" s="147"/>
      <c r="D32" s="140" t="s">
        <v>284</v>
      </c>
      <c r="E32" s="140" t="s">
        <v>345</v>
      </c>
      <c r="F32" s="140" t="s">
        <v>345</v>
      </c>
      <c r="G32" s="140">
        <v>0</v>
      </c>
      <c r="H32" s="140" t="s">
        <v>345</v>
      </c>
      <c r="I32" s="140">
        <v>0</v>
      </c>
      <c r="J32" s="140">
        <v>6.5</v>
      </c>
      <c r="K32" s="140" t="s">
        <v>345</v>
      </c>
      <c r="L32" s="140">
        <v>3</v>
      </c>
      <c r="M32" s="140">
        <v>29.5</v>
      </c>
      <c r="N32" s="140" t="s">
        <v>345</v>
      </c>
      <c r="O32" s="140">
        <v>0</v>
      </c>
      <c r="P32" s="140">
        <v>0</v>
      </c>
    </row>
    <row r="33" spans="1:16" ht="24.75" customHeight="1">
      <c r="A33" s="136"/>
      <c r="B33" s="142">
        <v>25</v>
      </c>
      <c r="C33" s="147"/>
      <c r="D33" s="140" t="s">
        <v>284</v>
      </c>
      <c r="E33" s="140">
        <v>0</v>
      </c>
      <c r="F33" s="140">
        <v>2</v>
      </c>
      <c r="G33" s="140" t="s">
        <v>345</v>
      </c>
      <c r="H33" s="140" t="s">
        <v>345</v>
      </c>
      <c r="I33" s="140" t="s">
        <v>345</v>
      </c>
      <c r="J33" s="140">
        <v>2.5</v>
      </c>
      <c r="K33" s="140" t="s">
        <v>345</v>
      </c>
      <c r="L33" s="140">
        <v>46</v>
      </c>
      <c r="M33" s="140" t="s">
        <v>345</v>
      </c>
      <c r="N33" s="140" t="s">
        <v>345</v>
      </c>
      <c r="O33" s="140">
        <v>0</v>
      </c>
      <c r="P33" s="140" t="s">
        <v>345</v>
      </c>
    </row>
    <row r="34" spans="1:16" ht="24.75" customHeight="1">
      <c r="A34" s="136"/>
      <c r="B34" s="142">
        <v>26</v>
      </c>
      <c r="C34" s="147"/>
      <c r="D34" s="140" t="s">
        <v>284</v>
      </c>
      <c r="E34" s="140">
        <v>11</v>
      </c>
      <c r="F34" s="140">
        <v>16.5</v>
      </c>
      <c r="G34" s="140" t="s">
        <v>345</v>
      </c>
      <c r="H34" s="140" t="s">
        <v>345</v>
      </c>
      <c r="I34" s="140" t="s">
        <v>345</v>
      </c>
      <c r="J34" s="140">
        <v>3.5</v>
      </c>
      <c r="K34" s="140">
        <v>0</v>
      </c>
      <c r="L34" s="140">
        <v>0</v>
      </c>
      <c r="M34" s="140" t="s">
        <v>345</v>
      </c>
      <c r="N34" s="140" t="s">
        <v>345</v>
      </c>
      <c r="O34" s="140">
        <v>0</v>
      </c>
      <c r="P34" s="140" t="s">
        <v>345</v>
      </c>
    </row>
    <row r="35" spans="1:16" ht="24.75" customHeight="1">
      <c r="A35" s="136"/>
      <c r="B35" s="142">
        <v>27</v>
      </c>
      <c r="C35" s="147"/>
      <c r="D35" s="140" t="s">
        <v>284</v>
      </c>
      <c r="E35" s="140">
        <v>0</v>
      </c>
      <c r="F35" s="140" t="s">
        <v>345</v>
      </c>
      <c r="G35" s="140" t="s">
        <v>345</v>
      </c>
      <c r="H35" s="140" t="s">
        <v>345</v>
      </c>
      <c r="I35" s="140" t="s">
        <v>345</v>
      </c>
      <c r="J35" s="140">
        <v>5.5</v>
      </c>
      <c r="K35" s="140">
        <v>0</v>
      </c>
      <c r="L35" s="140">
        <v>0</v>
      </c>
      <c r="M35" s="140">
        <v>0</v>
      </c>
      <c r="N35" s="140">
        <v>2.5</v>
      </c>
      <c r="O35" s="140">
        <v>0</v>
      </c>
      <c r="P35" s="140" t="s">
        <v>345</v>
      </c>
    </row>
    <row r="36" spans="1:16" ht="24.75" customHeight="1">
      <c r="A36" s="143"/>
      <c r="B36" s="142">
        <v>28</v>
      </c>
      <c r="C36" s="148"/>
      <c r="D36" s="140" t="s">
        <v>284</v>
      </c>
      <c r="E36" s="140">
        <v>0.5</v>
      </c>
      <c r="F36" s="140">
        <v>2</v>
      </c>
      <c r="G36" s="140">
        <v>0</v>
      </c>
      <c r="H36" s="140">
        <v>0.5</v>
      </c>
      <c r="I36" s="140" t="s">
        <v>345</v>
      </c>
      <c r="J36" s="140" t="s">
        <v>345</v>
      </c>
      <c r="K36" s="140">
        <v>0</v>
      </c>
      <c r="L36" s="140">
        <v>0</v>
      </c>
      <c r="M36" s="140" t="s">
        <v>345</v>
      </c>
      <c r="N36" s="140" t="s">
        <v>345</v>
      </c>
      <c r="O36" s="140">
        <v>0</v>
      </c>
      <c r="P36" s="140" t="s">
        <v>345</v>
      </c>
    </row>
    <row r="37" spans="1:16" ht="24.75" customHeight="1">
      <c r="A37" s="143"/>
      <c r="B37" s="142">
        <v>29</v>
      </c>
      <c r="C37" s="148"/>
      <c r="D37" s="140" t="s">
        <v>284</v>
      </c>
      <c r="E37" s="140">
        <v>8.5</v>
      </c>
      <c r="F37" s="140"/>
      <c r="G37" s="140">
        <v>1.5</v>
      </c>
      <c r="H37" s="140">
        <v>0</v>
      </c>
      <c r="I37" s="140" t="s">
        <v>345</v>
      </c>
      <c r="J37" s="140" t="s">
        <v>345</v>
      </c>
      <c r="K37" s="140" t="s">
        <v>345</v>
      </c>
      <c r="L37" s="140">
        <v>30</v>
      </c>
      <c r="M37" s="140" t="s">
        <v>345</v>
      </c>
      <c r="N37" s="140" t="s">
        <v>345</v>
      </c>
      <c r="O37" s="140">
        <v>0</v>
      </c>
      <c r="P37" s="140" t="s">
        <v>345</v>
      </c>
    </row>
    <row r="38" spans="1:16" ht="24.75" customHeight="1">
      <c r="A38" s="143"/>
      <c r="B38" s="142">
        <v>30</v>
      </c>
      <c r="C38" s="148"/>
      <c r="D38" s="140" t="s">
        <v>284</v>
      </c>
      <c r="E38" s="140">
        <v>13.5</v>
      </c>
      <c r="F38" s="140"/>
      <c r="G38" s="140" t="s">
        <v>345</v>
      </c>
      <c r="H38" s="140">
        <v>9.5</v>
      </c>
      <c r="I38" s="140">
        <v>1</v>
      </c>
      <c r="J38" s="140">
        <v>46.5</v>
      </c>
      <c r="K38" s="140" t="s">
        <v>345</v>
      </c>
      <c r="L38" s="140">
        <v>6</v>
      </c>
      <c r="M38" s="140">
        <v>3.5</v>
      </c>
      <c r="N38" s="140" t="s">
        <v>345</v>
      </c>
      <c r="O38" s="140" t="s">
        <v>345</v>
      </c>
      <c r="P38" s="140" t="s">
        <v>345</v>
      </c>
    </row>
    <row r="39" spans="1:16" ht="24.75" customHeight="1" thickBot="1">
      <c r="A39" s="144"/>
      <c r="B39" s="145">
        <v>31</v>
      </c>
      <c r="C39" s="149"/>
      <c r="D39" s="150" t="s">
        <v>284</v>
      </c>
      <c r="E39" s="150">
        <v>0</v>
      </c>
      <c r="F39" s="150"/>
      <c r="G39" s="150">
        <v>1.5</v>
      </c>
      <c r="H39" s="150"/>
      <c r="I39" s="150">
        <v>0</v>
      </c>
      <c r="J39" s="150"/>
      <c r="K39" s="150">
        <v>0</v>
      </c>
      <c r="L39" s="150">
        <v>25.5</v>
      </c>
      <c r="M39" s="150"/>
      <c r="N39" s="150" t="s">
        <v>345</v>
      </c>
      <c r="O39" s="150"/>
      <c r="P39" s="150">
        <v>0</v>
      </c>
    </row>
    <row r="40" spans="1:16" ht="21.75" customHeight="1">
      <c r="A40" s="460" t="s">
        <v>231</v>
      </c>
      <c r="B40" s="460"/>
      <c r="C40" s="461"/>
      <c r="D40" s="461"/>
      <c r="E40" s="461"/>
      <c r="F40" s="461"/>
      <c r="G40" s="461"/>
      <c r="H40" s="461"/>
      <c r="I40" s="461"/>
      <c r="J40" s="461"/>
      <c r="K40" s="461"/>
      <c r="L40" s="14"/>
      <c r="N40" s="200"/>
      <c r="O40" s="200"/>
      <c r="P40" s="198" t="s">
        <v>264</v>
      </c>
    </row>
    <row r="41" spans="1:16" ht="21.75" customHeight="1">
      <c r="A41" s="456" t="s">
        <v>232</v>
      </c>
      <c r="B41" s="456"/>
      <c r="C41" s="456"/>
      <c r="D41" s="456"/>
      <c r="E41" s="456"/>
      <c r="F41" s="456"/>
      <c r="G41" s="456"/>
      <c r="H41" s="456"/>
      <c r="I41" s="456"/>
      <c r="J41" s="456"/>
      <c r="K41" s="456"/>
      <c r="L41" s="12"/>
      <c r="M41" s="12"/>
      <c r="N41" s="459" t="s">
        <v>165</v>
      </c>
      <c r="O41" s="459"/>
      <c r="P41" s="459"/>
    </row>
    <row r="42" spans="1:11" ht="21.75" customHeight="1">
      <c r="A42" s="456" t="s">
        <v>265</v>
      </c>
      <c r="B42" s="456"/>
      <c r="C42" s="456"/>
      <c r="D42" s="456"/>
      <c r="E42" s="456"/>
      <c r="F42" s="456"/>
      <c r="G42" s="456"/>
      <c r="H42" s="456"/>
      <c r="I42" s="456"/>
      <c r="J42" s="456"/>
      <c r="K42" s="456"/>
    </row>
    <row r="43" spans="1:11" ht="21.75" customHeight="1">
      <c r="A43" s="456" t="s">
        <v>233</v>
      </c>
      <c r="B43" s="456"/>
      <c r="C43" s="456"/>
      <c r="D43" s="456"/>
      <c r="E43" s="456"/>
      <c r="F43" s="456"/>
      <c r="G43" s="456"/>
      <c r="H43" s="456"/>
      <c r="I43" s="456"/>
      <c r="J43" s="456"/>
      <c r="K43" s="456"/>
    </row>
  </sheetData>
  <sheetProtection/>
  <mergeCells count="8">
    <mergeCell ref="A42:K42"/>
    <mergeCell ref="A43:K43"/>
    <mergeCell ref="A1:P1"/>
    <mergeCell ref="A2:D2"/>
    <mergeCell ref="N41:P41"/>
    <mergeCell ref="A40:K40"/>
    <mergeCell ref="A3:B3"/>
    <mergeCell ref="A41:K41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76"/>
  <sheetViews>
    <sheetView showGridLines="0" view="pageBreakPreview" zoomScale="60" zoomScalePageLayoutView="0" workbookViewId="0" topLeftCell="A1">
      <selection activeCell="AE97" sqref="AE97"/>
    </sheetView>
  </sheetViews>
  <sheetFormatPr defaultColWidth="4.625" defaultRowHeight="17.25" customHeight="1"/>
  <cols>
    <col min="1" max="9" width="4.625" style="4" customWidth="1"/>
    <col min="10" max="11" width="4.625" style="101" customWidth="1"/>
    <col min="12" max="13" width="4.625" style="4" customWidth="1"/>
    <col min="14" max="14" width="8.00390625" style="4" bestFit="1" customWidth="1"/>
    <col min="15" max="24" width="4.625" style="4" customWidth="1"/>
    <col min="25" max="26" width="9.125" style="4" customWidth="1"/>
    <col min="27" max="16384" width="4.625" style="4" customWidth="1"/>
  </cols>
  <sheetData>
    <row r="1" spans="1:23" ht="17.25" customHeight="1">
      <c r="A1" s="409" t="s">
        <v>181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</row>
    <row r="2" spans="1:7" ht="17.25" customHeight="1" thickBot="1">
      <c r="A2" s="44"/>
      <c r="B2" s="30"/>
      <c r="C2" s="44"/>
      <c r="D2" s="45"/>
      <c r="E2" s="46"/>
      <c r="F2" s="44"/>
      <c r="G2" s="44"/>
    </row>
    <row r="3" spans="1:23" ht="17.25" customHeight="1">
      <c r="A3" s="424" t="s">
        <v>173</v>
      </c>
      <c r="B3" s="425"/>
      <c r="C3" s="425"/>
      <c r="D3" s="425"/>
      <c r="E3" s="425"/>
      <c r="F3" s="425"/>
      <c r="G3" s="425"/>
      <c r="H3" s="424" t="s">
        <v>346</v>
      </c>
      <c r="I3" s="425"/>
      <c r="J3" s="425"/>
      <c r="K3" s="425"/>
      <c r="L3" s="425"/>
      <c r="M3" s="425"/>
      <c r="N3" s="425"/>
      <c r="O3" s="425"/>
      <c r="P3" s="433" t="s">
        <v>347</v>
      </c>
      <c r="Q3" s="425"/>
      <c r="R3" s="425"/>
      <c r="S3" s="425"/>
      <c r="T3" s="425"/>
      <c r="U3" s="425"/>
      <c r="V3" s="425"/>
      <c r="W3" s="434"/>
    </row>
    <row r="4" spans="1:23" ht="17.25" customHeight="1">
      <c r="A4" s="426"/>
      <c r="B4" s="413"/>
      <c r="C4" s="413"/>
      <c r="D4" s="413"/>
      <c r="E4" s="413"/>
      <c r="F4" s="413"/>
      <c r="G4" s="413"/>
      <c r="H4" s="510" t="s">
        <v>174</v>
      </c>
      <c r="I4" s="502"/>
      <c r="J4" s="502"/>
      <c r="K4" s="502"/>
      <c r="L4" s="501" t="s">
        <v>175</v>
      </c>
      <c r="M4" s="502"/>
      <c r="N4" s="502"/>
      <c r="O4" s="502"/>
      <c r="P4" s="501" t="s">
        <v>174</v>
      </c>
      <c r="Q4" s="502"/>
      <c r="R4" s="502"/>
      <c r="S4" s="502"/>
      <c r="T4" s="501" t="s">
        <v>175</v>
      </c>
      <c r="U4" s="502"/>
      <c r="V4" s="502"/>
      <c r="W4" s="503"/>
    </row>
    <row r="5" spans="1:23" ht="17.25" customHeight="1">
      <c r="A5" s="495" t="s">
        <v>348</v>
      </c>
      <c r="B5" s="496"/>
      <c r="C5" s="496"/>
      <c r="D5" s="490" t="s">
        <v>324</v>
      </c>
      <c r="E5" s="490"/>
      <c r="F5" s="461" t="s">
        <v>141</v>
      </c>
      <c r="G5" s="461"/>
      <c r="H5" s="505" t="s">
        <v>349</v>
      </c>
      <c r="I5" s="504"/>
      <c r="J5" s="504"/>
      <c r="K5" s="504"/>
      <c r="L5" s="504" t="s">
        <v>350</v>
      </c>
      <c r="M5" s="504"/>
      <c r="N5" s="504"/>
      <c r="O5" s="504"/>
      <c r="P5" s="504" t="s">
        <v>351</v>
      </c>
      <c r="Q5" s="504"/>
      <c r="R5" s="504"/>
      <c r="S5" s="504"/>
      <c r="T5" s="504" t="s">
        <v>352</v>
      </c>
      <c r="U5" s="504"/>
      <c r="V5" s="504"/>
      <c r="W5" s="504"/>
    </row>
    <row r="6" spans="1:23" ht="17.25" customHeight="1">
      <c r="A6" s="48"/>
      <c r="B6" s="47"/>
      <c r="C6" s="47"/>
      <c r="D6" s="490" t="s">
        <v>327</v>
      </c>
      <c r="E6" s="490"/>
      <c r="F6" s="506"/>
      <c r="G6" s="507"/>
      <c r="H6" s="504" t="s">
        <v>353</v>
      </c>
      <c r="I6" s="504"/>
      <c r="J6" s="504"/>
      <c r="K6" s="504"/>
      <c r="L6" s="504" t="s">
        <v>354</v>
      </c>
      <c r="M6" s="504"/>
      <c r="N6" s="504"/>
      <c r="O6" s="504"/>
      <c r="P6" s="504" t="s">
        <v>355</v>
      </c>
      <c r="Q6" s="504"/>
      <c r="R6" s="504"/>
      <c r="S6" s="504"/>
      <c r="T6" s="504" t="s">
        <v>356</v>
      </c>
      <c r="U6" s="504"/>
      <c r="V6" s="504"/>
      <c r="W6" s="504"/>
    </row>
    <row r="7" spans="1:23" s="47" customFormat="1" ht="17.25" customHeight="1">
      <c r="A7" s="48"/>
      <c r="D7" s="490" t="s">
        <v>357</v>
      </c>
      <c r="E7" s="490"/>
      <c r="F7" s="29"/>
      <c r="G7" s="112"/>
      <c r="H7" s="504" t="s">
        <v>358</v>
      </c>
      <c r="I7" s="504"/>
      <c r="J7" s="504"/>
      <c r="K7" s="504"/>
      <c r="L7" s="504" t="s">
        <v>359</v>
      </c>
      <c r="M7" s="504"/>
      <c r="N7" s="504"/>
      <c r="O7" s="504"/>
      <c r="P7" s="504" t="s">
        <v>360</v>
      </c>
      <c r="Q7" s="504"/>
      <c r="R7" s="504"/>
      <c r="S7" s="504"/>
      <c r="T7" s="504" t="s">
        <v>361</v>
      </c>
      <c r="U7" s="504"/>
      <c r="V7" s="504"/>
      <c r="W7" s="504"/>
    </row>
    <row r="8" spans="1:26" s="15" customFormat="1" ht="17.25" customHeight="1" thickBot="1">
      <c r="A8" s="49"/>
      <c r="B8" s="50"/>
      <c r="C8" s="50"/>
      <c r="D8" s="490" t="s">
        <v>362</v>
      </c>
      <c r="E8" s="490"/>
      <c r="F8" s="511"/>
      <c r="G8" s="512"/>
      <c r="H8" s="513" t="s">
        <v>363</v>
      </c>
      <c r="I8" s="513"/>
      <c r="J8" s="513"/>
      <c r="K8" s="513"/>
      <c r="L8" s="513" t="s">
        <v>364</v>
      </c>
      <c r="M8" s="513"/>
      <c r="N8" s="513"/>
      <c r="O8" s="513"/>
      <c r="P8" s="513" t="s">
        <v>365</v>
      </c>
      <c r="Q8" s="513"/>
      <c r="R8" s="513"/>
      <c r="S8" s="513"/>
      <c r="T8" s="513" t="s">
        <v>366</v>
      </c>
      <c r="U8" s="513"/>
      <c r="V8" s="513"/>
      <c r="W8" s="513"/>
      <c r="Y8" s="4"/>
      <c r="Z8" s="4"/>
    </row>
    <row r="9" spans="1:26" s="13" customFormat="1" ht="17.25" customHeight="1">
      <c r="A9" s="51"/>
      <c r="B9" s="52"/>
      <c r="C9" s="51"/>
      <c r="D9" s="51"/>
      <c r="E9" s="51"/>
      <c r="F9" s="48"/>
      <c r="G9" s="47"/>
      <c r="H9" s="47"/>
      <c r="I9" s="47"/>
      <c r="J9" s="43"/>
      <c r="K9" s="43"/>
      <c r="L9" s="47"/>
      <c r="M9" s="47"/>
      <c r="N9" s="47"/>
      <c r="O9" s="47"/>
      <c r="P9" s="47"/>
      <c r="Q9" s="47"/>
      <c r="R9" s="468" t="s">
        <v>234</v>
      </c>
      <c r="S9" s="468"/>
      <c r="T9" s="468"/>
      <c r="U9" s="468"/>
      <c r="V9" s="468"/>
      <c r="W9" s="468"/>
      <c r="Y9" s="4"/>
      <c r="Z9" s="4"/>
    </row>
    <row r="10" ht="9" customHeight="1"/>
    <row r="11" spans="1:23" ht="17.25" customHeight="1">
      <c r="A11" s="409" t="s">
        <v>183</v>
      </c>
      <c r="B11" s="410"/>
      <c r="C11" s="410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</row>
    <row r="12" spans="1:10" ht="17.25" customHeight="1" thickBot="1">
      <c r="A12" s="519" t="s">
        <v>184</v>
      </c>
      <c r="B12" s="520"/>
      <c r="C12" s="520"/>
      <c r="D12" s="520"/>
      <c r="E12" s="520"/>
      <c r="F12" s="520"/>
      <c r="G12" s="30"/>
      <c r="H12" s="30"/>
      <c r="I12" s="30"/>
      <c r="J12" s="104"/>
    </row>
    <row r="13" spans="1:23" ht="17.25" customHeight="1">
      <c r="A13" s="517" t="s">
        <v>8</v>
      </c>
      <c r="B13" s="498"/>
      <c r="C13" s="517" t="s">
        <v>9</v>
      </c>
      <c r="D13" s="424" t="s">
        <v>35</v>
      </c>
      <c r="E13" s="424" t="s">
        <v>39</v>
      </c>
      <c r="F13" s="425"/>
      <c r="G13" s="433" t="s">
        <v>40</v>
      </c>
      <c r="H13" s="425"/>
      <c r="I13" s="425"/>
      <c r="J13" s="497" t="s">
        <v>185</v>
      </c>
      <c r="K13" s="498"/>
      <c r="L13" s="498"/>
      <c r="M13" s="499"/>
      <c r="N13" s="433" t="s">
        <v>43</v>
      </c>
      <c r="O13" s="425"/>
      <c r="P13" s="433" t="s">
        <v>44</v>
      </c>
      <c r="Q13" s="425"/>
      <c r="R13" s="425"/>
      <c r="S13" s="425"/>
      <c r="T13" s="425"/>
      <c r="U13" s="425"/>
      <c r="V13" s="425"/>
      <c r="W13" s="434"/>
    </row>
    <row r="14" spans="1:23" ht="17.25" customHeight="1">
      <c r="A14" s="518"/>
      <c r="B14" s="518"/>
      <c r="C14" s="518"/>
      <c r="D14" s="426"/>
      <c r="E14" s="426"/>
      <c r="F14" s="413"/>
      <c r="G14" s="413"/>
      <c r="H14" s="413"/>
      <c r="I14" s="413"/>
      <c r="J14" s="412" t="s">
        <v>41</v>
      </c>
      <c r="K14" s="413"/>
      <c r="L14" s="412" t="s">
        <v>42</v>
      </c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414"/>
    </row>
    <row r="15" spans="1:23" ht="17.25" customHeight="1">
      <c r="A15" s="57" t="s">
        <v>313</v>
      </c>
      <c r="B15" s="58" t="s">
        <v>55</v>
      </c>
      <c r="C15" s="31" t="s">
        <v>50</v>
      </c>
      <c r="D15" s="53">
        <v>22</v>
      </c>
      <c r="E15" s="514">
        <v>9503</v>
      </c>
      <c r="F15" s="410"/>
      <c r="G15" s="515">
        <v>1005.9</v>
      </c>
      <c r="H15" s="516"/>
      <c r="I15" s="516"/>
      <c r="J15" s="405">
        <v>7.6</v>
      </c>
      <c r="K15" s="508"/>
      <c r="L15" s="472" t="s">
        <v>46</v>
      </c>
      <c r="M15" s="472"/>
      <c r="N15" s="489">
        <v>40.5</v>
      </c>
      <c r="O15" s="494"/>
      <c r="P15" s="492" t="s">
        <v>186</v>
      </c>
      <c r="Q15" s="500"/>
      <c r="R15" s="500"/>
      <c r="S15" s="500"/>
      <c r="T15" s="500"/>
      <c r="U15" s="500"/>
      <c r="V15" s="500"/>
      <c r="W15" s="500"/>
    </row>
    <row r="16" spans="1:23" ht="17.25" customHeight="1">
      <c r="A16" s="56"/>
      <c r="B16" s="14"/>
      <c r="C16" s="31"/>
      <c r="D16" s="53">
        <v>23</v>
      </c>
      <c r="E16" s="514"/>
      <c r="F16" s="410"/>
      <c r="G16" s="402"/>
      <c r="H16" s="509"/>
      <c r="I16" s="208"/>
      <c r="J16" s="405"/>
      <c r="K16" s="508"/>
      <c r="L16" s="472" t="s">
        <v>367</v>
      </c>
      <c r="M16" s="472"/>
      <c r="N16" s="489"/>
      <c r="O16" s="494"/>
      <c r="P16" s="492" t="s">
        <v>52</v>
      </c>
      <c r="Q16" s="500"/>
      <c r="R16" s="500"/>
      <c r="S16" s="500"/>
      <c r="T16" s="500"/>
      <c r="U16" s="500"/>
      <c r="V16" s="500"/>
      <c r="W16" s="500"/>
    </row>
    <row r="17" spans="1:23" ht="17.25" customHeight="1">
      <c r="A17" s="56"/>
      <c r="B17" s="14"/>
      <c r="C17" s="31" t="s">
        <v>48</v>
      </c>
      <c r="D17" s="53">
        <v>23</v>
      </c>
      <c r="E17" s="514">
        <v>9514</v>
      </c>
      <c r="F17" s="410"/>
      <c r="G17" s="402">
        <v>986.8</v>
      </c>
      <c r="H17" s="509"/>
      <c r="I17" s="208"/>
      <c r="J17" s="405">
        <v>17.5</v>
      </c>
      <c r="K17" s="508"/>
      <c r="L17" s="472" t="s">
        <v>53</v>
      </c>
      <c r="M17" s="472"/>
      <c r="N17" s="489">
        <v>161.5</v>
      </c>
      <c r="O17" s="494"/>
      <c r="P17" s="492" t="s">
        <v>54</v>
      </c>
      <c r="Q17" s="500"/>
      <c r="R17" s="500"/>
      <c r="S17" s="500"/>
      <c r="T17" s="500"/>
      <c r="U17" s="500"/>
      <c r="V17" s="500"/>
      <c r="W17" s="500"/>
    </row>
    <row r="18" spans="1:23" ht="17.25" customHeight="1">
      <c r="A18" s="56"/>
      <c r="B18" s="14"/>
      <c r="C18" s="31"/>
      <c r="D18" s="53">
        <v>24</v>
      </c>
      <c r="E18" s="514"/>
      <c r="F18" s="410"/>
      <c r="G18" s="402"/>
      <c r="H18" s="509"/>
      <c r="I18" s="208"/>
      <c r="J18" s="405"/>
      <c r="K18" s="508"/>
      <c r="L18" s="472" t="s">
        <v>367</v>
      </c>
      <c r="M18" s="472"/>
      <c r="N18" s="489"/>
      <c r="O18" s="494"/>
      <c r="P18" s="492" t="s">
        <v>187</v>
      </c>
      <c r="Q18" s="500"/>
      <c r="R18" s="500"/>
      <c r="S18" s="500"/>
      <c r="T18" s="500"/>
      <c r="U18" s="500"/>
      <c r="V18" s="500"/>
      <c r="W18" s="500"/>
    </row>
    <row r="19" spans="1:23" ht="17.25" customHeight="1">
      <c r="A19" s="57"/>
      <c r="B19" s="58" t="s">
        <v>59</v>
      </c>
      <c r="C19" s="31" t="s">
        <v>55</v>
      </c>
      <c r="D19" s="53">
        <v>17</v>
      </c>
      <c r="E19" s="514">
        <v>9606</v>
      </c>
      <c r="F19" s="410"/>
      <c r="G19" s="402">
        <v>997.1</v>
      </c>
      <c r="H19" s="509"/>
      <c r="I19" s="208"/>
      <c r="J19" s="405">
        <v>10.3</v>
      </c>
      <c r="K19" s="508"/>
      <c r="L19" s="472" t="s">
        <v>56</v>
      </c>
      <c r="M19" s="472"/>
      <c r="N19" s="489">
        <v>94.5</v>
      </c>
      <c r="O19" s="494"/>
      <c r="P19" s="492" t="s">
        <v>57</v>
      </c>
      <c r="Q19" s="500"/>
      <c r="R19" s="500"/>
      <c r="S19" s="500"/>
      <c r="T19" s="500"/>
      <c r="U19" s="500"/>
      <c r="V19" s="500"/>
      <c r="W19" s="500"/>
    </row>
    <row r="20" spans="1:23" ht="17.25" customHeight="1">
      <c r="A20" s="56"/>
      <c r="B20" s="14"/>
      <c r="C20" s="31"/>
      <c r="D20" s="53">
        <v>19</v>
      </c>
      <c r="E20" s="514"/>
      <c r="F20" s="410"/>
      <c r="G20" s="402"/>
      <c r="H20" s="509"/>
      <c r="I20" s="208"/>
      <c r="J20" s="405"/>
      <c r="K20" s="508"/>
      <c r="L20" s="472" t="s">
        <v>367</v>
      </c>
      <c r="M20" s="472"/>
      <c r="N20" s="489"/>
      <c r="O20" s="494"/>
      <c r="P20" s="492" t="s">
        <v>58</v>
      </c>
      <c r="Q20" s="500"/>
      <c r="R20" s="500"/>
      <c r="S20" s="500"/>
      <c r="T20" s="500"/>
      <c r="U20" s="500"/>
      <c r="V20" s="500"/>
      <c r="W20" s="500"/>
    </row>
    <row r="21" spans="1:23" ht="17.25" customHeight="1">
      <c r="A21" s="56"/>
      <c r="B21" s="14"/>
      <c r="C21" s="31" t="s">
        <v>59</v>
      </c>
      <c r="D21" s="53">
        <v>13</v>
      </c>
      <c r="E21" s="514">
        <v>9612</v>
      </c>
      <c r="F21" s="410"/>
      <c r="G21" s="402">
        <v>972.2</v>
      </c>
      <c r="H21" s="509"/>
      <c r="I21" s="208"/>
      <c r="J21" s="405">
        <v>16.6</v>
      </c>
      <c r="K21" s="508"/>
      <c r="L21" s="472" t="s">
        <v>60</v>
      </c>
      <c r="M21" s="472"/>
      <c r="N21" s="489">
        <v>67</v>
      </c>
      <c r="O21" s="494"/>
      <c r="P21" s="492" t="s">
        <v>61</v>
      </c>
      <c r="Q21" s="500"/>
      <c r="R21" s="500"/>
      <c r="S21" s="500"/>
      <c r="T21" s="500"/>
      <c r="U21" s="500"/>
      <c r="V21" s="500"/>
      <c r="W21" s="500"/>
    </row>
    <row r="22" spans="1:23" ht="17.25" customHeight="1">
      <c r="A22" s="56"/>
      <c r="B22" s="14"/>
      <c r="C22" s="31"/>
      <c r="D22" s="53">
        <v>14</v>
      </c>
      <c r="E22" s="514"/>
      <c r="F22" s="410"/>
      <c r="G22" s="402"/>
      <c r="H22" s="509"/>
      <c r="I22" s="208"/>
      <c r="J22" s="405"/>
      <c r="K22" s="508"/>
      <c r="L22" s="472" t="s">
        <v>367</v>
      </c>
      <c r="M22" s="472"/>
      <c r="N22" s="489"/>
      <c r="O22" s="494"/>
      <c r="P22" s="492" t="s">
        <v>62</v>
      </c>
      <c r="Q22" s="500"/>
      <c r="R22" s="500"/>
      <c r="S22" s="500"/>
      <c r="T22" s="500"/>
      <c r="U22" s="500"/>
      <c r="V22" s="500"/>
      <c r="W22" s="500"/>
    </row>
    <row r="23" spans="1:26" ht="17.25" customHeight="1">
      <c r="A23" s="57"/>
      <c r="B23" s="58" t="s">
        <v>68</v>
      </c>
      <c r="C23" s="31" t="s">
        <v>63</v>
      </c>
      <c r="D23" s="53">
        <v>27</v>
      </c>
      <c r="E23" s="514">
        <v>9708</v>
      </c>
      <c r="F23" s="410"/>
      <c r="G23" s="402">
        <v>979.8</v>
      </c>
      <c r="H23" s="509"/>
      <c r="I23" s="208"/>
      <c r="J23" s="405">
        <v>10.1</v>
      </c>
      <c r="K23" s="508"/>
      <c r="L23" s="472" t="s">
        <v>46</v>
      </c>
      <c r="M23" s="472"/>
      <c r="N23" s="489">
        <v>70.5</v>
      </c>
      <c r="O23" s="494"/>
      <c r="P23" s="492" t="s">
        <v>64</v>
      </c>
      <c r="Q23" s="500"/>
      <c r="R23" s="500"/>
      <c r="S23" s="500"/>
      <c r="T23" s="500"/>
      <c r="U23" s="500"/>
      <c r="V23" s="500"/>
      <c r="W23" s="500"/>
      <c r="Y23" s="13"/>
      <c r="Z23" s="13"/>
    </row>
    <row r="24" spans="1:23" ht="17.25" customHeight="1">
      <c r="A24" s="56"/>
      <c r="B24" s="14"/>
      <c r="C24" s="31"/>
      <c r="D24" s="53">
        <v>28</v>
      </c>
      <c r="E24" s="514"/>
      <c r="F24" s="410"/>
      <c r="G24" s="402"/>
      <c r="H24" s="509"/>
      <c r="I24" s="208"/>
      <c r="J24" s="405"/>
      <c r="K24" s="508"/>
      <c r="L24" s="472" t="s">
        <v>367</v>
      </c>
      <c r="M24" s="472"/>
      <c r="N24" s="489"/>
      <c r="O24" s="494"/>
      <c r="P24" s="492" t="s">
        <v>65</v>
      </c>
      <c r="Q24" s="500"/>
      <c r="R24" s="500"/>
      <c r="S24" s="500"/>
      <c r="T24" s="500"/>
      <c r="U24" s="500"/>
      <c r="V24" s="500"/>
      <c r="W24" s="500"/>
    </row>
    <row r="25" spans="1:23" ht="17.25" customHeight="1">
      <c r="A25" s="56"/>
      <c r="B25" s="14"/>
      <c r="C25" s="31" t="s">
        <v>55</v>
      </c>
      <c r="D25" s="53">
        <v>26</v>
      </c>
      <c r="E25" s="514">
        <v>9709</v>
      </c>
      <c r="F25" s="410"/>
      <c r="G25" s="402">
        <v>990.8</v>
      </c>
      <c r="H25" s="509"/>
      <c r="I25" s="208"/>
      <c r="J25" s="405">
        <v>7.4</v>
      </c>
      <c r="K25" s="508"/>
      <c r="L25" s="472" t="s">
        <v>51</v>
      </c>
      <c r="M25" s="472"/>
      <c r="N25" s="489">
        <v>70</v>
      </c>
      <c r="O25" s="494"/>
      <c r="P25" s="492" t="s">
        <v>66</v>
      </c>
      <c r="Q25" s="500"/>
      <c r="R25" s="500"/>
      <c r="S25" s="500"/>
      <c r="T25" s="500"/>
      <c r="U25" s="500"/>
      <c r="V25" s="500"/>
      <c r="W25" s="500"/>
    </row>
    <row r="26" spans="1:23" ht="17.25" customHeight="1">
      <c r="A26" s="56"/>
      <c r="B26" s="14"/>
      <c r="C26" s="31"/>
      <c r="D26" s="53">
        <v>28</v>
      </c>
      <c r="E26" s="514"/>
      <c r="F26" s="410"/>
      <c r="G26" s="402"/>
      <c r="H26" s="509"/>
      <c r="I26" s="208"/>
      <c r="J26" s="405"/>
      <c r="K26" s="508"/>
      <c r="L26" s="472" t="s">
        <v>367</v>
      </c>
      <c r="M26" s="472"/>
      <c r="N26" s="489"/>
      <c r="O26" s="494"/>
      <c r="P26" s="492" t="s">
        <v>67</v>
      </c>
      <c r="Q26" s="500"/>
      <c r="R26" s="500"/>
      <c r="S26" s="500"/>
      <c r="T26" s="500"/>
      <c r="U26" s="500"/>
      <c r="V26" s="500"/>
      <c r="W26" s="500"/>
    </row>
    <row r="27" spans="1:23" ht="17.25" customHeight="1">
      <c r="A27" s="56"/>
      <c r="B27" s="14"/>
      <c r="C27" s="31" t="s">
        <v>68</v>
      </c>
      <c r="D27" s="53">
        <v>15</v>
      </c>
      <c r="E27" s="514">
        <v>9719</v>
      </c>
      <c r="F27" s="410"/>
      <c r="G27" s="402">
        <v>984.1</v>
      </c>
      <c r="H27" s="509"/>
      <c r="I27" s="208"/>
      <c r="J27" s="405">
        <v>12.9</v>
      </c>
      <c r="K27" s="508"/>
      <c r="L27" s="472" t="s">
        <v>56</v>
      </c>
      <c r="M27" s="472"/>
      <c r="N27" s="489">
        <v>267.5</v>
      </c>
      <c r="O27" s="494"/>
      <c r="P27" s="492" t="s">
        <v>69</v>
      </c>
      <c r="Q27" s="500"/>
      <c r="R27" s="500"/>
      <c r="S27" s="500"/>
      <c r="T27" s="500"/>
      <c r="U27" s="500"/>
      <c r="V27" s="500"/>
      <c r="W27" s="500"/>
    </row>
    <row r="28" spans="1:23" ht="17.25" customHeight="1">
      <c r="A28" s="56"/>
      <c r="B28" s="14"/>
      <c r="C28" s="31"/>
      <c r="D28" s="53">
        <v>16</v>
      </c>
      <c r="E28" s="514"/>
      <c r="F28" s="410"/>
      <c r="G28" s="402"/>
      <c r="H28" s="509"/>
      <c r="I28" s="208"/>
      <c r="J28" s="405"/>
      <c r="K28" s="508"/>
      <c r="L28" s="472" t="s">
        <v>367</v>
      </c>
      <c r="M28" s="472"/>
      <c r="N28" s="489"/>
      <c r="O28" s="494"/>
      <c r="P28" s="492" t="s">
        <v>70</v>
      </c>
      <c r="Q28" s="500"/>
      <c r="R28" s="500"/>
      <c r="S28" s="500"/>
      <c r="T28" s="500"/>
      <c r="U28" s="500"/>
      <c r="V28" s="500"/>
      <c r="W28" s="500"/>
    </row>
    <row r="29" spans="1:23" ht="17.25" customHeight="1">
      <c r="A29" s="57"/>
      <c r="B29" s="58" t="s">
        <v>218</v>
      </c>
      <c r="C29" s="31" t="s">
        <v>218</v>
      </c>
      <c r="D29" s="53">
        <v>15</v>
      </c>
      <c r="E29" s="514">
        <v>9810</v>
      </c>
      <c r="F29" s="410"/>
      <c r="G29" s="402">
        <v>986.1</v>
      </c>
      <c r="H29" s="509"/>
      <c r="I29" s="208"/>
      <c r="J29" s="405">
        <v>9.4</v>
      </c>
      <c r="K29" s="508"/>
      <c r="L29" s="472" t="s">
        <v>49</v>
      </c>
      <c r="M29" s="472"/>
      <c r="N29" s="489">
        <v>296</v>
      </c>
      <c r="O29" s="494"/>
      <c r="P29" s="492" t="s">
        <v>71</v>
      </c>
      <c r="Q29" s="500"/>
      <c r="R29" s="500"/>
      <c r="S29" s="500"/>
      <c r="T29" s="500"/>
      <c r="U29" s="500"/>
      <c r="V29" s="500"/>
      <c r="W29" s="500"/>
    </row>
    <row r="30" spans="1:23" ht="17.25" customHeight="1">
      <c r="A30" s="56"/>
      <c r="B30" s="14"/>
      <c r="C30" s="31"/>
      <c r="D30" s="53">
        <v>18</v>
      </c>
      <c r="E30" s="514"/>
      <c r="F30" s="410"/>
      <c r="G30" s="402"/>
      <c r="H30" s="509"/>
      <c r="I30" s="208"/>
      <c r="J30" s="405"/>
      <c r="K30" s="508"/>
      <c r="L30" s="472" t="s">
        <v>367</v>
      </c>
      <c r="M30" s="472"/>
      <c r="N30" s="489"/>
      <c r="O30" s="494"/>
      <c r="P30" s="492" t="s">
        <v>72</v>
      </c>
      <c r="Q30" s="500"/>
      <c r="R30" s="500"/>
      <c r="S30" s="500"/>
      <c r="T30" s="500"/>
      <c r="U30" s="500"/>
      <c r="V30" s="500"/>
      <c r="W30" s="500"/>
    </row>
    <row r="31" spans="1:23" ht="17.25" customHeight="1">
      <c r="A31" s="57"/>
      <c r="B31" s="58" t="s">
        <v>219</v>
      </c>
      <c r="C31" s="31" t="s">
        <v>47</v>
      </c>
      <c r="D31" s="53">
        <v>1</v>
      </c>
      <c r="E31" s="514">
        <v>9907</v>
      </c>
      <c r="F31" s="410"/>
      <c r="G31" s="515">
        <v>1006.1</v>
      </c>
      <c r="H31" s="516"/>
      <c r="I31" s="516"/>
      <c r="J31" s="405">
        <v>9.3</v>
      </c>
      <c r="K31" s="508"/>
      <c r="L31" s="472" t="s">
        <v>46</v>
      </c>
      <c r="M31" s="472"/>
      <c r="N31" s="489">
        <v>156.5</v>
      </c>
      <c r="O31" s="494"/>
      <c r="P31" s="492" t="s">
        <v>73</v>
      </c>
      <c r="Q31" s="500"/>
      <c r="R31" s="500"/>
      <c r="S31" s="500"/>
      <c r="T31" s="500"/>
      <c r="U31" s="500"/>
      <c r="V31" s="500"/>
      <c r="W31" s="500"/>
    </row>
    <row r="32" spans="1:23" ht="17.25" customHeight="1">
      <c r="A32" s="56"/>
      <c r="B32" s="14"/>
      <c r="C32" s="31"/>
      <c r="D32" s="53">
        <v>4</v>
      </c>
      <c r="E32" s="514"/>
      <c r="F32" s="410"/>
      <c r="G32" s="402"/>
      <c r="H32" s="509"/>
      <c r="I32" s="208"/>
      <c r="J32" s="405"/>
      <c r="K32" s="508"/>
      <c r="L32" s="472" t="s">
        <v>367</v>
      </c>
      <c r="M32" s="472"/>
      <c r="N32" s="489"/>
      <c r="O32" s="494"/>
      <c r="P32" s="492" t="s">
        <v>188</v>
      </c>
      <c r="Q32" s="500"/>
      <c r="R32" s="500"/>
      <c r="S32" s="500"/>
      <c r="T32" s="500"/>
      <c r="U32" s="500"/>
      <c r="V32" s="500"/>
      <c r="W32" s="500"/>
    </row>
    <row r="33" spans="1:23" ht="17.25" customHeight="1">
      <c r="A33" s="56"/>
      <c r="B33" s="14"/>
      <c r="C33" s="31" t="s">
        <v>47</v>
      </c>
      <c r="D33" s="53">
        <v>5</v>
      </c>
      <c r="E33" s="514">
        <v>9908</v>
      </c>
      <c r="F33" s="410"/>
      <c r="G33" s="402">
        <v>996.7</v>
      </c>
      <c r="H33" s="509"/>
      <c r="I33" s="208"/>
      <c r="J33" s="405">
        <v>10.5</v>
      </c>
      <c r="K33" s="508"/>
      <c r="L33" s="472" t="s">
        <v>56</v>
      </c>
      <c r="M33" s="472"/>
      <c r="N33" s="489">
        <v>92.5</v>
      </c>
      <c r="O33" s="494"/>
      <c r="P33" s="492" t="s">
        <v>74</v>
      </c>
      <c r="Q33" s="500"/>
      <c r="R33" s="500"/>
      <c r="S33" s="500"/>
      <c r="T33" s="500"/>
      <c r="U33" s="500"/>
      <c r="V33" s="500"/>
      <c r="W33" s="500"/>
    </row>
    <row r="34" spans="1:23" ht="17.25" customHeight="1">
      <c r="A34" s="56"/>
      <c r="B34" s="14"/>
      <c r="C34" s="31"/>
      <c r="D34" s="53">
        <v>7</v>
      </c>
      <c r="E34" s="514"/>
      <c r="F34" s="410"/>
      <c r="G34" s="402"/>
      <c r="H34" s="509"/>
      <c r="I34" s="208"/>
      <c r="J34" s="405"/>
      <c r="K34" s="508"/>
      <c r="L34" s="472" t="s">
        <v>367</v>
      </c>
      <c r="M34" s="472"/>
      <c r="N34" s="489"/>
      <c r="O34" s="494"/>
      <c r="P34" s="492" t="s">
        <v>189</v>
      </c>
      <c r="Q34" s="500"/>
      <c r="R34" s="500"/>
      <c r="S34" s="500"/>
      <c r="T34" s="500"/>
      <c r="U34" s="500"/>
      <c r="V34" s="500"/>
      <c r="W34" s="500"/>
    </row>
    <row r="35" spans="1:23" ht="17.25" customHeight="1">
      <c r="A35" s="56"/>
      <c r="B35" s="14"/>
      <c r="C35" s="31" t="s">
        <v>48</v>
      </c>
      <c r="D35" s="53">
        <v>14</v>
      </c>
      <c r="E35" s="514">
        <v>9916</v>
      </c>
      <c r="F35" s="410"/>
      <c r="G35" s="402">
        <v>997.6</v>
      </c>
      <c r="H35" s="509"/>
      <c r="I35" s="208"/>
      <c r="J35" s="405">
        <v>8.4</v>
      </c>
      <c r="K35" s="508"/>
      <c r="L35" s="472" t="s">
        <v>75</v>
      </c>
      <c r="M35" s="472"/>
      <c r="N35" s="489">
        <v>171.5</v>
      </c>
      <c r="O35" s="494"/>
      <c r="P35" s="492" t="s">
        <v>190</v>
      </c>
      <c r="Q35" s="500"/>
      <c r="R35" s="500"/>
      <c r="S35" s="500"/>
      <c r="T35" s="500"/>
      <c r="U35" s="500"/>
      <c r="V35" s="500"/>
      <c r="W35" s="500"/>
    </row>
    <row r="36" spans="1:23" ht="17.25" customHeight="1">
      <c r="A36" s="56"/>
      <c r="B36" s="14"/>
      <c r="C36" s="31"/>
      <c r="D36" s="53">
        <v>15</v>
      </c>
      <c r="E36" s="514"/>
      <c r="F36" s="410"/>
      <c r="G36" s="402"/>
      <c r="H36" s="509"/>
      <c r="I36" s="208"/>
      <c r="J36" s="405"/>
      <c r="K36" s="508"/>
      <c r="L36" s="472" t="s">
        <v>367</v>
      </c>
      <c r="M36" s="472"/>
      <c r="N36" s="489"/>
      <c r="O36" s="494"/>
      <c r="P36" s="492"/>
      <c r="Q36" s="500"/>
      <c r="R36" s="500"/>
      <c r="S36" s="500"/>
      <c r="T36" s="500"/>
      <c r="U36" s="500"/>
      <c r="V36" s="500"/>
      <c r="W36" s="500"/>
    </row>
    <row r="37" spans="1:23" ht="17.25" customHeight="1">
      <c r="A37" s="31"/>
      <c r="B37" s="14"/>
      <c r="C37" s="31" t="s">
        <v>48</v>
      </c>
      <c r="D37" s="53">
        <v>22</v>
      </c>
      <c r="E37" s="514">
        <v>9918</v>
      </c>
      <c r="F37" s="410"/>
      <c r="G37" s="402">
        <v>974.7</v>
      </c>
      <c r="H37" s="509"/>
      <c r="I37" s="208"/>
      <c r="J37" s="405">
        <v>22.7</v>
      </c>
      <c r="K37" s="508"/>
      <c r="L37" s="472" t="s">
        <v>60</v>
      </c>
      <c r="M37" s="472"/>
      <c r="N37" s="489">
        <v>117.5</v>
      </c>
      <c r="O37" s="494"/>
      <c r="P37" s="492" t="s">
        <v>76</v>
      </c>
      <c r="Q37" s="500"/>
      <c r="R37" s="500"/>
      <c r="S37" s="500"/>
      <c r="T37" s="500"/>
      <c r="U37" s="500"/>
      <c r="V37" s="500"/>
      <c r="W37" s="500"/>
    </row>
    <row r="38" spans="1:23" ht="17.25" customHeight="1">
      <c r="A38" s="56"/>
      <c r="B38" s="14"/>
      <c r="C38" s="31"/>
      <c r="D38" s="53">
        <v>24</v>
      </c>
      <c r="E38" s="514"/>
      <c r="F38" s="410"/>
      <c r="G38" s="402"/>
      <c r="H38" s="509"/>
      <c r="I38" s="208"/>
      <c r="J38" s="405"/>
      <c r="K38" s="508"/>
      <c r="L38" s="472" t="s">
        <v>367</v>
      </c>
      <c r="M38" s="472"/>
      <c r="N38" s="489"/>
      <c r="O38" s="494"/>
      <c r="P38" s="492" t="s">
        <v>191</v>
      </c>
      <c r="Q38" s="500"/>
      <c r="R38" s="500"/>
      <c r="S38" s="500"/>
      <c r="T38" s="500"/>
      <c r="U38" s="500"/>
      <c r="V38" s="500"/>
      <c r="W38" s="500"/>
    </row>
    <row r="39" spans="1:23" ht="17.25" customHeight="1">
      <c r="A39" s="57"/>
      <c r="B39" s="58" t="s">
        <v>220</v>
      </c>
      <c r="C39" s="31" t="s">
        <v>48</v>
      </c>
      <c r="D39" s="53">
        <v>8</v>
      </c>
      <c r="E39" s="483" t="s">
        <v>192</v>
      </c>
      <c r="F39" s="523"/>
      <c r="G39" s="402">
        <v>994.3</v>
      </c>
      <c r="H39" s="509"/>
      <c r="I39" s="208"/>
      <c r="J39" s="405">
        <v>9.8</v>
      </c>
      <c r="K39" s="508"/>
      <c r="L39" s="472" t="s">
        <v>45</v>
      </c>
      <c r="M39" s="472"/>
      <c r="N39" s="489">
        <v>233.5</v>
      </c>
      <c r="O39" s="494"/>
      <c r="P39" s="492" t="s">
        <v>88</v>
      </c>
      <c r="Q39" s="500"/>
      <c r="R39" s="500"/>
      <c r="S39" s="500"/>
      <c r="T39" s="500"/>
      <c r="U39" s="500"/>
      <c r="V39" s="500"/>
      <c r="W39" s="500"/>
    </row>
    <row r="40" spans="1:23" ht="17.25" customHeight="1">
      <c r="A40" s="56"/>
      <c r="B40" s="14"/>
      <c r="C40" s="31"/>
      <c r="D40" s="53">
        <v>16</v>
      </c>
      <c r="E40" s="514"/>
      <c r="F40" s="410"/>
      <c r="G40" s="402"/>
      <c r="H40" s="509"/>
      <c r="I40" s="208"/>
      <c r="J40" s="405"/>
      <c r="K40" s="508"/>
      <c r="L40" s="472" t="s">
        <v>367</v>
      </c>
      <c r="M40" s="472"/>
      <c r="N40" s="489"/>
      <c r="O40" s="494"/>
      <c r="P40" s="492" t="s">
        <v>89</v>
      </c>
      <c r="Q40" s="500"/>
      <c r="R40" s="500"/>
      <c r="S40" s="500"/>
      <c r="T40" s="500"/>
      <c r="U40" s="500"/>
      <c r="V40" s="500"/>
      <c r="W40" s="500"/>
    </row>
    <row r="41" spans="1:23" ht="17.25" customHeight="1">
      <c r="A41" s="57"/>
      <c r="B41" s="58" t="s">
        <v>221</v>
      </c>
      <c r="C41" s="57" t="s">
        <v>226</v>
      </c>
      <c r="D41" s="31">
        <v>19</v>
      </c>
      <c r="E41" s="482" t="s">
        <v>110</v>
      </c>
      <c r="F41" s="475"/>
      <c r="G41" s="402">
        <v>989.4</v>
      </c>
      <c r="H41" s="509"/>
      <c r="I41" s="208"/>
      <c r="J41" s="405">
        <v>8.6</v>
      </c>
      <c r="K41" s="508"/>
      <c r="L41" s="472" t="s">
        <v>51</v>
      </c>
      <c r="M41" s="472"/>
      <c r="N41" s="489">
        <v>12</v>
      </c>
      <c r="O41" s="494"/>
      <c r="P41" s="492" t="s">
        <v>193</v>
      </c>
      <c r="Q41" s="492"/>
      <c r="R41" s="492"/>
      <c r="S41" s="492"/>
      <c r="T41" s="492"/>
      <c r="U41" s="492"/>
      <c r="V41" s="492"/>
      <c r="W41" s="492"/>
    </row>
    <row r="42" spans="1:23" ht="17.25" customHeight="1">
      <c r="A42" s="56"/>
      <c r="B42" s="14"/>
      <c r="C42" s="31"/>
      <c r="D42" s="31">
        <v>22</v>
      </c>
      <c r="E42" s="61"/>
      <c r="F42" s="62"/>
      <c r="G42" s="62"/>
      <c r="H42" s="62"/>
      <c r="I42" s="62"/>
      <c r="J42" s="65"/>
      <c r="K42" s="65"/>
      <c r="L42" s="472" t="s">
        <v>367</v>
      </c>
      <c r="M42" s="472"/>
      <c r="N42" s="106"/>
      <c r="O42" s="106"/>
      <c r="P42" s="492" t="s">
        <v>150</v>
      </c>
      <c r="Q42" s="492"/>
      <c r="R42" s="492"/>
      <c r="S42" s="492"/>
      <c r="T42" s="63"/>
      <c r="U42" s="63"/>
      <c r="V42" s="63"/>
      <c r="W42" s="63"/>
    </row>
    <row r="43" spans="1:23" ht="17.25" customHeight="1">
      <c r="A43" s="521" t="s">
        <v>314</v>
      </c>
      <c r="B43" s="522"/>
      <c r="C43" s="31" t="s">
        <v>55</v>
      </c>
      <c r="D43" s="31">
        <v>14</v>
      </c>
      <c r="E43" s="482" t="s">
        <v>195</v>
      </c>
      <c r="F43" s="475"/>
      <c r="G43" s="402">
        <v>995.1</v>
      </c>
      <c r="H43" s="481"/>
      <c r="I43" s="392"/>
      <c r="J43" s="405">
        <v>7.7</v>
      </c>
      <c r="K43" s="405"/>
      <c r="L43" s="472" t="s">
        <v>46</v>
      </c>
      <c r="M43" s="472"/>
      <c r="N43" s="489">
        <v>3.5</v>
      </c>
      <c r="O43" s="493"/>
      <c r="P43" s="492" t="s">
        <v>123</v>
      </c>
      <c r="Q43" s="492"/>
      <c r="R43" s="492"/>
      <c r="S43" s="492"/>
      <c r="T43" s="492"/>
      <c r="U43" s="492"/>
      <c r="V43" s="492"/>
      <c r="W43" s="492"/>
    </row>
    <row r="44" spans="1:23" ht="17.25" customHeight="1">
      <c r="A44" s="57"/>
      <c r="B44" s="58"/>
      <c r="C44" s="31"/>
      <c r="D44" s="31">
        <v>16</v>
      </c>
      <c r="E44" s="59"/>
      <c r="F44" s="60"/>
      <c r="G44" s="55"/>
      <c r="H44" s="64"/>
      <c r="I44" s="65"/>
      <c r="J44" s="54"/>
      <c r="K44" s="66"/>
      <c r="L44" s="472" t="s">
        <v>367</v>
      </c>
      <c r="M44" s="472"/>
      <c r="N44" s="105"/>
      <c r="O44" s="107"/>
      <c r="P44" s="492" t="s">
        <v>151</v>
      </c>
      <c r="Q44" s="492"/>
      <c r="R44" s="492"/>
      <c r="S44" s="492"/>
      <c r="T44" s="492"/>
      <c r="U44" s="492"/>
      <c r="V44" s="492"/>
      <c r="W44" s="492"/>
    </row>
    <row r="45" spans="1:23" ht="17.25" customHeight="1">
      <c r="A45" s="490"/>
      <c r="B45" s="490"/>
      <c r="C45" s="31" t="s">
        <v>55</v>
      </c>
      <c r="D45" s="31">
        <v>25</v>
      </c>
      <c r="E45" s="482" t="s">
        <v>196</v>
      </c>
      <c r="F45" s="483"/>
      <c r="G45" s="402">
        <v>998</v>
      </c>
      <c r="H45" s="481"/>
      <c r="I45" s="392"/>
      <c r="J45" s="405">
        <v>10.2</v>
      </c>
      <c r="K45" s="406"/>
      <c r="L45" s="472" t="s">
        <v>368</v>
      </c>
      <c r="M45" s="472"/>
      <c r="N45" s="489">
        <v>44.5</v>
      </c>
      <c r="O45" s="489"/>
      <c r="P45" s="492" t="s">
        <v>124</v>
      </c>
      <c r="Q45" s="492"/>
      <c r="R45" s="492"/>
      <c r="S45" s="492"/>
      <c r="T45" s="492"/>
      <c r="U45" s="492"/>
      <c r="V45" s="492"/>
      <c r="W45" s="492"/>
    </row>
    <row r="46" spans="1:23" ht="17.25" customHeight="1">
      <c r="A46" s="57"/>
      <c r="B46" s="58"/>
      <c r="C46" s="31"/>
      <c r="D46" s="31">
        <v>27</v>
      </c>
      <c r="E46" s="59"/>
      <c r="F46" s="60"/>
      <c r="G46" s="402"/>
      <c r="H46" s="481"/>
      <c r="I46" s="392"/>
      <c r="J46" s="405"/>
      <c r="K46" s="406"/>
      <c r="L46" s="472" t="s">
        <v>367</v>
      </c>
      <c r="M46" s="472"/>
      <c r="N46" s="105"/>
      <c r="O46" s="107"/>
      <c r="P46" s="492" t="s">
        <v>152</v>
      </c>
      <c r="Q46" s="492"/>
      <c r="R46" s="492"/>
      <c r="S46" s="492"/>
      <c r="T46" s="492"/>
      <c r="U46" s="492"/>
      <c r="V46" s="492"/>
      <c r="W46" s="492"/>
    </row>
    <row r="47" spans="1:23" ht="17.25" customHeight="1">
      <c r="A47" s="57"/>
      <c r="B47" s="58"/>
      <c r="C47" s="31" t="s">
        <v>47</v>
      </c>
      <c r="D47" s="31">
        <v>29</v>
      </c>
      <c r="E47" s="482" t="s">
        <v>126</v>
      </c>
      <c r="F47" s="483"/>
      <c r="G47" s="402">
        <v>997.6</v>
      </c>
      <c r="H47" s="481"/>
      <c r="I47" s="392"/>
      <c r="J47" s="405">
        <v>10.4</v>
      </c>
      <c r="K47" s="406"/>
      <c r="L47" s="472" t="s">
        <v>60</v>
      </c>
      <c r="M47" s="472"/>
      <c r="N47" s="489">
        <v>49.5</v>
      </c>
      <c r="O47" s="489"/>
      <c r="P47" s="492" t="s">
        <v>125</v>
      </c>
      <c r="Q47" s="492"/>
      <c r="R47" s="492"/>
      <c r="S47" s="492"/>
      <c r="T47" s="492"/>
      <c r="U47" s="492"/>
      <c r="V47" s="492"/>
      <c r="W47" s="492"/>
    </row>
    <row r="48" spans="1:23" ht="17.25" customHeight="1">
      <c r="A48" s="57"/>
      <c r="B48" s="58"/>
      <c r="C48" s="31" t="s">
        <v>48</v>
      </c>
      <c r="D48" s="31">
        <v>1</v>
      </c>
      <c r="E48" s="59"/>
      <c r="F48" s="60"/>
      <c r="G48" s="402"/>
      <c r="H48" s="481"/>
      <c r="I48" s="392"/>
      <c r="J48" s="405"/>
      <c r="K48" s="406"/>
      <c r="L48" s="472" t="s">
        <v>367</v>
      </c>
      <c r="M48" s="472"/>
      <c r="N48" s="105"/>
      <c r="O48" s="107"/>
      <c r="P48" s="492" t="s">
        <v>153</v>
      </c>
      <c r="Q48" s="492"/>
      <c r="R48" s="492"/>
      <c r="S48" s="492"/>
      <c r="T48" s="492"/>
      <c r="U48" s="492"/>
      <c r="V48" s="492"/>
      <c r="W48" s="492"/>
    </row>
    <row r="49" spans="1:23" ht="17.25" customHeight="1">
      <c r="A49" s="6"/>
      <c r="B49" s="57" t="s">
        <v>197</v>
      </c>
      <c r="C49" s="57" t="s">
        <v>227</v>
      </c>
      <c r="D49" s="31">
        <v>29</v>
      </c>
      <c r="E49" s="482" t="s">
        <v>198</v>
      </c>
      <c r="F49" s="483"/>
      <c r="G49" s="402">
        <v>989.2</v>
      </c>
      <c r="H49" s="481"/>
      <c r="I49" s="392"/>
      <c r="J49" s="405">
        <v>9.2</v>
      </c>
      <c r="K49" s="406"/>
      <c r="L49" s="472" t="s">
        <v>75</v>
      </c>
      <c r="M49" s="472"/>
      <c r="N49" s="489">
        <v>81.5</v>
      </c>
      <c r="O49" s="489"/>
      <c r="P49" s="478" t="s">
        <v>199</v>
      </c>
      <c r="Q49" s="478"/>
      <c r="R49" s="478"/>
      <c r="S49" s="478"/>
      <c r="T49" s="478"/>
      <c r="U49" s="478"/>
      <c r="V49" s="478"/>
      <c r="W49" s="478"/>
    </row>
    <row r="50" spans="1:23" ht="17.25" customHeight="1">
      <c r="A50" s="14"/>
      <c r="B50" s="14"/>
      <c r="C50" s="5"/>
      <c r="D50" s="67">
        <v>31</v>
      </c>
      <c r="E50" s="479"/>
      <c r="F50" s="480"/>
      <c r="G50" s="402"/>
      <c r="H50" s="481"/>
      <c r="I50" s="392"/>
      <c r="J50" s="405"/>
      <c r="K50" s="406"/>
      <c r="L50" s="472" t="s">
        <v>367</v>
      </c>
      <c r="M50" s="472"/>
      <c r="N50" s="489"/>
      <c r="O50" s="489"/>
      <c r="P50" s="478" t="s">
        <v>154</v>
      </c>
      <c r="Q50" s="478"/>
      <c r="R50" s="478"/>
      <c r="S50" s="478"/>
      <c r="T50" s="478"/>
      <c r="U50" s="478"/>
      <c r="V50" s="478"/>
      <c r="W50" s="478"/>
    </row>
    <row r="51" spans="1:23" ht="17.25" customHeight="1">
      <c r="A51" s="14"/>
      <c r="B51" s="14"/>
      <c r="C51" s="31" t="s">
        <v>63</v>
      </c>
      <c r="D51" s="67">
        <v>16</v>
      </c>
      <c r="E51" s="482" t="s">
        <v>200</v>
      </c>
      <c r="F51" s="483"/>
      <c r="G51" s="402">
        <v>995.3</v>
      </c>
      <c r="H51" s="481"/>
      <c r="I51" s="392"/>
      <c r="J51" s="405">
        <v>10.2</v>
      </c>
      <c r="K51" s="406"/>
      <c r="L51" s="472" t="s">
        <v>46</v>
      </c>
      <c r="M51" s="472"/>
      <c r="N51" s="489">
        <v>83.5</v>
      </c>
      <c r="O51" s="489"/>
      <c r="P51" s="491" t="s">
        <v>201</v>
      </c>
      <c r="Q51" s="491"/>
      <c r="R51" s="491"/>
      <c r="S51" s="491"/>
      <c r="T51" s="491"/>
      <c r="U51" s="491"/>
      <c r="V51" s="491"/>
      <c r="W51" s="491"/>
    </row>
    <row r="52" spans="1:23" ht="17.25" customHeight="1">
      <c r="A52" s="14"/>
      <c r="B52" s="14"/>
      <c r="C52" s="5"/>
      <c r="D52" s="67">
        <v>19</v>
      </c>
      <c r="E52" s="68"/>
      <c r="F52" s="69"/>
      <c r="G52" s="402"/>
      <c r="H52" s="481"/>
      <c r="I52" s="392"/>
      <c r="J52" s="405"/>
      <c r="K52" s="406"/>
      <c r="L52" s="472" t="s">
        <v>367</v>
      </c>
      <c r="M52" s="472"/>
      <c r="N52" s="489"/>
      <c r="O52" s="489"/>
      <c r="P52" s="491" t="s">
        <v>155</v>
      </c>
      <c r="Q52" s="491"/>
      <c r="R52" s="491"/>
      <c r="S52" s="491"/>
      <c r="T52" s="491"/>
      <c r="U52" s="491"/>
      <c r="V52" s="491"/>
      <c r="W52" s="491"/>
    </row>
    <row r="53" spans="1:23" ht="17.25" customHeight="1">
      <c r="A53" s="484"/>
      <c r="B53" s="484"/>
      <c r="C53" s="31" t="s">
        <v>47</v>
      </c>
      <c r="D53" s="67">
        <v>6</v>
      </c>
      <c r="E53" s="482" t="s">
        <v>202</v>
      </c>
      <c r="F53" s="483"/>
      <c r="G53" s="402">
        <v>979.7</v>
      </c>
      <c r="H53" s="481"/>
      <c r="I53" s="392"/>
      <c r="J53" s="405">
        <v>12</v>
      </c>
      <c r="K53" s="406"/>
      <c r="L53" s="472" t="s">
        <v>369</v>
      </c>
      <c r="M53" s="472"/>
      <c r="N53" s="489">
        <v>213.5</v>
      </c>
      <c r="O53" s="489"/>
      <c r="P53" s="478" t="s">
        <v>203</v>
      </c>
      <c r="Q53" s="478"/>
      <c r="R53" s="478"/>
      <c r="S53" s="478"/>
      <c r="T53" s="478"/>
      <c r="U53" s="478"/>
      <c r="V53" s="478"/>
      <c r="W53" s="478"/>
    </row>
    <row r="54" spans="1:23" ht="17.25" customHeight="1">
      <c r="A54" s="14"/>
      <c r="B54" s="14"/>
      <c r="C54" s="67"/>
      <c r="D54" s="67">
        <v>8</v>
      </c>
      <c r="E54" s="479"/>
      <c r="F54" s="480"/>
      <c r="G54" s="480"/>
      <c r="H54" s="480"/>
      <c r="I54" s="480"/>
      <c r="J54" s="392"/>
      <c r="K54" s="392"/>
      <c r="L54" s="472" t="s">
        <v>367</v>
      </c>
      <c r="M54" s="472"/>
      <c r="N54" s="524"/>
      <c r="O54" s="524"/>
      <c r="P54" s="478" t="s">
        <v>156</v>
      </c>
      <c r="Q54" s="478"/>
      <c r="R54" s="478"/>
      <c r="S54" s="478"/>
      <c r="T54" s="478"/>
      <c r="U54" s="478"/>
      <c r="V54" s="478"/>
      <c r="W54" s="478"/>
    </row>
    <row r="55" spans="1:23" ht="17.25" customHeight="1">
      <c r="A55" s="14"/>
      <c r="B55" s="57" t="s">
        <v>204</v>
      </c>
      <c r="C55" s="31" t="s">
        <v>63</v>
      </c>
      <c r="D55" s="67">
        <v>19</v>
      </c>
      <c r="E55" s="482" t="s">
        <v>205</v>
      </c>
      <c r="F55" s="483"/>
      <c r="G55" s="402">
        <v>985.7</v>
      </c>
      <c r="H55" s="481"/>
      <c r="I55" s="392"/>
      <c r="J55" s="392">
        <v>11.4</v>
      </c>
      <c r="K55" s="392"/>
      <c r="L55" s="472" t="s">
        <v>46</v>
      </c>
      <c r="M55" s="472"/>
      <c r="N55" s="477">
        <v>42</v>
      </c>
      <c r="O55" s="477"/>
      <c r="P55" s="478" t="s">
        <v>142</v>
      </c>
      <c r="Q55" s="478"/>
      <c r="R55" s="478"/>
      <c r="S55" s="478"/>
      <c r="T55" s="478"/>
      <c r="U55" s="478"/>
      <c r="V55" s="478"/>
      <c r="W55" s="478"/>
    </row>
    <row r="56" spans="1:23" ht="17.25" customHeight="1">
      <c r="A56" s="13"/>
      <c r="B56" s="14"/>
      <c r="C56" s="67"/>
      <c r="D56" s="67">
        <v>21</v>
      </c>
      <c r="E56" s="479"/>
      <c r="F56" s="480"/>
      <c r="G56" s="392"/>
      <c r="H56" s="392"/>
      <c r="I56" s="392"/>
      <c r="J56" s="392"/>
      <c r="K56" s="392"/>
      <c r="L56" s="472" t="s">
        <v>367</v>
      </c>
      <c r="M56" s="472"/>
      <c r="N56" s="477"/>
      <c r="O56" s="477"/>
      <c r="P56" s="478" t="s">
        <v>157</v>
      </c>
      <c r="Q56" s="478"/>
      <c r="R56" s="478"/>
      <c r="S56" s="478"/>
      <c r="T56" s="478"/>
      <c r="U56" s="478"/>
      <c r="V56" s="478"/>
      <c r="W56" s="478"/>
    </row>
    <row r="57" spans="3:23" ht="17.25" customHeight="1">
      <c r="C57" s="31" t="s">
        <v>55</v>
      </c>
      <c r="D57" s="67">
        <v>30</v>
      </c>
      <c r="E57" s="482" t="s">
        <v>176</v>
      </c>
      <c r="F57" s="483"/>
      <c r="G57" s="402">
        <v>996.2</v>
      </c>
      <c r="H57" s="481"/>
      <c r="I57" s="392"/>
      <c r="J57" s="392">
        <v>6.9</v>
      </c>
      <c r="K57" s="392"/>
      <c r="L57" s="472" t="s">
        <v>49</v>
      </c>
      <c r="M57" s="472"/>
      <c r="N57" s="477">
        <v>18.5</v>
      </c>
      <c r="O57" s="477"/>
      <c r="P57" s="478" t="s">
        <v>143</v>
      </c>
      <c r="Q57" s="478"/>
      <c r="R57" s="478"/>
      <c r="S57" s="478"/>
      <c r="T57" s="478"/>
      <c r="U57" s="478"/>
      <c r="V57" s="478"/>
      <c r="W57" s="478"/>
    </row>
    <row r="58" spans="1:23" ht="17.25" customHeight="1" thickBot="1">
      <c r="A58" s="74"/>
      <c r="B58" s="74"/>
      <c r="C58" s="100" t="s">
        <v>47</v>
      </c>
      <c r="D58" s="103">
        <v>1</v>
      </c>
      <c r="E58" s="485"/>
      <c r="F58" s="486"/>
      <c r="G58" s="487"/>
      <c r="H58" s="487"/>
      <c r="I58" s="487"/>
      <c r="J58" s="487"/>
      <c r="K58" s="487"/>
      <c r="L58" s="525"/>
      <c r="M58" s="525"/>
      <c r="N58" s="526"/>
      <c r="O58" s="526"/>
      <c r="P58" s="488" t="s">
        <v>158</v>
      </c>
      <c r="Q58" s="488"/>
      <c r="R58" s="488"/>
      <c r="S58" s="488"/>
      <c r="T58" s="488"/>
      <c r="U58" s="488"/>
      <c r="V58" s="488"/>
      <c r="W58" s="488"/>
    </row>
    <row r="59" spans="1:23" ht="17.25" customHeight="1">
      <c r="A59" s="47"/>
      <c r="B59" s="47"/>
      <c r="C59" s="47"/>
      <c r="D59" s="47"/>
      <c r="E59" s="47"/>
      <c r="F59" s="47"/>
      <c r="R59" s="495" t="s">
        <v>182</v>
      </c>
      <c r="S59" s="496"/>
      <c r="T59" s="496"/>
      <c r="U59" s="496"/>
      <c r="V59" s="496"/>
      <c r="W59" s="496"/>
    </row>
    <row r="60" spans="1:23" ht="17.25" customHeight="1">
      <c r="A60" s="409" t="s">
        <v>194</v>
      </c>
      <c r="B60" s="410"/>
      <c r="C60" s="410"/>
      <c r="D60" s="410"/>
      <c r="E60" s="410"/>
      <c r="F60" s="410"/>
      <c r="G60" s="410"/>
      <c r="H60" s="410"/>
      <c r="I60" s="410"/>
      <c r="J60" s="410"/>
      <c r="K60" s="410"/>
      <c r="L60" s="410"/>
      <c r="M60" s="410"/>
      <c r="N60" s="410"/>
      <c r="O60" s="410"/>
      <c r="P60" s="410"/>
      <c r="Q60" s="410"/>
      <c r="R60" s="410"/>
      <c r="S60" s="410"/>
      <c r="T60" s="410"/>
      <c r="U60" s="410"/>
      <c r="V60" s="410"/>
      <c r="W60" s="410"/>
    </row>
    <row r="61" spans="1:10" ht="17.25" customHeight="1" thickBot="1">
      <c r="A61" s="519" t="s">
        <v>184</v>
      </c>
      <c r="B61" s="511"/>
      <c r="C61" s="511"/>
      <c r="D61" s="511"/>
      <c r="E61" s="511"/>
      <c r="F61" s="511"/>
      <c r="G61" s="30"/>
      <c r="H61" s="30"/>
      <c r="I61" s="30"/>
      <c r="J61" s="104"/>
    </row>
    <row r="62" spans="1:23" ht="17.25" customHeight="1">
      <c r="A62" s="517" t="s">
        <v>8</v>
      </c>
      <c r="B62" s="498"/>
      <c r="C62" s="517" t="s">
        <v>9</v>
      </c>
      <c r="D62" s="424" t="s">
        <v>35</v>
      </c>
      <c r="E62" s="424" t="s">
        <v>39</v>
      </c>
      <c r="F62" s="425"/>
      <c r="G62" s="433" t="s">
        <v>40</v>
      </c>
      <c r="H62" s="425"/>
      <c r="I62" s="425"/>
      <c r="J62" s="497" t="s">
        <v>185</v>
      </c>
      <c r="K62" s="498"/>
      <c r="L62" s="498"/>
      <c r="M62" s="499"/>
      <c r="N62" s="433" t="s">
        <v>43</v>
      </c>
      <c r="O62" s="425"/>
      <c r="P62" s="433" t="s">
        <v>44</v>
      </c>
      <c r="Q62" s="425"/>
      <c r="R62" s="425"/>
      <c r="S62" s="425"/>
      <c r="T62" s="425"/>
      <c r="U62" s="425"/>
      <c r="V62" s="425"/>
      <c r="W62" s="434"/>
    </row>
    <row r="63" spans="1:23" ht="17.25" customHeight="1">
      <c r="A63" s="518"/>
      <c r="B63" s="518"/>
      <c r="C63" s="518"/>
      <c r="D63" s="426"/>
      <c r="E63" s="426"/>
      <c r="F63" s="413"/>
      <c r="G63" s="413"/>
      <c r="H63" s="413"/>
      <c r="I63" s="413"/>
      <c r="J63" s="412" t="s">
        <v>41</v>
      </c>
      <c r="K63" s="413"/>
      <c r="L63" s="412" t="s">
        <v>42</v>
      </c>
      <c r="M63" s="413"/>
      <c r="N63" s="413"/>
      <c r="O63" s="413"/>
      <c r="P63" s="413"/>
      <c r="Q63" s="413"/>
      <c r="R63" s="413"/>
      <c r="S63" s="413"/>
      <c r="T63" s="413"/>
      <c r="U63" s="413"/>
      <c r="V63" s="413"/>
      <c r="W63" s="414"/>
    </row>
    <row r="64" spans="1:26" s="13" customFormat="1" ht="15.75" customHeight="1">
      <c r="A64" s="57" t="s">
        <v>313</v>
      </c>
      <c r="B64" s="110" t="s">
        <v>315</v>
      </c>
      <c r="C64" s="31" t="s">
        <v>47</v>
      </c>
      <c r="D64" s="67">
        <v>28</v>
      </c>
      <c r="E64" s="482" t="s">
        <v>144</v>
      </c>
      <c r="F64" s="483"/>
      <c r="G64" s="402">
        <v>965.8</v>
      </c>
      <c r="H64" s="481"/>
      <c r="I64" s="392"/>
      <c r="J64" s="392">
        <v>20.6</v>
      </c>
      <c r="K64" s="392"/>
      <c r="L64" s="470" t="s">
        <v>368</v>
      </c>
      <c r="M64" s="470"/>
      <c r="N64" s="477">
        <v>142</v>
      </c>
      <c r="O64" s="477"/>
      <c r="P64" s="478" t="s">
        <v>145</v>
      </c>
      <c r="Q64" s="478"/>
      <c r="R64" s="478"/>
      <c r="S64" s="478"/>
      <c r="T64" s="478"/>
      <c r="U64" s="478"/>
      <c r="V64" s="478"/>
      <c r="W64" s="478"/>
      <c r="Y64" s="4"/>
      <c r="Z64" s="4"/>
    </row>
    <row r="65" spans="2:26" s="13" customFormat="1" ht="15.75" customHeight="1">
      <c r="B65" s="14"/>
      <c r="C65" s="67"/>
      <c r="D65" s="67">
        <v>30</v>
      </c>
      <c r="E65" s="479"/>
      <c r="F65" s="480"/>
      <c r="G65" s="392"/>
      <c r="H65" s="392"/>
      <c r="I65" s="392"/>
      <c r="J65" s="392"/>
      <c r="K65" s="392"/>
      <c r="L65" s="470" t="s">
        <v>367</v>
      </c>
      <c r="M65" s="470"/>
      <c r="N65" s="477"/>
      <c r="O65" s="477"/>
      <c r="P65" s="478" t="s">
        <v>159</v>
      </c>
      <c r="Q65" s="478"/>
      <c r="R65" s="478"/>
      <c r="S65" s="478"/>
      <c r="T65" s="478"/>
      <c r="U65" s="478"/>
      <c r="V65" s="478"/>
      <c r="W65" s="478"/>
      <c r="Y65" s="4"/>
      <c r="Z65" s="4"/>
    </row>
    <row r="66" spans="2:26" s="13" customFormat="1" ht="15.75" customHeight="1">
      <c r="B66" s="14"/>
      <c r="C66" s="31" t="s">
        <v>48</v>
      </c>
      <c r="D66" s="67">
        <v>4</v>
      </c>
      <c r="E66" s="482" t="s">
        <v>177</v>
      </c>
      <c r="F66" s="483"/>
      <c r="G66" s="402">
        <v>971.9</v>
      </c>
      <c r="H66" s="481"/>
      <c r="I66" s="392"/>
      <c r="J66" s="392">
        <v>19.4</v>
      </c>
      <c r="K66" s="392"/>
      <c r="L66" s="470" t="s">
        <v>46</v>
      </c>
      <c r="M66" s="470"/>
      <c r="N66" s="477">
        <v>119.5</v>
      </c>
      <c r="O66" s="477"/>
      <c r="P66" s="478" t="s">
        <v>146</v>
      </c>
      <c r="Q66" s="478"/>
      <c r="R66" s="478"/>
      <c r="S66" s="478"/>
      <c r="T66" s="478"/>
      <c r="U66" s="478"/>
      <c r="V66" s="478"/>
      <c r="W66" s="478"/>
      <c r="Y66" s="4"/>
      <c r="Z66" s="4"/>
    </row>
    <row r="67" spans="2:26" s="13" customFormat="1" ht="15.75" customHeight="1">
      <c r="B67" s="14"/>
      <c r="C67" s="67"/>
      <c r="D67" s="67">
        <v>7</v>
      </c>
      <c r="E67" s="479"/>
      <c r="F67" s="480"/>
      <c r="G67" s="392"/>
      <c r="H67" s="392"/>
      <c r="I67" s="392"/>
      <c r="J67" s="392"/>
      <c r="K67" s="392"/>
      <c r="L67" s="470" t="s">
        <v>367</v>
      </c>
      <c r="M67" s="470"/>
      <c r="N67" s="477"/>
      <c r="O67" s="477"/>
      <c r="P67" s="478" t="s">
        <v>162</v>
      </c>
      <c r="Q67" s="478"/>
      <c r="R67" s="478"/>
      <c r="S67" s="478"/>
      <c r="T67" s="478"/>
      <c r="U67" s="478"/>
      <c r="V67" s="478"/>
      <c r="W67" s="478"/>
      <c r="Y67" s="4"/>
      <c r="Z67" s="4"/>
    </row>
    <row r="68" spans="2:26" s="13" customFormat="1" ht="15.75" customHeight="1">
      <c r="B68" s="14"/>
      <c r="C68" s="31" t="s">
        <v>48</v>
      </c>
      <c r="D68" s="67">
        <v>28</v>
      </c>
      <c r="E68" s="482" t="s">
        <v>206</v>
      </c>
      <c r="F68" s="483"/>
      <c r="G68" s="402">
        <v>994.7</v>
      </c>
      <c r="H68" s="481"/>
      <c r="I68" s="392"/>
      <c r="J68" s="392">
        <v>11.8</v>
      </c>
      <c r="K68" s="392"/>
      <c r="L68" s="470" t="s">
        <v>51</v>
      </c>
      <c r="M68" s="470"/>
      <c r="N68" s="477">
        <v>168.5</v>
      </c>
      <c r="O68" s="477"/>
      <c r="P68" s="478" t="s">
        <v>147</v>
      </c>
      <c r="Q68" s="478"/>
      <c r="R68" s="478"/>
      <c r="S68" s="478"/>
      <c r="T68" s="478"/>
      <c r="U68" s="478"/>
      <c r="V68" s="478"/>
      <c r="W68" s="478"/>
      <c r="Y68" s="4"/>
      <c r="Z68" s="4"/>
    </row>
    <row r="69" spans="2:26" s="13" customFormat="1" ht="15.75" customHeight="1">
      <c r="B69" s="14"/>
      <c r="C69" s="67"/>
      <c r="D69" s="67">
        <v>29</v>
      </c>
      <c r="E69" s="479"/>
      <c r="F69" s="480"/>
      <c r="G69" s="392"/>
      <c r="H69" s="392"/>
      <c r="I69" s="392"/>
      <c r="J69" s="392"/>
      <c r="K69" s="392"/>
      <c r="L69" s="470" t="s">
        <v>367</v>
      </c>
      <c r="M69" s="470"/>
      <c r="N69" s="477"/>
      <c r="O69" s="477"/>
      <c r="P69" s="478" t="s">
        <v>160</v>
      </c>
      <c r="Q69" s="478"/>
      <c r="R69" s="478"/>
      <c r="S69" s="478"/>
      <c r="T69" s="478"/>
      <c r="U69" s="478"/>
      <c r="V69" s="478"/>
      <c r="W69" s="478"/>
      <c r="Y69" s="4"/>
      <c r="Z69" s="4"/>
    </row>
    <row r="70" spans="2:26" s="13" customFormat="1" ht="15.75" customHeight="1">
      <c r="B70" s="14"/>
      <c r="C70" s="31" t="s">
        <v>218</v>
      </c>
      <c r="D70" s="67">
        <v>18</v>
      </c>
      <c r="E70" s="482" t="s">
        <v>178</v>
      </c>
      <c r="F70" s="483"/>
      <c r="G70" s="402">
        <v>983.4</v>
      </c>
      <c r="H70" s="481"/>
      <c r="I70" s="392"/>
      <c r="J70" s="392">
        <v>14.1</v>
      </c>
      <c r="K70" s="392"/>
      <c r="L70" s="470" t="s">
        <v>75</v>
      </c>
      <c r="M70" s="470"/>
      <c r="N70" s="477">
        <v>400.5</v>
      </c>
      <c r="O70" s="477"/>
      <c r="P70" s="478" t="s">
        <v>142</v>
      </c>
      <c r="Q70" s="478"/>
      <c r="R70" s="478"/>
      <c r="S70" s="478"/>
      <c r="T70" s="478"/>
      <c r="U70" s="478"/>
      <c r="V70" s="478"/>
      <c r="W70" s="478"/>
      <c r="Y70" s="4"/>
      <c r="Z70" s="4"/>
    </row>
    <row r="71" spans="2:26" s="13" customFormat="1" ht="15.75" customHeight="1">
      <c r="B71" s="14"/>
      <c r="C71" s="67"/>
      <c r="D71" s="67">
        <v>20</v>
      </c>
      <c r="E71" s="479"/>
      <c r="F71" s="480"/>
      <c r="G71" s="392"/>
      <c r="H71" s="392"/>
      <c r="I71" s="392"/>
      <c r="J71" s="392"/>
      <c r="K71" s="392"/>
      <c r="L71" s="470" t="s">
        <v>367</v>
      </c>
      <c r="M71" s="470"/>
      <c r="N71" s="477"/>
      <c r="O71" s="477"/>
      <c r="P71" s="478" t="s">
        <v>161</v>
      </c>
      <c r="Q71" s="478"/>
      <c r="R71" s="478"/>
      <c r="S71" s="478"/>
      <c r="T71" s="478"/>
      <c r="U71" s="478"/>
      <c r="V71" s="478"/>
      <c r="W71" s="478"/>
      <c r="Y71" s="4"/>
      <c r="Z71" s="4"/>
    </row>
    <row r="72" spans="2:26" s="13" customFormat="1" ht="15.75" customHeight="1">
      <c r="B72" s="57" t="s">
        <v>207</v>
      </c>
      <c r="C72" s="31" t="s">
        <v>48</v>
      </c>
      <c r="D72" s="67">
        <v>4</v>
      </c>
      <c r="E72" s="482" t="s">
        <v>208</v>
      </c>
      <c r="F72" s="483"/>
      <c r="G72" s="402">
        <v>974.4</v>
      </c>
      <c r="H72" s="481"/>
      <c r="I72" s="392"/>
      <c r="J72" s="392">
        <v>17.5</v>
      </c>
      <c r="K72" s="392"/>
      <c r="L72" s="470" t="s">
        <v>368</v>
      </c>
      <c r="M72" s="470"/>
      <c r="N72" s="477">
        <v>375</v>
      </c>
      <c r="O72" s="477"/>
      <c r="P72" s="478" t="s">
        <v>163</v>
      </c>
      <c r="Q72" s="478"/>
      <c r="R72" s="478"/>
      <c r="S72" s="478"/>
      <c r="T72" s="478"/>
      <c r="U72" s="478"/>
      <c r="V72" s="478"/>
      <c r="W72" s="478"/>
      <c r="Y72" s="4"/>
      <c r="Z72" s="4"/>
    </row>
    <row r="73" spans="2:26" s="13" customFormat="1" ht="15.75" customHeight="1">
      <c r="B73" s="14"/>
      <c r="C73" s="67"/>
      <c r="D73" s="67">
        <v>7</v>
      </c>
      <c r="E73" s="479"/>
      <c r="F73" s="480"/>
      <c r="G73" s="392"/>
      <c r="H73" s="392"/>
      <c r="I73" s="392"/>
      <c r="J73" s="392"/>
      <c r="K73" s="392"/>
      <c r="L73" s="470" t="s">
        <v>367</v>
      </c>
      <c r="M73" s="470"/>
      <c r="N73" s="477"/>
      <c r="O73" s="477"/>
      <c r="P73" s="478" t="s">
        <v>164</v>
      </c>
      <c r="Q73" s="478"/>
      <c r="R73" s="478"/>
      <c r="S73" s="478"/>
      <c r="T73" s="478"/>
      <c r="U73" s="478"/>
      <c r="V73" s="478"/>
      <c r="W73" s="478"/>
      <c r="Y73" s="4"/>
      <c r="Z73" s="4"/>
    </row>
    <row r="74" spans="2:26" s="13" customFormat="1" ht="15.75" customHeight="1">
      <c r="B74" s="14"/>
      <c r="C74" s="67"/>
      <c r="D74" s="67"/>
      <c r="E74" s="479"/>
      <c r="F74" s="480"/>
      <c r="G74" s="392"/>
      <c r="H74" s="392"/>
      <c r="I74" s="392"/>
      <c r="J74" s="392"/>
      <c r="K74" s="392"/>
      <c r="L74" s="470" t="s">
        <v>367</v>
      </c>
      <c r="M74" s="470"/>
      <c r="N74" s="477"/>
      <c r="O74" s="477"/>
      <c r="P74" s="478" t="s">
        <v>179</v>
      </c>
      <c r="Q74" s="478"/>
      <c r="R74" s="478"/>
      <c r="S74" s="478"/>
      <c r="T74" s="478"/>
      <c r="U74" s="478"/>
      <c r="V74" s="478"/>
      <c r="W74" s="478"/>
      <c r="Y74" s="4"/>
      <c r="Z74" s="4"/>
    </row>
    <row r="75" spans="1:26" s="13" customFormat="1" ht="15.75" customHeight="1">
      <c r="A75" s="14"/>
      <c r="B75" s="58" t="s">
        <v>209</v>
      </c>
      <c r="C75" s="31" t="s">
        <v>47</v>
      </c>
      <c r="D75" s="67">
        <v>17</v>
      </c>
      <c r="E75" s="474" t="s">
        <v>210</v>
      </c>
      <c r="F75" s="475"/>
      <c r="G75" s="402">
        <v>988</v>
      </c>
      <c r="H75" s="481"/>
      <c r="I75" s="392"/>
      <c r="J75" s="392">
        <v>12.7</v>
      </c>
      <c r="K75" s="392"/>
      <c r="L75" s="470" t="s">
        <v>369</v>
      </c>
      <c r="M75" s="470"/>
      <c r="N75" s="477">
        <v>180.5</v>
      </c>
      <c r="O75" s="477"/>
      <c r="P75" s="478" t="s">
        <v>169</v>
      </c>
      <c r="Q75" s="478"/>
      <c r="R75" s="478"/>
      <c r="S75" s="478"/>
      <c r="T75" s="478"/>
      <c r="U75" s="478"/>
      <c r="V75" s="478"/>
      <c r="W75" s="478"/>
      <c r="Y75" s="4"/>
      <c r="Z75" s="4"/>
    </row>
    <row r="76" spans="1:26" s="13" customFormat="1" ht="15.75" customHeight="1">
      <c r="A76" s="14"/>
      <c r="B76" s="14"/>
      <c r="C76" s="67"/>
      <c r="D76" s="67">
        <v>19</v>
      </c>
      <c r="E76" s="479"/>
      <c r="F76" s="480"/>
      <c r="G76" s="402"/>
      <c r="H76" s="481"/>
      <c r="I76" s="392"/>
      <c r="J76" s="392"/>
      <c r="K76" s="392"/>
      <c r="L76" s="470" t="s">
        <v>367</v>
      </c>
      <c r="M76" s="470"/>
      <c r="N76" s="477"/>
      <c r="O76" s="477"/>
      <c r="P76" s="478" t="s">
        <v>168</v>
      </c>
      <c r="Q76" s="478"/>
      <c r="R76" s="478"/>
      <c r="S76" s="478"/>
      <c r="T76" s="478"/>
      <c r="U76" s="478"/>
      <c r="V76" s="478"/>
      <c r="W76" s="478"/>
      <c r="Y76" s="4"/>
      <c r="Z76" s="4"/>
    </row>
    <row r="77" spans="1:26" s="13" customFormat="1" ht="15.75" customHeight="1">
      <c r="A77" s="14"/>
      <c r="B77" s="14"/>
      <c r="C77" s="31" t="s">
        <v>48</v>
      </c>
      <c r="D77" s="67">
        <v>15</v>
      </c>
      <c r="E77" s="474" t="s">
        <v>180</v>
      </c>
      <c r="F77" s="475"/>
      <c r="G77" s="402">
        <v>981.9</v>
      </c>
      <c r="H77" s="481"/>
      <c r="I77" s="392"/>
      <c r="J77" s="392">
        <v>17.2</v>
      </c>
      <c r="K77" s="392"/>
      <c r="L77" s="470" t="s">
        <v>46</v>
      </c>
      <c r="M77" s="470"/>
      <c r="N77" s="477">
        <v>57</v>
      </c>
      <c r="O77" s="477"/>
      <c r="P77" s="478" t="s">
        <v>166</v>
      </c>
      <c r="Q77" s="478"/>
      <c r="R77" s="478"/>
      <c r="S77" s="478"/>
      <c r="T77" s="478"/>
      <c r="U77" s="478"/>
      <c r="V77" s="478"/>
      <c r="W77" s="478"/>
      <c r="Y77" s="4"/>
      <c r="Z77" s="4"/>
    </row>
    <row r="78" spans="1:26" s="13" customFormat="1" ht="15.75" customHeight="1">
      <c r="A78" s="14"/>
      <c r="B78" s="14"/>
      <c r="C78" s="67"/>
      <c r="D78" s="67">
        <v>18</v>
      </c>
      <c r="E78" s="479"/>
      <c r="F78" s="480"/>
      <c r="G78" s="392"/>
      <c r="H78" s="392"/>
      <c r="I78" s="392"/>
      <c r="J78" s="392"/>
      <c r="K78" s="392"/>
      <c r="L78" s="470" t="s">
        <v>367</v>
      </c>
      <c r="M78" s="470"/>
      <c r="N78" s="477"/>
      <c r="O78" s="477"/>
      <c r="P78" s="478" t="s">
        <v>167</v>
      </c>
      <c r="Q78" s="478"/>
      <c r="R78" s="478"/>
      <c r="S78" s="478"/>
      <c r="T78" s="478"/>
      <c r="U78" s="478"/>
      <c r="V78" s="478"/>
      <c r="W78" s="478"/>
      <c r="Y78" s="4"/>
      <c r="Z78" s="4"/>
    </row>
    <row r="79" spans="2:26" s="13" customFormat="1" ht="15.75" customHeight="1">
      <c r="B79" s="57" t="s">
        <v>211</v>
      </c>
      <c r="C79" s="31" t="s">
        <v>55</v>
      </c>
      <c r="D79" s="67">
        <v>12</v>
      </c>
      <c r="E79" s="474" t="s">
        <v>212</v>
      </c>
      <c r="F79" s="475"/>
      <c r="G79" s="423">
        <v>977</v>
      </c>
      <c r="H79" s="423"/>
      <c r="I79" s="423"/>
      <c r="J79" s="392">
        <v>14.1</v>
      </c>
      <c r="K79" s="392"/>
      <c r="L79" s="470" t="s">
        <v>369</v>
      </c>
      <c r="M79" s="470"/>
      <c r="N79" s="477">
        <v>125</v>
      </c>
      <c r="O79" s="477"/>
      <c r="P79" s="478" t="s">
        <v>213</v>
      </c>
      <c r="Q79" s="478"/>
      <c r="R79" s="478"/>
      <c r="S79" s="478"/>
      <c r="T79" s="478"/>
      <c r="U79" s="478"/>
      <c r="V79" s="478"/>
      <c r="W79" s="478"/>
      <c r="Y79" s="4"/>
      <c r="Z79" s="4"/>
    </row>
    <row r="80" spans="2:26" s="13" customFormat="1" ht="15.75" customHeight="1">
      <c r="B80" s="14"/>
      <c r="C80" s="67"/>
      <c r="D80" s="67">
        <v>15</v>
      </c>
      <c r="E80" s="527"/>
      <c r="F80" s="480"/>
      <c r="G80" s="423"/>
      <c r="H80" s="423"/>
      <c r="I80" s="423"/>
      <c r="J80" s="392"/>
      <c r="K80" s="392"/>
      <c r="L80" s="470" t="s">
        <v>367</v>
      </c>
      <c r="M80" s="470"/>
      <c r="N80" s="477"/>
      <c r="O80" s="477"/>
      <c r="P80" s="478" t="s">
        <v>214</v>
      </c>
      <c r="Q80" s="478"/>
      <c r="R80" s="478"/>
      <c r="S80" s="478"/>
      <c r="T80" s="478"/>
      <c r="U80" s="478"/>
      <c r="V80" s="478"/>
      <c r="W80" s="478"/>
      <c r="Y80" s="4"/>
      <c r="Z80" s="4"/>
    </row>
    <row r="81" spans="2:26" s="13" customFormat="1" ht="15.75" customHeight="1">
      <c r="B81" s="14"/>
      <c r="C81" s="31" t="s">
        <v>47</v>
      </c>
      <c r="D81" s="67">
        <v>2</v>
      </c>
      <c r="E81" s="474" t="s">
        <v>215</v>
      </c>
      <c r="F81" s="475"/>
      <c r="G81" s="423">
        <v>983.1</v>
      </c>
      <c r="H81" s="423"/>
      <c r="I81" s="423"/>
      <c r="J81" s="392">
        <v>15.7</v>
      </c>
      <c r="K81" s="392"/>
      <c r="L81" s="470" t="s">
        <v>49</v>
      </c>
      <c r="M81" s="470"/>
      <c r="N81" s="477">
        <v>157.5</v>
      </c>
      <c r="O81" s="477"/>
      <c r="P81" s="478" t="s">
        <v>216</v>
      </c>
      <c r="Q81" s="478"/>
      <c r="R81" s="478"/>
      <c r="S81" s="478"/>
      <c r="T81" s="478"/>
      <c r="U81" s="478"/>
      <c r="V81" s="478"/>
      <c r="W81" s="478"/>
      <c r="Y81" s="4"/>
      <c r="Z81" s="4"/>
    </row>
    <row r="82" spans="2:26" s="13" customFormat="1" ht="15.75" customHeight="1">
      <c r="B82" s="14"/>
      <c r="C82" s="67"/>
      <c r="D82" s="67">
        <v>3</v>
      </c>
      <c r="E82" s="479"/>
      <c r="F82" s="480"/>
      <c r="G82" s="423"/>
      <c r="H82" s="423"/>
      <c r="I82" s="423"/>
      <c r="J82" s="392"/>
      <c r="K82" s="392"/>
      <c r="L82" s="470" t="s">
        <v>367</v>
      </c>
      <c r="M82" s="470"/>
      <c r="N82" s="477"/>
      <c r="O82" s="477"/>
      <c r="P82" s="478" t="s">
        <v>217</v>
      </c>
      <c r="Q82" s="478"/>
      <c r="R82" s="478"/>
      <c r="S82" s="478"/>
      <c r="T82" s="478"/>
      <c r="U82" s="478"/>
      <c r="V82" s="478"/>
      <c r="W82" s="478"/>
      <c r="Y82" s="4"/>
      <c r="Z82" s="4"/>
    </row>
    <row r="83" spans="2:26" s="13" customFormat="1" ht="15.75" customHeight="1">
      <c r="B83" s="57" t="s">
        <v>222</v>
      </c>
      <c r="C83" s="31" t="s">
        <v>48</v>
      </c>
      <c r="D83" s="67">
        <v>17</v>
      </c>
      <c r="E83" s="474" t="s">
        <v>248</v>
      </c>
      <c r="F83" s="475"/>
      <c r="G83" s="423">
        <v>1005.7</v>
      </c>
      <c r="H83" s="423"/>
      <c r="I83" s="423"/>
      <c r="J83" s="392">
        <v>7.5</v>
      </c>
      <c r="K83" s="392"/>
      <c r="L83" s="470" t="s">
        <v>369</v>
      </c>
      <c r="M83" s="470"/>
      <c r="N83" s="477">
        <v>36</v>
      </c>
      <c r="O83" s="477"/>
      <c r="P83" s="478" t="s">
        <v>223</v>
      </c>
      <c r="Q83" s="478"/>
      <c r="R83" s="478"/>
      <c r="S83" s="478"/>
      <c r="T83" s="478"/>
      <c r="U83" s="478"/>
      <c r="V83" s="478"/>
      <c r="W83" s="478"/>
      <c r="Y83" s="4"/>
      <c r="Z83" s="4"/>
    </row>
    <row r="84" spans="2:26" s="13" customFormat="1" ht="15.75" customHeight="1">
      <c r="B84" s="14"/>
      <c r="C84" s="67"/>
      <c r="D84" s="67">
        <v>19</v>
      </c>
      <c r="E84" s="479"/>
      <c r="F84" s="480"/>
      <c r="G84" s="392"/>
      <c r="H84" s="392"/>
      <c r="I84" s="392"/>
      <c r="J84" s="392"/>
      <c r="K84" s="392"/>
      <c r="L84" s="470" t="s">
        <v>367</v>
      </c>
      <c r="M84" s="470"/>
      <c r="N84" s="477"/>
      <c r="O84" s="477"/>
      <c r="P84" s="478" t="s">
        <v>224</v>
      </c>
      <c r="Q84" s="478"/>
      <c r="R84" s="478"/>
      <c r="S84" s="478"/>
      <c r="T84" s="478"/>
      <c r="U84" s="478"/>
      <c r="V84" s="478"/>
      <c r="W84" s="478"/>
      <c r="Y84" s="4"/>
      <c r="Z84" s="4"/>
    </row>
    <row r="85" spans="1:26" s="13" customFormat="1" ht="15.75" customHeight="1">
      <c r="A85" s="14"/>
      <c r="B85" s="57" t="s">
        <v>235</v>
      </c>
      <c r="C85" s="31" t="s">
        <v>218</v>
      </c>
      <c r="D85" s="67">
        <v>7</v>
      </c>
      <c r="E85" s="474" t="s">
        <v>249</v>
      </c>
      <c r="F85" s="475"/>
      <c r="G85" s="476">
        <v>998.4</v>
      </c>
      <c r="H85" s="476"/>
      <c r="I85" s="476"/>
      <c r="J85" s="392">
        <v>9.9</v>
      </c>
      <c r="K85" s="392"/>
      <c r="L85" s="470" t="s">
        <v>49</v>
      </c>
      <c r="M85" s="470"/>
      <c r="N85" s="477">
        <v>52</v>
      </c>
      <c r="O85" s="477"/>
      <c r="P85" s="478" t="s">
        <v>236</v>
      </c>
      <c r="Q85" s="478"/>
      <c r="R85" s="478"/>
      <c r="S85" s="478"/>
      <c r="T85" s="478"/>
      <c r="U85" s="478"/>
      <c r="V85" s="478"/>
      <c r="W85" s="478"/>
      <c r="Y85" s="4"/>
      <c r="Z85" s="4"/>
    </row>
    <row r="86" spans="1:26" s="13" customFormat="1" ht="15.75" customHeight="1">
      <c r="A86" s="14"/>
      <c r="B86" s="14"/>
      <c r="C86" s="43"/>
      <c r="D86" s="43"/>
      <c r="E86" s="479"/>
      <c r="F86" s="480"/>
      <c r="G86" s="392"/>
      <c r="H86" s="392"/>
      <c r="I86" s="392"/>
      <c r="J86" s="392"/>
      <c r="K86" s="392"/>
      <c r="L86" s="470" t="s">
        <v>367</v>
      </c>
      <c r="M86" s="470"/>
      <c r="N86" s="477"/>
      <c r="O86" s="477"/>
      <c r="P86" s="478" t="s">
        <v>237</v>
      </c>
      <c r="Q86" s="478"/>
      <c r="R86" s="478"/>
      <c r="S86" s="478"/>
      <c r="T86" s="478"/>
      <c r="U86" s="478"/>
      <c r="V86" s="478"/>
      <c r="W86" s="478"/>
      <c r="Y86" s="4"/>
      <c r="Z86" s="4"/>
    </row>
    <row r="87" spans="2:26" s="13" customFormat="1" ht="15.75" customHeight="1">
      <c r="B87" s="57" t="s">
        <v>238</v>
      </c>
      <c r="C87" s="57" t="s">
        <v>226</v>
      </c>
      <c r="D87" s="67">
        <v>11</v>
      </c>
      <c r="E87" s="474" t="s">
        <v>239</v>
      </c>
      <c r="F87" s="475"/>
      <c r="G87" s="476">
        <v>1005</v>
      </c>
      <c r="H87" s="476"/>
      <c r="I87" s="476"/>
      <c r="J87" s="392">
        <v>8.4</v>
      </c>
      <c r="K87" s="392"/>
      <c r="L87" s="470" t="s">
        <v>46</v>
      </c>
      <c r="M87" s="470"/>
      <c r="N87" s="477">
        <v>0.5</v>
      </c>
      <c r="O87" s="477"/>
      <c r="P87" s="478" t="s">
        <v>240</v>
      </c>
      <c r="Q87" s="478"/>
      <c r="R87" s="478"/>
      <c r="S87" s="478"/>
      <c r="T87" s="478"/>
      <c r="U87" s="478"/>
      <c r="V87" s="478"/>
      <c r="W87" s="478"/>
      <c r="Y87" s="4"/>
      <c r="Z87" s="4"/>
    </row>
    <row r="88" spans="2:26" s="13" customFormat="1" ht="15.75" customHeight="1">
      <c r="B88" s="14"/>
      <c r="C88" s="72"/>
      <c r="D88" s="67"/>
      <c r="E88" s="479"/>
      <c r="F88" s="480"/>
      <c r="G88" s="392"/>
      <c r="H88" s="392"/>
      <c r="I88" s="392"/>
      <c r="J88" s="392"/>
      <c r="K88" s="392"/>
      <c r="L88" s="470" t="s">
        <v>367</v>
      </c>
      <c r="M88" s="470"/>
      <c r="N88" s="477"/>
      <c r="O88" s="477"/>
      <c r="P88" s="478" t="s">
        <v>241</v>
      </c>
      <c r="Q88" s="478"/>
      <c r="R88" s="478"/>
      <c r="S88" s="478"/>
      <c r="T88" s="478"/>
      <c r="U88" s="478"/>
      <c r="V88" s="478"/>
      <c r="W88" s="478"/>
      <c r="Y88" s="4"/>
      <c r="Z88" s="4"/>
    </row>
    <row r="89" spans="1:26" s="13" customFormat="1" ht="15.75" customHeight="1">
      <c r="A89" s="14"/>
      <c r="B89" s="57"/>
      <c r="C89" s="57" t="s">
        <v>266</v>
      </c>
      <c r="D89" s="67">
        <v>7</v>
      </c>
      <c r="E89" s="474" t="s">
        <v>242</v>
      </c>
      <c r="F89" s="475"/>
      <c r="G89" s="476">
        <v>1004.7</v>
      </c>
      <c r="H89" s="476"/>
      <c r="I89" s="476"/>
      <c r="J89" s="392">
        <v>8.5</v>
      </c>
      <c r="K89" s="392"/>
      <c r="L89" s="470" t="s">
        <v>46</v>
      </c>
      <c r="M89" s="470"/>
      <c r="N89" s="477">
        <v>0</v>
      </c>
      <c r="O89" s="477"/>
      <c r="P89" s="478" t="s">
        <v>243</v>
      </c>
      <c r="Q89" s="478"/>
      <c r="R89" s="478"/>
      <c r="S89" s="478"/>
      <c r="T89" s="478"/>
      <c r="U89" s="478"/>
      <c r="V89" s="478"/>
      <c r="W89" s="478"/>
      <c r="Y89" s="4"/>
      <c r="Z89" s="4"/>
    </row>
    <row r="90" spans="1:26" s="13" customFormat="1" ht="15.75" customHeight="1">
      <c r="A90" s="14"/>
      <c r="B90" s="57"/>
      <c r="C90" s="57"/>
      <c r="D90" s="5">
        <v>8</v>
      </c>
      <c r="E90" s="70"/>
      <c r="F90" s="60"/>
      <c r="G90" s="71"/>
      <c r="H90" s="71"/>
      <c r="I90" s="71"/>
      <c r="J90" s="65"/>
      <c r="K90" s="65"/>
      <c r="L90" s="470" t="s">
        <v>367</v>
      </c>
      <c r="M90" s="470"/>
      <c r="N90" s="108"/>
      <c r="O90" s="108"/>
      <c r="P90" s="478" t="s">
        <v>244</v>
      </c>
      <c r="Q90" s="478"/>
      <c r="R90" s="478"/>
      <c r="S90" s="478"/>
      <c r="T90" s="478"/>
      <c r="U90" s="478"/>
      <c r="V90" s="478"/>
      <c r="W90" s="478"/>
      <c r="Y90" s="4"/>
      <c r="Z90" s="4"/>
    </row>
    <row r="91" spans="2:26" s="14" customFormat="1" ht="15.75" customHeight="1">
      <c r="B91" s="57" t="s">
        <v>268</v>
      </c>
      <c r="C91" s="57" t="s">
        <v>269</v>
      </c>
      <c r="D91" s="67">
        <v>18</v>
      </c>
      <c r="E91" s="474" t="s">
        <v>270</v>
      </c>
      <c r="F91" s="475"/>
      <c r="G91" s="476">
        <v>980.9</v>
      </c>
      <c r="H91" s="476"/>
      <c r="I91" s="476"/>
      <c r="J91" s="392">
        <v>11.3</v>
      </c>
      <c r="K91" s="392"/>
      <c r="L91" s="323" t="s">
        <v>49</v>
      </c>
      <c r="M91" s="323"/>
      <c r="N91" s="477">
        <v>57.5</v>
      </c>
      <c r="O91" s="477"/>
      <c r="P91" s="528" t="s">
        <v>271</v>
      </c>
      <c r="Q91" s="528"/>
      <c r="R91" s="528"/>
      <c r="S91" s="528"/>
      <c r="T91" s="528"/>
      <c r="U91" s="528"/>
      <c r="V91" s="528"/>
      <c r="W91" s="528"/>
      <c r="Y91" s="4"/>
      <c r="Z91" s="4"/>
    </row>
    <row r="92" spans="2:26" s="14" customFormat="1" ht="15.75" customHeight="1">
      <c r="B92" s="57"/>
      <c r="C92" s="57"/>
      <c r="D92" s="67">
        <v>20</v>
      </c>
      <c r="E92" s="70"/>
      <c r="F92" s="60"/>
      <c r="G92" s="71"/>
      <c r="H92" s="71"/>
      <c r="I92" s="71"/>
      <c r="J92" s="65"/>
      <c r="K92" s="65"/>
      <c r="L92" s="323" t="s">
        <v>367</v>
      </c>
      <c r="M92" s="323"/>
      <c r="N92" s="108"/>
      <c r="O92" s="108"/>
      <c r="P92" s="528" t="s">
        <v>272</v>
      </c>
      <c r="Q92" s="528"/>
      <c r="R92" s="528"/>
      <c r="S92" s="528"/>
      <c r="T92" s="528"/>
      <c r="U92" s="528"/>
      <c r="V92" s="528"/>
      <c r="W92" s="528"/>
      <c r="Y92" s="4"/>
      <c r="Z92" s="4"/>
    </row>
    <row r="93" spans="2:26" s="14" customFormat="1" ht="15.75" customHeight="1">
      <c r="B93" s="57"/>
      <c r="C93" s="57" t="s">
        <v>266</v>
      </c>
      <c r="D93" s="67">
        <v>2</v>
      </c>
      <c r="E93" s="474" t="s">
        <v>273</v>
      </c>
      <c r="F93" s="475"/>
      <c r="G93" s="71"/>
      <c r="H93" s="476">
        <v>987.2</v>
      </c>
      <c r="I93" s="476"/>
      <c r="J93" s="392">
        <v>10.7</v>
      </c>
      <c r="K93" s="392"/>
      <c r="L93" s="323" t="s">
        <v>51</v>
      </c>
      <c r="M93" s="323"/>
      <c r="N93" s="477">
        <v>44.5</v>
      </c>
      <c r="O93" s="477"/>
      <c r="P93" s="528" t="s">
        <v>274</v>
      </c>
      <c r="Q93" s="491"/>
      <c r="R93" s="491"/>
      <c r="S93" s="491"/>
      <c r="T93" s="491"/>
      <c r="U93" s="491"/>
      <c r="V93" s="491"/>
      <c r="W93" s="491"/>
      <c r="Y93" s="4"/>
      <c r="Z93" s="4"/>
    </row>
    <row r="94" spans="2:26" s="14" customFormat="1" ht="15.75" customHeight="1">
      <c r="B94" s="57"/>
      <c r="C94" s="57"/>
      <c r="D94" s="67">
        <v>4</v>
      </c>
      <c r="E94" s="70"/>
      <c r="F94" s="60"/>
      <c r="G94" s="71"/>
      <c r="H94" s="71"/>
      <c r="I94" s="71"/>
      <c r="J94" s="65"/>
      <c r="K94" s="65"/>
      <c r="L94" s="323" t="s">
        <v>367</v>
      </c>
      <c r="M94" s="323"/>
      <c r="N94" s="108"/>
      <c r="O94" s="108"/>
      <c r="P94" s="528" t="s">
        <v>275</v>
      </c>
      <c r="Q94" s="491"/>
      <c r="R94" s="491"/>
      <c r="S94" s="491"/>
      <c r="T94" s="491"/>
      <c r="U94" s="491"/>
      <c r="V94" s="491"/>
      <c r="W94" s="491"/>
      <c r="Y94" s="4"/>
      <c r="Z94" s="4"/>
    </row>
    <row r="95" spans="1:26" s="13" customFormat="1" ht="15.75" customHeight="1">
      <c r="A95" s="14"/>
      <c r="B95" s="57"/>
      <c r="C95" s="57" t="s">
        <v>266</v>
      </c>
      <c r="D95" s="67">
        <v>19</v>
      </c>
      <c r="E95" s="474" t="s">
        <v>276</v>
      </c>
      <c r="F95" s="475"/>
      <c r="G95" s="476">
        <v>996.1</v>
      </c>
      <c r="H95" s="476"/>
      <c r="I95" s="476"/>
      <c r="J95" s="392">
        <v>8.5</v>
      </c>
      <c r="K95" s="392"/>
      <c r="L95" s="470" t="s">
        <v>51</v>
      </c>
      <c r="M95" s="470"/>
      <c r="N95" s="477">
        <v>280</v>
      </c>
      <c r="O95" s="477"/>
      <c r="P95" s="528" t="s">
        <v>277</v>
      </c>
      <c r="Q95" s="491"/>
      <c r="R95" s="491"/>
      <c r="S95" s="491"/>
      <c r="T95" s="491"/>
      <c r="U95" s="491"/>
      <c r="V95" s="491"/>
      <c r="W95" s="491"/>
      <c r="Y95" s="4"/>
      <c r="Z95" s="4"/>
    </row>
    <row r="96" spans="1:26" s="13" customFormat="1" ht="15.75" customHeight="1">
      <c r="A96" s="14"/>
      <c r="B96" s="57"/>
      <c r="C96" s="57"/>
      <c r="D96" s="67">
        <v>21</v>
      </c>
      <c r="E96" s="70"/>
      <c r="F96" s="60"/>
      <c r="G96" s="71"/>
      <c r="H96" s="71"/>
      <c r="I96" s="71"/>
      <c r="J96" s="65"/>
      <c r="K96" s="65"/>
      <c r="L96" s="470" t="s">
        <v>367</v>
      </c>
      <c r="M96" s="470"/>
      <c r="N96" s="108"/>
      <c r="O96" s="108"/>
      <c r="P96" s="528" t="s">
        <v>278</v>
      </c>
      <c r="Q96" s="491"/>
      <c r="R96" s="491"/>
      <c r="S96" s="491"/>
      <c r="T96" s="491"/>
      <c r="U96" s="491"/>
      <c r="V96" s="491"/>
      <c r="W96" s="491"/>
      <c r="Y96" s="4"/>
      <c r="Z96" s="4"/>
    </row>
    <row r="97" spans="1:26" s="13" customFormat="1" ht="15.75" customHeight="1">
      <c r="A97" s="14"/>
      <c r="B97" s="57" t="s">
        <v>302</v>
      </c>
      <c r="C97" s="57" t="s">
        <v>303</v>
      </c>
      <c r="D97" s="73">
        <v>18</v>
      </c>
      <c r="E97" s="474" t="s">
        <v>285</v>
      </c>
      <c r="F97" s="475"/>
      <c r="G97" s="476">
        <v>991.8</v>
      </c>
      <c r="H97" s="476"/>
      <c r="I97" s="476"/>
      <c r="J97" s="392">
        <v>5.5</v>
      </c>
      <c r="K97" s="392"/>
      <c r="L97" s="470" t="s">
        <v>51</v>
      </c>
      <c r="M97" s="470"/>
      <c r="N97" s="477">
        <v>67.5</v>
      </c>
      <c r="O97" s="477"/>
      <c r="P97" s="529" t="s">
        <v>286</v>
      </c>
      <c r="Q97" s="529"/>
      <c r="R97" s="529"/>
      <c r="S97" s="529"/>
      <c r="T97" s="529"/>
      <c r="U97" s="529"/>
      <c r="V97" s="529"/>
      <c r="W97" s="529"/>
      <c r="Y97" s="4"/>
      <c r="Z97" s="4"/>
    </row>
    <row r="98" spans="1:26" s="13" customFormat="1" ht="15.75" customHeight="1">
      <c r="A98" s="14"/>
      <c r="B98" s="57"/>
      <c r="C98" s="57"/>
      <c r="D98" s="73">
        <v>19</v>
      </c>
      <c r="E98" s="70"/>
      <c r="F98" s="60"/>
      <c r="G98" s="71"/>
      <c r="H98" s="71"/>
      <c r="I98" s="71"/>
      <c r="J98" s="65"/>
      <c r="K98" s="65"/>
      <c r="L98" s="470" t="s">
        <v>367</v>
      </c>
      <c r="M98" s="470"/>
      <c r="N98" s="108"/>
      <c r="O98" s="108"/>
      <c r="P98" s="529"/>
      <c r="Q98" s="529"/>
      <c r="R98" s="529"/>
      <c r="S98" s="529"/>
      <c r="T98" s="529"/>
      <c r="U98" s="529"/>
      <c r="V98" s="529"/>
      <c r="W98" s="529"/>
      <c r="Y98" s="4"/>
      <c r="Z98" s="4"/>
    </row>
    <row r="99" spans="1:26" s="13" customFormat="1" ht="15.75" customHeight="1">
      <c r="A99" s="14"/>
      <c r="B99" s="57"/>
      <c r="C99" s="57" t="s">
        <v>266</v>
      </c>
      <c r="D99" s="73">
        <v>16</v>
      </c>
      <c r="E99" s="474" t="s">
        <v>287</v>
      </c>
      <c r="F99" s="475"/>
      <c r="G99" s="476">
        <v>998.4</v>
      </c>
      <c r="H99" s="476"/>
      <c r="I99" s="476"/>
      <c r="J99" s="392">
        <v>11.7</v>
      </c>
      <c r="K99" s="392"/>
      <c r="L99" s="470" t="s">
        <v>46</v>
      </c>
      <c r="M99" s="470"/>
      <c r="N99" s="477">
        <v>88.5</v>
      </c>
      <c r="O99" s="477"/>
      <c r="P99" s="473" t="s">
        <v>288</v>
      </c>
      <c r="Q99" s="473"/>
      <c r="R99" s="473"/>
      <c r="S99" s="473"/>
      <c r="T99" s="473"/>
      <c r="U99" s="473"/>
      <c r="V99" s="473"/>
      <c r="W99" s="473"/>
      <c r="Y99" s="4"/>
      <c r="Z99" s="4"/>
    </row>
    <row r="100" spans="1:26" s="13" customFormat="1" ht="15.75" customHeight="1">
      <c r="A100" s="14"/>
      <c r="B100" s="57"/>
      <c r="C100" s="57"/>
      <c r="D100" s="73">
        <v>17</v>
      </c>
      <c r="E100" s="60"/>
      <c r="F100" s="60"/>
      <c r="G100" s="71"/>
      <c r="H100" s="71"/>
      <c r="I100" s="71"/>
      <c r="J100" s="65"/>
      <c r="K100" s="65"/>
      <c r="L100" s="470" t="s">
        <v>367</v>
      </c>
      <c r="M100" s="470"/>
      <c r="N100" s="108"/>
      <c r="O100" s="108"/>
      <c r="P100" s="473"/>
      <c r="Q100" s="473"/>
      <c r="R100" s="473"/>
      <c r="S100" s="473"/>
      <c r="T100" s="473"/>
      <c r="U100" s="473"/>
      <c r="V100" s="473"/>
      <c r="W100" s="473"/>
      <c r="Y100" s="4"/>
      <c r="Z100" s="4"/>
    </row>
    <row r="101" spans="1:26" s="13" customFormat="1" ht="15.75" customHeight="1">
      <c r="A101" s="14"/>
      <c r="B101" s="57" t="s">
        <v>294</v>
      </c>
      <c r="C101" s="57" t="s">
        <v>266</v>
      </c>
      <c r="D101" s="73">
        <v>3</v>
      </c>
      <c r="E101" s="474" t="s">
        <v>296</v>
      </c>
      <c r="F101" s="475"/>
      <c r="G101" s="476">
        <v>1003.6</v>
      </c>
      <c r="H101" s="476"/>
      <c r="I101" s="476"/>
      <c r="J101" s="392">
        <v>7.1</v>
      </c>
      <c r="K101" s="392"/>
      <c r="L101" s="470" t="s">
        <v>75</v>
      </c>
      <c r="M101" s="470"/>
      <c r="N101" s="477">
        <v>160</v>
      </c>
      <c r="O101" s="477"/>
      <c r="P101" s="473" t="s">
        <v>299</v>
      </c>
      <c r="Q101" s="473"/>
      <c r="R101" s="473"/>
      <c r="S101" s="473"/>
      <c r="T101" s="473"/>
      <c r="U101" s="473"/>
      <c r="V101" s="473"/>
      <c r="W101" s="473"/>
      <c r="Y101" s="4"/>
      <c r="Z101" s="4"/>
    </row>
    <row r="102" spans="1:26" s="13" customFormat="1" ht="15.75" customHeight="1">
      <c r="A102" s="14"/>
      <c r="B102" s="57"/>
      <c r="C102" s="57"/>
      <c r="D102" s="73">
        <v>4</v>
      </c>
      <c r="E102" s="70"/>
      <c r="F102" s="60"/>
      <c r="G102" s="71"/>
      <c r="H102" s="71"/>
      <c r="I102" s="71"/>
      <c r="J102" s="65"/>
      <c r="K102" s="65"/>
      <c r="L102" s="470" t="s">
        <v>367</v>
      </c>
      <c r="M102" s="470"/>
      <c r="N102" s="108"/>
      <c r="O102" s="108"/>
      <c r="P102" s="473"/>
      <c r="Q102" s="473"/>
      <c r="R102" s="473"/>
      <c r="S102" s="473"/>
      <c r="T102" s="473"/>
      <c r="U102" s="473"/>
      <c r="V102" s="473"/>
      <c r="W102" s="473"/>
      <c r="Y102" s="4"/>
      <c r="Z102" s="4"/>
    </row>
    <row r="103" spans="1:26" s="13" customFormat="1" ht="15.75" customHeight="1">
      <c r="A103" s="14"/>
      <c r="B103" s="57"/>
      <c r="C103" s="57" t="s">
        <v>266</v>
      </c>
      <c r="D103" s="73">
        <v>15</v>
      </c>
      <c r="E103" s="474" t="s">
        <v>297</v>
      </c>
      <c r="F103" s="475"/>
      <c r="G103" s="476">
        <v>997.1</v>
      </c>
      <c r="H103" s="476"/>
      <c r="I103" s="476"/>
      <c r="J103" s="392">
        <v>9.2</v>
      </c>
      <c r="K103" s="392"/>
      <c r="L103" s="470" t="s">
        <v>49</v>
      </c>
      <c r="M103" s="470"/>
      <c r="N103" s="477">
        <v>0</v>
      </c>
      <c r="O103" s="477"/>
      <c r="P103" s="473" t="s">
        <v>300</v>
      </c>
      <c r="Q103" s="473"/>
      <c r="R103" s="473"/>
      <c r="S103" s="473"/>
      <c r="T103" s="473"/>
      <c r="U103" s="473"/>
      <c r="V103" s="473"/>
      <c r="W103" s="473"/>
      <c r="Y103" s="4"/>
      <c r="Z103" s="4"/>
    </row>
    <row r="104" spans="1:26" s="13" customFormat="1" ht="15.75" customHeight="1">
      <c r="A104" s="14"/>
      <c r="B104" s="57"/>
      <c r="C104" s="57"/>
      <c r="D104" s="73">
        <v>16</v>
      </c>
      <c r="E104" s="70"/>
      <c r="F104" s="60"/>
      <c r="G104" s="71"/>
      <c r="H104" s="71"/>
      <c r="I104" s="71"/>
      <c r="J104" s="65"/>
      <c r="K104" s="65"/>
      <c r="L104" s="470" t="s">
        <v>367</v>
      </c>
      <c r="M104" s="470"/>
      <c r="N104" s="108"/>
      <c r="O104" s="108"/>
      <c r="P104" s="473"/>
      <c r="Q104" s="473"/>
      <c r="R104" s="473"/>
      <c r="S104" s="473"/>
      <c r="T104" s="473"/>
      <c r="U104" s="473"/>
      <c r="V104" s="473"/>
      <c r="W104" s="473"/>
      <c r="Y104" s="4"/>
      <c r="Z104" s="4"/>
    </row>
    <row r="105" spans="1:26" s="13" customFormat="1" ht="15.75" customHeight="1">
      <c r="A105" s="14"/>
      <c r="B105" s="57"/>
      <c r="C105" s="57" t="s">
        <v>295</v>
      </c>
      <c r="D105" s="67">
        <v>23</v>
      </c>
      <c r="E105" s="474" t="s">
        <v>298</v>
      </c>
      <c r="F105" s="475"/>
      <c r="G105" s="476">
        <v>1006.2</v>
      </c>
      <c r="H105" s="476"/>
      <c r="I105" s="476"/>
      <c r="J105" s="392">
        <v>6.7</v>
      </c>
      <c r="K105" s="392"/>
      <c r="L105" s="470" t="s">
        <v>370</v>
      </c>
      <c r="M105" s="470"/>
      <c r="N105" s="477">
        <v>215</v>
      </c>
      <c r="O105" s="477"/>
      <c r="P105" s="473" t="s">
        <v>301</v>
      </c>
      <c r="Q105" s="473"/>
      <c r="R105" s="473"/>
      <c r="S105" s="473"/>
      <c r="T105" s="473"/>
      <c r="U105" s="473"/>
      <c r="V105" s="473"/>
      <c r="W105" s="473"/>
      <c r="Y105" s="4"/>
      <c r="Z105" s="4"/>
    </row>
    <row r="106" spans="1:26" s="13" customFormat="1" ht="15.75" customHeight="1">
      <c r="A106" s="14"/>
      <c r="B106" s="57"/>
      <c r="C106" s="57"/>
      <c r="D106" s="67"/>
      <c r="E106" s="70"/>
      <c r="F106" s="60"/>
      <c r="G106" s="71"/>
      <c r="H106" s="71"/>
      <c r="I106" s="71"/>
      <c r="J106" s="65"/>
      <c r="K106" s="65"/>
      <c r="L106" s="470" t="s">
        <v>367</v>
      </c>
      <c r="M106" s="470"/>
      <c r="N106" s="108"/>
      <c r="O106" s="108"/>
      <c r="P106" s="473"/>
      <c r="Q106" s="473"/>
      <c r="R106" s="473"/>
      <c r="S106" s="473"/>
      <c r="T106" s="473"/>
      <c r="U106" s="473"/>
      <c r="V106" s="473"/>
      <c r="W106" s="473"/>
      <c r="Y106" s="4"/>
      <c r="Z106" s="4"/>
    </row>
    <row r="107" spans="1:26" s="13" customFormat="1" ht="15.75" customHeight="1">
      <c r="A107" s="14"/>
      <c r="B107" s="57" t="s">
        <v>312</v>
      </c>
      <c r="C107" s="57" t="s">
        <v>269</v>
      </c>
      <c r="D107" s="73">
        <v>8</v>
      </c>
      <c r="E107" s="474" t="s">
        <v>306</v>
      </c>
      <c r="F107" s="475"/>
      <c r="G107" s="476">
        <v>986.6</v>
      </c>
      <c r="H107" s="476"/>
      <c r="I107" s="476"/>
      <c r="J107" s="392">
        <v>11.2</v>
      </c>
      <c r="K107" s="392"/>
      <c r="L107" s="470" t="s">
        <v>46</v>
      </c>
      <c r="M107" s="470"/>
      <c r="N107" s="477">
        <v>4</v>
      </c>
      <c r="O107" s="477"/>
      <c r="P107" s="473" t="s">
        <v>309</v>
      </c>
      <c r="Q107" s="473"/>
      <c r="R107" s="473"/>
      <c r="S107" s="473"/>
      <c r="T107" s="473"/>
      <c r="U107" s="473"/>
      <c r="V107" s="473"/>
      <c r="W107" s="473"/>
      <c r="Y107" s="4"/>
      <c r="Z107" s="4"/>
    </row>
    <row r="108" spans="1:26" s="13" customFormat="1" ht="15.75" customHeight="1">
      <c r="A108" s="14"/>
      <c r="B108" s="57"/>
      <c r="C108" s="57"/>
      <c r="D108" s="73">
        <v>10</v>
      </c>
      <c r="E108" s="70"/>
      <c r="F108" s="60"/>
      <c r="G108" s="71"/>
      <c r="H108" s="71"/>
      <c r="I108" s="71"/>
      <c r="J108" s="65"/>
      <c r="K108" s="65"/>
      <c r="L108" s="470" t="s">
        <v>367</v>
      </c>
      <c r="M108" s="470"/>
      <c r="N108" s="108"/>
      <c r="O108" s="108"/>
      <c r="P108" s="473"/>
      <c r="Q108" s="473"/>
      <c r="R108" s="473"/>
      <c r="S108" s="473"/>
      <c r="T108" s="473"/>
      <c r="U108" s="473"/>
      <c r="V108" s="473"/>
      <c r="W108" s="473"/>
      <c r="Y108" s="4"/>
      <c r="Z108" s="4"/>
    </row>
    <row r="109" spans="1:26" s="13" customFormat="1" ht="15.75" customHeight="1">
      <c r="A109" s="14"/>
      <c r="B109" s="57"/>
      <c r="C109" s="57" t="s">
        <v>226</v>
      </c>
      <c r="D109" s="73">
        <v>7</v>
      </c>
      <c r="E109" s="474" t="s">
        <v>307</v>
      </c>
      <c r="F109" s="475"/>
      <c r="G109" s="476">
        <v>987.2</v>
      </c>
      <c r="H109" s="476"/>
      <c r="I109" s="476"/>
      <c r="J109" s="392">
        <v>12.1</v>
      </c>
      <c r="K109" s="392"/>
      <c r="L109" s="470" t="s">
        <v>369</v>
      </c>
      <c r="M109" s="470"/>
      <c r="N109" s="477">
        <v>81</v>
      </c>
      <c r="O109" s="477"/>
      <c r="P109" s="473" t="s">
        <v>310</v>
      </c>
      <c r="Q109" s="473"/>
      <c r="R109" s="473"/>
      <c r="S109" s="473"/>
      <c r="T109" s="473"/>
      <c r="U109" s="473"/>
      <c r="V109" s="473"/>
      <c r="W109" s="473"/>
      <c r="Y109" s="4"/>
      <c r="Z109" s="4"/>
    </row>
    <row r="110" spans="1:26" s="13" customFormat="1" ht="15.75" customHeight="1">
      <c r="A110" s="14"/>
      <c r="B110" s="57"/>
      <c r="C110" s="57"/>
      <c r="D110" s="73">
        <v>10</v>
      </c>
      <c r="E110" s="70"/>
      <c r="F110" s="60"/>
      <c r="G110" s="71"/>
      <c r="H110" s="71"/>
      <c r="I110" s="71"/>
      <c r="J110" s="65"/>
      <c r="K110" s="65"/>
      <c r="L110" s="470" t="s">
        <v>367</v>
      </c>
      <c r="M110" s="470"/>
      <c r="N110" s="108"/>
      <c r="O110" s="108"/>
      <c r="P110" s="473"/>
      <c r="Q110" s="473"/>
      <c r="R110" s="473"/>
      <c r="S110" s="473"/>
      <c r="T110" s="473"/>
      <c r="U110" s="473"/>
      <c r="V110" s="473"/>
      <c r="W110" s="473"/>
      <c r="Y110" s="4"/>
      <c r="Z110" s="4"/>
    </row>
    <row r="111" spans="1:26" s="13" customFormat="1" ht="15.75" customHeight="1">
      <c r="A111" s="14"/>
      <c r="B111" s="57"/>
      <c r="C111" s="57" t="s">
        <v>295</v>
      </c>
      <c r="D111" s="73">
        <v>10</v>
      </c>
      <c r="E111" s="474" t="s">
        <v>308</v>
      </c>
      <c r="F111" s="475"/>
      <c r="G111" s="476">
        <v>985.9</v>
      </c>
      <c r="H111" s="476"/>
      <c r="I111" s="476"/>
      <c r="J111" s="392">
        <v>13.3</v>
      </c>
      <c r="K111" s="392"/>
      <c r="L111" s="470" t="s">
        <v>369</v>
      </c>
      <c r="M111" s="470"/>
      <c r="N111" s="477">
        <v>165</v>
      </c>
      <c r="O111" s="477"/>
      <c r="P111" s="530" t="s">
        <v>311</v>
      </c>
      <c r="Q111" s="530"/>
      <c r="R111" s="530"/>
      <c r="S111" s="530"/>
      <c r="T111" s="530"/>
      <c r="U111" s="530"/>
      <c r="V111" s="530"/>
      <c r="W111" s="530"/>
      <c r="Y111" s="4"/>
      <c r="Z111" s="4"/>
    </row>
    <row r="112" spans="1:26" s="13" customFormat="1" ht="15.75" customHeight="1">
      <c r="A112" s="14"/>
      <c r="B112" s="57"/>
      <c r="C112" s="57"/>
      <c r="D112" s="73">
        <v>13</v>
      </c>
      <c r="E112" s="70"/>
      <c r="F112" s="60"/>
      <c r="G112" s="71"/>
      <c r="H112" s="71"/>
      <c r="I112" s="71"/>
      <c r="J112" s="65"/>
      <c r="K112" s="65"/>
      <c r="L112" s="470" t="s">
        <v>367</v>
      </c>
      <c r="M112" s="470"/>
      <c r="N112" s="108"/>
      <c r="O112" s="108"/>
      <c r="P112" s="530"/>
      <c r="Q112" s="530"/>
      <c r="R112" s="530"/>
      <c r="S112" s="530"/>
      <c r="T112" s="530"/>
      <c r="U112" s="530"/>
      <c r="V112" s="530"/>
      <c r="W112" s="530"/>
      <c r="Y112" s="4"/>
      <c r="Z112" s="4"/>
    </row>
    <row r="113" spans="1:26" s="13" customFormat="1" ht="15.75" customHeight="1">
      <c r="A113" s="14"/>
      <c r="B113" s="57" t="s">
        <v>371</v>
      </c>
      <c r="C113" s="154" t="s">
        <v>372</v>
      </c>
      <c r="D113" s="155">
        <v>23</v>
      </c>
      <c r="E113" s="463" t="s">
        <v>373</v>
      </c>
      <c r="F113" s="464"/>
      <c r="G113" s="156"/>
      <c r="H113" s="416">
        <v>979.7</v>
      </c>
      <c r="I113" s="416"/>
      <c r="J113" s="465">
        <v>17.3</v>
      </c>
      <c r="K113" s="465"/>
      <c r="L113" s="471" t="s">
        <v>60</v>
      </c>
      <c r="M113" s="471"/>
      <c r="N113" s="466">
        <v>49</v>
      </c>
      <c r="O113" s="466"/>
      <c r="P113" s="467" t="s">
        <v>374</v>
      </c>
      <c r="Q113" s="467"/>
      <c r="R113" s="467"/>
      <c r="S113" s="467"/>
      <c r="T113" s="467"/>
      <c r="U113" s="467"/>
      <c r="V113" s="467"/>
      <c r="W113" s="467"/>
      <c r="Y113" s="4"/>
      <c r="Z113" s="4"/>
    </row>
    <row r="114" spans="1:26" s="13" customFormat="1" ht="15.75" customHeight="1">
      <c r="A114" s="14"/>
      <c r="B114" s="57"/>
      <c r="C114" s="154"/>
      <c r="D114" s="155">
        <v>25</v>
      </c>
      <c r="E114" s="157"/>
      <c r="F114" s="158"/>
      <c r="G114" s="156"/>
      <c r="H114" s="156"/>
      <c r="I114" s="156"/>
      <c r="J114" s="124"/>
      <c r="K114" s="124"/>
      <c r="L114" s="159"/>
      <c r="M114" s="159"/>
      <c r="N114" s="160"/>
      <c r="O114" s="160"/>
      <c r="P114" s="467"/>
      <c r="Q114" s="467"/>
      <c r="R114" s="467"/>
      <c r="S114" s="467"/>
      <c r="T114" s="467"/>
      <c r="U114" s="467"/>
      <c r="V114" s="467"/>
      <c r="W114" s="467"/>
      <c r="Y114" s="4"/>
      <c r="Z114" s="4"/>
    </row>
    <row r="115" spans="1:26" s="13" customFormat="1" ht="15.75" customHeight="1">
      <c r="A115" s="14"/>
      <c r="B115" s="57"/>
      <c r="C115" s="154"/>
      <c r="D115" s="155"/>
      <c r="E115" s="157"/>
      <c r="F115" s="158"/>
      <c r="G115" s="156"/>
      <c r="H115" s="156"/>
      <c r="I115" s="156"/>
      <c r="J115" s="124"/>
      <c r="K115" s="124"/>
      <c r="L115" s="159"/>
      <c r="M115" s="159"/>
      <c r="N115" s="160"/>
      <c r="O115" s="160"/>
      <c r="P115" s="467"/>
      <c r="Q115" s="467"/>
      <c r="R115" s="467"/>
      <c r="S115" s="467"/>
      <c r="T115" s="467"/>
      <c r="U115" s="467"/>
      <c r="V115" s="467"/>
      <c r="W115" s="467"/>
      <c r="Y115" s="4"/>
      <c r="Z115" s="4"/>
    </row>
    <row r="116" spans="1:23" ht="15.75" customHeight="1">
      <c r="A116" s="14"/>
      <c r="B116" s="57"/>
      <c r="C116" s="57"/>
      <c r="D116" s="73"/>
      <c r="E116" s="70"/>
      <c r="F116" s="60"/>
      <c r="G116" s="71"/>
      <c r="H116" s="71"/>
      <c r="I116" s="71"/>
      <c r="J116" s="65"/>
      <c r="K116" s="65"/>
      <c r="L116" s="43"/>
      <c r="M116" s="43"/>
      <c r="N116" s="108"/>
      <c r="O116" s="108"/>
      <c r="P116" s="151"/>
      <c r="Q116" s="151"/>
      <c r="R116" s="151"/>
      <c r="S116" s="151"/>
      <c r="T116" s="151"/>
      <c r="U116" s="151"/>
      <c r="V116" s="151"/>
      <c r="W116" s="151"/>
    </row>
    <row r="117" spans="1:23" ht="15.75" customHeight="1">
      <c r="A117" s="14"/>
      <c r="B117" s="57"/>
      <c r="C117" s="57"/>
      <c r="D117" s="73"/>
      <c r="E117" s="70"/>
      <c r="F117" s="60"/>
      <c r="G117" s="71"/>
      <c r="H117" s="71"/>
      <c r="I117" s="71"/>
      <c r="J117" s="65"/>
      <c r="K117" s="65"/>
      <c r="L117" s="43"/>
      <c r="M117" s="43"/>
      <c r="N117" s="108"/>
      <c r="O117" s="108"/>
      <c r="P117" s="151"/>
      <c r="Q117" s="151"/>
      <c r="R117" s="151"/>
      <c r="S117" s="151"/>
      <c r="T117" s="151"/>
      <c r="U117" s="151"/>
      <c r="V117" s="151"/>
      <c r="W117" s="151"/>
    </row>
    <row r="118" spans="1:23" ht="15.75" customHeight="1">
      <c r="A118" s="14"/>
      <c r="B118" s="57"/>
      <c r="C118" s="57"/>
      <c r="D118" s="73"/>
      <c r="E118" s="70"/>
      <c r="F118" s="60"/>
      <c r="G118" s="71"/>
      <c r="H118" s="71"/>
      <c r="I118" s="71"/>
      <c r="J118" s="65"/>
      <c r="K118" s="65"/>
      <c r="L118" s="43"/>
      <c r="M118" s="43"/>
      <c r="N118" s="108"/>
      <c r="O118" s="108"/>
      <c r="P118" s="151"/>
      <c r="Q118" s="151"/>
      <c r="R118" s="151"/>
      <c r="S118" s="151"/>
      <c r="T118" s="151"/>
      <c r="U118" s="151"/>
      <c r="V118" s="151"/>
      <c r="W118" s="151"/>
    </row>
    <row r="119" spans="1:26" s="13" customFormat="1" ht="15.75" customHeight="1">
      <c r="A119" s="14"/>
      <c r="B119" s="57"/>
      <c r="C119" s="57"/>
      <c r="D119" s="73"/>
      <c r="E119" s="70"/>
      <c r="F119" s="60"/>
      <c r="G119" s="71"/>
      <c r="H119" s="71"/>
      <c r="I119" s="71"/>
      <c r="J119" s="65"/>
      <c r="K119" s="65"/>
      <c r="L119" s="43"/>
      <c r="M119" s="43"/>
      <c r="N119" s="108"/>
      <c r="O119" s="108"/>
      <c r="P119" s="151"/>
      <c r="Q119" s="151"/>
      <c r="R119" s="151"/>
      <c r="S119" s="151"/>
      <c r="T119" s="151"/>
      <c r="U119" s="151"/>
      <c r="V119" s="151"/>
      <c r="W119" s="151"/>
      <c r="Y119" s="4"/>
      <c r="Z119" s="4"/>
    </row>
    <row r="120" spans="1:26" s="13" customFormat="1" ht="15.75" customHeight="1">
      <c r="A120" s="14"/>
      <c r="B120" s="57"/>
      <c r="C120" s="57"/>
      <c r="D120" s="73"/>
      <c r="E120" s="70"/>
      <c r="F120" s="60"/>
      <c r="G120" s="71"/>
      <c r="H120" s="71"/>
      <c r="I120" s="71"/>
      <c r="J120" s="65"/>
      <c r="K120" s="65"/>
      <c r="L120" s="43"/>
      <c r="M120" s="43"/>
      <c r="N120" s="108"/>
      <c r="O120" s="108"/>
      <c r="P120" s="151"/>
      <c r="Q120" s="151"/>
      <c r="R120" s="151"/>
      <c r="S120" s="151"/>
      <c r="T120" s="151"/>
      <c r="U120" s="151"/>
      <c r="V120" s="151"/>
      <c r="W120" s="151"/>
      <c r="Y120" s="4"/>
      <c r="Z120" s="4"/>
    </row>
    <row r="121" spans="1:26" s="13" customFormat="1" ht="15.75" customHeight="1">
      <c r="A121" s="14"/>
      <c r="B121" s="57"/>
      <c r="C121" s="57"/>
      <c r="D121" s="73"/>
      <c r="E121" s="70"/>
      <c r="F121" s="60"/>
      <c r="G121" s="71"/>
      <c r="H121" s="71"/>
      <c r="I121" s="71"/>
      <c r="J121" s="65"/>
      <c r="K121" s="65"/>
      <c r="L121" s="43"/>
      <c r="M121" s="43"/>
      <c r="N121" s="108"/>
      <c r="O121" s="108"/>
      <c r="P121" s="151"/>
      <c r="Q121" s="151"/>
      <c r="R121" s="151"/>
      <c r="S121" s="151"/>
      <c r="T121" s="151"/>
      <c r="U121" s="151"/>
      <c r="V121" s="151"/>
      <c r="W121" s="151"/>
      <c r="Y121" s="4"/>
      <c r="Z121" s="4"/>
    </row>
    <row r="122" spans="1:26" s="13" customFormat="1" ht="15.75" customHeight="1">
      <c r="A122" s="14"/>
      <c r="B122" s="57"/>
      <c r="C122" s="57"/>
      <c r="D122" s="73"/>
      <c r="E122" s="70"/>
      <c r="F122" s="60"/>
      <c r="G122" s="71"/>
      <c r="H122" s="71"/>
      <c r="I122" s="71"/>
      <c r="J122" s="65"/>
      <c r="K122" s="65"/>
      <c r="L122" s="43"/>
      <c r="M122" s="43"/>
      <c r="N122" s="108"/>
      <c r="O122" s="108"/>
      <c r="P122" s="151"/>
      <c r="Q122" s="151"/>
      <c r="R122" s="151"/>
      <c r="S122" s="151"/>
      <c r="T122" s="151"/>
      <c r="U122" s="151"/>
      <c r="V122" s="151"/>
      <c r="W122" s="151"/>
      <c r="Y122" s="4"/>
      <c r="Z122" s="4"/>
    </row>
    <row r="123" spans="1:26" s="13" customFormat="1" ht="15.75" customHeight="1">
      <c r="A123" s="14"/>
      <c r="B123" s="57"/>
      <c r="C123" s="57"/>
      <c r="D123" s="73"/>
      <c r="E123" s="70"/>
      <c r="F123" s="60"/>
      <c r="G123" s="71"/>
      <c r="H123" s="71"/>
      <c r="I123" s="71"/>
      <c r="J123" s="65"/>
      <c r="K123" s="65"/>
      <c r="L123" s="43"/>
      <c r="M123" s="43"/>
      <c r="N123" s="108"/>
      <c r="O123" s="108"/>
      <c r="P123" s="151"/>
      <c r="Q123" s="151"/>
      <c r="R123" s="151"/>
      <c r="S123" s="151"/>
      <c r="T123" s="151"/>
      <c r="U123" s="151"/>
      <c r="V123" s="151"/>
      <c r="W123" s="151"/>
      <c r="Y123" s="4"/>
      <c r="Z123" s="4"/>
    </row>
    <row r="124" spans="1:26" s="13" customFormat="1" ht="15.75" customHeight="1">
      <c r="A124" s="14"/>
      <c r="B124" s="57"/>
      <c r="C124" s="57"/>
      <c r="D124" s="73"/>
      <c r="E124" s="70"/>
      <c r="F124" s="60"/>
      <c r="G124" s="71"/>
      <c r="H124" s="71"/>
      <c r="I124" s="71"/>
      <c r="J124" s="65"/>
      <c r="K124" s="65"/>
      <c r="L124" s="43"/>
      <c r="M124" s="43"/>
      <c r="N124" s="108"/>
      <c r="O124" s="108"/>
      <c r="P124" s="151"/>
      <c r="Q124" s="151"/>
      <c r="R124" s="151"/>
      <c r="S124" s="151"/>
      <c r="T124" s="151"/>
      <c r="U124" s="151"/>
      <c r="V124" s="151"/>
      <c r="W124" s="151"/>
      <c r="Y124" s="4"/>
      <c r="Z124" s="4"/>
    </row>
    <row r="125" spans="1:26" s="13" customFormat="1" ht="15.75" customHeight="1">
      <c r="A125" s="14"/>
      <c r="B125" s="57"/>
      <c r="C125" s="57"/>
      <c r="D125" s="73"/>
      <c r="E125" s="70"/>
      <c r="F125" s="60"/>
      <c r="G125" s="71"/>
      <c r="H125" s="71"/>
      <c r="I125" s="71"/>
      <c r="J125" s="65"/>
      <c r="K125" s="65"/>
      <c r="L125" s="43"/>
      <c r="M125" s="43"/>
      <c r="N125" s="108"/>
      <c r="O125" s="108"/>
      <c r="P125" s="151"/>
      <c r="Q125" s="151"/>
      <c r="R125" s="151"/>
      <c r="S125" s="151"/>
      <c r="T125" s="151"/>
      <c r="U125" s="151"/>
      <c r="V125" s="151"/>
      <c r="W125" s="151"/>
      <c r="Y125" s="4"/>
      <c r="Z125" s="4"/>
    </row>
    <row r="126" spans="1:26" s="13" customFormat="1" ht="15.75" customHeight="1">
      <c r="A126" s="14"/>
      <c r="B126" s="57"/>
      <c r="C126" s="57"/>
      <c r="D126" s="73"/>
      <c r="E126" s="70"/>
      <c r="F126" s="60"/>
      <c r="G126" s="71"/>
      <c r="H126" s="71"/>
      <c r="I126" s="71"/>
      <c r="J126" s="65"/>
      <c r="K126" s="65"/>
      <c r="L126" s="43"/>
      <c r="M126" s="43"/>
      <c r="N126" s="108"/>
      <c r="O126" s="108"/>
      <c r="P126" s="151"/>
      <c r="Q126" s="151"/>
      <c r="R126" s="151"/>
      <c r="S126" s="151"/>
      <c r="T126" s="151"/>
      <c r="U126" s="151"/>
      <c r="V126" s="151"/>
      <c r="W126" s="151"/>
      <c r="Y126" s="4"/>
      <c r="Z126" s="4"/>
    </row>
    <row r="127" spans="1:26" s="13" customFormat="1" ht="15.75" customHeight="1">
      <c r="A127" s="14"/>
      <c r="B127" s="57"/>
      <c r="C127" s="57"/>
      <c r="D127" s="73"/>
      <c r="E127" s="70"/>
      <c r="F127" s="60"/>
      <c r="G127" s="71"/>
      <c r="H127" s="71"/>
      <c r="I127" s="71"/>
      <c r="J127" s="65"/>
      <c r="K127" s="65"/>
      <c r="L127" s="43"/>
      <c r="M127" s="43"/>
      <c r="N127" s="108"/>
      <c r="O127" s="108"/>
      <c r="P127" s="151"/>
      <c r="Q127" s="151"/>
      <c r="R127" s="151"/>
      <c r="S127" s="151"/>
      <c r="T127" s="151"/>
      <c r="U127" s="151"/>
      <c r="V127" s="151"/>
      <c r="W127" s="151"/>
      <c r="Y127" s="4"/>
      <c r="Z127" s="4"/>
    </row>
    <row r="128" spans="1:23" ht="15.75" customHeight="1">
      <c r="A128" s="14"/>
      <c r="B128" s="57"/>
      <c r="C128" s="57"/>
      <c r="D128" s="73"/>
      <c r="E128" s="70"/>
      <c r="F128" s="60"/>
      <c r="G128" s="71"/>
      <c r="H128" s="71"/>
      <c r="I128" s="71"/>
      <c r="J128" s="65"/>
      <c r="K128" s="65"/>
      <c r="L128" s="43"/>
      <c r="M128" s="43"/>
      <c r="N128" s="108"/>
      <c r="O128" s="108"/>
      <c r="P128" s="151"/>
      <c r="Q128" s="151"/>
      <c r="R128" s="151"/>
      <c r="S128" s="151"/>
      <c r="T128" s="151"/>
      <c r="U128" s="151"/>
      <c r="V128" s="151"/>
      <c r="W128" s="151"/>
    </row>
    <row r="129" spans="1:23" ht="17.25" customHeight="1">
      <c r="A129" s="14"/>
      <c r="B129" s="57"/>
      <c r="C129" s="57"/>
      <c r="D129" s="73"/>
      <c r="E129" s="70"/>
      <c r="F129" s="60"/>
      <c r="G129" s="71"/>
      <c r="H129" s="71"/>
      <c r="I129" s="71"/>
      <c r="J129" s="65"/>
      <c r="K129" s="65"/>
      <c r="L129" s="43"/>
      <c r="M129" s="43"/>
      <c r="N129" s="108"/>
      <c r="O129" s="108"/>
      <c r="P129" s="152"/>
      <c r="Q129" s="152"/>
      <c r="R129" s="152"/>
      <c r="S129" s="152"/>
      <c r="T129" s="152"/>
      <c r="U129" s="152"/>
      <c r="V129" s="152"/>
      <c r="W129" s="152"/>
    </row>
    <row r="130" spans="1:23" ht="17.25" customHeight="1" thickBot="1">
      <c r="A130" s="74"/>
      <c r="B130" s="75"/>
      <c r="C130" s="75"/>
      <c r="D130" s="76"/>
      <c r="E130" s="77"/>
      <c r="F130" s="78"/>
      <c r="G130" s="79"/>
      <c r="H130" s="79"/>
      <c r="I130" s="79"/>
      <c r="J130" s="102"/>
      <c r="K130" s="102"/>
      <c r="L130" s="80"/>
      <c r="M130" s="80"/>
      <c r="N130" s="109"/>
      <c r="O130" s="109"/>
      <c r="P130" s="153"/>
      <c r="Q130" s="153"/>
      <c r="R130" s="153"/>
      <c r="S130" s="153"/>
      <c r="T130" s="153"/>
      <c r="U130" s="153"/>
      <c r="V130" s="153"/>
      <c r="W130" s="153"/>
    </row>
    <row r="131" spans="18:23" ht="17.25" customHeight="1">
      <c r="R131" s="468" t="s">
        <v>182</v>
      </c>
      <c r="S131" s="469"/>
      <c r="T131" s="469"/>
      <c r="U131" s="469"/>
      <c r="V131" s="469"/>
      <c r="W131" s="469"/>
    </row>
    <row r="176" spans="4:6" ht="17.25" customHeight="1">
      <c r="D176" s="16"/>
      <c r="E176" s="16"/>
      <c r="F176" s="16"/>
    </row>
  </sheetData>
  <sheetProtection/>
  <mergeCells count="557">
    <mergeCell ref="J46:K46"/>
    <mergeCell ref="J41:K41"/>
    <mergeCell ref="L41:M41"/>
    <mergeCell ref="L46:M46"/>
    <mergeCell ref="J19:K19"/>
    <mergeCell ref="J20:K20"/>
    <mergeCell ref="J35:K35"/>
    <mergeCell ref="J28:K28"/>
    <mergeCell ref="J29:K29"/>
    <mergeCell ref="J39:K39"/>
    <mergeCell ref="J107:K107"/>
    <mergeCell ref="J109:K109"/>
    <mergeCell ref="A5:C5"/>
    <mergeCell ref="D7:E7"/>
    <mergeCell ref="H7:K7"/>
    <mergeCell ref="E99:F99"/>
    <mergeCell ref="G99:I99"/>
    <mergeCell ref="J99:K99"/>
    <mergeCell ref="E97:F97"/>
    <mergeCell ref="J47:K47"/>
    <mergeCell ref="L53:M53"/>
    <mergeCell ref="N107:O107"/>
    <mergeCell ref="N109:O109"/>
    <mergeCell ref="N111:O111"/>
    <mergeCell ref="P107:W108"/>
    <mergeCell ref="P109:W110"/>
    <mergeCell ref="P111:W112"/>
    <mergeCell ref="L99:M99"/>
    <mergeCell ref="N99:O99"/>
    <mergeCell ref="P99:W100"/>
    <mergeCell ref="J111:K111"/>
    <mergeCell ref="L107:M107"/>
    <mergeCell ref="L109:M109"/>
    <mergeCell ref="L111:M111"/>
    <mergeCell ref="E107:F107"/>
    <mergeCell ref="E109:F109"/>
    <mergeCell ref="E111:F111"/>
    <mergeCell ref="G107:I107"/>
    <mergeCell ref="G109:I109"/>
    <mergeCell ref="G111:I111"/>
    <mergeCell ref="G97:I97"/>
    <mergeCell ref="J97:K97"/>
    <mergeCell ref="L97:M97"/>
    <mergeCell ref="N97:O97"/>
    <mergeCell ref="P97:W98"/>
    <mergeCell ref="E93:F93"/>
    <mergeCell ref="L96:M96"/>
    <mergeCell ref="P96:W96"/>
    <mergeCell ref="P94:W94"/>
    <mergeCell ref="E95:F95"/>
    <mergeCell ref="G95:I95"/>
    <mergeCell ref="J95:K95"/>
    <mergeCell ref="L95:M95"/>
    <mergeCell ref="N95:O95"/>
    <mergeCell ref="P95:W95"/>
    <mergeCell ref="J91:K91"/>
    <mergeCell ref="L91:M91"/>
    <mergeCell ref="N91:O91"/>
    <mergeCell ref="P91:W91"/>
    <mergeCell ref="P92:W92"/>
    <mergeCell ref="H93:I93"/>
    <mergeCell ref="P93:W93"/>
    <mergeCell ref="E85:F85"/>
    <mergeCell ref="G85:I85"/>
    <mergeCell ref="E86:F86"/>
    <mergeCell ref="G86:I86"/>
    <mergeCell ref="J86:K86"/>
    <mergeCell ref="L86:M86"/>
    <mergeCell ref="J85:K85"/>
    <mergeCell ref="L85:M85"/>
    <mergeCell ref="P83:W83"/>
    <mergeCell ref="N84:O84"/>
    <mergeCell ref="P84:W84"/>
    <mergeCell ref="N85:O85"/>
    <mergeCell ref="P85:W85"/>
    <mergeCell ref="G84:I84"/>
    <mergeCell ref="J84:K84"/>
    <mergeCell ref="L84:M84"/>
    <mergeCell ref="P90:W90"/>
    <mergeCell ref="N86:O86"/>
    <mergeCell ref="P86:W86"/>
    <mergeCell ref="P88:W88"/>
    <mergeCell ref="P89:W89"/>
    <mergeCell ref="E83:F83"/>
    <mergeCell ref="G83:I83"/>
    <mergeCell ref="J83:K83"/>
    <mergeCell ref="L83:M83"/>
    <mergeCell ref="E84:F84"/>
    <mergeCell ref="J87:K87"/>
    <mergeCell ref="L87:M87"/>
    <mergeCell ref="N87:O87"/>
    <mergeCell ref="P87:W87"/>
    <mergeCell ref="E88:F88"/>
    <mergeCell ref="G88:I88"/>
    <mergeCell ref="J88:K88"/>
    <mergeCell ref="E87:F87"/>
    <mergeCell ref="G87:I87"/>
    <mergeCell ref="P82:W82"/>
    <mergeCell ref="E81:F81"/>
    <mergeCell ref="G81:I81"/>
    <mergeCell ref="E82:F82"/>
    <mergeCell ref="G82:I82"/>
    <mergeCell ref="J82:K82"/>
    <mergeCell ref="L82:M82"/>
    <mergeCell ref="J81:K81"/>
    <mergeCell ref="P81:W81"/>
    <mergeCell ref="L81:M81"/>
    <mergeCell ref="N81:O81"/>
    <mergeCell ref="J77:K77"/>
    <mergeCell ref="J78:K78"/>
    <mergeCell ref="E79:F79"/>
    <mergeCell ref="G79:I79"/>
    <mergeCell ref="J79:K79"/>
    <mergeCell ref="E78:F78"/>
    <mergeCell ref="G78:I78"/>
    <mergeCell ref="N79:O79"/>
    <mergeCell ref="P78:W78"/>
    <mergeCell ref="L80:M80"/>
    <mergeCell ref="L78:M78"/>
    <mergeCell ref="N78:O78"/>
    <mergeCell ref="E80:F80"/>
    <mergeCell ref="G80:I80"/>
    <mergeCell ref="J80:K80"/>
    <mergeCell ref="N80:O80"/>
    <mergeCell ref="P80:W80"/>
    <mergeCell ref="E76:F76"/>
    <mergeCell ref="G76:I76"/>
    <mergeCell ref="J76:K76"/>
    <mergeCell ref="G77:I77"/>
    <mergeCell ref="E77:F77"/>
    <mergeCell ref="P77:W77"/>
    <mergeCell ref="N76:O76"/>
    <mergeCell ref="P76:W76"/>
    <mergeCell ref="L76:M76"/>
    <mergeCell ref="P66:W66"/>
    <mergeCell ref="N68:O68"/>
    <mergeCell ref="P79:W79"/>
    <mergeCell ref="N70:O70"/>
    <mergeCell ref="P69:W69"/>
    <mergeCell ref="N71:O71"/>
    <mergeCell ref="N72:O72"/>
    <mergeCell ref="P72:W72"/>
    <mergeCell ref="P70:W70"/>
    <mergeCell ref="P75:W75"/>
    <mergeCell ref="L65:M65"/>
    <mergeCell ref="L66:M66"/>
    <mergeCell ref="N54:O54"/>
    <mergeCell ref="L58:M58"/>
    <mergeCell ref="N58:O58"/>
    <mergeCell ref="L56:M56"/>
    <mergeCell ref="N53:O53"/>
    <mergeCell ref="N75:O75"/>
    <mergeCell ref="L51:M51"/>
    <mergeCell ref="L64:M64"/>
    <mergeCell ref="E75:F75"/>
    <mergeCell ref="G75:I75"/>
    <mergeCell ref="J75:K75"/>
    <mergeCell ref="J53:K53"/>
    <mergeCell ref="J51:K51"/>
    <mergeCell ref="J65:K65"/>
    <mergeCell ref="C62:C63"/>
    <mergeCell ref="D62:D63"/>
    <mergeCell ref="E62:F63"/>
    <mergeCell ref="G51:I51"/>
    <mergeCell ref="J52:K52"/>
    <mergeCell ref="J50:K50"/>
    <mergeCell ref="E57:F57"/>
    <mergeCell ref="G52:I52"/>
    <mergeCell ref="G48:I48"/>
    <mergeCell ref="E51:F51"/>
    <mergeCell ref="E49:F49"/>
    <mergeCell ref="G49:I49"/>
    <mergeCell ref="J48:K48"/>
    <mergeCell ref="A62:B63"/>
    <mergeCell ref="A61:F61"/>
    <mergeCell ref="E54:F54"/>
    <mergeCell ref="G54:I54"/>
    <mergeCell ref="G50:I50"/>
    <mergeCell ref="E40:F40"/>
    <mergeCell ref="G40:I40"/>
    <mergeCell ref="J40:K40"/>
    <mergeCell ref="L40:M40"/>
    <mergeCell ref="G36:I36"/>
    <mergeCell ref="G37:I37"/>
    <mergeCell ref="G38:I38"/>
    <mergeCell ref="J36:K36"/>
    <mergeCell ref="J37:K37"/>
    <mergeCell ref="L36:M36"/>
    <mergeCell ref="E34:F34"/>
    <mergeCell ref="E38:F38"/>
    <mergeCell ref="E33:F33"/>
    <mergeCell ref="N39:O39"/>
    <mergeCell ref="G26:I26"/>
    <mergeCell ref="E39:F39"/>
    <mergeCell ref="G30:I30"/>
    <mergeCell ref="G31:I31"/>
    <mergeCell ref="G35:I35"/>
    <mergeCell ref="J32:K32"/>
    <mergeCell ref="A43:B43"/>
    <mergeCell ref="E41:F41"/>
    <mergeCell ref="G41:I41"/>
    <mergeCell ref="A60:W60"/>
    <mergeCell ref="G34:I34"/>
    <mergeCell ref="G33:I33"/>
    <mergeCell ref="E35:F35"/>
    <mergeCell ref="E36:F36"/>
    <mergeCell ref="E37:F37"/>
    <mergeCell ref="N40:O40"/>
    <mergeCell ref="E43:F43"/>
    <mergeCell ref="G43:I43"/>
    <mergeCell ref="E24:F24"/>
    <mergeCell ref="E27:F27"/>
    <mergeCell ref="E28:F28"/>
    <mergeCell ref="E30:F30"/>
    <mergeCell ref="E31:F31"/>
    <mergeCell ref="E29:F29"/>
    <mergeCell ref="G28:I28"/>
    <mergeCell ref="E32:F32"/>
    <mergeCell ref="H6:K6"/>
    <mergeCell ref="E22:F22"/>
    <mergeCell ref="L39:M39"/>
    <mergeCell ref="E15:F15"/>
    <mergeCell ref="E16:F16"/>
    <mergeCell ref="E17:F17"/>
    <mergeCell ref="E18:F18"/>
    <mergeCell ref="G39:I39"/>
    <mergeCell ref="E23:F23"/>
    <mergeCell ref="E25:F25"/>
    <mergeCell ref="T7:W7"/>
    <mergeCell ref="P7:S7"/>
    <mergeCell ref="L8:O8"/>
    <mergeCell ref="L7:O7"/>
    <mergeCell ref="A11:W11"/>
    <mergeCell ref="A13:B14"/>
    <mergeCell ref="C13:C14"/>
    <mergeCell ref="A12:F12"/>
    <mergeCell ref="D13:D14"/>
    <mergeCell ref="E13:F14"/>
    <mergeCell ref="P6:S6"/>
    <mergeCell ref="L6:O6"/>
    <mergeCell ref="N13:O14"/>
    <mergeCell ref="J14:K14"/>
    <mergeCell ref="L14:M14"/>
    <mergeCell ref="R9:W9"/>
    <mergeCell ref="P13:W14"/>
    <mergeCell ref="H8:K8"/>
    <mergeCell ref="T8:W8"/>
    <mergeCell ref="T6:W6"/>
    <mergeCell ref="E20:F20"/>
    <mergeCell ref="G29:I29"/>
    <mergeCell ref="G21:I21"/>
    <mergeCell ref="G17:I17"/>
    <mergeCell ref="G15:I15"/>
    <mergeCell ref="E21:F21"/>
    <mergeCell ref="E19:F19"/>
    <mergeCell ref="E26:F26"/>
    <mergeCell ref="G24:I24"/>
    <mergeCell ref="G25:I25"/>
    <mergeCell ref="J18:K18"/>
    <mergeCell ref="J21:K21"/>
    <mergeCell ref="J26:K26"/>
    <mergeCell ref="G19:I19"/>
    <mergeCell ref="J25:K25"/>
    <mergeCell ref="G23:I23"/>
    <mergeCell ref="G22:I22"/>
    <mergeCell ref="J22:K22"/>
    <mergeCell ref="G18:I18"/>
    <mergeCell ref="G20:I20"/>
    <mergeCell ref="J23:K23"/>
    <mergeCell ref="G32:I32"/>
    <mergeCell ref="J31:K31"/>
    <mergeCell ref="G27:I27"/>
    <mergeCell ref="J27:K27"/>
    <mergeCell ref="J33:K33"/>
    <mergeCell ref="J30:K30"/>
    <mergeCell ref="J34:K34"/>
    <mergeCell ref="J24:K24"/>
    <mergeCell ref="J38:K38"/>
    <mergeCell ref="L18:M18"/>
    <mergeCell ref="L19:M19"/>
    <mergeCell ref="L20:M20"/>
    <mergeCell ref="L21:M21"/>
    <mergeCell ref="L34:M34"/>
    <mergeCell ref="L29:M29"/>
    <mergeCell ref="L30:M30"/>
    <mergeCell ref="L26:M26"/>
    <mergeCell ref="L27:M27"/>
    <mergeCell ref="L28:M28"/>
    <mergeCell ref="L22:M22"/>
    <mergeCell ref="L23:M23"/>
    <mergeCell ref="L24:M24"/>
    <mergeCell ref="L25:M25"/>
    <mergeCell ref="L31:M31"/>
    <mergeCell ref="L32:M32"/>
    <mergeCell ref="L37:M37"/>
    <mergeCell ref="L35:M35"/>
    <mergeCell ref="L38:M38"/>
    <mergeCell ref="J13:M13"/>
    <mergeCell ref="L33:M33"/>
    <mergeCell ref="L15:M15"/>
    <mergeCell ref="L16:M16"/>
    <mergeCell ref="L17:M17"/>
    <mergeCell ref="N16:O16"/>
    <mergeCell ref="N15:O15"/>
    <mergeCell ref="N37:O37"/>
    <mergeCell ref="N36:O36"/>
    <mergeCell ref="N31:O31"/>
    <mergeCell ref="N25:O25"/>
    <mergeCell ref="N32:O32"/>
    <mergeCell ref="N33:O33"/>
    <mergeCell ref="N26:O26"/>
    <mergeCell ref="N30:O30"/>
    <mergeCell ref="N38:O38"/>
    <mergeCell ref="N34:O34"/>
    <mergeCell ref="N17:O17"/>
    <mergeCell ref="N18:O18"/>
    <mergeCell ref="N19:O19"/>
    <mergeCell ref="N20:O20"/>
    <mergeCell ref="N21:O21"/>
    <mergeCell ref="N23:O23"/>
    <mergeCell ref="N29:O29"/>
    <mergeCell ref="N28:O28"/>
    <mergeCell ref="P18:W18"/>
    <mergeCell ref="P16:W16"/>
    <mergeCell ref="P29:W29"/>
    <mergeCell ref="P19:W19"/>
    <mergeCell ref="P24:W24"/>
    <mergeCell ref="P25:W25"/>
    <mergeCell ref="P21:W21"/>
    <mergeCell ref="N35:O35"/>
    <mergeCell ref="P22:W22"/>
    <mergeCell ref="N22:O22"/>
    <mergeCell ref="P32:W32"/>
    <mergeCell ref="P27:W27"/>
    <mergeCell ref="P30:W30"/>
    <mergeCell ref="P28:W28"/>
    <mergeCell ref="P35:W35"/>
    <mergeCell ref="N27:O27"/>
    <mergeCell ref="L4:O4"/>
    <mergeCell ref="H4:K4"/>
    <mergeCell ref="P26:W26"/>
    <mergeCell ref="G13:I14"/>
    <mergeCell ref="F8:G8"/>
    <mergeCell ref="P8:S8"/>
    <mergeCell ref="P23:W23"/>
    <mergeCell ref="J15:K15"/>
    <mergeCell ref="N24:O24"/>
    <mergeCell ref="P17:W17"/>
    <mergeCell ref="D6:E6"/>
    <mergeCell ref="F6:G6"/>
    <mergeCell ref="F5:G5"/>
    <mergeCell ref="D8:E8"/>
    <mergeCell ref="P20:W20"/>
    <mergeCell ref="T5:W5"/>
    <mergeCell ref="J16:K16"/>
    <mergeCell ref="J17:K17"/>
    <mergeCell ref="G16:I16"/>
    <mergeCell ref="P15:W15"/>
    <mergeCell ref="A1:W1"/>
    <mergeCell ref="H3:O3"/>
    <mergeCell ref="P3:W3"/>
    <mergeCell ref="A3:G4"/>
    <mergeCell ref="T4:W4"/>
    <mergeCell ref="L5:O5"/>
    <mergeCell ref="H5:K5"/>
    <mergeCell ref="P5:S5"/>
    <mergeCell ref="D5:E5"/>
    <mergeCell ref="P4:S4"/>
    <mergeCell ref="P41:W41"/>
    <mergeCell ref="P37:W37"/>
    <mergeCell ref="P38:W38"/>
    <mergeCell ref="P31:W31"/>
    <mergeCell ref="P33:W33"/>
    <mergeCell ref="P34:W34"/>
    <mergeCell ref="P36:W36"/>
    <mergeCell ref="P39:W39"/>
    <mergeCell ref="P40:W40"/>
    <mergeCell ref="P62:W63"/>
    <mergeCell ref="G62:I63"/>
    <mergeCell ref="J63:K63"/>
    <mergeCell ref="L63:M63"/>
    <mergeCell ref="P42:S42"/>
    <mergeCell ref="N41:O41"/>
    <mergeCell ref="R59:W59"/>
    <mergeCell ref="J62:M62"/>
    <mergeCell ref="N62:O63"/>
    <mergeCell ref="L44:M44"/>
    <mergeCell ref="P43:W43"/>
    <mergeCell ref="P44:W44"/>
    <mergeCell ref="L45:M45"/>
    <mergeCell ref="N43:O43"/>
    <mergeCell ref="J43:K43"/>
    <mergeCell ref="L43:M43"/>
    <mergeCell ref="L52:M52"/>
    <mergeCell ref="N45:O45"/>
    <mergeCell ref="G45:I45"/>
    <mergeCell ref="P45:W45"/>
    <mergeCell ref="N52:O52"/>
    <mergeCell ref="P47:W47"/>
    <mergeCell ref="P48:W48"/>
    <mergeCell ref="P46:W46"/>
    <mergeCell ref="L47:M47"/>
    <mergeCell ref="L48:M48"/>
    <mergeCell ref="P51:W51"/>
    <mergeCell ref="J49:K49"/>
    <mergeCell ref="P49:W49"/>
    <mergeCell ref="N49:O49"/>
    <mergeCell ref="P50:W50"/>
    <mergeCell ref="L50:M50"/>
    <mergeCell ref="N50:O50"/>
    <mergeCell ref="N51:O51"/>
    <mergeCell ref="L49:M49"/>
    <mergeCell ref="N47:O47"/>
    <mergeCell ref="P53:W53"/>
    <mergeCell ref="G47:I47"/>
    <mergeCell ref="E47:F47"/>
    <mergeCell ref="G46:I46"/>
    <mergeCell ref="A45:B45"/>
    <mergeCell ref="E50:F50"/>
    <mergeCell ref="J45:K45"/>
    <mergeCell ref="E45:F45"/>
    <mergeCell ref="P52:W52"/>
    <mergeCell ref="P56:W56"/>
    <mergeCell ref="E55:F55"/>
    <mergeCell ref="G55:I55"/>
    <mergeCell ref="J55:K55"/>
    <mergeCell ref="E56:F56"/>
    <mergeCell ref="G56:I56"/>
    <mergeCell ref="J56:K56"/>
    <mergeCell ref="N56:O56"/>
    <mergeCell ref="P54:W54"/>
    <mergeCell ref="L54:M54"/>
    <mergeCell ref="G57:I57"/>
    <mergeCell ref="J57:K57"/>
    <mergeCell ref="P58:W58"/>
    <mergeCell ref="P55:W55"/>
    <mergeCell ref="L57:M57"/>
    <mergeCell ref="L55:M55"/>
    <mergeCell ref="N55:O55"/>
    <mergeCell ref="N57:O57"/>
    <mergeCell ref="P57:W57"/>
    <mergeCell ref="P65:W65"/>
    <mergeCell ref="N64:O64"/>
    <mergeCell ref="A53:B53"/>
    <mergeCell ref="E53:F53"/>
    <mergeCell ref="J54:K54"/>
    <mergeCell ref="G53:I53"/>
    <mergeCell ref="E58:F58"/>
    <mergeCell ref="G58:I58"/>
    <mergeCell ref="J58:K58"/>
    <mergeCell ref="E65:F65"/>
    <mergeCell ref="G65:I65"/>
    <mergeCell ref="P67:W67"/>
    <mergeCell ref="G66:I66"/>
    <mergeCell ref="G68:I68"/>
    <mergeCell ref="E64:F64"/>
    <mergeCell ref="G64:I64"/>
    <mergeCell ref="J64:K64"/>
    <mergeCell ref="P64:W64"/>
    <mergeCell ref="N65:O65"/>
    <mergeCell ref="P68:W68"/>
    <mergeCell ref="J67:K67"/>
    <mergeCell ref="L67:M67"/>
    <mergeCell ref="N67:O67"/>
    <mergeCell ref="E67:F67"/>
    <mergeCell ref="G67:I67"/>
    <mergeCell ref="E66:F66"/>
    <mergeCell ref="E68:F68"/>
    <mergeCell ref="N66:O66"/>
    <mergeCell ref="J68:K68"/>
    <mergeCell ref="J66:K66"/>
    <mergeCell ref="J69:K69"/>
    <mergeCell ref="N69:O69"/>
    <mergeCell ref="E69:F69"/>
    <mergeCell ref="G69:I69"/>
    <mergeCell ref="E70:F70"/>
    <mergeCell ref="E72:F72"/>
    <mergeCell ref="L68:M68"/>
    <mergeCell ref="L70:M70"/>
    <mergeCell ref="J71:K71"/>
    <mergeCell ref="L71:M71"/>
    <mergeCell ref="L69:M69"/>
    <mergeCell ref="J70:K70"/>
    <mergeCell ref="J72:K72"/>
    <mergeCell ref="G70:I70"/>
    <mergeCell ref="P71:W71"/>
    <mergeCell ref="E71:F71"/>
    <mergeCell ref="G71:I71"/>
    <mergeCell ref="J73:K73"/>
    <mergeCell ref="L73:M73"/>
    <mergeCell ref="L72:M72"/>
    <mergeCell ref="G72:I72"/>
    <mergeCell ref="P74:W74"/>
    <mergeCell ref="E74:F74"/>
    <mergeCell ref="G74:I74"/>
    <mergeCell ref="J74:K74"/>
    <mergeCell ref="L74:M74"/>
    <mergeCell ref="N73:O73"/>
    <mergeCell ref="P73:W73"/>
    <mergeCell ref="E73:F73"/>
    <mergeCell ref="L89:M89"/>
    <mergeCell ref="N89:O89"/>
    <mergeCell ref="G73:I73"/>
    <mergeCell ref="N74:O74"/>
    <mergeCell ref="N82:O82"/>
    <mergeCell ref="N88:O88"/>
    <mergeCell ref="L88:M88"/>
    <mergeCell ref="L77:M77"/>
    <mergeCell ref="L75:M75"/>
    <mergeCell ref="N77:O77"/>
    <mergeCell ref="E91:F91"/>
    <mergeCell ref="G91:I91"/>
    <mergeCell ref="N83:O83"/>
    <mergeCell ref="L79:M79"/>
    <mergeCell ref="J93:K93"/>
    <mergeCell ref="L93:M93"/>
    <mergeCell ref="N93:O93"/>
    <mergeCell ref="E89:F89"/>
    <mergeCell ref="G89:I89"/>
    <mergeCell ref="J89:K89"/>
    <mergeCell ref="N101:O101"/>
    <mergeCell ref="P101:W102"/>
    <mergeCell ref="E103:F103"/>
    <mergeCell ref="G103:I103"/>
    <mergeCell ref="J103:K103"/>
    <mergeCell ref="L103:M103"/>
    <mergeCell ref="N103:O103"/>
    <mergeCell ref="E101:F101"/>
    <mergeCell ref="L102:M102"/>
    <mergeCell ref="L42:M42"/>
    <mergeCell ref="P103:W104"/>
    <mergeCell ref="E105:F105"/>
    <mergeCell ref="G105:I105"/>
    <mergeCell ref="J105:K105"/>
    <mergeCell ref="L105:M105"/>
    <mergeCell ref="N105:O105"/>
    <mergeCell ref="P105:W106"/>
    <mergeCell ref="G101:I101"/>
    <mergeCell ref="J101:K101"/>
    <mergeCell ref="L100:M100"/>
    <mergeCell ref="L98:M98"/>
    <mergeCell ref="L92:M92"/>
    <mergeCell ref="L94:M94"/>
    <mergeCell ref="L90:M90"/>
    <mergeCell ref="L101:M101"/>
    <mergeCell ref="L112:M112"/>
    <mergeCell ref="L113:M113"/>
    <mergeCell ref="L110:M110"/>
    <mergeCell ref="L108:M108"/>
    <mergeCell ref="L104:M104"/>
    <mergeCell ref="L106:M106"/>
    <mergeCell ref="E113:F113"/>
    <mergeCell ref="H113:I113"/>
    <mergeCell ref="J113:K113"/>
    <mergeCell ref="N113:O113"/>
    <mergeCell ref="P113:W115"/>
    <mergeCell ref="R131:W131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4" r:id="rId1"/>
  <rowBreaks count="1" manualBreakCount="1">
    <brk id="5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4:W35"/>
  <sheetViews>
    <sheetView showGridLines="0" zoomScalePageLayoutView="0" workbookViewId="0" topLeftCell="A1">
      <selection activeCell="D23" sqref="D23"/>
    </sheetView>
  </sheetViews>
  <sheetFormatPr defaultColWidth="5.625" defaultRowHeight="19.5" customHeight="1"/>
  <cols>
    <col min="1" max="1" width="4.625" style="19" customWidth="1"/>
    <col min="2" max="16384" width="5.625" style="19" customWidth="1"/>
  </cols>
  <sheetData>
    <row r="4" spans="14:23" ht="19.5" customHeight="1">
      <c r="N4" s="20"/>
      <c r="O4" s="21"/>
      <c r="P4" s="21"/>
      <c r="Q4" s="22"/>
      <c r="R4" s="22"/>
      <c r="S4" s="22"/>
      <c r="T4" s="22"/>
      <c r="U4" s="22"/>
      <c r="V4" s="22"/>
      <c r="W4" s="22"/>
    </row>
    <row r="6" spans="2:16" s="22" customFormat="1" ht="19.5" customHeight="1">
      <c r="B6" s="201"/>
      <c r="C6" s="202"/>
      <c r="D6" s="205"/>
      <c r="E6" s="206"/>
      <c r="F6" s="206"/>
      <c r="G6" s="206"/>
      <c r="H6" s="206"/>
      <c r="I6" s="206"/>
      <c r="J6" s="206"/>
      <c r="K6" s="206"/>
      <c r="L6" s="206"/>
      <c r="M6" s="207"/>
      <c r="N6" s="20"/>
      <c r="O6" s="21"/>
      <c r="P6" s="21"/>
    </row>
    <row r="7" spans="2:16" s="22" customFormat="1" ht="19.5" customHeight="1">
      <c r="B7" s="202"/>
      <c r="C7" s="202"/>
      <c r="D7" s="206"/>
      <c r="E7" s="206"/>
      <c r="F7" s="206"/>
      <c r="G7" s="206"/>
      <c r="H7" s="206"/>
      <c r="I7" s="206"/>
      <c r="J7" s="206"/>
      <c r="K7" s="206"/>
      <c r="L7" s="206"/>
      <c r="M7" s="207"/>
      <c r="N7" s="20"/>
      <c r="O7" s="21"/>
      <c r="P7" s="21"/>
    </row>
    <row r="8" s="23" customFormat="1" ht="19.5" customHeight="1"/>
    <row r="9" s="23" customFormat="1" ht="19.5" customHeight="1"/>
    <row r="11" spans="2:16" ht="19.5" customHeight="1">
      <c r="B11" s="23"/>
      <c r="C11" s="23"/>
      <c r="D11" s="208"/>
      <c r="E11" s="209"/>
      <c r="F11" s="203"/>
      <c r="G11" s="204"/>
      <c r="H11" s="204"/>
      <c r="I11" s="204"/>
      <c r="J11" s="24"/>
      <c r="K11" s="24"/>
      <c r="L11" s="24"/>
      <c r="M11" s="24"/>
      <c r="N11" s="24"/>
      <c r="O11" s="24"/>
      <c r="P11" s="24"/>
    </row>
    <row r="12" spans="4:16" ht="19.5" customHeight="1">
      <c r="D12" s="208"/>
      <c r="E12" s="209"/>
      <c r="F12" s="203"/>
      <c r="G12" s="204"/>
      <c r="H12" s="204"/>
      <c r="I12" s="204"/>
      <c r="J12" s="24"/>
      <c r="K12" s="24"/>
      <c r="L12" s="24"/>
      <c r="M12" s="24"/>
      <c r="N12" s="24"/>
      <c r="O12" s="24"/>
      <c r="P12" s="24"/>
    </row>
    <row r="13" spans="4:16" ht="19.5" customHeight="1">
      <c r="D13" s="208"/>
      <c r="E13" s="209"/>
      <c r="F13" s="203"/>
      <c r="G13" s="204"/>
      <c r="H13" s="204"/>
      <c r="I13" s="204"/>
      <c r="J13" s="24"/>
      <c r="K13" s="24"/>
      <c r="L13" s="24"/>
      <c r="M13" s="24"/>
      <c r="N13" s="24"/>
      <c r="O13" s="24"/>
      <c r="P13" s="24"/>
    </row>
    <row r="14" spans="4:16" ht="19.5" customHeight="1">
      <c r="D14" s="208"/>
      <c r="E14" s="209"/>
      <c r="F14" s="203"/>
      <c r="G14" s="204"/>
      <c r="H14" s="204"/>
      <c r="I14" s="204"/>
      <c r="J14" s="24"/>
      <c r="K14" s="24"/>
      <c r="L14" s="24"/>
      <c r="M14" s="24"/>
      <c r="N14" s="24"/>
      <c r="O14" s="24"/>
      <c r="P14" s="24"/>
    </row>
    <row r="15" spans="4:16" ht="19.5" customHeight="1">
      <c r="D15" s="208"/>
      <c r="E15" s="209"/>
      <c r="F15" s="203"/>
      <c r="G15" s="204"/>
      <c r="H15" s="204"/>
      <c r="I15" s="204"/>
      <c r="J15" s="24"/>
      <c r="K15" s="24"/>
      <c r="L15" s="24"/>
      <c r="M15" s="24"/>
      <c r="N15" s="24"/>
      <c r="O15" s="24"/>
      <c r="P15" s="24"/>
    </row>
    <row r="16" spans="4:16" ht="19.5" customHeight="1">
      <c r="D16" s="208"/>
      <c r="E16" s="209"/>
      <c r="F16" s="203"/>
      <c r="G16" s="204"/>
      <c r="H16" s="204"/>
      <c r="I16" s="204"/>
      <c r="J16" s="24"/>
      <c r="K16" s="24"/>
      <c r="L16" s="24"/>
      <c r="M16" s="24"/>
      <c r="N16" s="24"/>
      <c r="O16" s="24"/>
      <c r="P16" s="24"/>
    </row>
    <row r="17" spans="4:16" ht="19.5" customHeight="1">
      <c r="D17" s="208"/>
      <c r="E17" s="209"/>
      <c r="F17" s="203"/>
      <c r="G17" s="204"/>
      <c r="H17" s="204"/>
      <c r="I17" s="204"/>
      <c r="J17" s="24"/>
      <c r="K17" s="24"/>
      <c r="L17" s="24"/>
      <c r="M17" s="24"/>
      <c r="N17" s="24"/>
      <c r="O17" s="24"/>
      <c r="P17" s="24"/>
    </row>
    <row r="18" spans="4:16" ht="19.5" customHeight="1">
      <c r="D18" s="208"/>
      <c r="E18" s="209"/>
      <c r="F18" s="203"/>
      <c r="G18" s="204"/>
      <c r="H18" s="204"/>
      <c r="I18" s="204"/>
      <c r="J18" s="24"/>
      <c r="K18" s="24"/>
      <c r="L18" s="24"/>
      <c r="M18" s="24"/>
      <c r="N18" s="24"/>
      <c r="O18" s="24"/>
      <c r="P18" s="24"/>
    </row>
    <row r="19" spans="4:16" ht="19.5" customHeight="1">
      <c r="D19" s="208"/>
      <c r="E19" s="209"/>
      <c r="F19" s="203"/>
      <c r="G19" s="204"/>
      <c r="H19" s="204"/>
      <c r="I19" s="204"/>
      <c r="J19" s="24"/>
      <c r="K19" s="24"/>
      <c r="L19" s="24"/>
      <c r="M19" s="24"/>
      <c r="N19" s="24"/>
      <c r="O19" s="24"/>
      <c r="P19" s="24"/>
    </row>
    <row r="20" spans="4:16" ht="19.5" customHeight="1">
      <c r="D20" s="208"/>
      <c r="E20" s="209"/>
      <c r="F20" s="203"/>
      <c r="G20" s="204"/>
      <c r="H20" s="204"/>
      <c r="I20" s="204"/>
      <c r="J20" s="204"/>
      <c r="K20" s="24"/>
      <c r="L20" s="24"/>
      <c r="M20" s="24"/>
      <c r="N20" s="24"/>
      <c r="O20" s="24"/>
      <c r="P20" s="24"/>
    </row>
    <row r="21" spans="4:16" ht="19.5" customHeight="1">
      <c r="D21" s="208"/>
      <c r="E21" s="209"/>
      <c r="F21" s="203"/>
      <c r="G21" s="204"/>
      <c r="H21" s="204"/>
      <c r="I21" s="204"/>
      <c r="J21" s="24"/>
      <c r="K21" s="24"/>
      <c r="L21" s="24"/>
      <c r="M21" s="24"/>
      <c r="N21" s="24"/>
      <c r="O21" s="24"/>
      <c r="P21" s="24"/>
    </row>
    <row r="22" spans="4:10" ht="19.5" customHeight="1">
      <c r="D22" s="25"/>
      <c r="F22" s="26"/>
      <c r="G22" s="27"/>
      <c r="H22" s="27"/>
      <c r="I22" s="27"/>
      <c r="J22" s="27"/>
    </row>
    <row r="23" spans="4:6" ht="19.5" customHeight="1">
      <c r="D23" s="25"/>
      <c r="F23" s="26"/>
    </row>
    <row r="24" spans="4:6" ht="19.5" customHeight="1">
      <c r="D24" s="25"/>
      <c r="F24" s="26"/>
    </row>
    <row r="25" ht="19.5" customHeight="1">
      <c r="D25" s="25"/>
    </row>
    <row r="26" ht="19.5" customHeight="1">
      <c r="D26" s="25"/>
    </row>
    <row r="27" ht="19.5" customHeight="1">
      <c r="D27" s="25"/>
    </row>
    <row r="28" ht="19.5" customHeight="1">
      <c r="D28" s="25"/>
    </row>
    <row r="29" ht="19.5" customHeight="1">
      <c r="D29" s="25"/>
    </row>
    <row r="30" ht="19.5" customHeight="1">
      <c r="D30" s="25"/>
    </row>
    <row r="31" ht="19.5" customHeight="1">
      <c r="D31" s="25"/>
    </row>
    <row r="32" ht="19.5" customHeight="1">
      <c r="D32" s="25"/>
    </row>
    <row r="33" spans="4:7" ht="19.5" customHeight="1">
      <c r="D33" s="25"/>
      <c r="G33" s="28"/>
    </row>
    <row r="34" spans="4:7" ht="19.5" customHeight="1">
      <c r="D34" s="25"/>
      <c r="G34" s="28"/>
    </row>
    <row r="35" ht="19.5" customHeight="1">
      <c r="D35" s="25"/>
    </row>
  </sheetData>
  <sheetProtection/>
  <mergeCells count="24">
    <mergeCell ref="D19:E19"/>
    <mergeCell ref="F19:I19"/>
    <mergeCell ref="D20:E20"/>
    <mergeCell ref="F20:J20"/>
    <mergeCell ref="D21:E21"/>
    <mergeCell ref="F21:I21"/>
    <mergeCell ref="D16:E16"/>
    <mergeCell ref="F16:I16"/>
    <mergeCell ref="D17:E17"/>
    <mergeCell ref="F17:I17"/>
    <mergeCell ref="D18:E18"/>
    <mergeCell ref="F18:I18"/>
    <mergeCell ref="D13:E13"/>
    <mergeCell ref="F13:I13"/>
    <mergeCell ref="D14:E14"/>
    <mergeCell ref="F14:I14"/>
    <mergeCell ref="D15:E15"/>
    <mergeCell ref="F15:I15"/>
    <mergeCell ref="B6:C7"/>
    <mergeCell ref="D6:M7"/>
    <mergeCell ref="D11:E11"/>
    <mergeCell ref="F11:I11"/>
    <mergeCell ref="D12:E12"/>
    <mergeCell ref="F12:I12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2016-03-01T05:58:25Z</cp:lastPrinted>
  <dcterms:created xsi:type="dcterms:W3CDTF">1997-01-08T22:48:59Z</dcterms:created>
  <dcterms:modified xsi:type="dcterms:W3CDTF">2016-03-07T07:41:43Z</dcterms:modified>
  <cp:category/>
  <cp:version/>
  <cp:contentType/>
  <cp:contentStatus/>
</cp:coreProperties>
</file>