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596F27D9-0D78-4629-8104-7F5EEC5AEC8E}" xr6:coauthVersionLast="36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委託業務積算内訳書" sheetId="2" r:id="rId1"/>
  </sheets>
  <definedNames>
    <definedName name="_xlnm.Print_Area" localSheetId="0">委託業務積算内訳書!$A$1:$F$54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35" i="2"/>
  <c r="F34" i="2"/>
  <c r="F33" i="2"/>
  <c r="F32" i="2"/>
  <c r="F31" i="2"/>
  <c r="F44" i="2"/>
  <c r="F43" i="2"/>
  <c r="F42" i="2"/>
  <c r="F41" i="2"/>
  <c r="F40" i="2"/>
  <c r="F26" i="2"/>
  <c r="F25" i="2"/>
  <c r="F24" i="2"/>
  <c r="F23" i="2"/>
  <c r="F22" i="2"/>
  <c r="F17" i="2"/>
  <c r="F16" i="2"/>
  <c r="F14" i="2"/>
  <c r="F13" i="2"/>
  <c r="F8" i="2"/>
  <c r="F7" i="2"/>
  <c r="F6" i="2"/>
  <c r="F5" i="2"/>
  <c r="F4" i="2"/>
  <c r="F36" i="2" l="1"/>
  <c r="F45" i="2"/>
  <c r="F27" i="2"/>
  <c r="F9" i="2"/>
  <c r="F18" i="2"/>
  <c r="E49" i="2" l="1"/>
  <c r="F49" i="2" s="1"/>
  <c r="E48" i="2"/>
  <c r="F48" i="2" s="1"/>
  <c r="F50" i="2" l="1"/>
</calcChain>
</file>

<file path=xl/sharedStrings.xml><?xml version="1.0" encoding="utf-8"?>
<sst xmlns="http://schemas.openxmlformats.org/spreadsheetml/2006/main" count="84" uniqueCount="33">
  <si>
    <t>積算金額（円）</t>
    <rPh sb="0" eb="2">
      <t>セキサン</t>
    </rPh>
    <rPh sb="2" eb="4">
      <t>キンガク</t>
    </rPh>
    <rPh sb="5" eb="6">
      <t>エン</t>
    </rPh>
    <phoneticPr fontId="2"/>
  </si>
  <si>
    <t>単価（円）</t>
    <rPh sb="0" eb="2">
      <t>タンカ</t>
    </rPh>
    <rPh sb="3" eb="4">
      <t>エン</t>
    </rPh>
    <phoneticPr fontId="2"/>
  </si>
  <si>
    <t>数量等</t>
    <rPh sb="0" eb="2">
      <t>スウリョウ</t>
    </rPh>
    <rPh sb="2" eb="3">
      <t>トウ</t>
    </rPh>
    <phoneticPr fontId="2"/>
  </si>
  <si>
    <t>項</t>
    <rPh sb="0" eb="1">
      <t>コウ</t>
    </rPh>
    <phoneticPr fontId="2"/>
  </si>
  <si>
    <t>枚</t>
    <rPh sb="0" eb="1">
      <t>マイ</t>
    </rPh>
    <phoneticPr fontId="2"/>
  </si>
  <si>
    <t>式</t>
    <rPh sb="0" eb="1">
      <t>シキ</t>
    </rPh>
    <phoneticPr fontId="2"/>
  </si>
  <si>
    <t>印刷プログラム開発</t>
    <rPh sb="0" eb="2">
      <t>インサツ</t>
    </rPh>
    <rPh sb="7" eb="9">
      <t>カイハツ</t>
    </rPh>
    <phoneticPr fontId="2"/>
  </si>
  <si>
    <t>テスト印刷</t>
    <rPh sb="3" eb="5">
      <t>インサツ</t>
    </rPh>
    <phoneticPr fontId="2"/>
  </si>
  <si>
    <t>委 託 業 務 積 算 内 訳 書</t>
    <rPh sb="0" eb="1">
      <t>イ</t>
    </rPh>
    <rPh sb="2" eb="3">
      <t>タク</t>
    </rPh>
    <rPh sb="4" eb="5">
      <t>ゴウ</t>
    </rPh>
    <rPh sb="6" eb="7">
      <t>ム</t>
    </rPh>
    <rPh sb="8" eb="9">
      <t>セキ</t>
    </rPh>
    <rPh sb="10" eb="11">
      <t>サン</t>
    </rPh>
    <rPh sb="12" eb="13">
      <t>ナイ</t>
    </rPh>
    <rPh sb="14" eb="15">
      <t>ワケ</t>
    </rPh>
    <rPh sb="16" eb="17">
      <t>ショ</t>
    </rPh>
    <phoneticPr fontId="2"/>
  </si>
  <si>
    <t>納税通知書</t>
    <rPh sb="0" eb="2">
      <t>ノウゼイ</t>
    </rPh>
    <rPh sb="2" eb="5">
      <t>ツウチショ</t>
    </rPh>
    <phoneticPr fontId="2"/>
  </si>
  <si>
    <t>納付書</t>
    <rPh sb="0" eb="3">
      <t>ノウフショ</t>
    </rPh>
    <phoneticPr fontId="2"/>
  </si>
  <si>
    <t>口座振替依頼書</t>
    <rPh sb="0" eb="2">
      <t>コウザ</t>
    </rPh>
    <rPh sb="2" eb="4">
      <t>フリカエ</t>
    </rPh>
    <rPh sb="4" eb="7">
      <t>イライショ</t>
    </rPh>
    <phoneticPr fontId="2"/>
  </si>
  <si>
    <t>窓空き封筒</t>
    <rPh sb="0" eb="1">
      <t>マド</t>
    </rPh>
    <rPh sb="1" eb="2">
      <t>ア</t>
    </rPh>
    <rPh sb="3" eb="5">
      <t>フウトウ</t>
    </rPh>
    <phoneticPr fontId="2"/>
  </si>
  <si>
    <t>※</t>
    <phoneticPr fontId="2"/>
  </si>
  <si>
    <t>積算時の注意</t>
    <rPh sb="0" eb="2">
      <t>セキサン</t>
    </rPh>
    <rPh sb="2" eb="3">
      <t>ジ</t>
    </rPh>
    <rPh sb="4" eb="6">
      <t>チュウイ</t>
    </rPh>
    <phoneticPr fontId="2"/>
  </si>
  <si>
    <t>５　令和８年度 本算定処理工程</t>
    <rPh sb="2" eb="4">
      <t>レイワ</t>
    </rPh>
    <rPh sb="5" eb="7">
      <t>ネンド</t>
    </rPh>
    <rPh sb="8" eb="9">
      <t>ホン</t>
    </rPh>
    <rPh sb="9" eb="11">
      <t>サンテイ</t>
    </rPh>
    <rPh sb="11" eb="13">
      <t>ショリ</t>
    </rPh>
    <rPh sb="13" eb="15">
      <t>コウテイ</t>
    </rPh>
    <phoneticPr fontId="2"/>
  </si>
  <si>
    <t>積　算</t>
    <rPh sb="0" eb="1">
      <t>セキ</t>
    </rPh>
    <rPh sb="2" eb="3">
      <t>サン</t>
    </rPh>
    <phoneticPr fontId="2"/>
  </si>
  <si>
    <t>令和７年度 小計</t>
    <rPh sb="6" eb="8">
      <t>ショウケイ</t>
    </rPh>
    <phoneticPr fontId="2"/>
  </si>
  <si>
    <t>令和８年度 小計</t>
    <rPh sb="6" eb="8">
      <t>ショウケイ</t>
    </rPh>
    <phoneticPr fontId="2"/>
  </si>
  <si>
    <t>決定（更正）通知書</t>
    <rPh sb="0" eb="2">
      <t>ケッテイ</t>
    </rPh>
    <rPh sb="3" eb="5">
      <t>コウセイ</t>
    </rPh>
    <rPh sb="6" eb="9">
      <t>ツウチショ</t>
    </rPh>
    <phoneticPr fontId="2"/>
  </si>
  <si>
    <t>２　令和７年度 １～２月更正分月次処理工程</t>
    <rPh sb="2" eb="4">
      <t>レイワ</t>
    </rPh>
    <rPh sb="5" eb="7">
      <t>ネンド</t>
    </rPh>
    <rPh sb="11" eb="12">
      <t>ガツ</t>
    </rPh>
    <rPh sb="12" eb="14">
      <t>コウセイ</t>
    </rPh>
    <rPh sb="14" eb="15">
      <t>ブン</t>
    </rPh>
    <rPh sb="15" eb="17">
      <t>ゲツジ</t>
    </rPh>
    <rPh sb="17" eb="19">
      <t>ショリ</t>
    </rPh>
    <rPh sb="19" eb="21">
      <t>コウテイ</t>
    </rPh>
    <phoneticPr fontId="2"/>
  </si>
  <si>
    <t>３　令和８年度 ３～２月更正分月次処理工程</t>
    <rPh sb="2" eb="4">
      <t>レイワ</t>
    </rPh>
    <rPh sb="5" eb="7">
      <t>ネンド</t>
    </rPh>
    <rPh sb="11" eb="12">
      <t>ガツ</t>
    </rPh>
    <rPh sb="12" eb="14">
      <t>コウセイ</t>
    </rPh>
    <rPh sb="14" eb="15">
      <t>ブン</t>
    </rPh>
    <rPh sb="15" eb="17">
      <t>ゲツジ</t>
    </rPh>
    <rPh sb="17" eb="19">
      <t>ショリ</t>
    </rPh>
    <rPh sb="19" eb="21">
      <t>コウテイ</t>
    </rPh>
    <phoneticPr fontId="2"/>
  </si>
  <si>
    <t>「仕様書　３　本業務のスケジュール（３）」の月次分封入封緘業務の開始時期が変更となったとき、</t>
    <rPh sb="1" eb="4">
      <t>シヨウショ</t>
    </rPh>
    <rPh sb="7" eb="10">
      <t>ホンギョウム</t>
    </rPh>
    <rPh sb="22" eb="24">
      <t>ゲツジ</t>
    </rPh>
    <rPh sb="24" eb="25">
      <t>ブン</t>
    </rPh>
    <rPh sb="25" eb="27">
      <t>フウニュウ</t>
    </rPh>
    <rPh sb="27" eb="29">
      <t>フウカン</t>
    </rPh>
    <rPh sb="29" eb="31">
      <t>ギョウム</t>
    </rPh>
    <rPh sb="32" eb="34">
      <t>カイシ</t>
    </rPh>
    <rPh sb="34" eb="36">
      <t>ジキ</t>
    </rPh>
    <rPh sb="37" eb="39">
      <t>ヘンコウ</t>
    </rPh>
    <phoneticPr fontId="2"/>
  </si>
  <si>
    <t>２　令和７年度　１～２月更正分月次処理（太線の枠内）を実績に変更した見積金額に修正し、</t>
    <rPh sb="2" eb="4">
      <t>レイワ</t>
    </rPh>
    <rPh sb="5" eb="7">
      <t>ネンド</t>
    </rPh>
    <rPh sb="11" eb="12">
      <t>ガツ</t>
    </rPh>
    <rPh sb="12" eb="14">
      <t>コウセイ</t>
    </rPh>
    <rPh sb="14" eb="15">
      <t>ブン</t>
    </rPh>
    <rPh sb="15" eb="17">
      <t>ゲツジ</t>
    </rPh>
    <rPh sb="17" eb="19">
      <t>ショリ</t>
    </rPh>
    <rPh sb="20" eb="22">
      <t>フトセン</t>
    </rPh>
    <rPh sb="23" eb="25">
      <t>ワクナイ</t>
    </rPh>
    <rPh sb="27" eb="29">
      <t>ジッセキ</t>
    </rPh>
    <rPh sb="30" eb="32">
      <t>ヘンコウ</t>
    </rPh>
    <rPh sb="34" eb="36">
      <t>ミツモリ</t>
    </rPh>
    <rPh sb="36" eb="38">
      <t>キンガク</t>
    </rPh>
    <rPh sb="39" eb="41">
      <t>シュウセイ</t>
    </rPh>
    <phoneticPr fontId="2"/>
  </si>
  <si>
    <t>減額するものとする。この場合において、発注者と受注者とが協議の上、変更契約を行う。</t>
    <rPh sb="0" eb="2">
      <t>ゲンガク</t>
    </rPh>
    <phoneticPr fontId="2"/>
  </si>
  <si>
    <t>４　令和８年度 印刷プログラム開発及びテスト工程（本算定）</t>
    <rPh sb="2" eb="4">
      <t>レイワ</t>
    </rPh>
    <rPh sb="5" eb="7">
      <t>ネンド</t>
    </rPh>
    <rPh sb="8" eb="10">
      <t>インサツ</t>
    </rPh>
    <rPh sb="15" eb="17">
      <t>カイハツ</t>
    </rPh>
    <rPh sb="17" eb="18">
      <t>オヨ</t>
    </rPh>
    <rPh sb="22" eb="24">
      <t>コウテイ</t>
    </rPh>
    <rPh sb="25" eb="28">
      <t>ホンサンテイ</t>
    </rPh>
    <phoneticPr fontId="2"/>
  </si>
  <si>
    <t>１　令和７年度 印刷プログラム開発及びテスト工程（月次処理）</t>
    <rPh sb="2" eb="4">
      <t>レイワ</t>
    </rPh>
    <rPh sb="5" eb="7">
      <t>ネンド</t>
    </rPh>
    <rPh sb="8" eb="10">
      <t>インサツ</t>
    </rPh>
    <rPh sb="15" eb="17">
      <t>カイハツ</t>
    </rPh>
    <rPh sb="17" eb="18">
      <t>オヨ</t>
    </rPh>
    <rPh sb="22" eb="24">
      <t>コウテイ</t>
    </rPh>
    <rPh sb="25" eb="27">
      <t>ゲツジ</t>
    </rPh>
    <rPh sb="27" eb="29">
      <t>ショリ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</si>
  <si>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</si>
  <si>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</si>
  <si>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消費税別</t>
    <phoneticPr fontId="2"/>
  </si>
  <si>
    <t>消費税込</t>
    <phoneticPr fontId="2"/>
  </si>
  <si>
    <t>合　計</t>
    <rPh sb="0" eb="1">
      <t>ア</t>
    </rPh>
    <rPh sb="2" eb="3">
      <t>ケイ</t>
    </rPh>
    <phoneticPr fontId="2"/>
  </si>
  <si>
    <t>同封チラシ</t>
    <rPh sb="0" eb="2">
      <t>ドウフウ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</si>
</sst>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2" xfId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8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4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38" fontId="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177" fontId="4" fillId="0" borderId="2" xfId="0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40" fontId="4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22" xfId="0" applyNumberFormat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3" xfId="0" applyNumberFormat="1" applyFont="1" applyBorder="1" applyAlignment="1">
      <alignment horizontal="right" vertical="center"/>
    </xf>
    <xf numFmtId="38" fontId="4" fillId="0" borderId="24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7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F49B-95A0-4DE2-9C59-A4FB8895B82E}">
  <dimension ref="A1:G99"/>
  <sheetViews>
    <sheetView tabSelected="1" zoomScaleNormal="100" zoomScaleSheetLayoutView="100" workbookViewId="0">
      <selection activeCell="H13" sqref="H13"/>
    </sheetView>
  </sheetViews>
  <sheetFormatPr defaultRowHeight="13.5" x14ac:dyDescent="0.15"/>
  <cols>
    <col min="1" max="1" width="5.25" style="2" customWidth="1"/>
    <col min="2" max="2" width="35.625" style="2" customWidth="1"/>
    <col min="3" max="3" width="8.625" style="2" customWidth="1"/>
    <col min="4" max="4" width="4.625" style="2" customWidth="1"/>
    <col min="5" max="5" width="13.125" style="2" bestFit="1" customWidth="1"/>
    <col min="6" max="6" width="15.125" style="2" bestFit="1" customWidth="1"/>
    <col min="7" max="7" width="11.625" style="1" bestFit="1" customWidth="1"/>
    <col min="8" max="16384" width="9" style="1"/>
  </cols>
  <sheetData>
    <row r="1" spans="1:6" ht="20.100000000000001" customHeight="1" x14ac:dyDescent="0.15">
      <c r="A1" s="50" t="s">
        <v>8</v>
      </c>
      <c r="B1" s="50"/>
      <c r="C1" s="50"/>
      <c r="D1" s="50"/>
      <c r="E1" s="50"/>
      <c r="F1" s="50"/>
    </row>
    <row r="2" spans="1:6" s="7" customFormat="1" ht="15" customHeight="1" x14ac:dyDescent="0.4">
      <c r="A2" s="16" t="s">
        <v>26</v>
      </c>
      <c r="B2" s="11"/>
      <c r="C2" s="11"/>
      <c r="D2" s="11"/>
      <c r="E2" s="11"/>
      <c r="F2" s="15"/>
    </row>
    <row r="3" spans="1:6" s="7" customFormat="1" ht="15" customHeight="1" x14ac:dyDescent="0.4">
      <c r="A3" s="24" t="s">
        <v>3</v>
      </c>
      <c r="B3" s="24" t="s">
        <v>16</v>
      </c>
      <c r="C3" s="49" t="s">
        <v>2</v>
      </c>
      <c r="D3" s="49"/>
      <c r="E3" s="24" t="s">
        <v>1</v>
      </c>
      <c r="F3" s="24" t="s">
        <v>0</v>
      </c>
    </row>
    <row r="4" spans="1:6" s="7" customFormat="1" ht="15" customHeight="1" x14ac:dyDescent="0.4">
      <c r="A4" s="3">
        <v>1</v>
      </c>
      <c r="B4" s="4" t="s">
        <v>6</v>
      </c>
      <c r="C4" s="8">
        <v>1</v>
      </c>
      <c r="D4" s="5" t="s">
        <v>5</v>
      </c>
      <c r="E4" s="25"/>
      <c r="F4" s="6">
        <f>C4*E4</f>
        <v>0</v>
      </c>
    </row>
    <row r="5" spans="1:6" s="7" customFormat="1" ht="15" customHeight="1" x14ac:dyDescent="0.4">
      <c r="A5" s="3">
        <v>2</v>
      </c>
      <c r="B5" s="4" t="s">
        <v>7</v>
      </c>
      <c r="C5" s="8">
        <v>1</v>
      </c>
      <c r="D5" s="5" t="s">
        <v>5</v>
      </c>
      <c r="E5" s="25"/>
      <c r="F5" s="6">
        <f>C5*E5</f>
        <v>0</v>
      </c>
    </row>
    <row r="6" spans="1:6" s="7" customFormat="1" ht="15" customHeight="1" x14ac:dyDescent="0.4">
      <c r="A6" s="3">
        <v>3</v>
      </c>
      <c r="B6" s="4"/>
      <c r="C6" s="8"/>
      <c r="D6" s="5"/>
      <c r="E6" s="25"/>
      <c r="F6" s="6">
        <f t="shared" ref="F6:F8" si="0">C6*E6</f>
        <v>0</v>
      </c>
    </row>
    <row r="7" spans="1:6" s="7" customFormat="1" ht="15" customHeight="1" x14ac:dyDescent="0.4">
      <c r="A7" s="3">
        <v>4</v>
      </c>
      <c r="B7" s="4"/>
      <c r="C7" s="8"/>
      <c r="D7" s="5"/>
      <c r="E7" s="25"/>
      <c r="F7" s="6">
        <f t="shared" si="0"/>
        <v>0</v>
      </c>
    </row>
    <row r="8" spans="1:6" s="7" customFormat="1" ht="15" customHeight="1" thickBot="1" x14ac:dyDescent="0.45">
      <c r="A8" s="3">
        <v>5</v>
      </c>
      <c r="B8" s="4"/>
      <c r="C8" s="8"/>
      <c r="D8" s="5"/>
      <c r="E8" s="25"/>
      <c r="F8" s="6">
        <f t="shared" si="0"/>
        <v>0</v>
      </c>
    </row>
    <row r="9" spans="1:6" s="7" customFormat="1" ht="15" customHeight="1" thickTop="1" x14ac:dyDescent="0.4">
      <c r="A9" s="17"/>
      <c r="B9" s="18"/>
      <c r="C9" s="18"/>
      <c r="D9" s="18"/>
      <c r="E9" s="20" t="s">
        <v>17</v>
      </c>
      <c r="F9" s="19">
        <f>SUM(F4:F8)</f>
        <v>0</v>
      </c>
    </row>
    <row r="10" spans="1:6" s="7" customFormat="1" ht="9.9499999999999993" customHeight="1" thickBot="1" x14ac:dyDescent="0.45">
      <c r="A10" s="10"/>
      <c r="B10" s="11"/>
      <c r="C10" s="11"/>
      <c r="D10" s="11"/>
      <c r="E10" s="12"/>
      <c r="F10" s="13"/>
    </row>
    <row r="11" spans="1:6" s="7" customFormat="1" ht="15" customHeight="1" x14ac:dyDescent="0.4">
      <c r="A11" s="26" t="s">
        <v>20</v>
      </c>
      <c r="B11" s="27"/>
      <c r="C11" s="27"/>
      <c r="D11" s="27"/>
      <c r="E11" s="27"/>
      <c r="F11" s="28"/>
    </row>
    <row r="12" spans="1:6" s="7" customFormat="1" ht="15" customHeight="1" x14ac:dyDescent="0.4">
      <c r="A12" s="29" t="s">
        <v>3</v>
      </c>
      <c r="B12" s="24" t="s">
        <v>16</v>
      </c>
      <c r="C12" s="49" t="s">
        <v>2</v>
      </c>
      <c r="D12" s="49"/>
      <c r="E12" s="24" t="s">
        <v>1</v>
      </c>
      <c r="F12" s="30" t="s">
        <v>0</v>
      </c>
    </row>
    <row r="13" spans="1:6" s="7" customFormat="1" ht="15" customHeight="1" x14ac:dyDescent="0.4">
      <c r="A13" s="31">
        <v>1</v>
      </c>
      <c r="B13" s="4" t="s">
        <v>19</v>
      </c>
      <c r="C13" s="38">
        <v>1900</v>
      </c>
      <c r="D13" s="5" t="s">
        <v>4</v>
      </c>
      <c r="E13" s="41"/>
      <c r="F13" s="32">
        <f t="shared" ref="F13:F17" si="1">C13*E13</f>
        <v>0</v>
      </c>
    </row>
    <row r="14" spans="1:6" s="7" customFormat="1" ht="15" customHeight="1" x14ac:dyDescent="0.4">
      <c r="A14" s="31">
        <v>2</v>
      </c>
      <c r="B14" s="4" t="s">
        <v>10</v>
      </c>
      <c r="C14" s="39">
        <v>1200</v>
      </c>
      <c r="D14" s="5" t="s">
        <v>4</v>
      </c>
      <c r="E14" s="9"/>
      <c r="F14" s="32">
        <f t="shared" si="1"/>
        <v>0</v>
      </c>
    </row>
    <row r="15" spans="1:6" s="7" customFormat="1" ht="15" customHeight="1" x14ac:dyDescent="0.4">
      <c r="A15" s="31">
        <v>3</v>
      </c>
      <c r="B15" s="4" t="s">
        <v>11</v>
      </c>
      <c r="C15" s="39">
        <v>1900</v>
      </c>
      <c r="D15" s="5" t="s">
        <v>4</v>
      </c>
      <c r="E15" s="9"/>
      <c r="F15" s="32">
        <f>C15*E15</f>
        <v>0</v>
      </c>
    </row>
    <row r="16" spans="1:6" s="7" customFormat="1" ht="15" customHeight="1" x14ac:dyDescent="0.4">
      <c r="A16" s="31">
        <v>4</v>
      </c>
      <c r="B16" s="4" t="s">
        <v>32</v>
      </c>
      <c r="C16" s="39">
        <v>1900</v>
      </c>
      <c r="D16" s="5" t="s">
        <v>4</v>
      </c>
      <c r="E16" s="9"/>
      <c r="F16" s="32">
        <f t="shared" si="1"/>
        <v>0</v>
      </c>
    </row>
    <row r="17" spans="1:6" s="7" customFormat="1" ht="15" customHeight="1" thickBot="1" x14ac:dyDescent="0.45">
      <c r="A17" s="31">
        <v>5</v>
      </c>
      <c r="B17" s="4" t="s">
        <v>12</v>
      </c>
      <c r="C17" s="39">
        <v>1900</v>
      </c>
      <c r="D17" s="5" t="s">
        <v>4</v>
      </c>
      <c r="E17" s="9"/>
      <c r="F17" s="32">
        <f t="shared" si="1"/>
        <v>0</v>
      </c>
    </row>
    <row r="18" spans="1:6" s="7" customFormat="1" ht="15" customHeight="1" thickTop="1" thickBot="1" x14ac:dyDescent="0.45">
      <c r="A18" s="33"/>
      <c r="B18" s="34"/>
      <c r="C18" s="34"/>
      <c r="D18" s="34"/>
      <c r="E18" s="35" t="s">
        <v>17</v>
      </c>
      <c r="F18" s="36">
        <f>SUM(F13:F17)</f>
        <v>0</v>
      </c>
    </row>
    <row r="19" spans="1:6" s="7" customFormat="1" ht="9.9499999999999993" customHeight="1" x14ac:dyDescent="0.4">
      <c r="A19" s="21"/>
      <c r="B19" s="14"/>
      <c r="C19" s="14"/>
      <c r="D19" s="14"/>
      <c r="E19" s="22"/>
      <c r="F19" s="23"/>
    </row>
    <row r="20" spans="1:6" s="7" customFormat="1" ht="15" customHeight="1" x14ac:dyDescent="0.4">
      <c r="A20" s="16" t="s">
        <v>21</v>
      </c>
      <c r="B20" s="11"/>
      <c r="C20" s="11"/>
      <c r="D20" s="11"/>
      <c r="E20" s="11"/>
      <c r="F20" s="15"/>
    </row>
    <row r="21" spans="1:6" s="7" customFormat="1" ht="15" customHeight="1" x14ac:dyDescent="0.4">
      <c r="A21" s="24" t="s">
        <v>3</v>
      </c>
      <c r="B21" s="24" t="s">
        <v>16</v>
      </c>
      <c r="C21" s="49" t="s">
        <v>2</v>
      </c>
      <c r="D21" s="49"/>
      <c r="E21" s="24" t="s">
        <v>1</v>
      </c>
      <c r="F21" s="24" t="s">
        <v>0</v>
      </c>
    </row>
    <row r="22" spans="1:6" s="7" customFormat="1" ht="15" customHeight="1" x14ac:dyDescent="0.4">
      <c r="A22" s="3">
        <v>1</v>
      </c>
      <c r="B22" s="4" t="s">
        <v>19</v>
      </c>
      <c r="C22" s="38">
        <v>12100</v>
      </c>
      <c r="D22" s="5" t="s">
        <v>4</v>
      </c>
      <c r="E22" s="41"/>
      <c r="F22" s="6">
        <f t="shared" ref="F22:F26" si="2">C22*E22</f>
        <v>0</v>
      </c>
    </row>
    <row r="23" spans="1:6" s="7" customFormat="1" ht="15" customHeight="1" x14ac:dyDescent="0.4">
      <c r="A23" s="3">
        <v>2</v>
      </c>
      <c r="B23" s="4" t="s">
        <v>10</v>
      </c>
      <c r="C23" s="39">
        <v>29300</v>
      </c>
      <c r="D23" s="5" t="s">
        <v>4</v>
      </c>
      <c r="E23" s="9"/>
      <c r="F23" s="6">
        <f t="shared" si="2"/>
        <v>0</v>
      </c>
    </row>
    <row r="24" spans="1:6" s="7" customFormat="1" ht="15" customHeight="1" x14ac:dyDescent="0.4">
      <c r="A24" s="3">
        <v>3</v>
      </c>
      <c r="B24" s="4" t="s">
        <v>11</v>
      </c>
      <c r="C24" s="39">
        <v>9100</v>
      </c>
      <c r="D24" s="5" t="s">
        <v>4</v>
      </c>
      <c r="E24" s="9"/>
      <c r="F24" s="6">
        <f t="shared" si="2"/>
        <v>0</v>
      </c>
    </row>
    <row r="25" spans="1:6" s="7" customFormat="1" ht="15" customHeight="1" x14ac:dyDescent="0.4">
      <c r="A25" s="3">
        <v>4</v>
      </c>
      <c r="B25" s="4" t="s">
        <v>32</v>
      </c>
      <c r="C25" s="39">
        <v>12100</v>
      </c>
      <c r="D25" s="5" t="s">
        <v>4</v>
      </c>
      <c r="E25" s="9"/>
      <c r="F25" s="6">
        <f t="shared" si="2"/>
        <v>0</v>
      </c>
    </row>
    <row r="26" spans="1:6" s="7" customFormat="1" ht="15" customHeight="1" thickBot="1" x14ac:dyDescent="0.45">
      <c r="A26" s="3">
        <v>5</v>
      </c>
      <c r="B26" s="4" t="s">
        <v>12</v>
      </c>
      <c r="C26" s="39">
        <v>12100</v>
      </c>
      <c r="D26" s="5" t="s">
        <v>4</v>
      </c>
      <c r="E26" s="9"/>
      <c r="F26" s="6">
        <f t="shared" si="2"/>
        <v>0</v>
      </c>
    </row>
    <row r="27" spans="1:6" s="7" customFormat="1" ht="15" customHeight="1" thickTop="1" x14ac:dyDescent="0.4">
      <c r="A27" s="17"/>
      <c r="B27" s="18"/>
      <c r="C27" s="18"/>
      <c r="D27" s="18"/>
      <c r="E27" s="20" t="s">
        <v>18</v>
      </c>
      <c r="F27" s="19">
        <f>SUM(F22:F26)</f>
        <v>0</v>
      </c>
    </row>
    <row r="28" spans="1:6" ht="9.9499999999999993" customHeight="1" x14ac:dyDescent="0.15"/>
    <row r="29" spans="1:6" s="7" customFormat="1" ht="15" customHeight="1" x14ac:dyDescent="0.4">
      <c r="A29" s="16" t="s">
        <v>25</v>
      </c>
      <c r="B29" s="11"/>
      <c r="C29" s="11"/>
      <c r="D29" s="11"/>
      <c r="E29" s="11"/>
      <c r="F29" s="15"/>
    </row>
    <row r="30" spans="1:6" s="7" customFormat="1" ht="15" customHeight="1" x14ac:dyDescent="0.4">
      <c r="A30" s="42" t="s">
        <v>3</v>
      </c>
      <c r="B30" s="42" t="s">
        <v>16</v>
      </c>
      <c r="C30" s="49" t="s">
        <v>2</v>
      </c>
      <c r="D30" s="49"/>
      <c r="E30" s="42" t="s">
        <v>1</v>
      </c>
      <c r="F30" s="42" t="s">
        <v>0</v>
      </c>
    </row>
    <row r="31" spans="1:6" s="7" customFormat="1" ht="15" customHeight="1" x14ac:dyDescent="0.4">
      <c r="A31" s="3">
        <v>1</v>
      </c>
      <c r="B31" s="4" t="s">
        <v>6</v>
      </c>
      <c r="C31" s="8">
        <v>1</v>
      </c>
      <c r="D31" s="5" t="s">
        <v>5</v>
      </c>
      <c r="E31" s="25"/>
      <c r="F31" s="6">
        <f>C31*E31</f>
        <v>0</v>
      </c>
    </row>
    <row r="32" spans="1:6" s="7" customFormat="1" ht="15" customHeight="1" x14ac:dyDescent="0.4">
      <c r="A32" s="3">
        <v>2</v>
      </c>
      <c r="B32" s="4" t="s">
        <v>7</v>
      </c>
      <c r="C32" s="8">
        <v>1</v>
      </c>
      <c r="D32" s="5" t="s">
        <v>5</v>
      </c>
      <c r="E32" s="25"/>
      <c r="F32" s="6">
        <f>C32*E32</f>
        <v>0</v>
      </c>
    </row>
    <row r="33" spans="1:7" s="7" customFormat="1" ht="15" customHeight="1" x14ac:dyDescent="0.4">
      <c r="A33" s="3">
        <v>3</v>
      </c>
      <c r="B33" s="4"/>
      <c r="C33" s="8"/>
      <c r="D33" s="5"/>
      <c r="E33" s="25"/>
      <c r="F33" s="6">
        <f t="shared" ref="F33:F35" si="3">C33*E33</f>
        <v>0</v>
      </c>
    </row>
    <row r="34" spans="1:7" s="7" customFormat="1" ht="15" customHeight="1" x14ac:dyDescent="0.4">
      <c r="A34" s="3">
        <v>4</v>
      </c>
      <c r="B34" s="4"/>
      <c r="C34" s="8"/>
      <c r="D34" s="5"/>
      <c r="E34" s="25"/>
      <c r="F34" s="6">
        <f t="shared" si="3"/>
        <v>0</v>
      </c>
    </row>
    <row r="35" spans="1:7" s="7" customFormat="1" ht="15" customHeight="1" thickBot="1" x14ac:dyDescent="0.45">
      <c r="A35" s="3">
        <v>5</v>
      </c>
      <c r="B35" s="4"/>
      <c r="C35" s="8"/>
      <c r="D35" s="5"/>
      <c r="E35" s="25"/>
      <c r="F35" s="6">
        <f t="shared" si="3"/>
        <v>0</v>
      </c>
    </row>
    <row r="36" spans="1:7" s="7" customFormat="1" ht="15" customHeight="1" thickTop="1" x14ac:dyDescent="0.4">
      <c r="A36" s="17"/>
      <c r="B36" s="18"/>
      <c r="C36" s="18"/>
      <c r="D36" s="18"/>
      <c r="E36" s="20" t="s">
        <v>18</v>
      </c>
      <c r="F36" s="19">
        <f>SUM(F31:F35)</f>
        <v>0</v>
      </c>
    </row>
    <row r="37" spans="1:7" ht="9.9499999999999993" customHeight="1" x14ac:dyDescent="0.15"/>
    <row r="38" spans="1:7" s="7" customFormat="1" ht="15" customHeight="1" x14ac:dyDescent="0.4">
      <c r="A38" s="16" t="s">
        <v>15</v>
      </c>
      <c r="B38" s="11"/>
      <c r="C38" s="11"/>
      <c r="D38" s="11"/>
      <c r="E38" s="11"/>
      <c r="F38" s="15"/>
    </row>
    <row r="39" spans="1:7" s="7" customFormat="1" ht="15" customHeight="1" x14ac:dyDescent="0.4">
      <c r="A39" s="24" t="s">
        <v>3</v>
      </c>
      <c r="B39" s="24" t="s">
        <v>16</v>
      </c>
      <c r="C39" s="49" t="s">
        <v>2</v>
      </c>
      <c r="D39" s="49"/>
      <c r="E39" s="24" t="s">
        <v>1</v>
      </c>
      <c r="F39" s="24" t="s">
        <v>0</v>
      </c>
    </row>
    <row r="40" spans="1:7" s="7" customFormat="1" ht="15" customHeight="1" x14ac:dyDescent="0.4">
      <c r="A40" s="3">
        <v>1</v>
      </c>
      <c r="B40" s="4" t="s">
        <v>9</v>
      </c>
      <c r="C40" s="38">
        <v>20000</v>
      </c>
      <c r="D40" s="5" t="s">
        <v>4</v>
      </c>
      <c r="E40" s="41"/>
      <c r="F40" s="6">
        <f t="shared" ref="F40:F44" si="4">C40*E40</f>
        <v>0</v>
      </c>
    </row>
    <row r="41" spans="1:7" s="7" customFormat="1" ht="15" customHeight="1" x14ac:dyDescent="0.4">
      <c r="A41" s="3">
        <v>2</v>
      </c>
      <c r="B41" s="4" t="s">
        <v>10</v>
      </c>
      <c r="C41" s="39">
        <v>110000</v>
      </c>
      <c r="D41" s="5" t="s">
        <v>4</v>
      </c>
      <c r="E41" s="9"/>
      <c r="F41" s="6">
        <f t="shared" si="4"/>
        <v>0</v>
      </c>
    </row>
    <row r="42" spans="1:7" s="7" customFormat="1" ht="15" customHeight="1" x14ac:dyDescent="0.4">
      <c r="A42" s="3">
        <v>3</v>
      </c>
      <c r="B42" s="4" t="s">
        <v>11</v>
      </c>
      <c r="C42" s="39">
        <v>16000</v>
      </c>
      <c r="D42" s="5" t="s">
        <v>4</v>
      </c>
      <c r="E42" s="9"/>
      <c r="F42" s="6">
        <f t="shared" si="4"/>
        <v>0</v>
      </c>
    </row>
    <row r="43" spans="1:7" s="7" customFormat="1" ht="15" customHeight="1" x14ac:dyDescent="0.4">
      <c r="A43" s="3">
        <v>4</v>
      </c>
      <c r="B43" s="4" t="s">
        <v>32</v>
      </c>
      <c r="C43" s="39">
        <v>20000</v>
      </c>
      <c r="D43" s="5" t="s">
        <v>4</v>
      </c>
      <c r="E43" s="9"/>
      <c r="F43" s="6">
        <f t="shared" si="4"/>
        <v>0</v>
      </c>
    </row>
    <row r="44" spans="1:7" s="7" customFormat="1" ht="15" customHeight="1" thickBot="1" x14ac:dyDescent="0.45">
      <c r="A44" s="3">
        <v>5</v>
      </c>
      <c r="B44" s="4" t="s">
        <v>12</v>
      </c>
      <c r="C44" s="39">
        <v>22000</v>
      </c>
      <c r="D44" s="5" t="s">
        <v>4</v>
      </c>
      <c r="E44" s="9"/>
      <c r="F44" s="6">
        <f t="shared" si="4"/>
        <v>0</v>
      </c>
    </row>
    <row r="45" spans="1:7" s="7" customFormat="1" ht="15" customHeight="1" thickTop="1" x14ac:dyDescent="0.4">
      <c r="A45" s="17"/>
      <c r="B45" s="18"/>
      <c r="C45" s="18"/>
      <c r="D45" s="18"/>
      <c r="E45" s="20" t="s">
        <v>18</v>
      </c>
      <c r="F45" s="19">
        <f>SUM(F40:F44)</f>
        <v>0</v>
      </c>
    </row>
    <row r="46" spans="1:7" ht="9.9499999999999993" customHeight="1" x14ac:dyDescent="0.15"/>
    <row r="47" spans="1:7" ht="15" customHeight="1" thickBot="1" x14ac:dyDescent="0.2">
      <c r="E47" s="37" t="s">
        <v>29</v>
      </c>
      <c r="F47" s="37" t="s">
        <v>30</v>
      </c>
      <c r="G47" s="45"/>
    </row>
    <row r="48" spans="1:7" ht="15" customHeight="1" x14ac:dyDescent="0.15">
      <c r="C48" s="51" t="s">
        <v>27</v>
      </c>
      <c r="D48" s="52"/>
      <c r="E48" s="53">
        <f>SUM(F9,F18)</f>
        <v>0</v>
      </c>
      <c r="F48" s="54">
        <f>E48*1.1</f>
        <v>0</v>
      </c>
      <c r="G48" s="44"/>
    </row>
    <row r="49" spans="1:7" ht="15" customHeight="1" thickBot="1" x14ac:dyDescent="0.2">
      <c r="C49" s="55" t="s">
        <v>28</v>
      </c>
      <c r="D49" s="56"/>
      <c r="E49" s="57">
        <f>SUM(F27,F36,F45)</f>
        <v>0</v>
      </c>
      <c r="F49" s="58">
        <f>E49*1.1</f>
        <v>0</v>
      </c>
      <c r="G49" s="44"/>
    </row>
    <row r="50" spans="1:7" ht="15" customHeight="1" thickBot="1" x14ac:dyDescent="0.2">
      <c r="C50" s="46" t="s">
        <v>31</v>
      </c>
      <c r="D50" s="47"/>
      <c r="E50" s="48"/>
      <c r="F50" s="43">
        <f>SUM(F48:F49)</f>
        <v>0</v>
      </c>
      <c r="G50" s="44"/>
    </row>
    <row r="51" spans="1:7" ht="15" customHeight="1" x14ac:dyDescent="0.15">
      <c r="A51" s="40" t="s">
        <v>13</v>
      </c>
      <c r="B51" s="2" t="s">
        <v>14</v>
      </c>
    </row>
    <row r="52" spans="1:7" ht="15" customHeight="1" x14ac:dyDescent="0.15">
      <c r="B52" s="2" t="s">
        <v>22</v>
      </c>
    </row>
    <row r="53" spans="1:7" ht="15" customHeight="1" x14ac:dyDescent="0.15">
      <c r="B53" s="2" t="s">
        <v>23</v>
      </c>
    </row>
    <row r="54" spans="1:7" ht="15" customHeight="1" x14ac:dyDescent="0.15">
      <c r="B54" s="2" t="s">
        <v>24</v>
      </c>
    </row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</sheetData>
  <mergeCells count="9">
    <mergeCell ref="C49:D49"/>
    <mergeCell ref="C50:E50"/>
    <mergeCell ref="C21:D21"/>
    <mergeCell ref="C39:D39"/>
    <mergeCell ref="A1:F1"/>
    <mergeCell ref="C3:D3"/>
    <mergeCell ref="C12:D12"/>
    <mergeCell ref="C30:D30"/>
    <mergeCell ref="C48:D48"/>
  </mergeCells>
  <phoneticPr fontId="2"/>
  <pageMargins left="0.70866141732283472" right="0.70866141732283472" top="0.74803149606299213" bottom="0.74803149606299213" header="0.31496062992125984" footer="0.31496062992125984"/>
  <pageSetup paperSize="9" scale="94" fitToWidth="0" fitToHeight="0" orientation="portrait" r:id="rId1"/>
  <headerFooter>
    <oddHeader>&amp;L&amp;"BIZ UD明朝 Medium,標準"（様式６）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委託業務積算内訳書</vt:lpstr>
      <vt:lpstr>委託業務積算内訳書!Print_Area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2025-03-21T04:32:41Z</dcterms:modified>
</cp:coreProperties>
</file>