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codeName="ThisWorkbook"/>
  <xr:revisionPtr revIDLastSave="0" documentId="13_ncr:1_{600EF2EE-D667-41C2-A777-4FDA94B6385C}" xr6:coauthVersionLast="47" xr6:coauthVersionMax="47" xr10:uidLastSave="{00000000-0000-0000-0000-000000000000}"/>
  <bookViews>
    <workbookView xWindow="-103" yWindow="-103" windowWidth="16663" windowHeight="8743" xr2:uid="{00000000-000D-0000-FFFF-FFFF00000000}"/>
  </bookViews>
  <sheets>
    <sheet name="様式７①" sheetId="5" r:id="rId1"/>
    <sheet name="様式７②" sheetId="6" r:id="rId2"/>
  </sheets>
  <definedNames>
    <definedName name="_xlnm._FilterDatabase" localSheetId="0" hidden="1">様式７①!$B$5:$D$38</definedName>
    <definedName name="_xlnm._FilterDatabase" localSheetId="1" hidden="1">様式７②!$A$5:$C$38</definedName>
    <definedName name="_xlnm.Print_Area" localSheetId="0">様式７①!$A$1:$F$457</definedName>
    <definedName name="_xlnm.Print_Titles" localSheetId="0">様式７①!$5:$5</definedName>
    <definedName name="_xlnm.Print_Titles" localSheetId="1">様式７②!$5:$5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4" i="6" l="1"/>
  <c r="E143" i="6"/>
  <c r="E142" i="6"/>
  <c r="E141" i="6"/>
  <c r="F462" i="5"/>
  <c r="F461" i="5"/>
  <c r="F460" i="5"/>
  <c r="F459" i="5"/>
</calcChain>
</file>

<file path=xl/sharedStrings.xml><?xml version="1.0" encoding="utf-8"?>
<sst xmlns="http://schemas.openxmlformats.org/spreadsheetml/2006/main" count="764" uniqueCount="717">
  <si>
    <t>No.</t>
    <phoneticPr fontId="1"/>
  </si>
  <si>
    <t>分　　類</t>
    <rPh sb="0" eb="1">
      <t>ブン</t>
    </rPh>
    <rPh sb="3" eb="4">
      <t>タグイ</t>
    </rPh>
    <phoneticPr fontId="1"/>
  </si>
  <si>
    <t>備　考</t>
    <rPh sb="0" eb="1">
      <t>ビ</t>
    </rPh>
    <rPh sb="2" eb="3">
      <t>コウ</t>
    </rPh>
    <phoneticPr fontId="2"/>
  </si>
  <si>
    <t>業務</t>
    <rPh sb="0" eb="2">
      <t>ギョウム</t>
    </rPh>
    <phoneticPr fontId="9"/>
  </si>
  <si>
    <t>その他</t>
  </si>
  <si>
    <t>システム</t>
  </si>
  <si>
    <t>基本要件</t>
  </si>
  <si>
    <t>連携</t>
  </si>
  <si>
    <t>セキュリティ</t>
  </si>
  <si>
    <t>画面要件</t>
  </si>
  <si>
    <t>業務アカウント</t>
  </si>
  <si>
    <t>操作性</t>
  </si>
  <si>
    <t>設定管理</t>
  </si>
  <si>
    <t>バーコード</t>
  </si>
  <si>
    <t>現行の貸出カード、資料バーコードが継続して利用できること。また、チェックデジットにより、利用者番号、資料番号のバーコード番号チェックができること。</t>
  </si>
  <si>
    <t>業務システム</t>
  </si>
  <si>
    <t>検索全般</t>
  </si>
  <si>
    <t>入力補助</t>
  </si>
  <si>
    <t>ICタグ</t>
  </si>
  <si>
    <t>メール</t>
  </si>
  <si>
    <t>共通</t>
  </si>
  <si>
    <t>各画面で利用者のプライバシー保護に十分な配慮がなされていること。</t>
  </si>
  <si>
    <t>利用者種別の1つとして、利用状況を統計及び督促対象に反映しない「事務用」を作成できること。</t>
  </si>
  <si>
    <t>利用者種別「団体」の場合、代表者名、連絡先名、代表電話番号、団体人数などの団体情報が登録できること。</t>
  </si>
  <si>
    <t>電話番号を複数登録している場合、業務システム又はOPACで優先電話番号を設定できること。</t>
  </si>
  <si>
    <t>メールアドレスを複数登録している場合、業務システム又はOPACで優先メールアドレスを設定できること。</t>
  </si>
  <si>
    <t>利用者種別毎に有効期限日の規定値を設定できること。</t>
  </si>
  <si>
    <t>コメントを利用者に公開するか否かの指定ができること。公開設定をしたコメントは利用者のマイページで通知すること。</t>
  </si>
  <si>
    <t>利用者の郵便番号から住所を検索、住所から郵便番号を検索することができること。住所からの検索は漢字・カナともに可能であること。</t>
  </si>
  <si>
    <t>住所情報は、将来の郵便番号および地名変更にも対応できるように専用データベース化され、日本郵便の郵便番号データを採用したり、オリジナルの地区コードも登録、管理できる仕組みが考慮されていること。</t>
  </si>
  <si>
    <t>生年月日は、和暦と西暦のどちらでも登録できること。また、年齢を自動計算して、表示すること。</t>
  </si>
  <si>
    <t>利用者情報を別の番号へと付け替える再発行機能を有すること。その際、旧利用者番号にリンクする全てのデータ（貸出、予約、履歴等）が新利用者番号へ引き継がれること。旧利用者番号もそのままデータとして保持できること。</t>
  </si>
  <si>
    <t>再発行は統計に影響を与えないこと。再発行を行っても新規登録者とはならないこと。旧番号での統計情報を新番号に引き継ぐこと。</t>
  </si>
  <si>
    <t>貸出中の資料がある場合等、一括削除処理の対象としない条件を設定できること。また。手動で削除の際は確認メッセージ等を表示すること。</t>
  </si>
  <si>
    <t>生年月日は、年月日の漢字部分を入力することなく、元号の選択や数値の入力だけで検索できること。また西暦でも検索できること。</t>
  </si>
  <si>
    <t>利用者一覧では、検索条件に該当する利用者の件数を表示し、ヒット件数にかかわらず、該当する全ての利用者を表示できること。</t>
  </si>
  <si>
    <t>利用者一覧から選択した利用者の利用者詳細画面、貸出画面へ展開ができること。</t>
  </si>
  <si>
    <t>貸出一覧では、貸出資料の返却期限日の変更又は貸出延長ができること。複数選択して一括処理もできること。</t>
  </si>
  <si>
    <t>貸出資料が予約資料、延長回数超過、返却期限日超過に該当する場合は、警告音とともにメッセージを表示し、延長処理を中断できること。</t>
  </si>
  <si>
    <t>貸出一覧から選択した貸出資料の書誌詳細画面、資料詳細画面へ展開ができること。</t>
  </si>
  <si>
    <t>貸出一覧から督促連絡を記録できること。</t>
  </si>
  <si>
    <t>予約一覧から選択した予約の書誌詳細画面、資料詳細画面へ展開ができること。</t>
  </si>
  <si>
    <t>督促履歴では、以下の項目を表示できること。詳細は図書館と協議の上決定すること。
督促日時、督促方法（電話・はがき・メール等）、連絡状況（本人・不在・伝言等）、返却期限日、資料種別、資料番号、タイトル等、配架区分、請求記号等</t>
  </si>
  <si>
    <t>貸出条件として、利用者種別、書誌種別（図書・雑誌等）、資料形態（CD・大型絵本等）の組み合わせで、貸出日数及び貸出可能冊数を設定する機能を有すること。</t>
  </si>
  <si>
    <t>貸出条件として、利用者種別毎に、最大貸出可能冊数を設定する機能を有すること。</t>
  </si>
  <si>
    <t>貸出条件として、利用者種別、書誌種別の組み合わせで、貸出延長の日数及び上限回数を設定する機能を有すること。</t>
  </si>
  <si>
    <t>通常の貸出日数に優先して蔵書点検時等の長期貸出を行うため、「特別貸出期間」を設定する機能を有すること。</t>
  </si>
  <si>
    <t>貸出・返却画面で、利用者種別、利用者番号、利用者名が確認できること。また、利用者名については表示／非表示の切替ができること。</t>
  </si>
  <si>
    <t>貸出・返却時に、利用者詳細画面（貸出一覧、予約一覧、督促履歴、家族一覧含む）へ展開できること。</t>
  </si>
  <si>
    <t>貸出・返却時に、資料の書誌詳細画面、資料詳細画面へ展開ができること。処理後、引き続き貸出・返却処理ができること。</t>
  </si>
  <si>
    <t>利用者番号及び資料番号の番号体系の確認を行い、適合しない場合はメッセージを表示し、処理を中断できること。</t>
  </si>
  <si>
    <t>貸出・返却画面の切り替えがワンタッチでできること。</t>
  </si>
  <si>
    <t>返却画面で利用者番号を読み込むと、貸出画面に遷移すること。</t>
  </si>
  <si>
    <t>利用者番号及び資料番号を読みこみ、所蔵資料（図書、雑誌等）の貸出ができること。</t>
  </si>
  <si>
    <t>同一利用者に対して連続して資料番号を読み込み、貸出処理ができること。貸出処理終了時に確定操作は不要であること。</t>
  </si>
  <si>
    <t>貸出処理のカーソルの規定値は利用者番号の入力域とすること。利用者番号が入力され、エラーがなければ、自動で資料番号の入力待ち状態となること。</t>
  </si>
  <si>
    <t>資料番号入力域に利用者番号を入力することで前の利用者に対する貸出を終了し、入力した利用者番号の利用者に対する貸出に移行することができること。</t>
  </si>
  <si>
    <t xml:space="preserve">貸出カードを忘れた場合でも、利用者名、生年月日、電話番号等から利用者を検索し、その結果から利用者を選択し貸出処理ができること。                                                                                                                                                                                                        </t>
  </si>
  <si>
    <t>利用者番号の読み込み時、利用者情報に住所、電話番号、メールアドレスの不達が設定されている場合、メッセージを表示し、情報を変更できること。変更せずに、貸出もできること。</t>
  </si>
  <si>
    <t>利用者番号の読み込み時、利用者種別に応じた書誌種別毎の返却期限日と最大貸出可能冊数を表示すること。</t>
  </si>
  <si>
    <t>貸出時の返却期限日は、貸出条件、開館カレンダー、「特別貸出期間」を参照して、自動的に設定する機能を有すること。</t>
  </si>
  <si>
    <t>自動的に設定される返却期限日とは異なる日付を、個別に設定できること。また、個別に設定した返却期限日で連続して貸出処理ができること。</t>
  </si>
  <si>
    <t>利用者番号の読み込み時、当該利用者の貸出冊数、予約件数を表示できること。</t>
  </si>
  <si>
    <t>利用者番号の読み込み時、現在貸出中の資料を貸出画面に表示できること。</t>
  </si>
  <si>
    <t>貸出時、リアルタイムで書誌種別毎の残り貸出可能冊数が確認できること。</t>
  </si>
  <si>
    <t>資料番号の読み込み時、他の利用者の予約割当されている資料の場合、貸出する／しないの選択ができること。貸出を行った場合、割当されていた予約は自動的に予約待ちとすること。</t>
  </si>
  <si>
    <t>資料番号の読み込み時、資料の状態に応じてメッセージを表示できること。メッセージの表示／非表示の選択ができること。</t>
  </si>
  <si>
    <t>資料番号の読み込み時、不明、紛失などの資料の状態については、その状態をチェックでき、貸出を行うことで自動的に在庫状態に変更できること。</t>
  </si>
  <si>
    <t>資料番号の読み込み時、未返却資料の場合、貸出情報に対する返却処理を行なった上で貸出処理ができること。</t>
  </si>
  <si>
    <t>雑誌は、最新号の設定（貸出開始日等）によって貸出の制限を行えること。選択によって強制貸出できること。</t>
  </si>
  <si>
    <t>貸出を行う際、以下の場合には警告音とともにメッセージを表示し、貸出をキャンセルするか、強制的に貸出を行うかを選択できること。
1) 貸出可能冊数の超過となる
2) カードが貸出停止中である
3) カードが有効期限切れである</t>
  </si>
  <si>
    <t>資料コメントがある資料を貸出した場合、貸出画面上にコメントを表示すること。ポップアップ表示等による中断がなく、連続して貸出処理が行えること。</t>
  </si>
  <si>
    <t>貸出時に、延滞資料の督促連絡を記録できること。</t>
  </si>
  <si>
    <t>貸出処理実行後、利用者に渡すための貸出期限票（レシート）を印刷できること。再出力も可能なこと。</t>
  </si>
  <si>
    <t>今回貸出処理分と全貸出資料の2パターンでのレシート出力ができること。</t>
  </si>
  <si>
    <t>貸出画面でレシートを出力する／しないの選択ができること。出力可否の規定値は図書館と協議の上決定すること。</t>
  </si>
  <si>
    <t>貸出画面では、貸出資料の返却期限日の変更又は貸出延長ができること。複数選択して一括処理もできること。</t>
  </si>
  <si>
    <t>予約資料、延長回数超過、返却期限日超過に該当する場合は、警告音とともにメッセージを表示し、延長処理を中断できること。</t>
  </si>
  <si>
    <t>資料番号を読み込み、貸出資料の返却ができること。</t>
  </si>
  <si>
    <t>返却処理のカーソルの規定値は資料番号の入力域とすること。</t>
  </si>
  <si>
    <t>返却画面では、返却処理冊数を確認できること。</t>
  </si>
  <si>
    <t>返却時に、リアルタイムで利用者の貸出資料の残冊数が確認できること。</t>
  </si>
  <si>
    <t>返却者が異なっても、連続した返却処理ができること。返却処理終了時に確定操作は不要であること。</t>
  </si>
  <si>
    <t>予約割当資料が返却処理された場合、その旨が表示されること。</t>
  </si>
  <si>
    <t>資料の状態に応じて、返却時にメッセージを表示できること。メッセージの表示／非表示の選択ができること。</t>
  </si>
  <si>
    <t>不明、紛失などの状態の場合、返却時にその状態をチェックでき、返却を行うことで自動的に在庫状態に変更できること。また、予約待ち資料であった場合は、割当すること。</t>
  </si>
  <si>
    <t>禁帯出の資料の返却時に、メッセージを表示できること。</t>
  </si>
  <si>
    <t>未貸出資料が返却処理された場合、返却画面上にその旨を表示すること。ポップアップ表示等による中断がなく、連続して返却処理が行えること。</t>
  </si>
  <si>
    <t>未貸出資料であっても予約がかかっている資料の場合、返却時に予約割当処理が行われること。</t>
  </si>
  <si>
    <t>資料コメントがある資料を返却した場合、返却画面上にコメントを表示すること。ポップアップ表示等による中断がなく、連続して返却処理が行えること。</t>
  </si>
  <si>
    <t>当日の返却履歴を確認できること。</t>
  </si>
  <si>
    <t>資料を延滞している利用者に対し、電話・メール・はがきなどによる督促ができること。</t>
  </si>
  <si>
    <t>特別な事情から督促を行わない利用者は督促を除外する設定が可能であること。また一覧の中でそれが分かるような表示があること（例：事務用など）。</t>
  </si>
  <si>
    <t>督促一覧では、督促の連絡を行うために利用者毎にまとめての表示ができること。</t>
  </si>
  <si>
    <t>督促一覧から選択した利用者の利用者詳細画面へ展開できること。</t>
  </si>
  <si>
    <t>電話連絡を行いながら、利用者毎に督促方法、連絡状況、督促日時を履歴として記録できること。また、これにより督促回数がカウントアップされること。</t>
  </si>
  <si>
    <t>督促はがきの印刷ができること。様式の詳細は図書館と協議の上決定すること。</t>
  </si>
  <si>
    <t>利用者情報にメールアドレスを登録している利用者に対して、督促メールを送信できること。</t>
  </si>
  <si>
    <t>督促メールの送信項目として、図書館職員により文言等を随時変更（指定）できる自由入力欄を設けられること。</t>
  </si>
  <si>
    <t>督促連絡メールを送信する時点で、利用者に複数の督促資料がある場合は、一通にまとめて送信できること。</t>
  </si>
  <si>
    <t>貸出画面に表示される貸出資料一覧からも督促連絡を記録できること。</t>
  </si>
  <si>
    <t>督促履歴は、督促資料が全て返却された時点で削除されること。</t>
  </si>
  <si>
    <t>所蔵の有無、貸出中か否かに関わらず、書誌及び資料に対し予約ができる機能を有し、予約がかかった貸出中の資料は、貸出延長ができないように制御できること。</t>
  </si>
  <si>
    <t>書誌一覧から個別又は複数の書誌を選択し、予約できること。複数の書誌を一括で予約できること（順番予約の指定も含む）。</t>
  </si>
  <si>
    <t>同一の利用者が複数の予約をする際、書誌番号又は資料番号が特定できていれば、検索画面等を経由せず、各番号の入力のみで予約できること。</t>
  </si>
  <si>
    <t>予約を行う際、以下の場合には警告音とともにメッセージを表示し、予約をキャンセルするか、強制的に予約を行うかを選択できること。
1) 同一書誌への二重予約
2) 予約制限を越える予約
3) 本人が貸出中の資料に対する予約
4) カードが貸出停止中である
5) カードが有効期限切れである</t>
  </si>
  <si>
    <t>予約時、必須項目として、利用者番号、受取窓口、連絡方法を登録できること。</t>
  </si>
  <si>
    <t>予約時、利用者検索で予約者を指定できること。また、予約者の利用者詳細画面へ展開できること。</t>
  </si>
  <si>
    <t>受付時間を基準に予約順位が自動で設定されること。</t>
  </si>
  <si>
    <t>予約コメントは、利用者予約一覧、書誌予約一覧に表示され、予約割当票に印字されること。</t>
  </si>
  <si>
    <t>予約情報は予約番号によって識別できること。また、新規登録時は予約番号が自動付与されること。</t>
  </si>
  <si>
    <t>予約割当されていない予約は、以下の項目で管理できること。
予約種別（通常・順番など）、予約日時、予約方法（カウンター・OPAC・電話など）、予約順位等</t>
  </si>
  <si>
    <t>予約割当済みの予約は、以下の項目で管理できること。
予約種別、予約日時、予約方法、予約順位、割当資料番号、割当日、連絡状況（未・済）、連絡日時、取置期限日等</t>
  </si>
  <si>
    <t>電話連絡を行いながら、予約を連絡済にできること。同時に、取置期限日が自動設定されること。</t>
  </si>
  <si>
    <t>予約はがきの印刷ができること。様式の詳細は図書館と協議の上決定すること。</t>
  </si>
  <si>
    <t>予約連絡メールの送信項目として、図書館職員により文言等を随時変更（指定）できる自由入力欄を設けられること。</t>
  </si>
  <si>
    <t>連絡不要の場合は割当後（予約回送を除く）に取置期限日が自動設定されること。</t>
  </si>
  <si>
    <t>予約割当されていない予約の連絡方法及び受取窓口の変更ができること。</t>
  </si>
  <si>
    <t>予約の順位を変更できること。</t>
  </si>
  <si>
    <t>通常の予約を複数選択して、順番予約に変更できること。</t>
  </si>
  <si>
    <t>連絡済みの予約の取置期限日を変更できること。</t>
  </si>
  <si>
    <t>一件ずつ又は一括で予約の取消又は割当解除ができること。予約取消の際には、取消理由の登録ができること。</t>
  </si>
  <si>
    <t>取置期限切れの予約割当資料のバーコードを読み込み、連続して予約割当資料の予約取消を行えること。次の予約がある場合は、順位に基づいて予約割当が発生するなど、一件毎の予約取消と同等の処理が行えること。</t>
  </si>
  <si>
    <t>予約の登録、取消、回送、割当など予約毎に処理の履歴を参照できること。</t>
  </si>
  <si>
    <t>相互貸借、発注機能と連携して、リクエスト情報をもとに依頼、発注の処理ができること。</t>
  </si>
  <si>
    <t>所蔵の有無にかかわらず、項目別又は書誌、所蔵の全文で資料を検索する機能を有すること。</t>
  </si>
  <si>
    <t>同一端末で複数の検索を並行して行えること。</t>
  </si>
  <si>
    <t>書誌種別毎の検索ができること。また、それぞれを横断する形でも検索できること。</t>
  </si>
  <si>
    <t>書誌情報（MARCデータ含む）、資料情報の全項目のなかから図書館が指定する項目を検索対象とできること。詳細は、図書館と協議の上決定すること。</t>
  </si>
  <si>
    <t>検索は、検索項目が空値か否かで検索する機能を有すること。</t>
  </si>
  <si>
    <t>資料番号、ISBN、発注番号等での番号検索が行えること。番号検索で検索した場合、書誌一覧ではなく各詳細情報を表示すること。番号に対して複数のデータが存在する場合は、該当する書誌一覧を表示すること。</t>
  </si>
  <si>
    <t>検索結果の絞り込み機能を有すること。絞り込み項目は、図書館と協議の上決定すること。</t>
  </si>
  <si>
    <t>書誌一覧では、検索条件に該当する書誌の件数を表示し、ヒット件数にかかわらず、該当する全ての書誌を表示できること。</t>
  </si>
  <si>
    <t>書誌一覧では、色を分けるなど、画面上で所蔵の有無が分かりやすく確認できること。</t>
  </si>
  <si>
    <t>雑誌の場合、巻号情報の一覧を表示できること。また、内容細目や特集等でヒットした場合は、該当巻号のみ表示できること。</t>
  </si>
  <si>
    <t>書誌一覧から選択した書誌の書誌詳細画面へ展開ができること。</t>
  </si>
  <si>
    <t>製本登録されている巻号は巻号一覧で製本状態及び製本の内訳を参照できること。</t>
  </si>
  <si>
    <t>書誌一覧で二つの書誌情報を一つにまとめる機能を有すること。その際、統合される書誌にリンクする全てのデータ（貸出、予約、発注等）が引き継がれ、統合元の書誌は削除されること。</t>
  </si>
  <si>
    <t>書誌詳細では、貸出可能冊数、予約件数、発注数、所蔵数などの資料の状況を表示できること。詳細は図書館と協議の上決定すること。</t>
  </si>
  <si>
    <t>資料一覧から選択した資料の資料詳細画面へ展開できること。</t>
  </si>
  <si>
    <t>資料が貸出中資料の場合、利用者詳細画面へ展開できること。</t>
  </si>
  <si>
    <t>資料一覧及び資料詳細画面で出納票（レシート）を印刷できること。</t>
  </si>
  <si>
    <t>予約一覧では、各予約の以下の項目を表示できること。詳細は図書館と協議の上決定すること。
予約・割当状況、予約番号、予約種別、予約日時、予約方法、予約順位、連絡方法、連絡状況（未・済）、受取窓口、利用者番号、割当窓口、割当日時、割当資料番号、連絡日時、取置期限日、予約コメント等</t>
  </si>
  <si>
    <t>予約一覧では、予約の状態に応じて、予約の変更、取消、割当解除、予約連絡ができること。</t>
  </si>
  <si>
    <t>予約一覧では、予約割当を他の予約者に付け替えできること。</t>
  </si>
  <si>
    <t>予約一覧から割当された資料の資料詳細画面へ展開できること。</t>
  </si>
  <si>
    <t>予約一覧から予約者の利用者詳細画面へ展開できること。</t>
  </si>
  <si>
    <t>発注一覧では、各発注の以下の項目を表示できること。詳細は図書館と協議の上決定すること。
発注番号、発注状態、発注館、発注日、資料種別、配架場所、帯出区分、請求記号、発注先等</t>
  </si>
  <si>
    <t>発注詳細画面では、発注情報の全情報を一画面で表示し、情報を更新できること。</t>
  </si>
  <si>
    <t>書誌情報は書誌番号によって識別できること。また、新規登録時は書誌番号が自動付与されること。</t>
  </si>
  <si>
    <t>一つの書誌に対して複数の内容細目を登録できること。</t>
  </si>
  <si>
    <t>書誌情報には、図書館が指定する郷土件名、デジタル化情報などの項目を追加できること。</t>
  </si>
  <si>
    <t>書誌情報として、TRC-MARC Tタイプの全項目を完全に取り込め、項目の変更及び追加が容易にできること。TRCの目次情報、内容細目情報、典拠情報、学習件名情報、ＡＶMARC等を取込むことができ、検索に活用できること。</t>
  </si>
  <si>
    <t>書誌情報は、TRCの新刊全件MARC、抽出MARC、典拠ファイル及び内容細目ファイル等をTOOLiを使用した一括データ受け取り（データデリバリ）及び、個別一件ごとのMARCのダウンロードにより登録できること。</t>
  </si>
  <si>
    <t>書誌情報として、トーハン及び国立国会図書館が提供するMARCを登録できること。</t>
  </si>
  <si>
    <t>TOOLi連携により、資料検索結果の書誌詳細画面からMARCをダウンロードして、書誌情報として登録できること。同時に、内容細目も登録できること。</t>
  </si>
  <si>
    <t>MARCがない場合、流用登録や新規登録ができること。</t>
  </si>
  <si>
    <t>MARCを取り込んだ書誌情報と、新規登録した書誌情報は同一の形式とし、検索の結果や書誌の表示に差異が生じないこと。</t>
  </si>
  <si>
    <t>書誌情報は、書誌種別を指定して登録できること。</t>
  </si>
  <si>
    <t>典拠ファイルを利用して書誌情報を登録できること。</t>
  </si>
  <si>
    <t>新規登録時、タイトル、著者等の主要項目だけでなく、全ての項目に対して、タグを意識することなく、簡易に項目の登録ができること。また、文字制限なく登録できること。</t>
  </si>
  <si>
    <t>新規登録時、全ての項目を入力せずとも、最小限の項目だけで、登録できること。なお、必須項目を分かりやすく表示することとし、必須項目は図書館と協議の上決定すること。</t>
  </si>
  <si>
    <t>雑誌の書誌情報は、巻号情報を登録できること。</t>
  </si>
  <si>
    <t>巻号情報は、前号情報を流用して登録できること。また、登録時、巻号及び発行日は自動計算した値が初期表示される入力補助機能を有すること。</t>
  </si>
  <si>
    <t>雑誌は、書誌毎に最新号の利用を制限する設定（貸出開始日等）ができること。</t>
  </si>
  <si>
    <t>雑誌の巻号は欠号管理ができること。</t>
  </si>
  <si>
    <t>雑誌の書誌情報は、巻号範囲（「１号～１０号」）でも登録できること。</t>
  </si>
  <si>
    <t>雑誌の書誌情報は、巻号範囲の登録と、各号の登録を混在できること（古いものは巻号範囲、最近のものは各号など）。</t>
  </si>
  <si>
    <t>雑誌の誌名が変更となった場合に、改題の前後の書誌を関連付けて登録できること。資料検索した結果から改題前後を確認できること。</t>
  </si>
  <si>
    <t>複数の巻号を合本（製本）し、資料番号を与えて登録できる機能を有すること。その際、巻号ごとの目次情報、特集名、巻号注記等の情報は合本（製本）した資料に引き継がれること。</t>
  </si>
  <si>
    <t>雑誌の契約情報、継続状態、保存期限を登録できること。</t>
  </si>
  <si>
    <t>二つ以上の書誌情報を一つにまとめる機能を有すること。その際、統合される書誌にリンクする全てのデータ（貸出、予約、発注等）が引き継がれ、統合元の書誌は削除されること。</t>
  </si>
  <si>
    <t>最後の有効資料を別の書誌情報に統合する場合、処理を行う前に確認メッセージを表示できること。</t>
  </si>
  <si>
    <t>外部の典拠データの一括登録ができること。</t>
  </si>
  <si>
    <t>典拠ファイルの項目は図書館で設定した可変項目が扱えること。また、データ長は可変長で扱えること。</t>
  </si>
  <si>
    <t>典拠ファイルのデータ項目は書誌情報に準拠したタグ形式で扱えること。</t>
  </si>
  <si>
    <t>本来の配架場所とは別に一時的に新刊棚、特集棚に配架するための期限付きの設定ができること。</t>
  </si>
  <si>
    <t>新刊棚、特集棚の配架期限が過ぎたら元の配架場所の所蔵に戻ること。</t>
  </si>
  <si>
    <t>（資料検索後の）書誌詳細画面から、資料情報が登録できること。</t>
  </si>
  <si>
    <t>新規登録時、請求記号はあらかじめ設定した条件に従って書誌情報から自動生成されること。また、個別に変更できること。</t>
  </si>
  <si>
    <t>新規登録時、帯出区分はあらかじめ指定した条件に従って自動設定されること。また、個別に変更できること。</t>
  </si>
  <si>
    <t>新規登録時、本体価格は書誌情報から自動生成されること。また、個別に変更できること。</t>
  </si>
  <si>
    <t>新規登録時、購入価格は本体価格からあらかじめ設定した税率に従って自動生成されること。また、個別に変更できること。税率の設定は変更できること。</t>
  </si>
  <si>
    <t>その他図書館が指定する項目（OPAC表示制御等）で、規定値の設定をすることができ、登録時の入力作業を軽減できること。</t>
  </si>
  <si>
    <t>OPAC表示制御は、資料の状態に連動した設定ができること。状態が更新されると、設定も更新されること。詳細は図書館と協議の上決定すること。</t>
  </si>
  <si>
    <t>資料番号の付け替えができること。</t>
  </si>
  <si>
    <t>所蔵館、配架場所、帯出区分、請求記号など資料情報項目を複数指定して、一括更新できること。一括更新の対象とする項目は図書館と協議の上決定すること。</t>
  </si>
  <si>
    <t>複数の項目の変更後の値をあらかじめ指定し、資料番号を連続して読み取ることで、資料情報の内容を一括して更新できること。更新については、変更及び削除のどちらもできること。</t>
  </si>
  <si>
    <t>一括更新画面では、処理件数及びエラー件数を表示できること。また、エラー理由を確認できること。</t>
  </si>
  <si>
    <t>一括更新画面では、変更前の情報と変更後の情報を表示できること。</t>
  </si>
  <si>
    <t>資料の除籍ができること。また、指定した項目（「除籍日」「除籍理由」等）を入力必須とできること。</t>
  </si>
  <si>
    <t>保存期限が過ぎた雑誌巻号を一括して除籍できること。</t>
  </si>
  <si>
    <t>最後の 1冊を除籍する場合、注意を促すメッセージを表示する／しないを設定できること。</t>
  </si>
  <si>
    <t>任意（配架場所・保存期限等）の資料について除籍時に、注意を促すメッセージを表示することができること。</t>
  </si>
  <si>
    <t>除籍資料を一括して削除できること。</t>
  </si>
  <si>
    <t xml:space="preserve">特集リストは、公開期間を設定して、OPACで表示できること。 </t>
  </si>
  <si>
    <t>TOOLi連携により、TRC「週刊新刊全点案内」の号数を指定した資料検索ができ、結果の書誌一覧を選書用リストとして帳票出力できること。</t>
  </si>
  <si>
    <t>選書用リストは、ISBNを出力項目にできること。</t>
  </si>
  <si>
    <t>発注情報として、以下の項目が登録できること。その他項目も含めて、詳細は、図書館と協議の上決定すること。
発注館、配架場所、資料種別、請求記号、発注状態、帯出区分、新刊特集棚区分、新刊特集棚期限、発注日、発注区分、発注先、選書区分、本体価格、購入価格、税率、予算年度、予算区分、版年、文庫区分、発注コメント、取消理由（取消時のみ）等</t>
  </si>
  <si>
    <t>発注情報は発注番号によって識別できること。また、新規登録時は発注番号が自動付与されること。</t>
  </si>
  <si>
    <t>発注先書店等の納入者管理が行えること。また登録した納入者情報の検索が行えること。</t>
  </si>
  <si>
    <t>（資料検索後の）書誌詳細画面から、発注情報が登録できること。</t>
  </si>
  <si>
    <t>発注情報登録時、資料情報の登録時と同様に図書館が指定する項目で規定値の設定ができること。</t>
  </si>
  <si>
    <t>納入不可の発注情報が管理でき、その状態が確認できること。</t>
  </si>
  <si>
    <t>（資料検索後の）書誌詳細画面から、発注情報の受入登録ができること。</t>
  </si>
  <si>
    <t>受入処理画面では、ISBN検索により、発注情報の受入登録ができること。</t>
  </si>
  <si>
    <t>受入時、資料情報の登録時と同様に図書館が指定する項目で規定値の設定ができること。</t>
  </si>
  <si>
    <t>図書とAV資料の受入処理時の資料の状態区分の規定値は「配架待ち（準備中）」とすること。個別に変更することもできること。</t>
  </si>
  <si>
    <t>配架待ち（準備中）状態の資料番号を読み取り、配架（在庫）状態にできること。予約がかかっている資料には、メッセージを表示し、予約割当票又は回送票（レシート）を印刷できること。</t>
  </si>
  <si>
    <t>雑誌の巻号情報に対して、資料の受入ができること。</t>
  </si>
  <si>
    <t>雑誌の巻号受入時、契約情報等から規定値が設定できること。</t>
  </si>
  <si>
    <t>雑誌の巻号受入時、前巻号の資料を利用可能に変更できること（最新号の利用制限の解除）。</t>
  </si>
  <si>
    <t>雑誌は、巻号の受け入れ状況を表形式で表示できること。</t>
  </si>
  <si>
    <t>雑誌受入状況を帳票出力できること。</t>
  </si>
  <si>
    <t>年度毎、予算区分別に予算を設定できること。</t>
  </si>
  <si>
    <t>予算区分毎、受入先毎に年間及び月毎の注文・受入・執行済の冊数と金額を確認できること。</t>
  </si>
  <si>
    <t>相互貸借用書誌にもMARCを利用できること。</t>
  </si>
  <si>
    <t>相互貸借用書誌に、予約の登録ができること。</t>
  </si>
  <si>
    <t>相互貸借資料は貸出館の資料バーコードをそのまま資料番号として登録できること。</t>
  </si>
  <si>
    <t>借受資料の登録時、借用先、返送日等を入力できること。</t>
  </si>
  <si>
    <t>貸出館の情報を登録しておき、相互貸借資料の登録時に参照し選択することで、入力の軽減が図れること。</t>
  </si>
  <si>
    <t>貸出・返却では、貸出館のバーコードを使用して処理できること。自館と同じ資料番号だった場合に、書名などから資料を選択できること。</t>
  </si>
  <si>
    <t>貸出時、規定の返却期限日が相互貸借の返送日を超過する場合、どちらを返却期限日とするか選択できること。</t>
  </si>
  <si>
    <t>相互貸借用書誌及び資料はOPACでは検索対象としないこと。ただし、パスワードを使用したログイン後の予約照会、貸出照会では表示対象とすること。</t>
  </si>
  <si>
    <t>利用者種別「相互貸借」として、貸借館を利用者登録できること。</t>
  </si>
  <si>
    <t>相互貸借館へ資料の貸出・返却ができること。</t>
  </si>
  <si>
    <t>相互貸借の依頼情報や過去の貸借履歴を参照できること。また、相互貸借の統計が取れること。</t>
  </si>
  <si>
    <t>公民館等、図書館業務システムが導入されていない施設で予約資料を受け渡す場合、図書館で貸出状態にしてから、各施設に資料を配送し、利用者に提供できること。</t>
  </si>
  <si>
    <t>通常の貸出とは違う（配送にかかる日数を加味した）貸出期限を設定できること。</t>
  </si>
  <si>
    <t>予約配送処理を行った場合、利用者へ貸出資料を配送した日に配送通知メールを送信できること。</t>
  </si>
  <si>
    <t>モバイル端末、ハンディターミナルを利用してオフラインで移動図書館業務ができること。</t>
  </si>
  <si>
    <t>巡回先のステーション及びスケジュールの設定ができること。</t>
  </si>
  <si>
    <t>移動図書館巡回前に業務に必要な最新のデータをサーバ側から同期できること。</t>
  </si>
  <si>
    <t>モバイル端末に格納できる利用者情報については、暗号化などのセキュリティ対策を取ること。</t>
  </si>
  <si>
    <t>モバイル端末やハンディターミナルで書架にある資料バーコードを読み取り、所蔵データと照合する蔵書点検処理ができること。</t>
  </si>
  <si>
    <t>蔵書点検を行う際に、蔵書点検の範囲を指定できること。蔵書点検範囲の指定は、館・配架場所の範囲、資料種別の範囲が指定できること。指定範囲の件数が分かること。</t>
  </si>
  <si>
    <t>蔵書点検で不明となった資料は蔵書点検不明として識別できる状態にできること。</t>
  </si>
  <si>
    <t>蔵書点検処理の際、読み取った貸出資料及び不明資料は在庫状態として更新できること。</t>
  </si>
  <si>
    <t>オンラインでの蔵書点検処理もできること。処理は資料バーコードを読み取るだけで完了できること。</t>
  </si>
  <si>
    <t>サーバの停止又はネットワーク障害等でサーバとの通信が遮断された際、オフラインでローカル貸出及び返却処理を行う機能を有すること。</t>
  </si>
  <si>
    <t>サーバとの通信が回復した際、端末に蓄積された貸出及び返却データをサーバ側へ同期するとともに、処理結果の成否別一覧を帳票出力する機能を有すること。</t>
  </si>
  <si>
    <t xml:space="preserve">レファレンスのWeb受付フォーム機能を有すること。受付フォームから業務システム内にデータの取り込みができること。 </t>
  </si>
  <si>
    <t>レファレンス事例として、以下の項目を登録できること。
タイトル、質問、回答、受付日、担当者、回答日、状態（未調査・回答中・回答完了・公開編集中・承認待ち・承認済など）、利用者番号、質問者名、質問者連絡先、調査種別（文献紹介・事実調査・事例詳細など）、内容種別（郷土・人物・言葉・地名など）、備考（公開）、備考（未公開）、参考文献等</t>
  </si>
  <si>
    <t>レファレンス事例を検索できること。質問、回答、タイトル、キーワード、内容種別、状態等を指定して、検索できること。</t>
  </si>
  <si>
    <t>統計数値の整合性が図られていること。</t>
  </si>
  <si>
    <t>日本図書館協会公共図書館調査のために必要な数値が、容易に出力できること。</t>
  </si>
  <si>
    <t>登録館別・利用者区分別の利用統計がとれること。</t>
  </si>
  <si>
    <t>月次処理や年次処理が必要な場合、他の業務に支障を与えず、業務中に実行できること。</t>
  </si>
  <si>
    <t>各種統計について日報・月報・年報が出力できること。</t>
  </si>
  <si>
    <t>いずれも集計時点までの月報・年報が出力できること。</t>
  </si>
  <si>
    <t>いずれも全館の合計数の統計が出力できること。</t>
  </si>
  <si>
    <t>【地区別登録者統計】
利用者区分別・地区別に新規登録者数、実利用者数が一覧できること。総数・男女別・年齢別が出力できること。</t>
  </si>
  <si>
    <t>【日別利用統計】
個人・団体別に下記の項目が一覧できる月報（日単位）を出力できること。
貸出者数・貸出冊数・返却冊数・予約者数・予約件数・新規登録者数・それぞれについての日平均・開館日数</t>
  </si>
  <si>
    <t>【月別利用統計】
個人・団体別に下記の項目が一覧できる年報（月単位）を出力できること。
貸出者数・貸出冊数・返却冊数・予約者数・予約件数・新規登録者数・それぞれについての月平均・開館日数</t>
  </si>
  <si>
    <t>【曜日別・時間帯別・利用者区分別統計】
個人・団体別に下記の項目が一覧できる日報・月報・年報が出力できること。
曜日別・時間帯別・利用者区分別の貸出者数・貸出冊数・新規登録者数</t>
  </si>
  <si>
    <t>【分類別利用統計】
下記の項目が一覧できる月報・年報が出力できること。
資料種別・別置別・分類別（指定する分類）の貸出冊数・予約件数・蔵書冊数</t>
  </si>
  <si>
    <t>【広域利用統計】
広域市町別の新規登録者数・貸出冊数・貸出者数が一覧できる月報・年報を出力できること。</t>
  </si>
  <si>
    <t>【BMステーション別利用統計】
BMステーション別に下記の項目が一覧できる日報・月報・年報を出力できること。
ステーションごとの巡回回数、新規登録者数・実利用者数・貸出者数・資料種別毎の貸出冊数・予約者数・予約方法別の予約件数</t>
  </si>
  <si>
    <t>【BMステーション別日別統計】
上記統計が、ステーション別に巡回日ごとにも出力できること。</t>
  </si>
  <si>
    <t>【BMステーション別年齢別貸出統計】
BMステーションごとに巡回日別・年齢別の貸出統計が出力できること。</t>
  </si>
  <si>
    <t>【予約統計】
下記の項目で予約件数・予約者数の日報・月報（日単位）・年報（月単位）を出力できること。
 利用資格者別・予約方法別で一覧できること。</t>
  </si>
  <si>
    <t>【年齢別予約統計】
下記の項目で年齢別の予約件数・予約者数の日報・月報（日単位）・年報（月単位）を出力できること。
利用者区分別・予約受付区分別・資料種別毎で一覧できること。</t>
  </si>
  <si>
    <t>【館別場所別蔵書統計】
下記の項目で蔵書冊数の月報・年報を出力できること。
配架場所別・資料種別毎・別置記号別で一覧できること。</t>
  </si>
  <si>
    <t>【蔵書受入統計】
下記の項目で蔵書冊数の移動（購入・寄贈・弁償・除籍等）の月報・年報を出力できること。
資料種別毎・分類別で一覧できること。</t>
  </si>
  <si>
    <t>【分類別蔵書構成統計】
下記の項目で蔵書冊数の月報・年報を出力できること。
分類別（指定する分類）・別置記号別で一覧できること。</t>
  </si>
  <si>
    <t>【資料状態別蔵書統計】
配架場所別・資料種別毎の各状態区分の蔵書冊数の月報（日単位）・年報（月単位）を出力できること。
分類別・資料状態区分別に蔵書冊数が一覧できること。</t>
  </si>
  <si>
    <t>【開館日数統計】
開館日数統計を月別・年別に出力できること。</t>
  </si>
  <si>
    <t>【端末貸出統計】
デバイス別に利用者区分別貸出者数・貸出回数の日報（時間帯別）・月報（日単位）・年報（月単位）を出力できること。</t>
  </si>
  <si>
    <t>利用者管理</t>
  </si>
  <si>
    <t>利用者情報</t>
  </si>
  <si>
    <t>利用者コメント</t>
  </si>
  <si>
    <t>登録</t>
  </si>
  <si>
    <t>再発行</t>
  </si>
  <si>
    <t>削除</t>
  </si>
  <si>
    <t>家族管理</t>
  </si>
  <si>
    <t>利用状況</t>
  </si>
  <si>
    <t>検索機能</t>
  </si>
  <si>
    <t>利用者一覧</t>
  </si>
  <si>
    <t>利用者詳細</t>
  </si>
  <si>
    <t>貸出一覧</t>
  </si>
  <si>
    <t>予約一覧</t>
  </si>
  <si>
    <t>督促履歴</t>
  </si>
  <si>
    <t>家族一覧</t>
  </si>
  <si>
    <t>貸出管理</t>
  </si>
  <si>
    <t>貸出条件</t>
  </si>
  <si>
    <t>貸出・返却</t>
  </si>
  <si>
    <t>貸出</t>
  </si>
  <si>
    <t>貸出期限票</t>
  </si>
  <si>
    <t>貸出延長</t>
  </si>
  <si>
    <t>紛失・弁償</t>
  </si>
  <si>
    <t>返却</t>
  </si>
  <si>
    <t>督促管理</t>
  </si>
  <si>
    <t>督促一覧</t>
  </si>
  <si>
    <t>督促連絡</t>
  </si>
  <si>
    <t>長期延滞</t>
  </si>
  <si>
    <t>予約管理</t>
  </si>
  <si>
    <t>予約条件</t>
  </si>
  <si>
    <t>予約登録</t>
  </si>
  <si>
    <t>予約コメント</t>
  </si>
  <si>
    <t>予約受付票</t>
  </si>
  <si>
    <t>在庫確保</t>
  </si>
  <si>
    <t>予約情報</t>
  </si>
  <si>
    <t>予約連絡抽出</t>
  </si>
  <si>
    <t>予約連絡一覧</t>
  </si>
  <si>
    <t>予約連絡</t>
  </si>
  <si>
    <t>予約変更</t>
  </si>
  <si>
    <t>予約取消</t>
  </si>
  <si>
    <t>帳票</t>
  </si>
  <si>
    <t>リクエスト管理</t>
  </si>
  <si>
    <t>リクエスト処理</t>
  </si>
  <si>
    <t>資料検索</t>
  </si>
  <si>
    <t>書誌一覧</t>
  </si>
  <si>
    <t>書誌詳細</t>
  </si>
  <si>
    <t>資料一覧</t>
  </si>
  <si>
    <t>資料詳細</t>
  </si>
  <si>
    <t>発注一覧</t>
  </si>
  <si>
    <t>発注詳細</t>
  </si>
  <si>
    <t>書誌管理</t>
  </si>
  <si>
    <t>書誌情報</t>
  </si>
  <si>
    <t>MARC</t>
  </si>
  <si>
    <t>新規登録</t>
  </si>
  <si>
    <t>雑誌</t>
  </si>
  <si>
    <t>書誌統合</t>
  </si>
  <si>
    <t>典拠管理</t>
  </si>
  <si>
    <t>典拠</t>
  </si>
  <si>
    <t>資料管理</t>
  </si>
  <si>
    <t>資料情報</t>
  </si>
  <si>
    <t>整備</t>
  </si>
  <si>
    <t>一括更新</t>
  </si>
  <si>
    <t>特集</t>
  </si>
  <si>
    <t>ラベル</t>
  </si>
  <si>
    <t>発注</t>
  </si>
  <si>
    <t>選書</t>
  </si>
  <si>
    <t>受入</t>
  </si>
  <si>
    <t>受入方法</t>
  </si>
  <si>
    <t>受入処理</t>
  </si>
  <si>
    <t>配架処理</t>
  </si>
  <si>
    <t>予算管理</t>
  </si>
  <si>
    <t>相互貸借</t>
  </si>
  <si>
    <t>借受</t>
  </si>
  <si>
    <t>管理</t>
  </si>
  <si>
    <t>予約配送</t>
  </si>
  <si>
    <t>移動図書館</t>
  </si>
  <si>
    <t>蔵書点検</t>
  </si>
  <si>
    <t>オフライン貸出</t>
  </si>
  <si>
    <t>レファレンス</t>
  </si>
  <si>
    <t>登録者統計</t>
  </si>
  <si>
    <t>利用者統計</t>
  </si>
  <si>
    <t>貸出統計</t>
  </si>
  <si>
    <t>予約統計</t>
  </si>
  <si>
    <t>蔵書統計</t>
  </si>
  <si>
    <t>IC関連</t>
  </si>
  <si>
    <t>帳票等</t>
    <rPh sb="0" eb="3">
      <t>チョウヒョウトウ</t>
    </rPh>
    <phoneticPr fontId="4"/>
  </si>
  <si>
    <t>資料提供機能</t>
    <rPh sb="0" eb="2">
      <t>シリョウ</t>
    </rPh>
    <rPh sb="2" eb="4">
      <t>テイキョウ</t>
    </rPh>
    <rPh sb="4" eb="6">
      <t>キノウ</t>
    </rPh>
    <phoneticPr fontId="4"/>
  </si>
  <si>
    <t>帳票</t>
    <rPh sb="0" eb="2">
      <t>チョウヒョウ</t>
    </rPh>
    <phoneticPr fontId="4"/>
  </si>
  <si>
    <t>予約棚</t>
    <rPh sb="0" eb="3">
      <t>ヨヤクダナ</t>
    </rPh>
    <phoneticPr fontId="4"/>
  </si>
  <si>
    <t>統計</t>
  </si>
  <si>
    <t>全般</t>
    <rPh sb="0" eb="2">
      <t>ゼンパン</t>
    </rPh>
    <phoneticPr fontId="4"/>
  </si>
  <si>
    <t>業務用システム及び利用者サービスに表示される情報は、同一で、リアルタイムに参照、登録、修正、削除ができること。</t>
    <rPh sb="9" eb="12">
      <t>リヨウシャ</t>
    </rPh>
    <phoneticPr fontId="4"/>
  </si>
  <si>
    <t xml:space="preserve">株式会社図書館流通センター（TRC）の TOOLi 図書館パッケージ連携版を使用できること。 </t>
  </si>
  <si>
    <t xml:space="preserve">サーバ内の個人情報は暗号化して管理されること。また、サーバとクライアント端末の通信、サーバからのメール送信においても暗号化を行うこと。                                                                                                                                                                                                             </t>
  </si>
  <si>
    <t>業務システムにおいて、個人情報の参照、登録、更新、削除、帳票出力の実行履歴を記録できること。また、必要に応じて、実行履歴を検索、参照及び帳票出力できること。</t>
  </si>
  <si>
    <t>各業務画面は、ワンタッチで画面をクリアできること。また、検索画面では、検索条件の各項目又は全てをクリアできること。</t>
  </si>
  <si>
    <t>各業務画面で画面印刷が行えること。印刷は、ショートカットキー等を割り当て、簡易な操作で実行できること。</t>
    <rPh sb="17" eb="19">
      <t>インサツ</t>
    </rPh>
    <phoneticPr fontId="4"/>
  </si>
  <si>
    <t>業務アカウントによる認証機能を有すること。</t>
  </si>
  <si>
    <t>業務アカウントの設定により、操作可能な業務やその範囲（データ削除等）を制限する機能を有すること。</t>
  </si>
  <si>
    <t>操作可否権限のグループ化を任意に設定する機能を有すること。</t>
  </si>
  <si>
    <t>処理館と処理場所の変更は、システム管理権限を必要とせず、操作者が随時行えること。</t>
  </si>
  <si>
    <t>業務システムは、基本的にキーボードとマウスを併用した操作とするが、使用頻度の高い処理は、キーボードのワンタッチ操作で業務や画面の切替等ができること。</t>
  </si>
  <si>
    <t>各種一覧を表示する画面において、複数の項目を選択する場合は、マウスのドラッグによる連続選択や、CtrlキーやShiftキーを使用した複数選択、チェックボックスによる複数選択等、簡易にできること。</t>
  </si>
  <si>
    <t>複数業務の並行起動が可能で、現在の作業をキャンセルせず別業務を立ち上げられること。</t>
  </si>
  <si>
    <t>各種パラメータ、閲覧規則、スケジュール、コードの変更ができるシステム管理機能があること。システム管理権限のある操作者が任意かつ簡易に設定変更できること。</t>
  </si>
  <si>
    <t>システムへの入力、表示、出力は全て多言語に対応していること。文字コードは Unicode、文字符号化方式はUTF-8に対応していること。</t>
  </si>
  <si>
    <t xml:space="preserve">各業務において実行、登録、修正、削除された運用履歴を記録し、検索、参照及び帳票出力する機能を有すること。 </t>
  </si>
  <si>
    <t>バーコードラベルの形式で各種番号（利用者番号、資料番号等）をバーコードリーダで読み取ることにより、入力が行えること。</t>
  </si>
  <si>
    <t>バーコードからの読み取りの際、読み取りが正常に行われたかどうか、音等で確認できること。</t>
  </si>
  <si>
    <t>バーコードの読み取りを連続で実行できるよう設定可能なこと。</t>
  </si>
  <si>
    <t>一覧表示は縦スクロールに対応し、件数が多い場合でも一画面で表示されること。</t>
  </si>
  <si>
    <t>件数が多い場合、件数を表示し、検索を続行するかを選択できること。</t>
  </si>
  <si>
    <t>検索キーは全角・半角の区別なく検索できること。</t>
  </si>
  <si>
    <t>検索キーとして指定した文字が新字・旧字どちらでも検索結果は同様なこと。</t>
  </si>
  <si>
    <t>検索キーは、画面遷移後も原則保持できること。</t>
  </si>
  <si>
    <t xml:space="preserve">ISBN を使用する場合は、ハイフンをカットしても、入れても同様の検索ができること。また、ISBNは10桁でも13桁でもどちらでも検索できること。 </t>
  </si>
  <si>
    <t>各種業務においてコードが設定されている項目については、コードと名称を一覧等で参照の上、選択できること。コードを直接入力もできること。</t>
  </si>
  <si>
    <t>入力項目別に、半角のみ受け付けるといった登録するデータに適した入力規則を設定できること。詳細はシステムの仕様に応じて、図書館と協議の上決定すること。</t>
    <rPh sb="44" eb="46">
      <t>ショウサイ</t>
    </rPh>
    <rPh sb="55" eb="56">
      <t>オウ</t>
    </rPh>
    <phoneticPr fontId="4"/>
  </si>
  <si>
    <t>入力項目に合わせて、IMEを自動で切り替え、数字や漢字がスムーズに入力できること。詳細はシステムの仕様に応じて、図書館と協議の上決定すること。</t>
  </si>
  <si>
    <t>データ入力時、Tabキー等のワンタッチ操作でフォーカスが当たっている入力エリアの切替ができること。</t>
  </si>
  <si>
    <t>カナ、漢字（表記）をペアで入力する標準的な項目については、漢字項目入力時に、自動的にカナ項目に内容を反映させる機能があること。</t>
  </si>
  <si>
    <t>項目間でコピー及びペーストができること。</t>
    <rPh sb="2" eb="3">
      <t>カン</t>
    </rPh>
    <phoneticPr fontId="4"/>
  </si>
  <si>
    <t>日付を設定する項目では、数字の手入力以外に、カレンダーを表示した入力もできること。</t>
  </si>
  <si>
    <t>ICタグ資料管理システム導入を想定したシステムであること。</t>
  </si>
  <si>
    <t>ICタグ業務は、貸出・返却のほか、複数の資料番号を一括で処理する資料一括修正、不正持ち出し対策のためのBDSゲートの通過許可不許可の制御、蔵書点検に関して対応できること。</t>
  </si>
  <si>
    <t>ICタグに対応した、自動貸出機、自動返却機に対応できること。</t>
  </si>
  <si>
    <t>メールで送信する項目として、利用者番号、利用者名、タイトル等について、表示／非表示の設定ができること。詳細はシステムの仕様に応じて、図書館と協議の上決定することとし、SE作業でも可とする。</t>
    <rPh sb="85" eb="87">
      <t>サギョウ</t>
    </rPh>
    <rPh sb="89" eb="90">
      <t>カ</t>
    </rPh>
    <phoneticPr fontId="4"/>
  </si>
  <si>
    <t>メールの送信履歴を確認できること。送信済メールについて、利用者番号、資料番号、メールアドレス、送信日付等による検索が一定期間可能であること。</t>
  </si>
  <si>
    <t>利用者番号、資料番号のバーコードを印刷できること。</t>
  </si>
  <si>
    <t>帳票・統計は、基本的に PDF 形式・EXCEL形式の出力方式を任意に指定できること。</t>
  </si>
  <si>
    <t>帳票・統計・レシート印刷のレイアウト及び出力項目は打ち合わせ時に柔軟に対応すること。</t>
    <rPh sb="10" eb="12">
      <t>インサツ</t>
    </rPh>
    <rPh sb="18" eb="19">
      <t>オヨ</t>
    </rPh>
    <rPh sb="20" eb="24">
      <t>シュツリョクコウモク</t>
    </rPh>
    <phoneticPr fontId="4"/>
  </si>
  <si>
    <t>利用者情報、書誌情報、資料情報、統計情報については、それぞれ任意に指定した条件で、選択した項目を抽出することができる自由帳票機能があること。また指定した条件を保存し、再度同じ条件で帳票作成ができること。</t>
    <rPh sb="6" eb="10">
      <t>ショシジョウホウ</t>
    </rPh>
    <phoneticPr fontId="4"/>
  </si>
  <si>
    <t>帳票・統計で出力できない条件でも、ACCESSやEXCEL等を用いて、サーバデータを参照することができること。さもなければ、代替手段を提案すること。</t>
    <rPh sb="6" eb="8">
      <t>シュツリョク</t>
    </rPh>
    <rPh sb="12" eb="14">
      <t>ジョウケン</t>
    </rPh>
    <rPh sb="62" eb="64">
      <t>ダイタイ</t>
    </rPh>
    <rPh sb="64" eb="66">
      <t>シュダン</t>
    </rPh>
    <rPh sb="67" eb="69">
      <t>テイアン</t>
    </rPh>
    <phoneticPr fontId="4"/>
  </si>
  <si>
    <t>開館カレンダーとして、開館日、休館日、長期休業日を設定する機能を有すること。また、Webサイトと連携してカレンダーを管理できる機能を有すること。</t>
  </si>
  <si>
    <t>利用者管理、貸出管理、延滞管理、督促管理、予約管理を行う資料提供機能を有すること。</t>
  </si>
  <si>
    <t>貸出、返却、利用者情報及び資料問合わせの各画面を、バーコードの読み取り及びキーボードのショートカットにより切り替える機能を有すること。</t>
  </si>
  <si>
    <t>利用者情報の新規登録、流用登録、修正、家族管理、カード更新、カード再発行、削除を行えること。削除の処理は、データベースの構造に矛盾が生じない手順によって容易かつ即時にできること。矛盾が生じる場合は、処理できないようにガードをかけること。</t>
  </si>
  <si>
    <t>利用者種別「一般」の場合、利用者区分（在住、在勤など）、性別、生年月日及び保護者名を登録できること。性別は「選択なし」「男」「女」の3つから選択でき、規定値を設定できること。</t>
  </si>
  <si>
    <t>住所、電話番号、メールアドレスの不達を個別に設定できること。また、貸出時にメッセージを表示できること。</t>
  </si>
  <si>
    <t>利用者情報を以下の項目で管理できること。
在籍区分（在籍、無効、二重登録など）、貸出停止日又は貸出停止状態、有効期限日等</t>
  </si>
  <si>
    <t>利用者の利用状況を以下の項目で参照できること。
最終利用日、貸出累計、予約累計、現在貸出冊数、現在予約件数、カード再発行回数、カード再発行日、旧利用者番号、督促回数、最終督促方法、最終督促日等</t>
  </si>
  <si>
    <t>利用者のパスワードの登録状況が確認できること。パスワードの登録、変更はOPACで利用者自身にしか行えないこと。パスワードとして使用可能な文字や設定字数についてはシステムの仕様に応じて図書館と協議の上決定すること。</t>
  </si>
  <si>
    <t>業務システム又はOPACで予約時初期値の受取窓口、連絡方法を設定できること。設定は変更できること。</t>
  </si>
  <si>
    <t>利用者に対して定型語・自由入力にて利用者コメントを複数登録する機能を有すること。また、コメントを変更、削除できること。</t>
  </si>
  <si>
    <t>貸出時のメッセージ表示の有無を設定できること。</t>
  </si>
  <si>
    <t>新規登録時、二重登録をチェックできること。</t>
  </si>
  <si>
    <t>一定期間利用していない利用者の削除処理を一括で行えること。削除処理の実行タイミングを図書館と協議の上決定し、バッチ処理やSE作業でも可とする。なお、利用していない利用者とは、資料の貸出、利用者情報の登録、更新、マイページへのログインが一定期間行われなかった利用者のことを指す。</t>
  </si>
  <si>
    <t>利用者情報の家族管理ができること。</t>
  </si>
  <si>
    <t>新規登録時又は修正時、登録されている家族等の情報を流用して、登録、修正ができること。</t>
  </si>
  <si>
    <t>利用者番号、利用者名、電話番号、メールアドレスでの検索ができること。また利用者種別、生年月日を使用して絞込みができること。</t>
  </si>
  <si>
    <t>利用者番号での検索は、検索結果一覧ではなく利用者詳細画面を表示すること。</t>
  </si>
  <si>
    <t>利用者名は、姓と名を単独又は複合で検索できること。また、ヨミと漢字の両方から検索ができること。</t>
    <rPh sb="10" eb="13">
      <t>タンドクマタ</t>
    </rPh>
    <phoneticPr fontId="4"/>
  </si>
  <si>
    <t>ヨミは長音・濁音・半濁音・促音・拗音を区別することなく、清音化して検索できること。</t>
  </si>
  <si>
    <t>利用者一覧では、各利用者の以下の項目を表示できること。詳細は図書館と協議の上決定すること。
利用者番号、利用者種別、利用者名、利用者名ヨミ、生年月日、年齢、住所、電話番号、有効期限（or無効表示）、貸出冊数、延滞冊数、督促冊数、予約件数、予約割当冊数、等</t>
  </si>
  <si>
    <t>利用者詳細では、利用者情報及び利用状況の全情報を一画面で表示し、情報を更新できること。一画面で表示できない場合は、クリック数やタブ表示等情報へのアクセス性や見易さが考慮されていること。</t>
    <rPh sb="61" eb="62">
      <t>スウ</t>
    </rPh>
    <rPh sb="76" eb="77">
      <t>セイ</t>
    </rPh>
    <phoneticPr fontId="4"/>
  </si>
  <si>
    <t>利用者詳細では、貸出一覧、予約一覧、督促履歴、家族一覧を一画面で表示し、情報を更新できること。一画面で表示できない場合は、クリック数やタブ表示等情報へのアクセス性や見易さが考慮されていること。</t>
    <rPh sb="65" eb="66">
      <t>スウ</t>
    </rPh>
    <rPh sb="80" eb="81">
      <t>セイ</t>
    </rPh>
    <phoneticPr fontId="4"/>
  </si>
  <si>
    <t>貸出資料の紛失及び弁償中の設定ができること。また、弁償依頼書、受領証の出力ができること。</t>
    <rPh sb="35" eb="37">
      <t>シュツリョク</t>
    </rPh>
    <phoneticPr fontId="4"/>
  </si>
  <si>
    <t>予約一覧では、各予約の以下の項目を表示できること。詳細は図書館と協議の上決定すること。
予約・割当状況、予約番号、予約種別、予約日時、予約方法、予約順位、連絡方法、連絡状況（未・済）、受取窓口、資料種別（一般・児童・雑誌など）、タイトル等、割当窓口、割当日時、割当資料番号、連絡日時、取置期限日、予約コメント等</t>
  </si>
  <si>
    <t>予約一覧では、予約の状態に応じて、予約の変更、取消、割当解除、予約連絡ができること。複数選択して一括処理もできること。</t>
  </si>
  <si>
    <t>予約一覧では、予約状況票（レシート）を印刷できること。</t>
  </si>
  <si>
    <t>家族一覧で、家族情報を確認できること。</t>
  </si>
  <si>
    <t>【利用者一覧】
登録されている条件を任意に指定して、利用者一覧を帳票出力できること。（更新対象者割出・誤登録者・再発行者・無効利用者割出のため）</t>
    <rPh sb="29" eb="31">
      <t>イチラン</t>
    </rPh>
    <rPh sb="32" eb="34">
      <t>チョウヒョウ</t>
    </rPh>
    <rPh sb="34" eb="36">
      <t>シュツリョク</t>
    </rPh>
    <phoneticPr fontId="4"/>
  </si>
  <si>
    <t>館内のみ利用可能な資料等を、館内閲覧として貸出・返却処理ができること。</t>
  </si>
  <si>
    <t>貸出・返却時に、ワンタッチで利用者の利用者コメントを表示する機能を有すること。コメントは、登録、変更、削除できること。</t>
  </si>
  <si>
    <t>貸出・返却時に、ワンタッチで資料の資料コメントを表示する機能を有すること。コメントは、登録、変更、削除できること。</t>
  </si>
  <si>
    <t>貸出・返却処理を行った資料は一覧の一番上に表示されること。さもなければ、視線を動かさずに操作ができる等情報の見易さが考慮されていること。</t>
    <rPh sb="50" eb="51">
      <t>トウ</t>
    </rPh>
    <phoneticPr fontId="4"/>
  </si>
  <si>
    <t>未登録貸出カードを読み込み、登録後に貸出ができること。</t>
  </si>
  <si>
    <t>貸出画面は、各貸出資料の以下の項目を表示できること。延滞資料、相互貸借資料は強調するための色表現が可能であること。また、タイトル等については表示／非表示の切替ができること。詳細は図書館と協議の上決定すること。
返却期限日、書誌種別、延長回数、資料番号、タイトル等、予約の有無、資料コメントの有無、貸出窓口、貸出日、請求記号等</t>
  </si>
  <si>
    <t>特定の帯出区分の資料に対して貸出の制限を行えること。選択によって強制貸出できること。</t>
  </si>
  <si>
    <t>貸出時に、表示指示のある利用者コメントを表示できること。コメントは、変更、削除できること。</t>
  </si>
  <si>
    <t>レシートには、貸出した資料の資料番号、タイトル等（雑誌の場合は年月号も）、返却期限日、予約の有無、貸出合計冊数、図書館名（電話番号も）、出力日、任意のお知らせなどを印字できること。また、氏名ではなく利用者番号を印字できること。</t>
  </si>
  <si>
    <t>利用者種別「団体」の場合、A4の貸出期限票を帳票出力できること。</t>
  </si>
  <si>
    <t>同一利用者に同一資料を再度貸出処理した場合、「貸出延長」として処理できること。</t>
  </si>
  <si>
    <t>貸出画面では、貸出資料の紛失及び弁償中の設定ができること。また、弁償依頼書、受領証の出力ができること。</t>
    <rPh sb="42" eb="44">
      <t>シュツリョク</t>
    </rPh>
    <phoneticPr fontId="4"/>
  </si>
  <si>
    <t>返却画面は、以下の項目を表示すること。延滞資料、相互貸借資料は強調するための色表現が可能であること。詳細は図書館と協議の上決定すること。
返却期限日、書誌種別、配架区分、資料番号、タイトル等、資料状態（不明・紛失等）、予約の有無、所蔵館等</t>
  </si>
  <si>
    <t>予約がかかっている資料が返却処理された場合、予約者に資料が割当されること。メッセージを表示し、予約割当票又は回送票（レシート）を印刷できること。</t>
  </si>
  <si>
    <t>特定の配架場所の資料の返却時に、メッセージを表示できること。さもなければ、色を変えて表示できること。</t>
    <rPh sb="37" eb="38">
      <t>イロ</t>
    </rPh>
    <rPh sb="39" eb="40">
      <t>カ</t>
    </rPh>
    <rPh sb="42" eb="44">
      <t>ヒョウジ</t>
    </rPh>
    <phoneticPr fontId="4"/>
  </si>
  <si>
    <t>相互貸借資料の返却時に、容易に識別できる警告音を設定できること。</t>
  </si>
  <si>
    <t>【貸出資料一覧】
利用者番号、貸出日（又は返却期限日）、貸出館を指定して、貸出資料の一覧を帳票出力できること。</t>
    <rPh sb="45" eb="47">
      <t>チョウヒョウ</t>
    </rPh>
    <phoneticPr fontId="4"/>
  </si>
  <si>
    <t>【未利用資料一覧】
書庫入れや除籍の参考にするため、所蔵館、配架場所、受入年月日、出版年、最終利用日、貸出累計、分類等を指定して、資料一覧を帳票出力できること。</t>
    <rPh sb="26" eb="29">
      <t>ショゾウカン</t>
    </rPh>
    <rPh sb="30" eb="32">
      <t>ハイカ</t>
    </rPh>
    <rPh sb="41" eb="44">
      <t>シュッパンネン</t>
    </rPh>
    <rPh sb="70" eb="72">
      <t>チョウヒョウ</t>
    </rPh>
    <phoneticPr fontId="4"/>
  </si>
  <si>
    <t>【ベストリーダー】
貸出回数の多い書誌の一覧を人気順に書誌種別毎、資料種別毎に帳票出力できること。</t>
    <rPh sb="31" eb="32">
      <t>ゴト</t>
    </rPh>
    <rPh sb="33" eb="35">
      <t>シリョウ</t>
    </rPh>
    <rPh sb="35" eb="37">
      <t>シュベツ</t>
    </rPh>
    <rPh sb="37" eb="38">
      <t>ゴト</t>
    </rPh>
    <rPh sb="39" eb="41">
      <t>チョウヒョウ</t>
    </rPh>
    <phoneticPr fontId="4"/>
  </si>
  <si>
    <t>延滞経過日数の範囲指定、督促の有無、予約の有無、連絡方法、最終督促日、督促回数等の抽出条件により督促対象の一覧を抽出、参照及び帳票出力できること。紛失・弁償中の資料は除外できること。</t>
    <rPh sb="41" eb="43">
      <t>チュウシュツ</t>
    </rPh>
    <rPh sb="56" eb="58">
      <t>チュウシュツ</t>
    </rPh>
    <rPh sb="59" eb="61">
      <t>サンショウ</t>
    </rPh>
    <rPh sb="61" eb="62">
      <t>オヨ</t>
    </rPh>
    <rPh sb="63" eb="65">
      <t>チョウヒョウ</t>
    </rPh>
    <rPh sb="65" eb="67">
      <t>シュツリョク</t>
    </rPh>
    <phoneticPr fontId="4"/>
  </si>
  <si>
    <t>督促一覧では、以下の項目を表示できること。詳細は図書館と協議の上決定すること。
延滞日数、最終督促日時、督促方法（電話・はがき・メールなど）、連絡状況（本人・不在・伝言など）、督促回数、予約有無、貸出窓口、資料番号、タイトル等、利用者番号、利用者名カナ等</t>
  </si>
  <si>
    <t>督促はがきを印刷、メールを送信した際は、利用者及び資料を督促連絡済みにできること。ただし、不達の場合、未連絡状態に戻せること。なお、連絡済とする機能は手動でも自動でも可とする。</t>
    <rPh sb="66" eb="68">
      <t>レンラク</t>
    </rPh>
    <rPh sb="68" eb="69">
      <t>スミ</t>
    </rPh>
    <rPh sb="72" eb="74">
      <t>キノウ</t>
    </rPh>
    <rPh sb="75" eb="77">
      <t>シュドウ</t>
    </rPh>
    <rPh sb="79" eb="81">
      <t>ジドウ</t>
    </rPh>
    <rPh sb="83" eb="84">
      <t>カ</t>
    </rPh>
    <phoneticPr fontId="4"/>
  </si>
  <si>
    <t>長期延滞利用者を貸出停止（予約も含む）とする処理が自動的に一括でできること。バッチ処理での実現も可とする。また、貸出停止は個別に手動で変更できること。</t>
  </si>
  <si>
    <t>【書架確認用督促一覧】
督促一覧では、督促前に返却もれがないか書架を確認するための書架確認用督促一覧を帳票出力できること。帳票には、資料番号、タイトル等、著者名、出版者名、配架場所、請求記号、ページ数、大きさ等が表示できること。</t>
    <rPh sb="51" eb="55">
      <t>チョウヒョウシュツリョク</t>
    </rPh>
    <rPh sb="61" eb="63">
      <t>チョウヒョウ</t>
    </rPh>
    <rPh sb="104" eb="105">
      <t>トウ</t>
    </rPh>
    <rPh sb="106" eb="108">
      <t>ヒョウジ</t>
    </rPh>
    <phoneticPr fontId="4"/>
  </si>
  <si>
    <t>予約条件として、利用者種別、書誌種別の組み合わせで、予約可能件数を設定する機能を有すること。</t>
  </si>
  <si>
    <t>予約対象資料は、帯出区分、状態区分等により設定できること。</t>
    <rPh sb="13" eb="15">
      <t>ジョウタイ</t>
    </rPh>
    <phoneticPr fontId="4"/>
  </si>
  <si>
    <t>同一利用者の複数の予約について、割当の順序を指定して予約できること（順番予約）。また、その予約は任意のタイミングで一部修正、解除をできること。</t>
  </si>
  <si>
    <t>予約時、受取窓口、連絡方法は利用者の予約時初期値の設定が表示されること。また、個別に変更できること。その際、内容に矛盾がないようにチェックされること。（例：連絡方法がメールなのにメールアドレスが設定されていない）</t>
  </si>
  <si>
    <t>予約に対して定型語・自由入力にて予約コメントを登録する機能を有すること。また、コメントを変更、削除できること。</t>
  </si>
  <si>
    <t>予約登録時に、予約受付票（レシート）を印刷できること。レシートを出力する／しないの選択ができること。出力可否の規定値は図書館と協議の上決定すること。</t>
  </si>
  <si>
    <t>在庫資料がある書誌に対して予約登録された予約の一覧を抽出、参照及び帳票出力できること。一覧では、資料番号、タイトル等、著者名、出版者名、配架場所、請求記号、ページ数、大きさ等を表示できること。</t>
    <rPh sb="26" eb="28">
      <t>チュウシュツ</t>
    </rPh>
    <rPh sb="29" eb="31">
      <t>サンショウ</t>
    </rPh>
    <rPh sb="31" eb="32">
      <t>オヨ</t>
    </rPh>
    <rPh sb="33" eb="35">
      <t>チョウヒョウ</t>
    </rPh>
    <rPh sb="35" eb="37">
      <t>シュツリョク</t>
    </rPh>
    <rPh sb="43" eb="45">
      <t>イチラン</t>
    </rPh>
    <phoneticPr fontId="4"/>
  </si>
  <si>
    <t>予約割当済みの予約について、連絡状況、連絡方法、受取窓口等の抽出条件により連絡対象の一覧を抽出できること。</t>
  </si>
  <si>
    <t>予約連絡一覧では、以下の項目を表示できること。詳細は図書館と協議の上決定すること。
連絡状況、利用者番号、利用者名カナ、連絡方法、電話番号、タイトル等、割当日</t>
  </si>
  <si>
    <t>連絡方法がメールの場合、割当後（予約回送を除く）に予約連絡を行うように自動送信のスケジュール化ができ、休館日など送信しない日も設定できること。</t>
    <rPh sb="51" eb="54">
      <t>キュウカンビ</t>
    </rPh>
    <phoneticPr fontId="4"/>
  </si>
  <si>
    <t>予約連絡メールを手動で送信する際、利用者に複数の予約連絡メール送信対象の割当資料がある場合、手動で一通にまとめて送信できること。</t>
    <rPh sb="8" eb="10">
      <t>シュドウ</t>
    </rPh>
    <rPh sb="15" eb="16">
      <t>サイ</t>
    </rPh>
    <rPh sb="46" eb="48">
      <t>シュドウ</t>
    </rPh>
    <phoneticPr fontId="4"/>
  </si>
  <si>
    <t>予約はがきを印刷、メールを送信した際は、予約を連絡済にできること。同時に、取置期限日が自動設定されること。ただし、不達の場合、未連絡状態に戻せること。なお、連絡済とする機能は手動でも自動でも可とする。</t>
    <rPh sb="78" eb="81">
      <t>レンラクズ</t>
    </rPh>
    <phoneticPr fontId="4"/>
  </si>
  <si>
    <t>予約割当の解除を行う際には、以下の処理の選択ができること。
1) 予約自体の取消の有無の選択
2) 次の人へ予約割当をする／しないの選択</t>
  </si>
  <si>
    <t>【予約資料一覧】
期間を指定して、予約申込のあった資料一覧を受取館毎に帳票出力できること。また、取置期限切れの予約割当資料一覧を帳票出力できること。</t>
    <rPh sb="27" eb="29">
      <t>イチラン</t>
    </rPh>
    <rPh sb="33" eb="34">
      <t>ゴト</t>
    </rPh>
    <rPh sb="35" eb="39">
      <t>チョウヒョウシュツリョク</t>
    </rPh>
    <phoneticPr fontId="4"/>
  </si>
  <si>
    <t>【ベストリクエスト】
予約回数の多い書誌の一覧を人気順に書誌種別毎、資料種別毎に帳票出力できること。</t>
    <rPh sb="32" eb="33">
      <t>ゴト</t>
    </rPh>
    <rPh sb="34" eb="36">
      <t>シリョウ</t>
    </rPh>
    <rPh sb="36" eb="38">
      <t>シュベツ</t>
    </rPh>
    <rPh sb="38" eb="39">
      <t>ゴト</t>
    </rPh>
    <rPh sb="40" eb="42">
      <t>チョウヒョウ</t>
    </rPh>
    <phoneticPr fontId="4"/>
  </si>
  <si>
    <t>【予約状態確認リスト】
予約した書誌や資料の状態に応じて、予約一覧を帳票出力できること。</t>
    <rPh sb="3" eb="7">
      <t>ジョウタイカクニン</t>
    </rPh>
    <rPh sb="29" eb="31">
      <t>ヨヤク</t>
    </rPh>
    <rPh sb="31" eb="33">
      <t>イチラン</t>
    </rPh>
    <rPh sb="34" eb="36">
      <t>チョウヒョウ</t>
    </rPh>
    <phoneticPr fontId="4"/>
  </si>
  <si>
    <t>OPACから、未所蔵資料に対するリクエストができること。</t>
  </si>
  <si>
    <t>TOOLi連携により、所蔵資料だけでなく、未所蔵の資料も検索できること。また、結果の一覧を同一画面に表示できること。</t>
  </si>
  <si>
    <t>検索は、部分一致を基本とし、前方・後方・完全一致、範囲指定、関係演算、論理演算及びワイルドカードによる検索、空白文字区切りによる複数のフリーワード検索を行う機能を有すること。また、複数の検索項目を論理演算によりかけあわせて検索する機能を有すること。</t>
  </si>
  <si>
    <t>検索キーは、ひらがな・カタカナ、大文字・小文字、全角・半角、濁点・半濁点・促音・長音・拗音が区別されることなく、清音化して検索できること。また、異体字（漢字）による検索ができること。</t>
  </si>
  <si>
    <t xml:space="preserve">典拠ファイルを利用し、同名異人特定検索、別名の検索等、多角的な検索ができること。 </t>
  </si>
  <si>
    <t>検索条件の履歴を保持し、履歴の検索条件を利用又は検索できること。</t>
  </si>
  <si>
    <t>雑誌については、雑誌タイトル（誌名）と内容タイトル（特集記事）両方を同時に検索対象とできること。</t>
  </si>
  <si>
    <t>未所蔵資料のほか、除籍・不明などを検索対象外にできること。</t>
  </si>
  <si>
    <t>書誌一覧では、以下の項目を表示できること。詳細は図書館と協議の上決定すること。
書誌種別、タイトル等、著者名、出版者名、出版年、分類、請求記号、ISBN、大きさ、ページ数、貸出可能冊数、予約件数、発注数、所蔵数等</t>
    <rPh sb="59" eb="60">
      <t>メイ</t>
    </rPh>
    <phoneticPr fontId="4"/>
  </si>
  <si>
    <t>書誌詳細では、書誌情報をタグ毎の一覧形式と目録カードイメージ形式の両方で表示できること。一覧形式では、情報を更新できること。さもなければ、書誌詳細から容易に書誌情報を更新できること。</t>
  </si>
  <si>
    <t>書誌詳細では、資料一覧、予約一覧、発注一覧を一画面で表示できること。一画面で表示できない場合は、画面展開等はせず、アコーディオンメニューやタブで表示を切り替える等、情報の見易さが考慮されていること。</t>
  </si>
  <si>
    <t>資料一覧では、各資料の以下の項目を表示できること。資料が貸出中の場合は、返却期限日、借りている利用者番号も表示できること。詳細は図書館と協議の上決定すること。
資料番号、資料種別、タイトル等、所蔵館、配架場所、請求記号、帯出区分、今年度貸出冊数、累計貸出冊数、状態区分、最終利用日、資料コメントの有無、督促回数、最終督促日時等</t>
  </si>
  <si>
    <t>資料詳細では、資料情報の全情報を一画面で表示し、情報を更新できること。一画面で表示できない場合は、画面展開等はせず、アコーディオンメニューやタブで表示を切り替える等、情報の見易さが考慮されていること。</t>
  </si>
  <si>
    <t>発注一覧から選択した発注の発注詳細画面への展開や受入登録ができること。</t>
  </si>
  <si>
    <t>書誌情報の新規登録、流用登録、修正、統合、削除を行えること。統合、削除の処理は、データベースの構造に矛盾が生じない手順によって容易かつ即時にできること。矛盾が生じる場合は、処理できないようにガードをかけること。</t>
  </si>
  <si>
    <t>一つの内容細目に対して内容細目（ヨミ・表記）、ページ、人名（ヨミ・表記）、シリーズ名（ヨミ・表記）、キーワード（ヨミ・表記）、記事区分、注記を登録できること。</t>
  </si>
  <si>
    <t>書誌情報には、デジタルアーカイブへのリンクURLを登録する項目を追加できること。</t>
  </si>
  <si>
    <t>新規登録及び修正時、二重登録チェックができること。なお、別データとして新規登録、修正も可能なこと。</t>
  </si>
  <si>
    <t>書誌一覧から書誌統合をする方法のほか、資料番号等からタイトルの異なる書誌を統合できる方法があること。</t>
  </si>
  <si>
    <t>【書誌一覧】
資料番号やISBNを読み取ることにより、任意に指定した項目で書誌情報を帳票出力ができること。</t>
    <rPh sb="34" eb="36">
      <t>コウモク</t>
    </rPh>
    <rPh sb="39" eb="41">
      <t>ジョウホウ</t>
    </rPh>
    <rPh sb="42" eb="46">
      <t>チョウヒョウシュツリョク</t>
    </rPh>
    <phoneticPr fontId="4"/>
  </si>
  <si>
    <t>典拠データの登録、修正、削除が行えること。また、典拠データの統合、参照登録、相互参照登録を行えること。</t>
  </si>
  <si>
    <t>典拠ファイルを検索して、典拠一覧や詳細画面を表示できること。</t>
  </si>
  <si>
    <t>典拠データの整理のため典拠リストが出力できること。</t>
  </si>
  <si>
    <t>資料情報の新規登録、流用登録、修正、統合、削除を行えること。統合、削除の処理は、データベースの構造に矛盾が生じない手順によって容易かつ即時にできること。矛盾が生じる場合は、処理できないようにガードをかけること。</t>
  </si>
  <si>
    <t>資料情報として、以下の項目が登録できること。その他項目も含めて、詳細は、図書館と協議の上決定すること。
資料番号（資料バーコード）、所蔵館、配架場所、資料種別、請求記号、状態区分、帯出区分、新刊特集棚区分、新刊特集棚期限、受入日、受入区分（購入、寄贈など）、受入先、選書区分、本体価格、購入価格、税率、予算年度、予算区分、版年、文庫区分、資料コメント、OPAC表示制御等</t>
  </si>
  <si>
    <t>資料の利用状況を以下の項目で参照できること。
最終利用日時、最終利用窓口、過去3年の貸出冊数の推移、累計貸出冊数、督促回数等</t>
  </si>
  <si>
    <t>新刊棚、特集棚に配架された資料が返却された場合、メッセージで通知できること。</t>
  </si>
  <si>
    <t>新規登録時、必須項目を分かりやすく表示すること。</t>
  </si>
  <si>
    <t>OPAC表示制御は、特定の配架場所に連動した設定ができること。配架場所が更新されると、設定も更新されること。詳細は図書館と協議の上決定すること。</t>
    <rPh sb="10" eb="12">
      <t>トクテイ</t>
    </rPh>
    <rPh sb="13" eb="15">
      <t>ハイカ</t>
    </rPh>
    <rPh sb="15" eb="17">
      <t>バショ</t>
    </rPh>
    <rPh sb="31" eb="35">
      <t>ハイカバショ</t>
    </rPh>
    <phoneticPr fontId="4"/>
  </si>
  <si>
    <t>資料に対して定型語・自由入力にて資料コメントを複数登録する機能を有すること。また、コメントを変更、削除できること。</t>
  </si>
  <si>
    <t>資料番号の読み込みのほか、ハンディターミナルからのデータ転送やテキストファイルの読み込みによる一括更新もできること。</t>
  </si>
  <si>
    <t>資料の所在変更、除籍等の処理ができること。所在変更や除籍対象資料については、事務処理に必要な資料一覧の帳票出力ができること。</t>
    <rPh sb="51" eb="55">
      <t>チョウヒョウシュツリョク</t>
    </rPh>
    <phoneticPr fontId="4"/>
  </si>
  <si>
    <t>資料番号を連続して読み取ることで、特定のテーマの資料リスト（特集リスト）を登録、修正、削除、帳票出力できること。リストには任意の名称を設定でき、資料の追加もできること。</t>
    <rPh sb="17" eb="19">
      <t>トクテイ</t>
    </rPh>
    <rPh sb="37" eb="39">
      <t>トウロク</t>
    </rPh>
    <rPh sb="40" eb="42">
      <t>シュウセイ</t>
    </rPh>
    <rPh sb="43" eb="45">
      <t>サクジョ</t>
    </rPh>
    <rPh sb="46" eb="48">
      <t>チョウヒョウ</t>
    </rPh>
    <rPh sb="48" eb="50">
      <t>シュツリョク</t>
    </rPh>
    <phoneticPr fontId="4"/>
  </si>
  <si>
    <t>特集リストは複数登録でき、一つの資料が複数のリストに属することも可能とすること。</t>
    <rPh sb="8" eb="10">
      <t>トウロク</t>
    </rPh>
    <rPh sb="13" eb="14">
      <t>イチ</t>
    </rPh>
    <phoneticPr fontId="4"/>
  </si>
  <si>
    <t>資料番号から資料ラベル（バーコード）の出力ができること。</t>
    <rPh sb="2" eb="4">
      <t>バンゴウ</t>
    </rPh>
    <phoneticPr fontId="4"/>
  </si>
  <si>
    <t>図書館で使用するラベルシートに背ラベルを出力できること。背ラベル出力時には、背ラベルとともに資料番号の印字が選択できること。</t>
    <rPh sb="48" eb="50">
      <t>バンゴウ</t>
    </rPh>
    <rPh sb="51" eb="53">
      <t>インジ</t>
    </rPh>
    <phoneticPr fontId="4"/>
  </si>
  <si>
    <t>背ラベルは、フォントの種類及びサイズが指定できること。また、出力順として、資料番号、請求記号等が選択できること。</t>
    <rPh sb="0" eb="1">
      <t>セ</t>
    </rPh>
    <phoneticPr fontId="4"/>
  </si>
  <si>
    <t>【除籍予定資料（再購入）一覧】
資料種別毎に、不明・長期延滞資料の一覧を状態別に帳票出力できること。</t>
    <rPh sb="18" eb="20">
      <t>シュベツ</t>
    </rPh>
    <rPh sb="20" eb="21">
      <t>ゴト</t>
    </rPh>
    <rPh sb="33" eb="35">
      <t>イチラン</t>
    </rPh>
    <rPh sb="40" eb="42">
      <t>チョウヒョウ</t>
    </rPh>
    <phoneticPr fontId="4"/>
  </si>
  <si>
    <t>【除籍資料一覧】
除籍処理日の範囲を指定して除籍資料一覧を帳票出力できること。</t>
    <rPh sb="29" eb="31">
      <t>チョウヒョウ</t>
    </rPh>
    <phoneticPr fontId="4"/>
  </si>
  <si>
    <t>【複本購入検討一覧】
抽出期間を指定して、予約が多数ある資料について複本の購入を検討できる一覧を帳票出力できること。</t>
    <rPh sb="48" eb="52">
      <t>チョウヒョウシュツリョク</t>
    </rPh>
    <phoneticPr fontId="4"/>
  </si>
  <si>
    <t>【弁償依頼一覧】
期間を指定して、依頼中の弁償依頼者及び弁償依頼資料の一覧を帳票出力できること。</t>
    <rPh sb="38" eb="40">
      <t>チョウヒョウ</t>
    </rPh>
    <phoneticPr fontId="4"/>
  </si>
  <si>
    <t>【図書原簿】
所蔵館、受入日、資料種別等を指定して、所蔵している資料を図書館の指定する原簿形式で帳票出力できること。</t>
    <rPh sb="13" eb="14">
      <t>ビ</t>
    </rPh>
    <rPh sb="17" eb="19">
      <t>シュベツ</t>
    </rPh>
    <rPh sb="48" eb="50">
      <t>チョウヒョウ</t>
    </rPh>
    <phoneticPr fontId="4"/>
  </si>
  <si>
    <t>【資料状態確認一覧】
資料状態毎に所蔵館や処理日・受入日等を指定して、資料の一覧を帳票出力できること。</t>
    <rPh sb="1" eb="5">
      <t>シリョウジョウタイ</t>
    </rPh>
    <rPh sb="5" eb="9">
      <t>カクニンイチラン</t>
    </rPh>
    <rPh sb="11" eb="13">
      <t>シリョウ</t>
    </rPh>
    <rPh sb="15" eb="16">
      <t>ゴト</t>
    </rPh>
    <rPh sb="41" eb="43">
      <t>チョウヒョウ</t>
    </rPh>
    <phoneticPr fontId="4"/>
  </si>
  <si>
    <t>発注情報の登録、修正、削除を行えること。削除の処理は、データベースの構造に矛盾が生じない手順によって容易かつ即時にできること。矛盾が生じる場合は、処理できないようにガードをかけること。</t>
  </si>
  <si>
    <t>TOOLi連携により、MARC番号を連続入力しながら、発注情報を連続して登録できること。</t>
  </si>
  <si>
    <t xml:space="preserve">MARC番号を入力しながら発注情報を登録する際、既所蔵や二重発注のチェックができ、登録する／しないを選択できること。 </t>
    <rPh sb="22" eb="23">
      <t>サイ</t>
    </rPh>
    <phoneticPr fontId="4"/>
  </si>
  <si>
    <t>発注情報を一括して修正、削除できること。</t>
  </si>
  <si>
    <t>【発注一覧】
発注期間、発注先を任意に指定して、その間に発注された資料の一覧を帳票出力できること。</t>
    <rPh sb="39" eb="43">
      <t>チョウヒョウシュツリョク</t>
    </rPh>
    <phoneticPr fontId="4"/>
  </si>
  <si>
    <t>【発注短冊】
発注期間、資料種別、発注先を任意に指定して一般的な書店、出版社に流通する短冊形式で帳票出力できること。</t>
    <rPh sb="12" eb="16">
      <t>シリョウシュベツ</t>
    </rPh>
    <rPh sb="48" eb="50">
      <t>チョウヒョウ</t>
    </rPh>
    <phoneticPr fontId="4"/>
  </si>
  <si>
    <t>【発注未受入一覧】
発注期間を指定して、発注した資料のうち、受入されていない資料の一覧と合計冊数、金額を帳票出力できること。</t>
    <rPh sb="52" eb="56">
      <t>チョウヒョウシュツリョク</t>
    </rPh>
    <phoneticPr fontId="4"/>
  </si>
  <si>
    <t xml:space="preserve">ローカルデータ付きMARCの一括登録ができること。 </t>
  </si>
  <si>
    <t>ローカルデータを設定した後にMARC番号などを連続で読み取ることで受入を行う連続現物受入ができること。</t>
    <rPh sb="8" eb="10">
      <t>セッテイ</t>
    </rPh>
    <phoneticPr fontId="4"/>
  </si>
  <si>
    <t>ローカルデータを設定して発注番号と資料番号を連続して読み取る連続発注受入ができること。</t>
    <rPh sb="8" eb="10">
      <t>セッテイ</t>
    </rPh>
    <phoneticPr fontId="4"/>
  </si>
  <si>
    <t>受入された発注情報は削除されること。</t>
  </si>
  <si>
    <t>雑誌の巻号受入時、貸出開始日を設定できること。</t>
  </si>
  <si>
    <t>【新着図書案内】
出版年と受入期間を任意に指定して、資料種別・別置別に利用者向けの新着図書案内を帳票出力できること。</t>
    <rPh sb="28" eb="29">
      <t>シュ</t>
    </rPh>
    <rPh sb="48" eb="50">
      <t>チョウヒョウ</t>
    </rPh>
    <phoneticPr fontId="4"/>
  </si>
  <si>
    <t>【定期購読雑誌タイトル所蔵一覧】
現時点で継続購入している雑誌のタイトル一覧を帳票出力できること。</t>
    <rPh sb="39" eb="41">
      <t>チョウヒョウ</t>
    </rPh>
    <phoneticPr fontId="4"/>
  </si>
  <si>
    <t>【期限経過雑誌一覧】
保存期限の過ぎた雑誌について、一覧を帳票出力できること。</t>
    <rPh sb="29" eb="33">
      <t>チョウヒョウシュツリョク</t>
    </rPh>
    <phoneticPr fontId="4"/>
  </si>
  <si>
    <t>相互貸借用書誌を登録、修正、削除できること。削除の処理は、データベースの構造に矛盾が生じない手順によって容易かつ即時にできること。矛盾が生じる場合は、処理できないようにガードをかけること。</t>
  </si>
  <si>
    <t>相互貸借用書誌に借受した資料の登録、削除ができること。また、予約の割当ができること。</t>
  </si>
  <si>
    <t>相互貸借の依頼情報を入力し、その内容を相互貸借依頼票（FAX用）として印刷できること。</t>
    <rPh sb="30" eb="31">
      <t>ヨウ</t>
    </rPh>
    <phoneticPr fontId="4"/>
  </si>
  <si>
    <t>相互貸借の予約は、OPACからは変更、取消ができないこと。</t>
  </si>
  <si>
    <t>県外から依頼された相互貸借資料を貸出する際に、相互貸借貸出票（添付用）を印刷できること。</t>
    <rPh sb="0" eb="2">
      <t>ケンガイ</t>
    </rPh>
    <rPh sb="31" eb="34">
      <t>テンプヨウ</t>
    </rPh>
    <phoneticPr fontId="4"/>
  </si>
  <si>
    <t>【相互貸借借受一覧】
貸借館別に、期間を指定して、借用した資料の一覧を帳票出力できること。</t>
    <rPh sb="35" eb="37">
      <t>チョウヒョウ</t>
    </rPh>
    <phoneticPr fontId="4"/>
  </si>
  <si>
    <t>【相互貸借貸出一覧】
貸借館別に、期間を指定して、貸出した資料の一覧を帳票出力できること。</t>
  </si>
  <si>
    <t>【相互貸借用督促一覧】
相互貸借資料について、借受日や返送日を指定して督促用に返却期限の近い資料や延滞している資料の一覧を帳票出力できること。タイトル等、資料番号、借用先、返送日、利用者番号、利用者名、氏名ヨミ、電話番号、貸出日、返却日等が一覧できること。</t>
    <rPh sb="27" eb="30">
      <t>ヘンソウビ</t>
    </rPh>
    <rPh sb="61" eb="63">
      <t>チョウヒョウ</t>
    </rPh>
    <rPh sb="75" eb="76">
      <t>トウ</t>
    </rPh>
    <rPh sb="82" eb="84">
      <t>シャクヨウ</t>
    </rPh>
    <rPh sb="86" eb="89">
      <t>ヘンソウビ</t>
    </rPh>
    <phoneticPr fontId="4"/>
  </si>
  <si>
    <t>受取館が本館の場合、予約棚コーナーに配架された予約資料を利用者が自身で取り出しできる予約棚機能を有すること。</t>
    <rPh sb="23" eb="27">
      <t>ヨヤクシリョウ</t>
    </rPh>
    <rPh sb="28" eb="31">
      <t>リヨウシャ</t>
    </rPh>
    <rPh sb="32" eb="34">
      <t>ジシン</t>
    </rPh>
    <rPh sb="35" eb="36">
      <t>ト</t>
    </rPh>
    <rPh sb="37" eb="38">
      <t>ダ</t>
    </rPh>
    <rPh sb="42" eb="44">
      <t>ヨヤク</t>
    </rPh>
    <rPh sb="44" eb="45">
      <t>タナ</t>
    </rPh>
    <rPh sb="45" eb="47">
      <t>キノウ</t>
    </rPh>
    <rPh sb="48" eb="49">
      <t>ユウ</t>
    </rPh>
    <phoneticPr fontId="4"/>
  </si>
  <si>
    <t>一部資料（相互貸借資料、大型絵本等）については、予約棚に配架しない設定もできること。</t>
    <rPh sb="0" eb="4">
      <t>イチブシリョウ</t>
    </rPh>
    <rPh sb="5" eb="11">
      <t>ソウゴタイシャクシリョウ</t>
    </rPh>
    <rPh sb="12" eb="17">
      <t>オオガタエホントウ</t>
    </rPh>
    <rPh sb="24" eb="27">
      <t>ヨヤクダナ</t>
    </rPh>
    <rPh sb="28" eb="30">
      <t>ハイカ</t>
    </rPh>
    <rPh sb="33" eb="35">
      <t>セッテイ</t>
    </rPh>
    <phoneticPr fontId="4"/>
  </si>
  <si>
    <t>予約棚で受取ができる資料については、割当された際に、日付等の規則性をもった記号及び番号が付与され、それによって予約棚上の予約資料の配置位置を決定できること。</t>
    <rPh sb="0" eb="3">
      <t>ヨヤクタナ</t>
    </rPh>
    <rPh sb="4" eb="6">
      <t>ウケトリ</t>
    </rPh>
    <rPh sb="10" eb="12">
      <t>シリョウ</t>
    </rPh>
    <rPh sb="18" eb="20">
      <t>ワリアテ</t>
    </rPh>
    <rPh sb="23" eb="24">
      <t>サイ</t>
    </rPh>
    <rPh sb="26" eb="29">
      <t>ヒヅケトウ</t>
    </rPh>
    <rPh sb="30" eb="33">
      <t>キソクセイ</t>
    </rPh>
    <rPh sb="37" eb="39">
      <t>キゴウ</t>
    </rPh>
    <rPh sb="39" eb="40">
      <t>オヨ</t>
    </rPh>
    <rPh sb="41" eb="43">
      <t>バンゴウ</t>
    </rPh>
    <rPh sb="44" eb="46">
      <t>フヨ</t>
    </rPh>
    <rPh sb="55" eb="57">
      <t>ヨヤク</t>
    </rPh>
    <rPh sb="57" eb="58">
      <t>タナ</t>
    </rPh>
    <rPh sb="58" eb="59">
      <t>ジョウ</t>
    </rPh>
    <rPh sb="60" eb="64">
      <t>ヨヤクシリョウ</t>
    </rPh>
    <rPh sb="65" eb="67">
      <t>ハイチ</t>
    </rPh>
    <rPh sb="67" eb="69">
      <t>イチ</t>
    </rPh>
    <rPh sb="70" eb="72">
      <t>ケッテイ</t>
    </rPh>
    <phoneticPr fontId="4"/>
  </si>
  <si>
    <t>予約棚受取の場合、予約割当票に棚番号（自動付与された記号及び番号）が印字されること。</t>
    <rPh sb="0" eb="4">
      <t>ヨヤクダナウ</t>
    </rPh>
    <rPh sb="4" eb="5">
      <t>ト</t>
    </rPh>
    <rPh sb="15" eb="18">
      <t>タナバンゴウ</t>
    </rPh>
    <rPh sb="19" eb="21">
      <t>ジドウ</t>
    </rPh>
    <rPh sb="21" eb="23">
      <t>フヨ</t>
    </rPh>
    <phoneticPr fontId="4"/>
  </si>
  <si>
    <t>移動図書館巡回後にモバイル端末、ハンディターミナルに蓄積された貸出及び返却データをサーバ側へ同期するとともに、処理結果の成否別一覧を帳票出力できること。</t>
  </si>
  <si>
    <t>蔵書点検処理の際、不明資料やエラーの一覧を帳票出力できること。蔵書点検日、内容、点検をおこなった館等を条件として指定できること。</t>
    <rPh sb="4" eb="6">
      <t>ショリ</t>
    </rPh>
    <rPh sb="7" eb="8">
      <t>サイ</t>
    </rPh>
    <rPh sb="9" eb="11">
      <t>フメイ</t>
    </rPh>
    <rPh sb="11" eb="13">
      <t>シリョウ</t>
    </rPh>
    <rPh sb="18" eb="20">
      <t>イチラン</t>
    </rPh>
    <rPh sb="49" eb="50">
      <t>トウ</t>
    </rPh>
    <phoneticPr fontId="4"/>
  </si>
  <si>
    <t>レファレンス事例の登録、修正、削除、帳票出力を行えること。</t>
    <rPh sb="9" eb="11">
      <t>トウロク</t>
    </rPh>
    <rPh sb="18" eb="22">
      <t>チョウヒョウシュツリョク</t>
    </rPh>
    <phoneticPr fontId="4"/>
  </si>
  <si>
    <t>統計は、全館（本館・BM）及び館別に出力、集計ができること。</t>
    <rPh sb="0" eb="2">
      <t>トウケイ</t>
    </rPh>
    <phoneticPr fontId="4"/>
  </si>
  <si>
    <t>統計データは、年度を越えて蓄積、出力できること。</t>
  </si>
  <si>
    <t>出力方法や出力数値の単位が説明されたマニュアルもしくは説明書を提出すること。</t>
  </si>
  <si>
    <t>年齢別の利用統計がとれること。</t>
  </si>
  <si>
    <t>地区別の利用統計がとれること。</t>
  </si>
  <si>
    <t>【登録者統計】
利用者区分別に新規登録者数、実利用者数（過去１年間に利用があった者）が一覧できること。総数・男女別・年齢別が出力できること。</t>
  </si>
  <si>
    <t>【基本利用統計】
個人・団体別に下記の項目が一覧できる年報（月単位）を出力できること。
開館日数、資料種別（一般・児童・雑誌など）毎の貸出者数・貸出冊数・予約件数・予約者数、返却冊数、新規登録者数</t>
  </si>
  <si>
    <t>【曜日別・時間帯別利用統計】
個人・団体別に下記の項目が一覧できる日報・月報・年報が出力できること。
曜日別・時間帯別の貸出者数・貸出冊数・返却冊数・予約件数・新規登録者数・更新者数・再発行者数</t>
  </si>
  <si>
    <t>【曜日別・時間帯別・年齢別利用統計】
個人・団体別に下記の項目が一覧できる日報・月報・年報が出力できること。
曜日別・時間帯別・年齢別の貸出者数・貸出冊数・新規登録者数</t>
  </si>
  <si>
    <t>【相互貸借利用統計（資料種別）】
相互貸借館として登録されている各利用館の資料種別毎の借入資料冊数・自館資料貸出冊数が一覧できる月報（日単位）・年報（月単位）をそれぞれ出力できること。</t>
  </si>
  <si>
    <r>
      <t>【年齢－分類別貸出統計】
期間を指定して、資料種別毎・別置別・分類別の貸出冊数が、年齢</t>
    </r>
    <r>
      <rPr>
        <sz val="11"/>
        <rFont val="UD デジタル 教科書体 NK-R"/>
        <family val="1"/>
        <charset val="128"/>
      </rPr>
      <t>範囲</t>
    </r>
    <r>
      <rPr>
        <sz val="11"/>
        <color theme="1"/>
        <rFont val="UD デジタル 教科書体 NK-R"/>
        <family val="1"/>
        <charset val="128"/>
      </rPr>
      <t>別に一覧できること。</t>
    </r>
    <rPh sb="43" eb="45">
      <t>ハンイ</t>
    </rPh>
    <phoneticPr fontId="4"/>
  </si>
  <si>
    <t>【月－分類別貸出統計】
期間を指定して、資料種別毎・別置別・分類別の貸出冊数が、月別に一覧できること。</t>
  </si>
  <si>
    <t>【OPAC時間帯別予約受付件数】
館内OPAC・WebOPACからの予約受付件数を時間帯別に出力できること。　
利用者区分別・曜日別・日付別で一覧できること。</t>
  </si>
  <si>
    <t>【分類その他リスト 】
分類別蔵書冊数統計で「その他」にカウントされる資料の資料情報を一覧表示できること。</t>
  </si>
  <si>
    <t>【ゲート統計】
ゲート別に入館者統計の日報（時間帯別）・月報（日単位）・年報（月単位）を出力できること。</t>
  </si>
  <si>
    <t>【自動貸出機利用統計】
自動貸出機での利用人数、貸出冊数の日報（時間帯別）・月報（日単位）・年報（月単位）を出力できること。</t>
  </si>
  <si>
    <t>全般</t>
  </si>
  <si>
    <t>ユーザビリティ</t>
  </si>
  <si>
    <t>利用統計</t>
  </si>
  <si>
    <t>認証</t>
  </si>
  <si>
    <t>パスワード</t>
  </si>
  <si>
    <t>パーソナルサービス</t>
  </si>
  <si>
    <t>検索結果一覧</t>
  </si>
  <si>
    <t xml:space="preserve"> 詳細画面</t>
  </si>
  <si>
    <t>雑誌タイトル一覧</t>
  </si>
  <si>
    <t>巻号一覧</t>
  </si>
  <si>
    <t>配架マップ</t>
  </si>
  <si>
    <t>予約</t>
  </si>
  <si>
    <t>カレンダー</t>
  </si>
  <si>
    <t>利用者登録</t>
    <rPh sb="0" eb="5">
      <t>リヨウシャトウロク</t>
    </rPh>
    <phoneticPr fontId="4"/>
  </si>
  <si>
    <t>館内OPAC</t>
  </si>
  <si>
    <t>予約照会機</t>
    <rPh sb="0" eb="5">
      <t>ヨヤクショウカイキ</t>
    </rPh>
    <phoneticPr fontId="4"/>
  </si>
  <si>
    <t>外部連携</t>
  </si>
  <si>
    <t>日英インターフェースに対応し、言語切り替えを行う機能を有すること。</t>
  </si>
  <si>
    <t>子ども向けに操作が分かりやすい専用画面（平仮名）を提供できること。</t>
  </si>
  <si>
    <t>アクセシビリティ対応としてJIS X 8341-3を考慮していること。</t>
  </si>
  <si>
    <t>SSLサーバ証明書により、暗号化された通信を行うこと。</t>
  </si>
  <si>
    <t>利用者が直感的に操作できるよう、以下の要件を備えること。
1) 現在どの操作をしているかが一目でわかるデザインであること。
2) 使用する順序や頻度を考慮した画面遷移及び機能の配置を行うこと。
3) 画面遷移をパンくずリストの形で表示し、遷移の途中の画面にワンクリックで戻れること。
4) 各画面のデザインに統一性があること。
5) 表示直後の画面では重要度や使用頻度の高い情報を表示し、それ以外のものは必要に応じてアコーディオンメニュー等による表示・非表示の変更が行えること。</t>
  </si>
  <si>
    <t>各種申込、変更、キャンセル操作において、受付完了後、申込内容を利用者のメールアドレスに宛てて自動送信する機能を有すること。</t>
  </si>
  <si>
    <t>印刷に適したレイアウトの画面を提供すること。</t>
  </si>
  <si>
    <t>各サービスについて、詳細な利用ログを蓄積し、参照する機能を有すること。</t>
  </si>
  <si>
    <t>各サービスについて、日毎及び月毎のセッション数、ページビュー数、検索回数等の基本的な統計を提供すること。</t>
  </si>
  <si>
    <t>利用者番号とパスワードを使用し、ユーザ認証を行うことにより、ログインできること。</t>
  </si>
  <si>
    <t>利用者番号及びパスワードの有効性チェックを行い、エラー内容を表示すること。（利用者番号が無効、パスワードが間違っている等）</t>
  </si>
  <si>
    <t>ログイン状態にある場合は、画面上に、業務システムの利用者情報にもとづく氏名及びログアウトのリンクを表示すること。</t>
  </si>
  <si>
    <t>ログイン後、未使用時間が指定時間を越えた場合にタイムアウトとして自動でセッションを切れること。タイムアウト時間はWebOPAC、館内OPACそれぞれ別に任意に設定できること。</t>
  </si>
  <si>
    <t>ログイン時にログアウトボタンを使用してログアウトできること。また、ブラウザを閉じると自動的にログアウトになること。</t>
  </si>
  <si>
    <t>利用者自身が利用者番号、氏名、生年月日等の認証により、新規パスワードを登録できること。これができない場合は、誕生日等による自動番号付与で仮パスワードが自動生成できること。</t>
  </si>
  <si>
    <t>仮パスワードによる認証ではパスワード変更のみ許可され、状況照会などはできないこと。</t>
  </si>
  <si>
    <t>設定可能なパスワードの文字数、文字種を制限可能であること。</t>
  </si>
  <si>
    <t>利用者が随時自分のパスワードを変更できること。</t>
  </si>
  <si>
    <t>ログインした際に、「利用者コメント」、「延滞資料あり」、「予約確保資料あり」等のメッセージを表示できること。</t>
  </si>
  <si>
    <t>上記の機能に加え、利用者のマイページで、「利用者情報メンテナンス」「貸出状況照会」「予約状況照会」「マイブックリスト」の機能が使用できること。</t>
  </si>
  <si>
    <t>利用者が、自身の利用者情報の以下の項目を登録、変更、削除する機能を有すること。
1) メールアドレス（複数可）
2) 予約受取窓口・連絡方法の初期値
3) 返却期限通知メールの受信可否
4) 新着資料メール（SDIメール）の受信設定</t>
  </si>
  <si>
    <t>メールアドレスの登録、変更を行った際に、存在確認用のメールを自動送信することができること。</t>
  </si>
  <si>
    <t>新着資料メールは、通知希望条件として、書名、著者名、出版者、キーワードを登録できること。</t>
  </si>
  <si>
    <t>貸出状況照会画面では、利用者の現在の貸出資料の以下の情報を表示できること。
書誌種別、書誌情報（タイトル等）、予約の有無、貸出館、貸出日、返却期限日、延長の有無、貸出合計冊数等</t>
  </si>
  <si>
    <t>貸出状況照会を表示した際に、延滞資料があれば利用者に通知できること。</t>
  </si>
  <si>
    <t>貸出状況照会から、延長条件に従って、貸出中資料の貸出延長を行うことができること。</t>
  </si>
  <si>
    <t>予約状況照会画面では、利用者の現在の予約の以下の情報を表示できること。
書誌種別、書誌情報（タイトル等）、受取館、連絡方法、予約日、割当日、予約順位、予約状態、取置期限日、予約種別、予約合計件数等</t>
  </si>
  <si>
    <t>予約状況照会は、予約日順に表示されること。</t>
  </si>
  <si>
    <t>予約状況照会には、リクエスト依頼も表示できること。</t>
  </si>
  <si>
    <t>予約状況照会では、予約の変更、取消ができること。</t>
  </si>
  <si>
    <t>予約の変更、取消は、予約の状態に関わらずできること。（予約受付中、割当済み、予約回送中など）また、どの予約状態を取消可能とするかは設定で変更できること。</t>
  </si>
  <si>
    <t>予約の変更、取消は業務システムの画面でOPAC からの操作であることが確認できること。予約割当中の資料の予約が解除された場合は、一覧で確認できること。</t>
  </si>
  <si>
    <t>取消予約は、一定期間、予約状況照会画面で確認できること。表示期間は設定により変更できること。その情報を業務システムの画面で確認できること。</t>
  </si>
  <si>
    <t>予約の取消を行う場合は、誤削除防止のために「取消しますか？」等のメッセージを表示できること。</t>
    <rPh sb="30" eb="31">
      <t>トウ</t>
    </rPh>
    <phoneticPr fontId="4"/>
  </si>
  <si>
    <t>貸出履歴の参照機能があること。貸出履歴については、貸出履歴機能を使用する／しないを利用者に選択させ、使用するを選択した利用者に対してのみ行うこと。また、既定値は使用しないとすること。</t>
    <rPh sb="29" eb="31">
      <t>キノウ</t>
    </rPh>
    <phoneticPr fontId="4"/>
  </si>
  <si>
    <t>貸出履歴で表示する書誌情報は貸出時の情報を表示すること。（相互貸借でデータの再利用を行っていても、貸出時の書誌情報を表示すること）</t>
  </si>
  <si>
    <t>資料検索結果から書誌情報を利用して、利用者がマイブックリストを作成できること。ブックリストは複数作成できること。</t>
  </si>
  <si>
    <t>ログイン状態で検索を行った場合、作成したブックリストを参照して書誌をブックリストに登録できること。</t>
  </si>
  <si>
    <t>マイブックリストでは、作成したブックリストの書誌一覧を表示できること。</t>
  </si>
  <si>
    <t>書誌一覧では、各書誌を選択することにより、詳細画面へ展開ができること。</t>
  </si>
  <si>
    <t>資料検索画面は、一つの検索窓で全ての書誌情報の項目を全文検索する基本検索画面、検索項目を指定して複数の検索キーを入力する詳細検索画面を用意すること。</t>
  </si>
  <si>
    <t>検索実行は、検索キーを入力して検索ボタンをクリックすることなく、Enterキーで開始できること。</t>
  </si>
  <si>
    <t>検索の対象件数や検索結果の表示件数の上限をシステムとして制限できること。また制限しない設定も可能なこと。</t>
  </si>
  <si>
    <t>資料があるか発注があれば検索対象とすることができること。また、資料の状態によって検索対象とするか否かを設定できること。</t>
  </si>
  <si>
    <t>設定した検索条件をワンクリックでクリアできること。</t>
  </si>
  <si>
    <t>図書、雑誌、AV 等の資料種別に関係なく、横断的に検索することができること。また種別の絞り込みによる検索も可能であること。</t>
  </si>
  <si>
    <t>検索キーの入力時、書名などの自動予測機能があること。自動予測については、書誌情報を参照して行うこと。</t>
  </si>
  <si>
    <t>検索キーが一文字でも検索が行えること。この際、一致条件を完全一致とするなどレスポンスの低下を招かない考慮がされていること。</t>
    <rPh sb="50" eb="52">
      <t>コウリョ</t>
    </rPh>
    <phoneticPr fontId="4"/>
  </si>
  <si>
    <t xml:space="preserve">ISBNを使用する場合は、ハイフンをカットしても、入れても同様の検索ができること。また、ISBNは10桁でも13桁でもどちらでも検索できること。 </t>
  </si>
  <si>
    <t>空白文字区切りによる複数のフリーワード検索ができること。</t>
  </si>
  <si>
    <t>詳細検索では、以下の項目による検索が可能であること。
タイトル、タイトル（完全形）、著者名、出版者名、件名、ISBN／ISSN、分類、請求記号、等</t>
  </si>
  <si>
    <t>詳細検索では、論理演算子を項目間で設定することができること。また同一項目間でのかけあわせ検索ができること。なお、使用できる論理演算子に制限がある場合はその旨記載すること。</t>
    <rPh sb="56" eb="58">
      <t>シヨウ</t>
    </rPh>
    <rPh sb="61" eb="63">
      <t>ロンリ</t>
    </rPh>
    <rPh sb="63" eb="66">
      <t>エンザンシ</t>
    </rPh>
    <rPh sb="67" eb="69">
      <t>セイゲン</t>
    </rPh>
    <rPh sb="72" eb="74">
      <t>バアイ</t>
    </rPh>
    <rPh sb="77" eb="78">
      <t>ムネ</t>
    </rPh>
    <rPh sb="78" eb="80">
      <t>キサイ</t>
    </rPh>
    <phoneticPr fontId="4"/>
  </si>
  <si>
    <t>詳細検索では、各項目毎に前方・中間・後方・完全一致の検索条件を選択できること。なお、使用できる検索条件に制限がある場合はその旨記載すること。</t>
    <rPh sb="47" eb="51">
      <t>ケンサクジョウケン</t>
    </rPh>
    <phoneticPr fontId="4"/>
  </si>
  <si>
    <t>詳細検索では、以下の項目で対象を絞り込めること。
資料種別、所蔵館、出版年（範囲指定）等</t>
  </si>
  <si>
    <t>詳細検索では、以下の項目によって並び順を指定できること。
タイトル、著者名、出版者名、出版年等</t>
  </si>
  <si>
    <t>対象数の多い項目同士のかけあわせ検索をしてもレスポンスが落ちないこと。</t>
  </si>
  <si>
    <t>件名は、一般件名と郷土件名を検索できること。</t>
  </si>
  <si>
    <t>分類は、直接入力のほか、分類ガイダンスから検索キーを選択できること。</t>
  </si>
  <si>
    <t>検索結果一覧では、以下の項目によってソート（降順及び昇順）できること。また、初期値の設定が可能であること。
タイトル、著者名、出版者名、出版年等</t>
  </si>
  <si>
    <t>検索結果一覧では、以下のファセットによる絞り込みができること。なお、使用できない絞り込み項目がある場合はその旨記載すること。
資料種別、所蔵館、出版年（範囲指定）、言語、在庫あり、資料形態、著者名、出版者名、件名、シリーズ</t>
    <rPh sb="40" eb="41">
      <t>シボ</t>
    </rPh>
    <rPh sb="42" eb="43">
      <t>コ</t>
    </rPh>
    <rPh sb="44" eb="46">
      <t>コウモク</t>
    </rPh>
    <phoneticPr fontId="4"/>
  </si>
  <si>
    <t>検索結果一覧では、検索結果の総件数を表示すること。</t>
  </si>
  <si>
    <t>検索結果一覧では、検索結果の総ページ数を表示すること。1ページあたりの表示件数を、20件（初期値）、50件、100件と変更できること。</t>
  </si>
  <si>
    <t>検索結果一覧では、検索結果の検索条件を表示すること。</t>
  </si>
  <si>
    <t>検索結果一覧では、各書誌について、以下の情報を表示できること。表示する情報がない場合は、区切り記号等を含めて表示しないこと。なお、表示できない項目がある場合はその旨記載すること。
1) 簡易書誌情報
資料種別、タイトル等、著者名、出版年、サイズ及びページ数、出版者名等
2) 表紙イメージ
書誌情報に保存した画像又は画像URL、外部サービスから取得する書影（国立国会図書館サーチが提供する書影API等）の順に表示し、該当する表紙イメージが取得できない場合は、資料種別に応じたイメージ画像を表示
3) 所蔵情報    
資料状態、所蔵館、配架場所、請求記号等</t>
    <rPh sb="65" eb="67">
      <t>ヒョウジ</t>
    </rPh>
    <rPh sb="71" eb="73">
      <t>コウモク</t>
    </rPh>
    <phoneticPr fontId="4"/>
  </si>
  <si>
    <t>検索結果一覧では、各書誌を選択することにより、詳細画面へ展開ができること。雑誌の場合は、巻号一覧へ展開ができること。</t>
  </si>
  <si>
    <t>雑誌の内容タイトル（特集記事）でヒットした場合、ヒットした巻号のみ巻号一覧で表示できること。</t>
  </si>
  <si>
    <t>検索結果一覧から複数の書誌を選択し、予約できること。（雑誌を除く）</t>
  </si>
  <si>
    <t>詳細画面では、検索結果一覧に戻ることなく、前後の詳細画面を表示できること。また、一覧に戻ることもできること。</t>
  </si>
  <si>
    <t>詳細画面では、各資料の以下の書誌情報等を表示できること。表示する情報がない場合は、区切り記号等を含めて表示しないこと。なお、表示できない項目がある場合はその旨記載すること。
1) 詳細書誌情報
資料種別、タイトル、タイトルヨミ、著者名、著者名ヨミ、巻、号、出版地、出版者名、出版年、件名、ISBN／ISSN、サイズ及びページ数、分類、注記（デジタル化情報等）等
2) 表紙イメージ
書誌情報に保存した画像又は画像URL、外部サービスから取得する書影（国立国会図書館サーチが提供する書影API等）の順に表示し、該当する表紙イメージが取得できない場合は、資料種別に応じたイメージ画像を表示
3) 概要及び目次</t>
  </si>
  <si>
    <t>詳細画面から資料の予約ができること。</t>
  </si>
  <si>
    <t>詳細画面では、以下のリンクを表示すること 。
1) 著者名から、著者名による検索結果一覧画面へのリンク
2) 書誌情報に含まれる外部WebサイトのURLのリンク</t>
  </si>
  <si>
    <t>詳細画面へのリンクに関してOpenURLを用いた指定に対応すること。OpenURLの指定が困難である場合には、当該画面の固定URL（書誌IDを使用）を付与するという対応も認める。また、当該画面上にリンクURLを表示すること。</t>
  </si>
  <si>
    <t>購入中の雑誌タイトルを一覧で表示できること。一覧では、タイトル、出版者及び刊行頻度等が表示されること。</t>
  </si>
  <si>
    <t>雑誌タイトル一覧では、タイトルの頭文字での絞り込みができること。</t>
  </si>
  <si>
    <t>雑誌タイトル一覧では、各タイトルを選択することにより、巻号一覧へ展開ができること。</t>
  </si>
  <si>
    <t>巻号一覧では、書誌情報、巻号情報及び資料状態を表示できること。また、発行日の新しい順に表示できること。詳細は図書館と協議の上決定すること。</t>
  </si>
  <si>
    <t>巻号一覧では、各巻号を選択することにより、巻号詳細画面へ展開ができること。</t>
  </si>
  <si>
    <t>配架マップの変更に対応できること。導入時は、受託業者が作成すること。</t>
    <rPh sb="9" eb="11">
      <t>タイオウ</t>
    </rPh>
    <phoneticPr fontId="4"/>
  </si>
  <si>
    <t>配架マップのマッピング情報は、資料の棚番号、配架場所、請求記号、資料種別のかけあわせ、または単項目で指定できること。</t>
  </si>
  <si>
    <t>業務システム側で設定された予約条件のもと、利用者自身で資料の予約ができること。予約ボタンは一見して分かりやすい位置に配置されていること。</t>
  </si>
  <si>
    <t>予約ができない書誌及び資料には、予約ボタンは表示されないこと。また、禁帯出等予約できない資料である旨の表示がされること。</t>
  </si>
  <si>
    <t>発注中資料を予約対象とするか否かを制御できること。</t>
  </si>
  <si>
    <t>館内OPACにおいては、自館で貸出可能所蔵有り資料の予約制御が行えること。</t>
  </si>
  <si>
    <t>予約を行う際、以下の場合には具体的かつ分かりやすいメッセージを表示し、予約を制御できること。詳細は図書館と協議の上決定すること。
1) 同一書誌への二重予約
2) 予約制限を越える予約
3) 本人が貸出中の資料に対する予約
4) カードが貸出停止中である
5) カードが有効期限切れである</t>
  </si>
  <si>
    <t>予約カート等の機能により、複数の資料に対して一度の操作で予約が可能であること。</t>
  </si>
  <si>
    <t>複数の資料を一度に予約する際、又は既に予約登録済の予約に対して借りる順番を指定できること。（順番予約）</t>
  </si>
  <si>
    <t>予約画面で申込ボタンを押下した際、ログインしていない場合は、ログイン画面を表示し、ログイン後に続けて申し込みを行うことができること。</t>
  </si>
  <si>
    <t>予約申込時、受取窓口、連絡方法は予約時初期値の設定が表示されること。また、個別に指定もできること。その際、内容に矛盾がないようにチェックされること。（例：連絡方法がメールなのにメールアドレスが設定されていない）</t>
  </si>
  <si>
    <t>予約申込後、予約を受け付けた旨のメッセージが表示され、「ログアウトする」「予約状況照会画面を表示する」等を選択できること。</t>
  </si>
  <si>
    <t>業務システムで図書館が作成した特定のテーマの資料リストを表示できること。（特集リスト）</t>
  </si>
  <si>
    <t>特集リストは複数公開可能なこと。</t>
  </si>
  <si>
    <t>指定した期間中で貸出・予約が多い資料の順位を資料区分毎に表示することができること。（貸出・予約ベスト）</t>
  </si>
  <si>
    <t>貸出・予約ベストでは、過去の期間の順位も表示できること。</t>
  </si>
  <si>
    <t>貸出・予約ベストでは、一覧表示件数を設定により制御できること。</t>
  </si>
  <si>
    <t>貸出・予約ベストでは、集計条件（貸出期間・予約期間やベスト 50、100 など）をパラメータにより設定できること。</t>
  </si>
  <si>
    <t>新着資料の一覧を図書館が指定した期間表示できること。</t>
  </si>
  <si>
    <t>新着一覧は資料種別と請求記号の組合せ（ジャンル）で設定できること。</t>
  </si>
  <si>
    <t>新着一覧の各ジャンルの見出しに、ジャンル毎の該当件数を表示できること。</t>
    <rPh sb="20" eb="21">
      <t>ゴト</t>
    </rPh>
    <phoneticPr fontId="4"/>
  </si>
  <si>
    <t>新着一覧の集計条件（1 年以内に出版されて 1 ヶ月以内に配架されたなど）は、パラメータにより設定できること。</t>
  </si>
  <si>
    <t>検索での表示対象外資料については、新着一覧の集計対象外とできること。</t>
  </si>
  <si>
    <t>資料一覧の表示件数は、設定により制御できること。</t>
  </si>
  <si>
    <t>資料一覧から複数の書誌を選択し、予約できること。（雑誌を除く）</t>
  </si>
  <si>
    <t>資料一覧では、各書誌を選択することにより、詳細画面へ展開ができること。</t>
  </si>
  <si>
    <t>業務システムで登録した開館カレンダーを表示できること。前月、次月へボタンで遷移できること。</t>
  </si>
  <si>
    <t>休日、休館日はそれぞれ色を変えて表示することができ、設定で色の変更ができること。</t>
  </si>
  <si>
    <t>Web利用者登録画面を提供し、登録された情報は業務システムに利用者仮登録として反映されること</t>
    <rPh sb="3" eb="6">
      <t>リヨウシャ</t>
    </rPh>
    <rPh sb="30" eb="33">
      <t>リヨウシャ</t>
    </rPh>
    <rPh sb="39" eb="41">
      <t>ハンエイ</t>
    </rPh>
    <phoneticPr fontId="4"/>
  </si>
  <si>
    <t>貸出カードを発行しない利用者登録ができること</t>
  </si>
  <si>
    <t>利用者が館内OPACで利用者サービスを利用できること。利用できる機能は、図書館側で個々に選択及び設定できること。</t>
  </si>
  <si>
    <t>OPACにはタッチパネル式OPACとキーボード式OPACの2種類があること。</t>
  </si>
  <si>
    <t>タッチパネル式では、操作性を考慮し、画面のスクロールはスクロールバーではなく、スクロールを行うためのボタンを有し、スクロール操作が容易に行えること。</t>
  </si>
  <si>
    <t>タッチパネル式のソフトウェアキーボードは以下の要件を備えること。
1) ひらがな、カタカナ、全角英数字、半角英数字の入力が可能であること。
2) 漢字変換が可能であること。
3) 文字入力が必要な箇所にフォーカスがあたった際に、自動的に表示されること。</t>
  </si>
  <si>
    <t>一般向け、子ども向け、英語の 3 種の画面に切り換えが可能であること。端末により初期画面を設定できること。</t>
  </si>
  <si>
    <t>メニュー画面は、利用者が使用したい機能がすぐに選択できるようにまとめられていて、使いやすいものであること。</t>
  </si>
  <si>
    <t>どの画面からもトップ画面および一画面前に戻ることができること。</t>
  </si>
  <si>
    <t>一定時間誰も操作を行わない場合、自動的に最初のページに戻り、設定値も初期化される機能を有すること。</t>
  </si>
  <si>
    <t>個々の機能のレシート出力の可否が図書館側で設定可能であり、可能とした機能についてのみ印刷ボタンが表示されること。印刷ボタンが表示される場合、利用者がその都度印刷するか否かを選択することも可能なこと。</t>
  </si>
  <si>
    <t>利用者がWebブラウザ（Microsoft Edge、Google Chrome、Mozilla FireFox、Apple Safari）の最新版で利用者サービスを利用できること。</t>
  </si>
  <si>
    <t>ユーザインターフェースは、レスポンシブデザイン等の手法で各デバイス（PC、タブレットPC、スマートフォン）に最適化されたものであること。</t>
  </si>
  <si>
    <t>利用者が予約照会機で予約棚の予約資料情報を確認及び印刷できること。</t>
    <rPh sb="8" eb="9">
      <t>キ</t>
    </rPh>
    <rPh sb="10" eb="13">
      <t>ヨヤクダナ</t>
    </rPh>
    <rPh sb="14" eb="16">
      <t>ヨヤク</t>
    </rPh>
    <rPh sb="16" eb="18">
      <t>シリョウ</t>
    </rPh>
    <rPh sb="18" eb="20">
      <t>ジョウホウ</t>
    </rPh>
    <rPh sb="21" eb="23">
      <t>カクニン</t>
    </rPh>
    <rPh sb="23" eb="24">
      <t>オヨ</t>
    </rPh>
    <rPh sb="25" eb="27">
      <t>インサツ</t>
    </rPh>
    <phoneticPr fontId="4"/>
  </si>
  <si>
    <t>一般向け、子ども向け、英語の 3 種の画面に切り換えが可能であること。初期画面は一般向けであること。</t>
    <rPh sb="40" eb="43">
      <t>イッパンム</t>
    </rPh>
    <phoneticPr fontId="4"/>
  </si>
  <si>
    <t>予約照会機にて貸出カードのバーコードを読み取ることで予約資料が配架されている棚番号が印字されたレシートを印刷できること。</t>
    <rPh sb="4" eb="5">
      <t>キ</t>
    </rPh>
    <rPh sb="7" eb="9">
      <t>カシダシ</t>
    </rPh>
    <rPh sb="52" eb="54">
      <t>インサツ</t>
    </rPh>
    <phoneticPr fontId="4"/>
  </si>
  <si>
    <t>レシートには予約棚に配架されている全ての資料の書誌情報（タイトル等）、資料番号、棚番号、取置期限が印字されること</t>
    <rPh sb="17" eb="18">
      <t>スベ</t>
    </rPh>
    <rPh sb="40" eb="43">
      <t>タナバンゴウ</t>
    </rPh>
    <phoneticPr fontId="4"/>
  </si>
  <si>
    <t>窓口受取資料が含まれている場合、画面にてその旨確認できること</t>
    <rPh sb="23" eb="25">
      <t>カクニン</t>
    </rPh>
    <phoneticPr fontId="4"/>
  </si>
  <si>
    <t>予約棚に配架されている資料（予約割当資料）がない場合、画面にてその旨確認できること</t>
  </si>
  <si>
    <t>〇：標準的な機能として対応可能　△：標準的な機能では実施できないが、類似機能・運用等により実現可能　▲：カスタマイズにより対応可能　×：対応不可</t>
    <rPh sb="2" eb="5">
      <t>ヒョウジュンテキ</t>
    </rPh>
    <rPh sb="6" eb="8">
      <t>キノウ</t>
    </rPh>
    <rPh sb="11" eb="15">
      <t>タイオウカノウ</t>
    </rPh>
    <rPh sb="18" eb="21">
      <t>ヒョウジュンテキ</t>
    </rPh>
    <rPh sb="22" eb="24">
      <t>キノウ</t>
    </rPh>
    <rPh sb="26" eb="28">
      <t>ジッシ</t>
    </rPh>
    <rPh sb="34" eb="36">
      <t>ルイジ</t>
    </rPh>
    <rPh sb="36" eb="38">
      <t>キノウ</t>
    </rPh>
    <rPh sb="39" eb="41">
      <t>ウンヨウ</t>
    </rPh>
    <rPh sb="41" eb="42">
      <t>ナド</t>
    </rPh>
    <rPh sb="45" eb="49">
      <t>ジツゲンカノウ</t>
    </rPh>
    <rPh sb="61" eb="63">
      <t>タイオウ</t>
    </rPh>
    <rPh sb="63" eb="65">
      <t>カノウ</t>
    </rPh>
    <rPh sb="68" eb="70">
      <t>タイオウ</t>
    </rPh>
    <rPh sb="70" eb="72">
      <t>フカ</t>
    </rPh>
    <phoneticPr fontId="9"/>
  </si>
  <si>
    <t>利用者サービスとして、パーソナルサービス、資料検索、予約、資料一覧、開館カレンダー、利用者登録、外部連携の機能を提供できること。</t>
    <rPh sb="42" eb="45">
      <t>リヨウシャ</t>
    </rPh>
    <rPh sb="45" eb="47">
      <t>トウロク</t>
    </rPh>
    <rPh sb="48" eb="52">
      <t>ガイブレンケイ</t>
    </rPh>
    <phoneticPr fontId="4"/>
  </si>
  <si>
    <t>〇</t>
    <phoneticPr fontId="9"/>
  </si>
  <si>
    <t>△</t>
    <phoneticPr fontId="9"/>
  </si>
  <si>
    <t>▲</t>
    <phoneticPr fontId="9"/>
  </si>
  <si>
    <t>×</t>
    <phoneticPr fontId="9"/>
  </si>
  <si>
    <t>図書館Webサイトに、条件を指定して新着図書の情報を RSS(XML)で提供できること。</t>
  </si>
  <si>
    <t>図書館Webサイトに、当日の開館情報をXMLで提供できること。</t>
  </si>
  <si>
    <t>外部システム（カーリル等）と連携し、蔵書検索システムの横断検索ができること。</t>
  </si>
  <si>
    <t>国立国会図書館総合目録ネットワークにデータ提供できること。</t>
    <phoneticPr fontId="9"/>
  </si>
  <si>
    <t>別途調達予定の貸出用タブレット・モバイル端末の書誌情報及び資料情報を登録し、館内貸出できること。相互貸借と同様に通常の統計とは別の独自の統計が取れること。</t>
    <rPh sb="0" eb="6">
      <t>ベットチョウタツヨテイ</t>
    </rPh>
    <phoneticPr fontId="9"/>
  </si>
  <si>
    <t>（様式７）</t>
    <rPh sb="1" eb="3">
      <t>ヨウシキ</t>
    </rPh>
    <phoneticPr fontId="9"/>
  </si>
  <si>
    <t>システム機能一覧</t>
    <rPh sb="4" eb="6">
      <t>キノウ</t>
    </rPh>
    <rPh sb="6" eb="8">
      <t>イチラン</t>
    </rPh>
    <phoneticPr fontId="2"/>
  </si>
  <si>
    <t>機　　　能</t>
    <rPh sb="0" eb="1">
      <t>キ</t>
    </rPh>
    <rPh sb="4" eb="5">
      <t>ノウ</t>
    </rPh>
    <phoneticPr fontId="1"/>
  </si>
  <si>
    <t>対応
可否</t>
    <rPh sb="0" eb="2">
      <t>タイオウ</t>
    </rPh>
    <rPh sb="3" eb="5">
      <t>カヒ</t>
    </rPh>
    <phoneticPr fontId="1"/>
  </si>
  <si>
    <t>業務システムは、直感的な操作が行えるデザインとして、以下の要件を備えること。
1) 現在どの操作をしているかが一目で分かるデザイン・配色であること。
2) 使用する順序や頻度を考慮した画面遷移及び機能の配置を行うこと。
3) 各画面のデザインに統一性があること。
4) 一覧画面では項目毎に昇順・降順の並び替えができること。</t>
    <phoneticPr fontId="9"/>
  </si>
  <si>
    <t>利用者情報として、以下の項目が登録できること。その他住所、電話番号、メールアドレスは、複数登録できること。また、簡易に項目の追加、修正に対応できること。
利用者番号（貸出カード番号）、利用者種別（一般・団体・相互貸借など）、利用者名、利用者名ヨミ、地区コード、郵便番号、住所、その他住所（勤務先・学校など）、電話番号、メールアドレス等</t>
    <phoneticPr fontId="9"/>
  </si>
  <si>
    <t>貸出一覧では、各貸出資料の以下の項目を表示できること。また、延滞資料、相互貸借資料は強調するための色表現が可能であること。詳細は図書館と協議の上決定すること。
貸出日、返却期限日、書誌種別、延長回数、資料番号、タイトル等、予約の有無、貸出窓口、所蔵館（本館・BM）、配架場所、請求記号、督促回数、資料コメントの有無</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</si>
</sst>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6"/>
      <color theme="1"/>
      <name val="BIZ UD明朝 Medium"/>
      <family val="1"/>
      <charset val="128"/>
    </font>
    <font>
      <sz val="11"/>
      <color theme="1"/>
      <name val="BIZ UD明朝 Medium"/>
      <family val="1"/>
      <charset val="128"/>
    </font>
    <font>
      <u/>
      <sz val="14"/>
      <color theme="1"/>
      <name val="BIZ UD明朝 Medium"/>
      <family val="1"/>
      <charset val="128"/>
    </font>
    <font>
      <u/>
      <sz val="14"/>
      <name val="BIZ UD明朝 Medium"/>
      <family val="1"/>
      <charset val="128"/>
    </font>
    <font>
      <sz val="10"/>
      <name val="BIZ UD明朝 Medium"/>
      <family val="1"/>
      <charset val="128"/>
    </font>
    <font>
      <sz val="11"/>
      <name val="BIZ UD明朝 Medium"/>
      <family val="1"/>
      <charset val="128"/>
    </font>
    <font>
      <sz val="6"/>
      <name val="ＭＳ Ｐゴシック"/>
      <family val="3"/>
      <charset val="128"/>
      <scheme val="minor"/>
    </font>
    <font>
      <sz val="10"/>
      <color theme="1"/>
      <name val="BIZ UD明朝 Medium"/>
      <family val="1"/>
      <charset val="128"/>
    </font>
    <font>
      <sz val="9"/>
      <name val="BIZ UD明朝 Medium"/>
      <family val="1"/>
      <charset val="128"/>
    </font>
    <font>
      <sz val="9"/>
      <color theme="1"/>
      <name val="BIZ UD明朝 Medium"/>
      <family val="1"/>
      <charset val="128"/>
    </font>
    <font>
      <sz val="11"/>
      <name val="UD デジタル 教科書体 NK-R"/>
      <family val="1"/>
      <charset val="128"/>
    </font>
    <font>
      <sz val="11"/>
      <color theme="1"/>
      <name val="UD デジタル 教科書体 NK-R"/>
      <family val="1"/>
      <charset val="128"/>
    </font>
    <font>
      <sz val="16"/>
      <name val="BIZ UD明朝 Medium"/>
      <family val="1"/>
      <charset val="128"/>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76">
    <xf numFmtId="0" fontId="0" fillId="0" borderId="0" xfId="0">
      <alignment vertical="center"/>
    </xf>
    <xf numFmtId="0" fontId="5" fillId="0" borderId="0" xfId="0" applyFont="1" applyAlignment="1">
      <alignment horizontal="right" vertical="center"/>
    </xf>
    <xf numFmtId="0" fontId="4" fillId="0" borderId="0" xfId="0" applyFont="1" applyAlignment="1">
      <alignment vertical="center"/>
    </xf>
    <xf numFmtId="0" fontId="8" fillId="0" borderId="0" xfId="0" applyFont="1" applyAlignment="1">
      <alignment vertical="center"/>
    </xf>
    <xf numFmtId="0" fontId="4" fillId="0" borderId="0" xfId="0" applyFont="1" applyBorder="1" applyAlignment="1">
      <alignment vertical="center"/>
    </xf>
    <xf numFmtId="0" fontId="10"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7" fillId="0" borderId="0" xfId="0" applyFont="1" applyAlignment="1">
      <alignment vertical="top"/>
    </xf>
    <xf numFmtId="0" fontId="11" fillId="0" borderId="2" xfId="0" applyFont="1" applyFill="1" applyBorder="1" applyAlignment="1">
      <alignment horizontal="center" vertical="center"/>
    </xf>
    <xf numFmtId="0" fontId="12" fillId="0" borderId="0" xfId="0" applyFont="1" applyAlignment="1">
      <alignment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pplyAlignment="1">
      <alignment vertical="top"/>
    </xf>
    <xf numFmtId="0" fontId="11" fillId="0" borderId="4" xfId="0" applyFont="1" applyBorder="1" applyAlignment="1">
      <alignment horizontal="left" vertical="top" wrapText="1"/>
    </xf>
    <xf numFmtId="0" fontId="11" fillId="0" borderId="2" xfId="0" applyFont="1" applyBorder="1" applyAlignment="1">
      <alignment horizontal="left" vertical="center" wrapText="1"/>
    </xf>
    <xf numFmtId="0" fontId="11" fillId="0" borderId="0" xfId="0" applyFont="1" applyAlignment="1">
      <alignment vertical="center"/>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11" fillId="0" borderId="3" xfId="0" applyFont="1" applyBorder="1" applyAlignment="1">
      <alignment horizontal="left" vertical="center" wrapText="1"/>
    </xf>
    <xf numFmtId="0" fontId="11" fillId="0" borderId="0" xfId="0" applyFont="1" applyBorder="1" applyAlignment="1">
      <alignment vertical="center"/>
    </xf>
    <xf numFmtId="0" fontId="11" fillId="0" borderId="1"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49" fontId="11" fillId="0" borderId="1" xfId="0" applyNumberFormat="1" applyFont="1" applyBorder="1" applyAlignment="1">
      <alignment vertical="center" wrapText="1"/>
    </xf>
    <xf numFmtId="0" fontId="15" fillId="0" borderId="0" xfId="0" applyFont="1" applyAlignment="1">
      <alignment vertical="top"/>
    </xf>
    <xf numFmtId="0" fontId="6"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xf>
    <xf numFmtId="0" fontId="11" fillId="0" borderId="0" xfId="0" applyFont="1" applyAlignment="1">
      <alignment vertical="top"/>
    </xf>
    <xf numFmtId="0" fontId="8"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5" xfId="0" applyFont="1" applyFill="1" applyBorder="1" applyAlignment="1">
      <alignment horizontal="center" vertical="center"/>
    </xf>
    <xf numFmtId="0" fontId="11" fillId="0" borderId="5" xfId="0" applyFont="1" applyBorder="1" applyAlignment="1">
      <alignment horizontal="left" vertical="center" wrapText="1"/>
    </xf>
    <xf numFmtId="0" fontId="11" fillId="0" borderId="5" xfId="0" applyFont="1" applyBorder="1" applyAlignment="1">
      <alignment horizontal="center"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6" xfId="0" applyFont="1" applyBorder="1" applyAlignment="1">
      <alignment horizontal="left" vertical="center" wrapText="1"/>
    </xf>
    <xf numFmtId="0" fontId="11" fillId="0" borderId="6"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horizontal="center" vertical="center"/>
    </xf>
    <xf numFmtId="0" fontId="11" fillId="0" borderId="4" xfId="0" applyFont="1" applyBorder="1" applyAlignment="1">
      <alignment vertical="center"/>
    </xf>
    <xf numFmtId="0" fontId="11" fillId="0" borderId="6" xfId="0" applyFont="1" applyFill="1" applyBorder="1" applyAlignment="1">
      <alignment horizontal="center" vertical="center"/>
    </xf>
    <xf numFmtId="0" fontId="10"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1" fillId="0" borderId="6" xfId="0" applyFont="1" applyBorder="1" applyAlignment="1">
      <alignment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49" fontId="11" fillId="0" borderId="5" xfId="0" applyNumberFormat="1" applyFont="1" applyBorder="1" applyAlignment="1">
      <alignmen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top" wrapText="1"/>
    </xf>
    <xf numFmtId="0" fontId="11" fillId="0" borderId="6" xfId="0" applyFont="1" applyFill="1" applyBorder="1" applyAlignment="1">
      <alignment horizontal="left" vertical="center" wrapText="1"/>
    </xf>
    <xf numFmtId="0" fontId="11" fillId="0" borderId="5" xfId="0" applyFont="1" applyFill="1" applyBorder="1" applyAlignment="1">
      <alignment vertical="center" wrapText="1"/>
    </xf>
    <xf numFmtId="0" fontId="11" fillId="0" borderId="3" xfId="0" applyFont="1" applyFill="1" applyBorder="1" applyAlignment="1">
      <alignment horizontal="left" vertical="top" wrapText="1"/>
    </xf>
    <xf numFmtId="0" fontId="11" fillId="0" borderId="3" xfId="0" applyFont="1" applyFill="1" applyBorder="1" applyAlignment="1">
      <alignment vertical="center" wrapText="1"/>
    </xf>
    <xf numFmtId="0" fontId="11" fillId="0" borderId="7" xfId="0" applyFont="1" applyFill="1" applyBorder="1" applyAlignment="1">
      <alignment horizontal="center" vertical="center"/>
    </xf>
    <xf numFmtId="0" fontId="11" fillId="0" borderId="7" xfId="0" applyFont="1" applyBorder="1" applyAlignment="1">
      <alignment vertical="center" wrapText="1"/>
    </xf>
    <xf numFmtId="0" fontId="11" fillId="0" borderId="7" xfId="0" applyFont="1" applyBorder="1" applyAlignment="1">
      <alignment horizontal="center" vertical="center"/>
    </xf>
    <xf numFmtId="0" fontId="11" fillId="0" borderId="7" xfId="0" applyFont="1" applyBorder="1" applyAlignment="1">
      <alignment vertical="center"/>
    </xf>
    <xf numFmtId="0" fontId="11" fillId="0" borderId="6" xfId="0" applyFont="1" applyFill="1" applyBorder="1" applyAlignment="1">
      <alignment vertical="center" wrapText="1"/>
    </xf>
    <xf numFmtId="0" fontId="6" fillId="0" borderId="0" xfId="0" applyFont="1" applyBorder="1" applyAlignment="1">
      <alignment horizontal="right" vertical="center"/>
    </xf>
    <xf numFmtId="0" fontId="7"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54E4-C556-41B5-B61A-7C8ECCFF0736}">
  <dimension ref="A1:I462"/>
  <sheetViews>
    <sheetView showGridLines="0" tabSelected="1" view="pageBreakPreview" zoomScale="115" zoomScaleNormal="100" zoomScaleSheetLayoutView="115" workbookViewId="0">
      <selection activeCell="A2" sqref="A2"/>
    </sheetView>
  </sheetViews>
  <sheetFormatPr defaultColWidth="9" defaultRowHeight="10.75" x14ac:dyDescent="0.25"/>
  <cols>
    <col min="1" max="1" width="12.23046875" style="15" customWidth="1"/>
    <col min="2" max="2" width="14.23046875" style="15" customWidth="1"/>
    <col min="3" max="3" width="4.15234375" style="10" customWidth="1"/>
    <col min="4" max="4" width="62.23046875" style="10" customWidth="1"/>
    <col min="5" max="5" width="5.84375" style="10" customWidth="1"/>
    <col min="6" max="6" width="15.61328125" style="10" customWidth="1"/>
    <col min="7" max="16384" width="9" style="10"/>
  </cols>
  <sheetData>
    <row r="1" spans="1:9" ht="16.75" customHeight="1" x14ac:dyDescent="0.25">
      <c r="A1" s="5" t="s">
        <v>710</v>
      </c>
    </row>
    <row r="2" spans="1:9" s="2" customFormat="1" ht="18" x14ac:dyDescent="0.25">
      <c r="A2" s="31" t="s">
        <v>711</v>
      </c>
      <c r="B2" s="6"/>
      <c r="F2" s="1"/>
    </row>
    <row r="3" spans="1:9" s="2" customFormat="1" ht="8.6999999999999993" customHeight="1" x14ac:dyDescent="0.25">
      <c r="A3" s="5"/>
      <c r="B3" s="7"/>
      <c r="D3" s="74"/>
      <c r="E3" s="74"/>
    </row>
    <row r="4" spans="1:9" s="2" customFormat="1" ht="23.7" customHeight="1" x14ac:dyDescent="0.25">
      <c r="A4" s="75" t="s">
        <v>699</v>
      </c>
      <c r="B4" s="75"/>
      <c r="C4" s="75"/>
      <c r="D4" s="75"/>
      <c r="E4" s="75"/>
      <c r="F4" s="75"/>
      <c r="I4" s="4"/>
    </row>
    <row r="5" spans="1:9" s="2" customFormat="1" ht="23.15" x14ac:dyDescent="0.25">
      <c r="A5" s="55" t="s">
        <v>3</v>
      </c>
      <c r="B5" s="47" t="s">
        <v>1</v>
      </c>
      <c r="C5" s="48" t="s">
        <v>0</v>
      </c>
      <c r="D5" s="47" t="s">
        <v>712</v>
      </c>
      <c r="E5" s="48" t="s">
        <v>713</v>
      </c>
      <c r="F5" s="56" t="s">
        <v>2</v>
      </c>
    </row>
    <row r="6" spans="1:9" s="18" customFormat="1" ht="21.45" x14ac:dyDescent="0.25">
      <c r="A6" s="16" t="s">
        <v>5</v>
      </c>
      <c r="B6" s="16" t="s">
        <v>6</v>
      </c>
      <c r="C6" s="9">
        <v>1</v>
      </c>
      <c r="D6" s="28" t="s">
        <v>358</v>
      </c>
      <c r="E6" s="37"/>
      <c r="F6" s="26"/>
    </row>
    <row r="7" spans="1:9" s="18" customFormat="1" ht="24.75" customHeight="1" x14ac:dyDescent="0.25">
      <c r="A7" s="16"/>
      <c r="B7" s="20" t="s">
        <v>7</v>
      </c>
      <c r="C7" s="11">
        <v>2</v>
      </c>
      <c r="D7" s="27" t="s">
        <v>359</v>
      </c>
      <c r="E7" s="14"/>
      <c r="F7" s="24"/>
    </row>
    <row r="8" spans="1:9" s="18" customFormat="1" ht="21.45" x14ac:dyDescent="0.25">
      <c r="A8" s="16"/>
      <c r="B8" s="16" t="s">
        <v>8</v>
      </c>
      <c r="C8" s="12">
        <v>3</v>
      </c>
      <c r="D8" s="29" t="s">
        <v>360</v>
      </c>
      <c r="E8" s="13"/>
      <c r="F8" s="25"/>
    </row>
    <row r="9" spans="1:9" s="18" customFormat="1" ht="35.25" customHeight="1" x14ac:dyDescent="0.25">
      <c r="A9" s="16"/>
      <c r="B9" s="16"/>
      <c r="C9" s="54">
        <v>4</v>
      </c>
      <c r="D9" s="57" t="s">
        <v>361</v>
      </c>
      <c r="E9" s="46"/>
      <c r="F9" s="44"/>
    </row>
    <row r="10" spans="1:9" s="18" customFormat="1" ht="69" customHeight="1" x14ac:dyDescent="0.25">
      <c r="A10" s="21" t="s">
        <v>15</v>
      </c>
      <c r="B10" s="21" t="s">
        <v>9</v>
      </c>
      <c r="C10" s="12">
        <v>5</v>
      </c>
      <c r="D10" s="29" t="s">
        <v>714</v>
      </c>
      <c r="E10" s="13"/>
      <c r="F10" s="25"/>
    </row>
    <row r="11" spans="1:9" s="18" customFormat="1" ht="21.45" x14ac:dyDescent="0.25">
      <c r="A11" s="16"/>
      <c r="B11" s="16"/>
      <c r="C11" s="40">
        <v>6</v>
      </c>
      <c r="D11" s="58" t="s">
        <v>362</v>
      </c>
      <c r="E11" s="42"/>
      <c r="F11" s="43"/>
    </row>
    <row r="12" spans="1:9" s="18" customFormat="1" ht="21.45" x14ac:dyDescent="0.25">
      <c r="A12" s="16"/>
      <c r="B12" s="16"/>
      <c r="C12" s="9">
        <v>7</v>
      </c>
      <c r="D12" s="28" t="s">
        <v>363</v>
      </c>
      <c r="E12" s="37"/>
      <c r="F12" s="26"/>
    </row>
    <row r="13" spans="1:9" s="18" customFormat="1" x14ac:dyDescent="0.25">
      <c r="A13" s="16"/>
      <c r="B13" s="21" t="s">
        <v>10</v>
      </c>
      <c r="C13" s="12">
        <v>8</v>
      </c>
      <c r="D13" s="29" t="s">
        <v>364</v>
      </c>
      <c r="E13" s="13"/>
      <c r="F13" s="25"/>
    </row>
    <row r="14" spans="1:9" s="18" customFormat="1" ht="21.45" x14ac:dyDescent="0.25">
      <c r="A14" s="16"/>
      <c r="B14" s="16"/>
      <c r="C14" s="40">
        <v>9</v>
      </c>
      <c r="D14" s="58" t="s">
        <v>365</v>
      </c>
      <c r="E14" s="42"/>
      <c r="F14" s="43"/>
    </row>
    <row r="15" spans="1:9" s="18" customFormat="1" x14ac:dyDescent="0.25">
      <c r="A15" s="16"/>
      <c r="B15" s="16"/>
      <c r="C15" s="40">
        <v>10</v>
      </c>
      <c r="D15" s="58" t="s">
        <v>366</v>
      </c>
      <c r="E15" s="42"/>
      <c r="F15" s="43"/>
    </row>
    <row r="16" spans="1:9" s="18" customFormat="1" ht="24.75" customHeight="1" x14ac:dyDescent="0.25">
      <c r="A16" s="16"/>
      <c r="B16" s="16"/>
      <c r="C16" s="50">
        <v>11</v>
      </c>
      <c r="D16" s="28" t="s">
        <v>367</v>
      </c>
      <c r="E16" s="52"/>
      <c r="F16" s="53"/>
    </row>
    <row r="17" spans="1:6" s="18" customFormat="1" ht="21.45" x14ac:dyDescent="0.25">
      <c r="A17" s="16"/>
      <c r="B17" s="21" t="s">
        <v>11</v>
      </c>
      <c r="C17" s="12">
        <v>12</v>
      </c>
      <c r="D17" s="29" t="s">
        <v>368</v>
      </c>
      <c r="E17" s="13"/>
      <c r="F17" s="25"/>
    </row>
    <row r="18" spans="1:6" s="18" customFormat="1" ht="32.15" x14ac:dyDescent="0.25">
      <c r="A18" s="16"/>
      <c r="B18" s="16"/>
      <c r="C18" s="40">
        <v>13</v>
      </c>
      <c r="D18" s="58" t="s">
        <v>369</v>
      </c>
      <c r="E18" s="42"/>
      <c r="F18" s="43"/>
    </row>
    <row r="19" spans="1:6" s="18" customFormat="1" ht="24.75" customHeight="1" x14ac:dyDescent="0.25">
      <c r="A19" s="16"/>
      <c r="B19" s="19"/>
      <c r="C19" s="9">
        <v>14</v>
      </c>
      <c r="D19" s="28" t="s">
        <v>370</v>
      </c>
      <c r="E19" s="37"/>
      <c r="F19" s="26"/>
    </row>
    <row r="20" spans="1:6" s="18" customFormat="1" ht="35.25" customHeight="1" x14ac:dyDescent="0.25">
      <c r="A20" s="16"/>
      <c r="B20" s="21" t="s">
        <v>12</v>
      </c>
      <c r="C20" s="12">
        <v>15</v>
      </c>
      <c r="D20" s="29" t="s">
        <v>371</v>
      </c>
      <c r="E20" s="13"/>
      <c r="F20" s="25"/>
    </row>
    <row r="21" spans="1:6" s="23" customFormat="1" ht="21.45" x14ac:dyDescent="0.25">
      <c r="A21" s="16"/>
      <c r="B21" s="16"/>
      <c r="C21" s="40">
        <v>16</v>
      </c>
      <c r="D21" s="58" t="s">
        <v>372</v>
      </c>
      <c r="E21" s="42"/>
      <c r="F21" s="43"/>
    </row>
    <row r="22" spans="1:6" s="23" customFormat="1" ht="21.45" x14ac:dyDescent="0.25">
      <c r="A22" s="16"/>
      <c r="B22" s="19"/>
      <c r="C22" s="9">
        <v>17</v>
      </c>
      <c r="D22" s="28" t="s">
        <v>373</v>
      </c>
      <c r="E22" s="37"/>
      <c r="F22" s="26"/>
    </row>
    <row r="23" spans="1:6" s="18" customFormat="1" ht="21.45" x14ac:dyDescent="0.25">
      <c r="A23" s="16"/>
      <c r="B23" s="21" t="s">
        <v>13</v>
      </c>
      <c r="C23" s="12">
        <v>18</v>
      </c>
      <c r="D23" s="29" t="s">
        <v>374</v>
      </c>
      <c r="E23" s="13"/>
      <c r="F23" s="25"/>
    </row>
    <row r="24" spans="1:6" s="18" customFormat="1" ht="21.45" x14ac:dyDescent="0.25">
      <c r="A24" s="16"/>
      <c r="B24" s="16"/>
      <c r="C24" s="40">
        <v>19</v>
      </c>
      <c r="D24" s="58" t="s">
        <v>14</v>
      </c>
      <c r="E24" s="42"/>
      <c r="F24" s="43"/>
    </row>
    <row r="25" spans="1:6" s="18" customFormat="1" ht="21.45" x14ac:dyDescent="0.25">
      <c r="A25" s="16"/>
      <c r="B25" s="16"/>
      <c r="C25" s="9">
        <v>20</v>
      </c>
      <c r="D25" s="28" t="s">
        <v>375</v>
      </c>
      <c r="E25" s="37"/>
      <c r="F25" s="26"/>
    </row>
    <row r="26" spans="1:6" s="18" customFormat="1" x14ac:dyDescent="0.25">
      <c r="A26" s="16"/>
      <c r="B26" s="16"/>
      <c r="C26" s="11">
        <v>21</v>
      </c>
      <c r="D26" s="27" t="s">
        <v>376</v>
      </c>
      <c r="E26" s="14"/>
      <c r="F26" s="24"/>
    </row>
    <row r="27" spans="1:6" s="18" customFormat="1" x14ac:dyDescent="0.25">
      <c r="A27" s="16"/>
      <c r="B27" s="21" t="s">
        <v>16</v>
      </c>
      <c r="C27" s="12">
        <v>22</v>
      </c>
      <c r="D27" s="29" t="s">
        <v>377</v>
      </c>
      <c r="E27" s="13"/>
      <c r="F27" s="25"/>
    </row>
    <row r="28" spans="1:6" s="18" customFormat="1" x14ac:dyDescent="0.25">
      <c r="A28" s="16"/>
      <c r="B28" s="16"/>
      <c r="C28" s="40">
        <v>23</v>
      </c>
      <c r="D28" s="58" t="s">
        <v>378</v>
      </c>
      <c r="E28" s="42"/>
      <c r="F28" s="43"/>
    </row>
    <row r="29" spans="1:6" s="18" customFormat="1" x14ac:dyDescent="0.25">
      <c r="A29" s="16"/>
      <c r="B29" s="16"/>
      <c r="C29" s="40">
        <v>24</v>
      </c>
      <c r="D29" s="58" t="s">
        <v>379</v>
      </c>
      <c r="E29" s="42"/>
      <c r="F29" s="43"/>
    </row>
    <row r="30" spans="1:6" s="18" customFormat="1" x14ac:dyDescent="0.25">
      <c r="A30" s="16"/>
      <c r="B30" s="16"/>
      <c r="C30" s="40">
        <v>25</v>
      </c>
      <c r="D30" s="58" t="s">
        <v>380</v>
      </c>
      <c r="E30" s="42"/>
      <c r="F30" s="43"/>
    </row>
    <row r="31" spans="1:6" s="18" customFormat="1" x14ac:dyDescent="0.25">
      <c r="A31" s="16"/>
      <c r="B31" s="16"/>
      <c r="C31" s="40">
        <v>26</v>
      </c>
      <c r="D31" s="58" t="s">
        <v>381</v>
      </c>
      <c r="E31" s="42"/>
      <c r="F31" s="43"/>
    </row>
    <row r="32" spans="1:6" s="18" customFormat="1" ht="21.45" x14ac:dyDescent="0.25">
      <c r="A32" s="16"/>
      <c r="B32" s="16"/>
      <c r="C32" s="9">
        <v>27</v>
      </c>
      <c r="D32" s="28" t="s">
        <v>382</v>
      </c>
      <c r="E32" s="37"/>
      <c r="F32" s="26"/>
    </row>
    <row r="33" spans="1:6" s="18" customFormat="1" ht="21.45" x14ac:dyDescent="0.25">
      <c r="A33" s="16"/>
      <c r="B33" s="21" t="s">
        <v>17</v>
      </c>
      <c r="C33" s="12">
        <v>28</v>
      </c>
      <c r="D33" s="29" t="s">
        <v>383</v>
      </c>
      <c r="E33" s="13"/>
      <c r="F33" s="25"/>
    </row>
    <row r="34" spans="1:6" s="18" customFormat="1" ht="21.45" x14ac:dyDescent="0.25">
      <c r="A34" s="16"/>
      <c r="B34" s="16"/>
      <c r="C34" s="40">
        <v>29</v>
      </c>
      <c r="D34" s="58" t="s">
        <v>384</v>
      </c>
      <c r="E34" s="42"/>
      <c r="F34" s="43"/>
    </row>
    <row r="35" spans="1:6" s="18" customFormat="1" ht="21.45" x14ac:dyDescent="0.25">
      <c r="A35" s="16"/>
      <c r="B35" s="16"/>
      <c r="C35" s="40">
        <v>30</v>
      </c>
      <c r="D35" s="58" t="s">
        <v>385</v>
      </c>
      <c r="E35" s="42"/>
      <c r="F35" s="43"/>
    </row>
    <row r="36" spans="1:6" s="18" customFormat="1" ht="21.45" x14ac:dyDescent="0.25">
      <c r="A36" s="16"/>
      <c r="B36" s="16"/>
      <c r="C36" s="40">
        <v>31</v>
      </c>
      <c r="D36" s="58" t="s">
        <v>386</v>
      </c>
      <c r="E36" s="42"/>
      <c r="F36" s="43"/>
    </row>
    <row r="37" spans="1:6" s="18" customFormat="1" ht="21.45" x14ac:dyDescent="0.25">
      <c r="A37" s="16"/>
      <c r="B37" s="16"/>
      <c r="C37" s="40">
        <v>32</v>
      </c>
      <c r="D37" s="58" t="s">
        <v>387</v>
      </c>
      <c r="E37" s="42"/>
      <c r="F37" s="43"/>
    </row>
    <row r="38" spans="1:6" s="18" customFormat="1" x14ac:dyDescent="0.25">
      <c r="A38" s="16"/>
      <c r="B38" s="16"/>
      <c r="C38" s="40">
        <v>33</v>
      </c>
      <c r="D38" s="58" t="s">
        <v>388</v>
      </c>
      <c r="E38" s="42"/>
      <c r="F38" s="43"/>
    </row>
    <row r="39" spans="1:6" s="18" customFormat="1" ht="24.75" customHeight="1" x14ac:dyDescent="0.25">
      <c r="A39" s="16"/>
      <c r="B39" s="19"/>
      <c r="C39" s="50">
        <v>34</v>
      </c>
      <c r="D39" s="28" t="s">
        <v>389</v>
      </c>
      <c r="E39" s="52"/>
      <c r="F39" s="53"/>
    </row>
    <row r="40" spans="1:6" s="18" customFormat="1" x14ac:dyDescent="0.25">
      <c r="A40" s="16"/>
      <c r="B40" s="21" t="s">
        <v>18</v>
      </c>
      <c r="C40" s="12">
        <v>35</v>
      </c>
      <c r="D40" s="29" t="s">
        <v>390</v>
      </c>
      <c r="E40" s="13"/>
      <c r="F40" s="25"/>
    </row>
    <row r="41" spans="1:6" s="18" customFormat="1" ht="32.15" x14ac:dyDescent="0.25">
      <c r="A41" s="16"/>
      <c r="B41" s="16"/>
      <c r="C41" s="40">
        <v>36</v>
      </c>
      <c r="D41" s="58" t="s">
        <v>391</v>
      </c>
      <c r="E41" s="42"/>
      <c r="F41" s="43"/>
    </row>
    <row r="42" spans="1:6" s="18" customFormat="1" x14ac:dyDescent="0.25">
      <c r="A42" s="16"/>
      <c r="B42" s="16"/>
      <c r="C42" s="50">
        <v>37</v>
      </c>
      <c r="D42" s="28" t="s">
        <v>392</v>
      </c>
      <c r="E42" s="52"/>
      <c r="F42" s="53"/>
    </row>
    <row r="43" spans="1:6" s="18" customFormat="1" ht="32.15" x14ac:dyDescent="0.25">
      <c r="A43" s="16"/>
      <c r="B43" s="21" t="s">
        <v>19</v>
      </c>
      <c r="C43" s="12">
        <v>38</v>
      </c>
      <c r="D43" s="29" t="s">
        <v>393</v>
      </c>
      <c r="E43" s="13"/>
      <c r="F43" s="25"/>
    </row>
    <row r="44" spans="1:6" s="18" customFormat="1" ht="21.45" x14ac:dyDescent="0.25">
      <c r="A44" s="16"/>
      <c r="B44" s="16"/>
      <c r="C44" s="54">
        <v>39</v>
      </c>
      <c r="D44" s="57" t="s">
        <v>394</v>
      </c>
      <c r="E44" s="46"/>
      <c r="F44" s="44"/>
    </row>
    <row r="45" spans="1:6" s="18" customFormat="1" x14ac:dyDescent="0.25">
      <c r="A45" s="16"/>
      <c r="B45" s="21" t="s">
        <v>352</v>
      </c>
      <c r="C45" s="12">
        <v>40</v>
      </c>
      <c r="D45" s="29" t="s">
        <v>395</v>
      </c>
      <c r="E45" s="13"/>
      <c r="F45" s="25"/>
    </row>
    <row r="46" spans="1:6" s="18" customFormat="1" ht="24.75" customHeight="1" x14ac:dyDescent="0.25">
      <c r="A46" s="16"/>
      <c r="B46" s="16"/>
      <c r="C46" s="40">
        <v>41</v>
      </c>
      <c r="D46" s="58" t="s">
        <v>396</v>
      </c>
      <c r="E46" s="42"/>
      <c r="F46" s="43"/>
    </row>
    <row r="47" spans="1:6" s="18" customFormat="1" ht="21.45" x14ac:dyDescent="0.25">
      <c r="A47" s="16"/>
      <c r="B47" s="16"/>
      <c r="C47" s="40">
        <v>42</v>
      </c>
      <c r="D47" s="58" t="s">
        <v>397</v>
      </c>
      <c r="E47" s="42"/>
      <c r="F47" s="43"/>
    </row>
    <row r="48" spans="1:6" s="18" customFormat="1" ht="32.15" x14ac:dyDescent="0.25">
      <c r="A48" s="16"/>
      <c r="B48" s="16"/>
      <c r="C48" s="40">
        <v>43</v>
      </c>
      <c r="D48" s="66" t="s">
        <v>398</v>
      </c>
      <c r="E48" s="42"/>
      <c r="F48" s="43"/>
    </row>
    <row r="49" spans="1:6" s="18" customFormat="1" ht="21.45" x14ac:dyDescent="0.25">
      <c r="A49" s="16"/>
      <c r="B49" s="16"/>
      <c r="C49" s="50">
        <v>44</v>
      </c>
      <c r="D49" s="59" t="s">
        <v>399</v>
      </c>
      <c r="E49" s="52"/>
      <c r="F49" s="53"/>
    </row>
    <row r="50" spans="1:6" s="18" customFormat="1" ht="21.45" x14ac:dyDescent="0.25">
      <c r="A50" s="21" t="s">
        <v>353</v>
      </c>
      <c r="B50" s="21" t="s">
        <v>20</v>
      </c>
      <c r="C50" s="12">
        <v>45</v>
      </c>
      <c r="D50" s="29" t="s">
        <v>400</v>
      </c>
      <c r="E50" s="13"/>
      <c r="F50" s="25"/>
    </row>
    <row r="51" spans="1:6" s="18" customFormat="1" ht="24.75" customHeight="1" x14ac:dyDescent="0.25">
      <c r="A51" s="16"/>
      <c r="B51" s="16"/>
      <c r="C51" s="40">
        <v>46</v>
      </c>
      <c r="D51" s="58" t="s">
        <v>401</v>
      </c>
      <c r="E51" s="42"/>
      <c r="F51" s="43"/>
    </row>
    <row r="52" spans="1:6" s="18" customFormat="1" ht="21.45" x14ac:dyDescent="0.25">
      <c r="A52" s="16"/>
      <c r="B52" s="16"/>
      <c r="C52" s="40">
        <v>47</v>
      </c>
      <c r="D52" s="58" t="s">
        <v>402</v>
      </c>
      <c r="E52" s="42"/>
      <c r="F52" s="43"/>
    </row>
    <row r="53" spans="1:6" s="18" customFormat="1" x14ac:dyDescent="0.25">
      <c r="A53" s="16"/>
      <c r="B53" s="16"/>
      <c r="C53" s="50">
        <v>48</v>
      </c>
      <c r="D53" s="59" t="s">
        <v>21</v>
      </c>
      <c r="E53" s="52"/>
      <c r="F53" s="53"/>
    </row>
    <row r="54" spans="1:6" s="18" customFormat="1" ht="46.5" customHeight="1" x14ac:dyDescent="0.25">
      <c r="A54" s="21" t="s">
        <v>268</v>
      </c>
      <c r="B54" s="21" t="s">
        <v>269</v>
      </c>
      <c r="C54" s="12">
        <v>49</v>
      </c>
      <c r="D54" s="29" t="s">
        <v>403</v>
      </c>
      <c r="E54" s="13"/>
      <c r="F54" s="25"/>
    </row>
    <row r="55" spans="1:6" s="18" customFormat="1" ht="84" customHeight="1" x14ac:dyDescent="0.25">
      <c r="A55" s="16"/>
      <c r="B55" s="16"/>
      <c r="C55" s="40">
        <v>50</v>
      </c>
      <c r="D55" s="58" t="s">
        <v>715</v>
      </c>
      <c r="E55" s="42"/>
      <c r="F55" s="43"/>
    </row>
    <row r="56" spans="1:6" s="18" customFormat="1" ht="21.45" x14ac:dyDescent="0.25">
      <c r="A56" s="16"/>
      <c r="B56" s="16"/>
      <c r="C56" s="40">
        <v>51</v>
      </c>
      <c r="D56" s="58" t="s">
        <v>22</v>
      </c>
      <c r="E56" s="42"/>
      <c r="F56" s="43"/>
    </row>
    <row r="57" spans="1:6" s="18" customFormat="1" ht="32.15" x14ac:dyDescent="0.25">
      <c r="A57" s="16"/>
      <c r="B57" s="16"/>
      <c r="C57" s="40">
        <v>52</v>
      </c>
      <c r="D57" s="58" t="s">
        <v>404</v>
      </c>
      <c r="E57" s="42"/>
      <c r="F57" s="43"/>
    </row>
    <row r="58" spans="1:6" s="18" customFormat="1" ht="21.45" x14ac:dyDescent="0.25">
      <c r="A58" s="16"/>
      <c r="B58" s="16"/>
      <c r="C58" s="40">
        <v>53</v>
      </c>
      <c r="D58" s="58" t="s">
        <v>23</v>
      </c>
      <c r="E58" s="42"/>
      <c r="F58" s="43"/>
    </row>
    <row r="59" spans="1:6" s="18" customFormat="1" ht="21.45" x14ac:dyDescent="0.25">
      <c r="A59" s="16"/>
      <c r="B59" s="16"/>
      <c r="C59" s="40">
        <v>54</v>
      </c>
      <c r="D59" s="58" t="s">
        <v>24</v>
      </c>
      <c r="E59" s="42"/>
      <c r="F59" s="43"/>
    </row>
    <row r="60" spans="1:6" s="18" customFormat="1" ht="21.45" x14ac:dyDescent="0.25">
      <c r="A60" s="16"/>
      <c r="B60" s="16"/>
      <c r="C60" s="40">
        <v>55</v>
      </c>
      <c r="D60" s="58" t="s">
        <v>25</v>
      </c>
      <c r="E60" s="42"/>
      <c r="F60" s="43"/>
    </row>
    <row r="61" spans="1:6" s="18" customFormat="1" ht="21.45" x14ac:dyDescent="0.25">
      <c r="A61" s="16"/>
      <c r="B61" s="16"/>
      <c r="C61" s="40">
        <v>56</v>
      </c>
      <c r="D61" s="58" t="s">
        <v>405</v>
      </c>
      <c r="E61" s="42"/>
      <c r="F61" s="43"/>
    </row>
    <row r="62" spans="1:6" s="18" customFormat="1" ht="46.5" customHeight="1" x14ac:dyDescent="0.25">
      <c r="A62" s="16"/>
      <c r="B62" s="16"/>
      <c r="C62" s="40">
        <v>57</v>
      </c>
      <c r="D62" s="58" t="s">
        <v>406</v>
      </c>
      <c r="E62" s="42"/>
      <c r="F62" s="43"/>
    </row>
    <row r="63" spans="1:6" s="18" customFormat="1" x14ac:dyDescent="0.25">
      <c r="A63" s="16"/>
      <c r="B63" s="16"/>
      <c r="C63" s="50">
        <v>58</v>
      </c>
      <c r="D63" s="28" t="s">
        <v>26</v>
      </c>
      <c r="E63" s="52"/>
      <c r="F63" s="53"/>
    </row>
    <row r="64" spans="1:6" s="18" customFormat="1" ht="42.9" x14ac:dyDescent="0.25">
      <c r="A64" s="16"/>
      <c r="B64" s="21" t="s">
        <v>275</v>
      </c>
      <c r="C64" s="12">
        <v>59</v>
      </c>
      <c r="D64" s="29" t="s">
        <v>407</v>
      </c>
      <c r="E64" s="13"/>
      <c r="F64" s="25"/>
    </row>
    <row r="65" spans="1:6" s="18" customFormat="1" ht="32.15" x14ac:dyDescent="0.25">
      <c r="A65" s="16"/>
      <c r="B65" s="16"/>
      <c r="C65" s="40">
        <v>60</v>
      </c>
      <c r="D65" s="58" t="s">
        <v>408</v>
      </c>
      <c r="E65" s="42"/>
      <c r="F65" s="43"/>
    </row>
    <row r="66" spans="1:6" s="18" customFormat="1" ht="21.45" x14ac:dyDescent="0.25">
      <c r="A66" s="62"/>
      <c r="B66" s="62"/>
      <c r="C66" s="54">
        <v>61</v>
      </c>
      <c r="D66" s="73" t="s">
        <v>409</v>
      </c>
      <c r="E66" s="46"/>
      <c r="F66" s="44"/>
    </row>
    <row r="67" spans="1:6" s="18" customFormat="1" ht="21.45" x14ac:dyDescent="0.25">
      <c r="A67" s="16"/>
      <c r="B67" s="21" t="s">
        <v>270</v>
      </c>
      <c r="C67" s="69">
        <v>62</v>
      </c>
      <c r="D67" s="70" t="s">
        <v>410</v>
      </c>
      <c r="E67" s="71"/>
      <c r="F67" s="72"/>
    </row>
    <row r="68" spans="1:6" s="18" customFormat="1" x14ac:dyDescent="0.25">
      <c r="A68" s="16"/>
      <c r="B68" s="16"/>
      <c r="C68" s="40">
        <v>63</v>
      </c>
      <c r="D68" s="58" t="s">
        <v>411</v>
      </c>
      <c r="E68" s="42"/>
      <c r="F68" s="43"/>
    </row>
    <row r="69" spans="1:6" s="18" customFormat="1" ht="21.45" x14ac:dyDescent="0.25">
      <c r="A69" s="16"/>
      <c r="B69" s="16"/>
      <c r="C69" s="50">
        <v>64</v>
      </c>
      <c r="D69" s="28" t="s">
        <v>27</v>
      </c>
      <c r="E69" s="52"/>
      <c r="F69" s="53"/>
    </row>
    <row r="70" spans="1:6" s="18" customFormat="1" x14ac:dyDescent="0.25">
      <c r="A70" s="16"/>
      <c r="B70" s="21" t="s">
        <v>271</v>
      </c>
      <c r="C70" s="12">
        <v>65</v>
      </c>
      <c r="D70" s="29" t="s">
        <v>412</v>
      </c>
      <c r="E70" s="13"/>
      <c r="F70" s="25"/>
    </row>
    <row r="71" spans="1:6" s="18" customFormat="1" ht="21.45" x14ac:dyDescent="0.25">
      <c r="A71" s="16"/>
      <c r="B71" s="16"/>
      <c r="C71" s="40">
        <v>66</v>
      </c>
      <c r="D71" s="58" t="s">
        <v>28</v>
      </c>
      <c r="E71" s="42"/>
      <c r="F71" s="43"/>
    </row>
    <row r="72" spans="1:6" s="18" customFormat="1" ht="32.15" x14ac:dyDescent="0.25">
      <c r="A72" s="16"/>
      <c r="B72" s="16"/>
      <c r="C72" s="40">
        <v>67</v>
      </c>
      <c r="D72" s="58" t="s">
        <v>29</v>
      </c>
      <c r="E72" s="42"/>
      <c r="F72" s="43"/>
    </row>
    <row r="73" spans="1:6" s="18" customFormat="1" ht="21.45" x14ac:dyDescent="0.25">
      <c r="A73" s="16"/>
      <c r="B73" s="16"/>
      <c r="C73" s="50">
        <v>68</v>
      </c>
      <c r="D73" s="28" t="s">
        <v>30</v>
      </c>
      <c r="E73" s="52"/>
      <c r="F73" s="53"/>
    </row>
    <row r="74" spans="1:6" s="18" customFormat="1" ht="32.15" x14ac:dyDescent="0.25">
      <c r="A74" s="16"/>
      <c r="B74" s="21" t="s">
        <v>272</v>
      </c>
      <c r="C74" s="12">
        <v>69</v>
      </c>
      <c r="D74" s="29" t="s">
        <v>31</v>
      </c>
      <c r="E74" s="13"/>
      <c r="F74" s="25"/>
    </row>
    <row r="75" spans="1:6" s="18" customFormat="1" ht="21.45" x14ac:dyDescent="0.25">
      <c r="A75" s="16"/>
      <c r="B75" s="16"/>
      <c r="C75" s="54">
        <v>70</v>
      </c>
      <c r="D75" s="57" t="s">
        <v>32</v>
      </c>
      <c r="E75" s="46"/>
      <c r="F75" s="44"/>
    </row>
    <row r="76" spans="1:6" s="18" customFormat="1" ht="42.9" x14ac:dyDescent="0.25">
      <c r="A76" s="16"/>
      <c r="B76" s="21" t="s">
        <v>273</v>
      </c>
      <c r="C76" s="12">
        <v>71</v>
      </c>
      <c r="D76" s="29" t="s">
        <v>413</v>
      </c>
      <c r="E76" s="13"/>
      <c r="F76" s="25"/>
    </row>
    <row r="77" spans="1:6" s="18" customFormat="1" ht="21.45" x14ac:dyDescent="0.25">
      <c r="A77" s="16"/>
      <c r="B77" s="19"/>
      <c r="C77" s="54">
        <v>72</v>
      </c>
      <c r="D77" s="57" t="s">
        <v>33</v>
      </c>
      <c r="E77" s="46"/>
      <c r="F77" s="44"/>
    </row>
    <row r="78" spans="1:6" s="18" customFormat="1" x14ac:dyDescent="0.25">
      <c r="A78" s="16"/>
      <c r="B78" s="21" t="s">
        <v>274</v>
      </c>
      <c r="C78" s="12">
        <v>73</v>
      </c>
      <c r="D78" s="27" t="s">
        <v>414</v>
      </c>
      <c r="E78" s="13"/>
      <c r="F78" s="25"/>
    </row>
    <row r="79" spans="1:6" s="18" customFormat="1" ht="21.45" x14ac:dyDescent="0.25">
      <c r="A79" s="16"/>
      <c r="B79" s="16"/>
      <c r="C79" s="12">
        <v>74</v>
      </c>
      <c r="D79" s="27" t="s">
        <v>415</v>
      </c>
      <c r="E79" s="13"/>
      <c r="F79" s="25"/>
    </row>
    <row r="80" spans="1:6" s="18" customFormat="1" ht="21.45" x14ac:dyDescent="0.25">
      <c r="A80" s="16"/>
      <c r="B80" s="21" t="s">
        <v>276</v>
      </c>
      <c r="C80" s="12">
        <v>75</v>
      </c>
      <c r="D80" s="29" t="s">
        <v>416</v>
      </c>
      <c r="E80" s="13"/>
      <c r="F80" s="25"/>
    </row>
    <row r="81" spans="1:6" s="18" customFormat="1" x14ac:dyDescent="0.25">
      <c r="A81" s="16"/>
      <c r="B81" s="16"/>
      <c r="C81" s="40">
        <v>76</v>
      </c>
      <c r="D81" s="58" t="s">
        <v>417</v>
      </c>
      <c r="E81" s="42"/>
      <c r="F81" s="43"/>
    </row>
    <row r="82" spans="1:6" s="18" customFormat="1" ht="21.45" x14ac:dyDescent="0.25">
      <c r="A82" s="62"/>
      <c r="B82" s="62"/>
      <c r="C82" s="40">
        <v>77</v>
      </c>
      <c r="D82" s="66" t="s">
        <v>418</v>
      </c>
      <c r="E82" s="42"/>
      <c r="F82" s="43"/>
    </row>
    <row r="83" spans="1:6" s="18" customFormat="1" ht="24" customHeight="1" x14ac:dyDescent="0.25">
      <c r="A83" s="16"/>
      <c r="B83" s="16"/>
      <c r="C83" s="40">
        <v>78</v>
      </c>
      <c r="D83" s="58" t="s">
        <v>419</v>
      </c>
      <c r="E83" s="42"/>
      <c r="F83" s="43"/>
    </row>
    <row r="84" spans="1:6" s="18" customFormat="1" ht="21.45" x14ac:dyDescent="0.25">
      <c r="A84" s="16"/>
      <c r="B84" s="19"/>
      <c r="C84" s="50">
        <v>79</v>
      </c>
      <c r="D84" s="28" t="s">
        <v>34</v>
      </c>
      <c r="E84" s="52"/>
      <c r="F84" s="53"/>
    </row>
    <row r="85" spans="1:6" s="18" customFormat="1" ht="69" customHeight="1" x14ac:dyDescent="0.25">
      <c r="A85" s="16"/>
      <c r="B85" s="21" t="s">
        <v>277</v>
      </c>
      <c r="C85" s="12">
        <v>80</v>
      </c>
      <c r="D85" s="29" t="s">
        <v>420</v>
      </c>
      <c r="E85" s="13"/>
      <c r="F85" s="25"/>
    </row>
    <row r="86" spans="1:6" s="18" customFormat="1" ht="21.45" x14ac:dyDescent="0.25">
      <c r="A86" s="16"/>
      <c r="B86" s="16"/>
      <c r="C86" s="40">
        <v>81</v>
      </c>
      <c r="D86" s="58" t="s">
        <v>35</v>
      </c>
      <c r="E86" s="42"/>
      <c r="F86" s="43"/>
    </row>
    <row r="87" spans="1:6" s="18" customFormat="1" x14ac:dyDescent="0.25">
      <c r="A87" s="16"/>
      <c r="B87" s="16"/>
      <c r="C87" s="50">
        <v>82</v>
      </c>
      <c r="D87" s="28" t="s">
        <v>36</v>
      </c>
      <c r="E87" s="52"/>
      <c r="F87" s="53"/>
    </row>
    <row r="88" spans="1:6" s="18" customFormat="1" ht="32.15" x14ac:dyDescent="0.25">
      <c r="A88" s="16"/>
      <c r="B88" s="21" t="s">
        <v>278</v>
      </c>
      <c r="C88" s="12">
        <v>83</v>
      </c>
      <c r="D88" s="29" t="s">
        <v>421</v>
      </c>
      <c r="E88" s="13"/>
      <c r="F88" s="25"/>
    </row>
    <row r="89" spans="1:6" s="18" customFormat="1" ht="32.15" x14ac:dyDescent="0.25">
      <c r="A89" s="16"/>
      <c r="B89" s="19"/>
      <c r="C89" s="54">
        <v>84</v>
      </c>
      <c r="D89" s="57" t="s">
        <v>422</v>
      </c>
      <c r="E89" s="46"/>
      <c r="F89" s="44"/>
    </row>
    <row r="90" spans="1:6" s="18" customFormat="1" ht="84" customHeight="1" x14ac:dyDescent="0.25">
      <c r="A90" s="62"/>
      <c r="B90" s="67" t="s">
        <v>279</v>
      </c>
      <c r="C90" s="12">
        <v>85</v>
      </c>
      <c r="D90" s="68" t="s">
        <v>716</v>
      </c>
      <c r="E90" s="13"/>
      <c r="F90" s="25"/>
    </row>
    <row r="91" spans="1:6" s="18" customFormat="1" ht="21.45" x14ac:dyDescent="0.25">
      <c r="A91" s="16"/>
      <c r="B91" s="16"/>
      <c r="C91" s="40">
        <v>86</v>
      </c>
      <c r="D91" s="58" t="s">
        <v>37</v>
      </c>
      <c r="E91" s="42"/>
      <c r="F91" s="43"/>
    </row>
    <row r="92" spans="1:6" s="18" customFormat="1" ht="21.45" x14ac:dyDescent="0.25">
      <c r="A92" s="16"/>
      <c r="B92" s="16"/>
      <c r="C92" s="42">
        <v>87</v>
      </c>
      <c r="D92" s="58" t="s">
        <v>38</v>
      </c>
      <c r="E92" s="42"/>
      <c r="F92" s="43"/>
    </row>
    <row r="93" spans="1:6" s="18" customFormat="1" ht="21.45" x14ac:dyDescent="0.25">
      <c r="A93" s="16"/>
      <c r="B93" s="16"/>
      <c r="C93" s="42">
        <v>88</v>
      </c>
      <c r="D93" s="58" t="s">
        <v>423</v>
      </c>
      <c r="E93" s="42"/>
      <c r="F93" s="43"/>
    </row>
    <row r="94" spans="1:6" s="18" customFormat="1" ht="24.75" customHeight="1" x14ac:dyDescent="0.25">
      <c r="A94" s="62"/>
      <c r="B94" s="62"/>
      <c r="C94" s="40">
        <v>89</v>
      </c>
      <c r="D94" s="66" t="s">
        <v>39</v>
      </c>
      <c r="E94" s="42"/>
      <c r="F94" s="43"/>
    </row>
    <row r="95" spans="1:6" s="18" customFormat="1" x14ac:dyDescent="0.25">
      <c r="A95" s="16"/>
      <c r="B95" s="16"/>
      <c r="C95" s="37">
        <v>90</v>
      </c>
      <c r="D95" s="28" t="s">
        <v>40</v>
      </c>
      <c r="E95" s="37"/>
      <c r="F95" s="26"/>
    </row>
    <row r="96" spans="1:6" s="18" customFormat="1" ht="84.75" customHeight="1" x14ac:dyDescent="0.25">
      <c r="A96" s="16"/>
      <c r="B96" s="21" t="s">
        <v>280</v>
      </c>
      <c r="C96" s="13">
        <v>91</v>
      </c>
      <c r="D96" s="29" t="s">
        <v>424</v>
      </c>
      <c r="E96" s="13"/>
      <c r="F96" s="25"/>
    </row>
    <row r="97" spans="1:6" s="18" customFormat="1" ht="21.45" x14ac:dyDescent="0.25">
      <c r="A97" s="62"/>
      <c r="B97" s="62"/>
      <c r="C97" s="40">
        <v>92</v>
      </c>
      <c r="D97" s="66" t="s">
        <v>425</v>
      </c>
      <c r="E97" s="42"/>
      <c r="F97" s="43"/>
    </row>
    <row r="98" spans="1:6" s="18" customFormat="1" x14ac:dyDescent="0.25">
      <c r="A98" s="16"/>
      <c r="B98" s="16"/>
      <c r="C98" s="42">
        <v>93</v>
      </c>
      <c r="D98" s="58" t="s">
        <v>426</v>
      </c>
      <c r="E98" s="42"/>
      <c r="F98" s="43"/>
    </row>
    <row r="99" spans="1:6" s="18" customFormat="1" x14ac:dyDescent="0.25">
      <c r="A99" s="16"/>
      <c r="B99" s="16"/>
      <c r="C99" s="37">
        <v>94</v>
      </c>
      <c r="D99" s="28" t="s">
        <v>41</v>
      </c>
      <c r="E99" s="37"/>
      <c r="F99" s="26"/>
    </row>
    <row r="100" spans="1:6" s="18" customFormat="1" ht="61.5" customHeight="1" x14ac:dyDescent="0.25">
      <c r="A100" s="16"/>
      <c r="B100" s="21" t="s">
        <v>281</v>
      </c>
      <c r="C100" s="14">
        <v>95</v>
      </c>
      <c r="D100" s="27" t="s">
        <v>42</v>
      </c>
      <c r="E100" s="14"/>
      <c r="F100" s="24"/>
    </row>
    <row r="101" spans="1:6" s="18" customFormat="1" x14ac:dyDescent="0.25">
      <c r="A101" s="16"/>
      <c r="B101" s="21" t="s">
        <v>282</v>
      </c>
      <c r="C101" s="14">
        <v>96</v>
      </c>
      <c r="D101" s="27" t="s">
        <v>427</v>
      </c>
      <c r="E101" s="14"/>
      <c r="F101" s="24"/>
    </row>
    <row r="102" spans="1:6" s="18" customFormat="1" ht="32.15" x14ac:dyDescent="0.25">
      <c r="A102" s="16"/>
      <c r="B102" s="21" t="s">
        <v>307</v>
      </c>
      <c r="C102" s="13">
        <v>97</v>
      </c>
      <c r="D102" s="29" t="s">
        <v>428</v>
      </c>
      <c r="E102" s="13"/>
      <c r="F102" s="25"/>
    </row>
    <row r="103" spans="1:6" s="18" customFormat="1" ht="21.45" x14ac:dyDescent="0.25">
      <c r="A103" s="21" t="s">
        <v>283</v>
      </c>
      <c r="B103" s="21" t="s">
        <v>284</v>
      </c>
      <c r="C103" s="14">
        <v>98</v>
      </c>
      <c r="D103" s="27" t="s">
        <v>43</v>
      </c>
      <c r="E103" s="14"/>
      <c r="F103" s="24"/>
    </row>
    <row r="104" spans="1:6" s="18" customFormat="1" ht="24.75" customHeight="1" x14ac:dyDescent="0.25">
      <c r="A104" s="16"/>
      <c r="B104" s="16"/>
      <c r="C104" s="13">
        <v>99</v>
      </c>
      <c r="D104" s="29" t="s">
        <v>44</v>
      </c>
      <c r="E104" s="13"/>
      <c r="F104" s="25"/>
    </row>
    <row r="105" spans="1:6" s="18" customFormat="1" ht="21.45" x14ac:dyDescent="0.25">
      <c r="A105" s="16"/>
      <c r="B105" s="16"/>
      <c r="C105" s="42">
        <v>100</v>
      </c>
      <c r="D105" s="58" t="s">
        <v>45</v>
      </c>
      <c r="E105" s="42"/>
      <c r="F105" s="43"/>
    </row>
    <row r="106" spans="1:6" s="18" customFormat="1" ht="21.45" x14ac:dyDescent="0.25">
      <c r="A106" s="16"/>
      <c r="B106" s="16"/>
      <c r="C106" s="42">
        <v>101</v>
      </c>
      <c r="D106" s="58" t="s">
        <v>46</v>
      </c>
      <c r="E106" s="42"/>
      <c r="F106" s="43"/>
    </row>
    <row r="107" spans="1:6" s="18" customFormat="1" x14ac:dyDescent="0.25">
      <c r="A107" s="16"/>
      <c r="B107" s="16"/>
      <c r="C107" s="37">
        <v>102</v>
      </c>
      <c r="D107" s="28" t="s">
        <v>429</v>
      </c>
      <c r="E107" s="37"/>
      <c r="F107" s="26"/>
    </row>
    <row r="108" spans="1:6" s="18" customFormat="1" ht="21.45" x14ac:dyDescent="0.25">
      <c r="A108" s="16"/>
      <c r="B108" s="21" t="s">
        <v>285</v>
      </c>
      <c r="C108" s="13">
        <v>103</v>
      </c>
      <c r="D108" s="29" t="s">
        <v>47</v>
      </c>
      <c r="E108" s="13"/>
      <c r="F108" s="25"/>
    </row>
    <row r="109" spans="1:6" s="18" customFormat="1" ht="21.45" x14ac:dyDescent="0.25">
      <c r="A109" s="16"/>
      <c r="B109" s="16"/>
      <c r="C109" s="42">
        <v>104</v>
      </c>
      <c r="D109" s="58" t="s">
        <v>48</v>
      </c>
      <c r="E109" s="42"/>
      <c r="F109" s="43"/>
    </row>
    <row r="110" spans="1:6" s="18" customFormat="1" ht="21.45" x14ac:dyDescent="0.25">
      <c r="A110" s="16"/>
      <c r="B110" s="16"/>
      <c r="C110" s="42">
        <v>105</v>
      </c>
      <c r="D110" s="58" t="s">
        <v>49</v>
      </c>
      <c r="E110" s="42"/>
      <c r="F110" s="43"/>
    </row>
    <row r="111" spans="1:6" s="18" customFormat="1" ht="21.45" x14ac:dyDescent="0.25">
      <c r="A111" s="16"/>
      <c r="B111" s="16"/>
      <c r="C111" s="42">
        <v>106</v>
      </c>
      <c r="D111" s="58" t="s">
        <v>430</v>
      </c>
      <c r="E111" s="42"/>
      <c r="F111" s="43"/>
    </row>
    <row r="112" spans="1:6" s="18" customFormat="1" ht="21.45" x14ac:dyDescent="0.25">
      <c r="A112" s="16"/>
      <c r="B112" s="16"/>
      <c r="C112" s="42">
        <v>107</v>
      </c>
      <c r="D112" s="58" t="s">
        <v>431</v>
      </c>
      <c r="E112" s="42"/>
      <c r="F112" s="43"/>
    </row>
    <row r="113" spans="1:6" s="18" customFormat="1" ht="21.45" x14ac:dyDescent="0.25">
      <c r="A113" s="16"/>
      <c r="B113" s="16"/>
      <c r="C113" s="42">
        <v>108</v>
      </c>
      <c r="D113" s="58" t="s">
        <v>50</v>
      </c>
      <c r="E113" s="42"/>
      <c r="F113" s="43"/>
    </row>
    <row r="114" spans="1:6" s="18" customFormat="1" x14ac:dyDescent="0.25">
      <c r="A114" s="16"/>
      <c r="B114" s="16"/>
      <c r="C114" s="42">
        <v>109</v>
      </c>
      <c r="D114" s="58" t="s">
        <v>51</v>
      </c>
      <c r="E114" s="42"/>
      <c r="F114" s="43"/>
    </row>
    <row r="115" spans="1:6" s="18" customFormat="1" x14ac:dyDescent="0.25">
      <c r="A115" s="16"/>
      <c r="B115" s="16"/>
      <c r="C115" s="42">
        <v>110</v>
      </c>
      <c r="D115" s="58" t="s">
        <v>52</v>
      </c>
      <c r="E115" s="42"/>
      <c r="F115" s="43"/>
    </row>
    <row r="116" spans="1:6" s="18" customFormat="1" ht="21.45" x14ac:dyDescent="0.25">
      <c r="A116" s="16"/>
      <c r="B116" s="16"/>
      <c r="C116" s="37">
        <v>111</v>
      </c>
      <c r="D116" s="28" t="s">
        <v>432</v>
      </c>
      <c r="E116" s="37"/>
      <c r="F116" s="26"/>
    </row>
    <row r="117" spans="1:6" s="18" customFormat="1" ht="24.75" customHeight="1" x14ac:dyDescent="0.25">
      <c r="A117" s="16"/>
      <c r="B117" s="21" t="s">
        <v>286</v>
      </c>
      <c r="C117" s="13">
        <v>112</v>
      </c>
      <c r="D117" s="29" t="s">
        <v>53</v>
      </c>
      <c r="E117" s="13"/>
      <c r="F117" s="25"/>
    </row>
    <row r="118" spans="1:6" s="18" customFormat="1" ht="21.45" x14ac:dyDescent="0.25">
      <c r="A118" s="16"/>
      <c r="B118" s="16"/>
      <c r="C118" s="42">
        <v>113</v>
      </c>
      <c r="D118" s="58" t="s">
        <v>54</v>
      </c>
      <c r="E118" s="42"/>
      <c r="F118" s="43"/>
    </row>
    <row r="119" spans="1:6" s="18" customFormat="1" ht="21.45" x14ac:dyDescent="0.25">
      <c r="A119" s="16"/>
      <c r="B119" s="16"/>
      <c r="C119" s="42">
        <v>114</v>
      </c>
      <c r="D119" s="58" t="s">
        <v>55</v>
      </c>
      <c r="E119" s="42"/>
      <c r="F119" s="43"/>
    </row>
    <row r="120" spans="1:6" s="18" customFormat="1" ht="21.45" x14ac:dyDescent="0.25">
      <c r="A120" s="16"/>
      <c r="B120" s="16"/>
      <c r="C120" s="42">
        <v>115</v>
      </c>
      <c r="D120" s="58" t="s">
        <v>56</v>
      </c>
      <c r="E120" s="42"/>
      <c r="F120" s="43"/>
    </row>
    <row r="121" spans="1:6" s="18" customFormat="1" x14ac:dyDescent="0.25">
      <c r="A121" s="16"/>
      <c r="B121" s="16"/>
      <c r="C121" s="42">
        <v>116</v>
      </c>
      <c r="D121" s="58" t="s">
        <v>433</v>
      </c>
      <c r="E121" s="42"/>
      <c r="F121" s="43"/>
    </row>
    <row r="122" spans="1:6" s="18" customFormat="1" ht="21.45" x14ac:dyDescent="0.25">
      <c r="A122" s="16"/>
      <c r="B122" s="16"/>
      <c r="C122" s="42">
        <v>117</v>
      </c>
      <c r="D122" s="58" t="s">
        <v>57</v>
      </c>
      <c r="E122" s="42"/>
      <c r="F122" s="43"/>
    </row>
    <row r="123" spans="1:6" s="18" customFormat="1" ht="32.15" x14ac:dyDescent="0.25">
      <c r="A123" s="16"/>
      <c r="B123" s="16"/>
      <c r="C123" s="42">
        <v>118</v>
      </c>
      <c r="D123" s="58" t="s">
        <v>58</v>
      </c>
      <c r="E123" s="42"/>
      <c r="F123" s="43"/>
    </row>
    <row r="124" spans="1:6" s="18" customFormat="1" ht="21.45" x14ac:dyDescent="0.25">
      <c r="A124" s="16"/>
      <c r="B124" s="16"/>
      <c r="C124" s="42">
        <v>119</v>
      </c>
      <c r="D124" s="58" t="s">
        <v>59</v>
      </c>
      <c r="E124" s="42"/>
      <c r="F124" s="43"/>
    </row>
    <row r="125" spans="1:6" s="18" customFormat="1" ht="21.45" x14ac:dyDescent="0.25">
      <c r="A125" s="16"/>
      <c r="B125" s="16"/>
      <c r="C125" s="42">
        <v>120</v>
      </c>
      <c r="D125" s="58" t="s">
        <v>60</v>
      </c>
      <c r="E125" s="42"/>
      <c r="F125" s="43"/>
    </row>
    <row r="126" spans="1:6" s="18" customFormat="1" ht="21.45" x14ac:dyDescent="0.25">
      <c r="A126" s="16"/>
      <c r="B126" s="16"/>
      <c r="C126" s="42">
        <v>121</v>
      </c>
      <c r="D126" s="58" t="s">
        <v>61</v>
      </c>
      <c r="E126" s="42"/>
      <c r="F126" s="43"/>
    </row>
    <row r="127" spans="1:6" s="18" customFormat="1" x14ac:dyDescent="0.25">
      <c r="A127" s="16"/>
      <c r="B127" s="16"/>
      <c r="C127" s="42">
        <v>122</v>
      </c>
      <c r="D127" s="58" t="s">
        <v>62</v>
      </c>
      <c r="E127" s="42"/>
      <c r="F127" s="43"/>
    </row>
    <row r="128" spans="1:6" s="18" customFormat="1" x14ac:dyDescent="0.25">
      <c r="A128" s="16"/>
      <c r="B128" s="16"/>
      <c r="C128" s="42">
        <v>123</v>
      </c>
      <c r="D128" s="58" t="s">
        <v>63</v>
      </c>
      <c r="E128" s="42"/>
      <c r="F128" s="43"/>
    </row>
    <row r="129" spans="1:6" s="18" customFormat="1" ht="64.3" x14ac:dyDescent="0.25">
      <c r="A129" s="16"/>
      <c r="B129" s="16"/>
      <c r="C129" s="42">
        <v>124</v>
      </c>
      <c r="D129" s="58" t="s">
        <v>434</v>
      </c>
      <c r="E129" s="42"/>
      <c r="F129" s="43"/>
    </row>
    <row r="130" spans="1:6" s="18" customFormat="1" x14ac:dyDescent="0.25">
      <c r="A130" s="16"/>
      <c r="B130" s="16"/>
      <c r="C130" s="42">
        <v>125</v>
      </c>
      <c r="D130" s="58" t="s">
        <v>64</v>
      </c>
      <c r="E130" s="42"/>
      <c r="F130" s="43"/>
    </row>
    <row r="131" spans="1:6" s="18" customFormat="1" ht="32.15" x14ac:dyDescent="0.25">
      <c r="A131" s="16"/>
      <c r="B131" s="16"/>
      <c r="C131" s="42">
        <v>126</v>
      </c>
      <c r="D131" s="58" t="s">
        <v>65</v>
      </c>
      <c r="E131" s="42"/>
      <c r="F131" s="43"/>
    </row>
    <row r="132" spans="1:6" s="18" customFormat="1" ht="21.45" x14ac:dyDescent="0.25">
      <c r="A132" s="16"/>
      <c r="B132" s="16"/>
      <c r="C132" s="42">
        <v>127</v>
      </c>
      <c r="D132" s="58" t="s">
        <v>66</v>
      </c>
      <c r="E132" s="42"/>
      <c r="F132" s="43"/>
    </row>
    <row r="133" spans="1:6" s="18" customFormat="1" ht="21.45" x14ac:dyDescent="0.25">
      <c r="A133" s="16"/>
      <c r="B133" s="16"/>
      <c r="C133" s="42">
        <v>128</v>
      </c>
      <c r="D133" s="58" t="s">
        <v>67</v>
      </c>
      <c r="E133" s="42"/>
      <c r="F133" s="43"/>
    </row>
    <row r="134" spans="1:6" s="18" customFormat="1" ht="21.45" x14ac:dyDescent="0.25">
      <c r="A134" s="16"/>
      <c r="B134" s="16"/>
      <c r="C134" s="42">
        <v>129</v>
      </c>
      <c r="D134" s="58" t="s">
        <v>68</v>
      </c>
      <c r="E134" s="42"/>
      <c r="F134" s="43"/>
    </row>
    <row r="135" spans="1:6" s="18" customFormat="1" ht="21.45" x14ac:dyDescent="0.25">
      <c r="A135" s="16"/>
      <c r="B135" s="16"/>
      <c r="C135" s="42">
        <v>130</v>
      </c>
      <c r="D135" s="58" t="s">
        <v>435</v>
      </c>
      <c r="E135" s="42"/>
      <c r="F135" s="43"/>
    </row>
    <row r="136" spans="1:6" s="18" customFormat="1" ht="21.45" x14ac:dyDescent="0.25">
      <c r="A136" s="16"/>
      <c r="B136" s="16"/>
      <c r="C136" s="42">
        <v>131</v>
      </c>
      <c r="D136" s="58" t="s">
        <v>69</v>
      </c>
      <c r="E136" s="42"/>
      <c r="F136" s="43"/>
    </row>
    <row r="137" spans="1:6" s="18" customFormat="1" ht="53.6" x14ac:dyDescent="0.25">
      <c r="A137" s="16"/>
      <c r="B137" s="16"/>
      <c r="C137" s="42">
        <v>132</v>
      </c>
      <c r="D137" s="58" t="s">
        <v>70</v>
      </c>
      <c r="E137" s="42"/>
      <c r="F137" s="43"/>
    </row>
    <row r="138" spans="1:6" s="18" customFormat="1" ht="21.45" x14ac:dyDescent="0.25">
      <c r="A138" s="16"/>
      <c r="B138" s="16"/>
      <c r="C138" s="42">
        <v>133</v>
      </c>
      <c r="D138" s="58" t="s">
        <v>436</v>
      </c>
      <c r="E138" s="42"/>
      <c r="F138" s="43"/>
    </row>
    <row r="139" spans="1:6" s="18" customFormat="1" ht="21.45" x14ac:dyDescent="0.25">
      <c r="A139" s="16"/>
      <c r="B139" s="16"/>
      <c r="C139" s="42">
        <v>134</v>
      </c>
      <c r="D139" s="58" t="s">
        <v>71</v>
      </c>
      <c r="E139" s="42"/>
      <c r="F139" s="43"/>
    </row>
    <row r="140" spans="1:6" s="18" customFormat="1" x14ac:dyDescent="0.25">
      <c r="A140" s="16"/>
      <c r="B140" s="16"/>
      <c r="C140" s="37">
        <v>135</v>
      </c>
      <c r="D140" s="28" t="s">
        <v>72</v>
      </c>
      <c r="E140" s="37"/>
      <c r="F140" s="26"/>
    </row>
    <row r="141" spans="1:6" s="18" customFormat="1" ht="21.45" x14ac:dyDescent="0.25">
      <c r="A141" s="16"/>
      <c r="B141" s="21" t="s">
        <v>287</v>
      </c>
      <c r="C141" s="13">
        <v>136</v>
      </c>
      <c r="D141" s="29" t="s">
        <v>73</v>
      </c>
      <c r="E141" s="13"/>
      <c r="F141" s="25"/>
    </row>
    <row r="142" spans="1:6" s="18" customFormat="1" x14ac:dyDescent="0.25">
      <c r="A142" s="16"/>
      <c r="B142" s="16"/>
      <c r="C142" s="42">
        <v>137</v>
      </c>
      <c r="D142" s="58" t="s">
        <v>74</v>
      </c>
      <c r="E142" s="42"/>
      <c r="F142" s="43"/>
    </row>
    <row r="143" spans="1:6" s="18" customFormat="1" ht="21.45" x14ac:dyDescent="0.25">
      <c r="A143" s="16"/>
      <c r="B143" s="16"/>
      <c r="C143" s="42">
        <v>138</v>
      </c>
      <c r="D143" s="58" t="s">
        <v>75</v>
      </c>
      <c r="E143" s="42"/>
      <c r="F143" s="43"/>
    </row>
    <row r="144" spans="1:6" s="18" customFormat="1" ht="48.75" customHeight="1" x14ac:dyDescent="0.25">
      <c r="A144" s="16"/>
      <c r="B144" s="16"/>
      <c r="C144" s="42">
        <v>139</v>
      </c>
      <c r="D144" s="58" t="s">
        <v>437</v>
      </c>
      <c r="E144" s="42"/>
      <c r="F144" s="43"/>
    </row>
    <row r="145" spans="1:6" s="18" customFormat="1" x14ac:dyDescent="0.25">
      <c r="A145" s="16"/>
      <c r="B145" s="16"/>
      <c r="C145" s="37">
        <v>140</v>
      </c>
      <c r="D145" s="28" t="s">
        <v>438</v>
      </c>
      <c r="E145" s="37"/>
      <c r="F145" s="26"/>
    </row>
    <row r="146" spans="1:6" s="18" customFormat="1" ht="21.45" x14ac:dyDescent="0.25">
      <c r="A146" s="16"/>
      <c r="B146" s="21" t="s">
        <v>288</v>
      </c>
      <c r="C146" s="13">
        <v>141</v>
      </c>
      <c r="D146" s="29" t="s">
        <v>76</v>
      </c>
      <c r="E146" s="13"/>
      <c r="F146" s="25"/>
    </row>
    <row r="147" spans="1:6" s="18" customFormat="1" ht="24.75" customHeight="1" x14ac:dyDescent="0.25">
      <c r="A147" s="16"/>
      <c r="B147" s="16"/>
      <c r="C147" s="42">
        <v>142</v>
      </c>
      <c r="D147" s="58" t="s">
        <v>439</v>
      </c>
      <c r="E147" s="42"/>
      <c r="F147" s="43"/>
    </row>
    <row r="148" spans="1:6" s="18" customFormat="1" ht="21.45" x14ac:dyDescent="0.25">
      <c r="A148" s="16"/>
      <c r="B148" s="16"/>
      <c r="C148" s="37">
        <v>143</v>
      </c>
      <c r="D148" s="28" t="s">
        <v>77</v>
      </c>
      <c r="E148" s="37"/>
      <c r="F148" s="26"/>
    </row>
    <row r="149" spans="1:6" s="18" customFormat="1" ht="21.45" x14ac:dyDescent="0.25">
      <c r="A149" s="16"/>
      <c r="B149" s="21" t="s">
        <v>289</v>
      </c>
      <c r="C149" s="14">
        <v>144</v>
      </c>
      <c r="D149" s="27" t="s">
        <v>440</v>
      </c>
      <c r="E149" s="14"/>
      <c r="F149" s="24"/>
    </row>
    <row r="150" spans="1:6" s="18" customFormat="1" x14ac:dyDescent="0.25">
      <c r="A150" s="16"/>
      <c r="B150" s="21" t="s">
        <v>290</v>
      </c>
      <c r="C150" s="13">
        <v>145</v>
      </c>
      <c r="D150" s="29" t="s">
        <v>78</v>
      </c>
      <c r="E150" s="13"/>
      <c r="F150" s="25"/>
    </row>
    <row r="151" spans="1:6" s="18" customFormat="1" x14ac:dyDescent="0.25">
      <c r="A151" s="16"/>
      <c r="B151" s="16"/>
      <c r="C151" s="42">
        <v>146</v>
      </c>
      <c r="D151" s="60" t="s">
        <v>79</v>
      </c>
      <c r="E151" s="42"/>
      <c r="F151" s="43"/>
    </row>
    <row r="152" spans="1:6" s="18" customFormat="1" ht="53.6" x14ac:dyDescent="0.25">
      <c r="A152" s="16"/>
      <c r="B152" s="16"/>
      <c r="C152" s="42">
        <v>147</v>
      </c>
      <c r="D152" s="60" t="s">
        <v>441</v>
      </c>
      <c r="E152" s="42"/>
      <c r="F152" s="43"/>
    </row>
    <row r="153" spans="1:6" s="18" customFormat="1" x14ac:dyDescent="0.25">
      <c r="A153" s="16"/>
      <c r="B153" s="16"/>
      <c r="C153" s="42">
        <v>148</v>
      </c>
      <c r="D153" s="58" t="s">
        <v>80</v>
      </c>
      <c r="E153" s="42"/>
      <c r="F153" s="43"/>
    </row>
    <row r="154" spans="1:6" s="18" customFormat="1" x14ac:dyDescent="0.25">
      <c r="A154" s="16"/>
      <c r="B154" s="16"/>
      <c r="C154" s="42">
        <v>149</v>
      </c>
      <c r="D154" s="58" t="s">
        <v>81</v>
      </c>
      <c r="E154" s="42"/>
      <c r="F154" s="43"/>
    </row>
    <row r="155" spans="1:6" s="18" customFormat="1" ht="21.45" x14ac:dyDescent="0.25">
      <c r="A155" s="16"/>
      <c r="B155" s="16"/>
      <c r="C155" s="42">
        <v>150</v>
      </c>
      <c r="D155" s="60" t="s">
        <v>82</v>
      </c>
      <c r="E155" s="42"/>
      <c r="F155" s="43"/>
    </row>
    <row r="156" spans="1:6" s="18" customFormat="1" ht="21.45" x14ac:dyDescent="0.25">
      <c r="A156" s="16"/>
      <c r="B156" s="16"/>
      <c r="C156" s="42">
        <v>151</v>
      </c>
      <c r="D156" s="58" t="s">
        <v>442</v>
      </c>
      <c r="E156" s="42"/>
      <c r="F156" s="43"/>
    </row>
    <row r="157" spans="1:6" s="18" customFormat="1" x14ac:dyDescent="0.25">
      <c r="A157" s="16"/>
      <c r="B157" s="16"/>
      <c r="C157" s="42">
        <v>152</v>
      </c>
      <c r="D157" s="58" t="s">
        <v>83</v>
      </c>
      <c r="E157" s="42"/>
      <c r="F157" s="43"/>
    </row>
    <row r="158" spans="1:6" s="18" customFormat="1" ht="21.45" x14ac:dyDescent="0.25">
      <c r="A158" s="16"/>
      <c r="B158" s="16"/>
      <c r="C158" s="42">
        <v>153</v>
      </c>
      <c r="D158" s="58" t="s">
        <v>84</v>
      </c>
      <c r="E158" s="42"/>
      <c r="F158" s="43"/>
    </row>
    <row r="159" spans="1:6" s="18" customFormat="1" ht="36" customHeight="1" x14ac:dyDescent="0.25">
      <c r="A159" s="16"/>
      <c r="B159" s="16"/>
      <c r="C159" s="42">
        <v>154</v>
      </c>
      <c r="D159" s="58" t="s">
        <v>85</v>
      </c>
      <c r="E159" s="42"/>
      <c r="F159" s="43"/>
    </row>
    <row r="160" spans="1:6" s="18" customFormat="1" ht="21.45" x14ac:dyDescent="0.25">
      <c r="A160" s="16"/>
      <c r="B160" s="16"/>
      <c r="C160" s="42">
        <v>155</v>
      </c>
      <c r="D160" s="58" t="s">
        <v>443</v>
      </c>
      <c r="E160" s="42"/>
      <c r="F160" s="43"/>
    </row>
    <row r="161" spans="1:6" s="18" customFormat="1" x14ac:dyDescent="0.25">
      <c r="A161" s="16"/>
      <c r="B161" s="16"/>
      <c r="C161" s="42">
        <v>156</v>
      </c>
      <c r="D161" s="58" t="s">
        <v>444</v>
      </c>
      <c r="E161" s="42"/>
      <c r="F161" s="43"/>
    </row>
    <row r="162" spans="1:6" s="18" customFormat="1" x14ac:dyDescent="0.25">
      <c r="A162" s="16"/>
      <c r="B162" s="16"/>
      <c r="C162" s="42">
        <v>157</v>
      </c>
      <c r="D162" s="58" t="s">
        <v>86</v>
      </c>
      <c r="E162" s="42"/>
      <c r="F162" s="43"/>
    </row>
    <row r="163" spans="1:6" s="18" customFormat="1" ht="21.45" x14ac:dyDescent="0.25">
      <c r="A163" s="16"/>
      <c r="B163" s="16"/>
      <c r="C163" s="42">
        <v>158</v>
      </c>
      <c r="D163" s="58" t="s">
        <v>87</v>
      </c>
      <c r="E163" s="42"/>
      <c r="F163" s="43"/>
    </row>
    <row r="164" spans="1:6" s="18" customFormat="1" ht="21.45" x14ac:dyDescent="0.25">
      <c r="A164" s="16"/>
      <c r="B164" s="16"/>
      <c r="C164" s="42">
        <v>159</v>
      </c>
      <c r="D164" s="58" t="s">
        <v>88</v>
      </c>
      <c r="E164" s="42"/>
      <c r="F164" s="43"/>
    </row>
    <row r="165" spans="1:6" s="18" customFormat="1" ht="21.45" x14ac:dyDescent="0.25">
      <c r="A165" s="16"/>
      <c r="B165" s="16"/>
      <c r="C165" s="42">
        <v>160</v>
      </c>
      <c r="D165" s="58" t="s">
        <v>89</v>
      </c>
      <c r="E165" s="42"/>
      <c r="F165" s="43"/>
    </row>
    <row r="166" spans="1:6" s="18" customFormat="1" x14ac:dyDescent="0.25">
      <c r="A166" s="16"/>
      <c r="B166" s="16"/>
      <c r="C166" s="37">
        <v>161</v>
      </c>
      <c r="D166" s="28" t="s">
        <v>90</v>
      </c>
      <c r="E166" s="37"/>
      <c r="F166" s="26"/>
    </row>
    <row r="167" spans="1:6" s="18" customFormat="1" ht="32.15" x14ac:dyDescent="0.25">
      <c r="A167" s="16"/>
      <c r="B167" s="21" t="s">
        <v>307</v>
      </c>
      <c r="C167" s="13">
        <v>162</v>
      </c>
      <c r="D167" s="29" t="s">
        <v>445</v>
      </c>
      <c r="E167" s="13"/>
      <c r="F167" s="25"/>
    </row>
    <row r="168" spans="1:6" s="18" customFormat="1" ht="32.15" x14ac:dyDescent="0.25">
      <c r="A168" s="16"/>
      <c r="B168" s="16"/>
      <c r="C168" s="42">
        <v>163</v>
      </c>
      <c r="D168" s="58" t="s">
        <v>446</v>
      </c>
      <c r="E168" s="42"/>
      <c r="F168" s="43"/>
    </row>
    <row r="169" spans="1:6" s="18" customFormat="1" ht="36" customHeight="1" x14ac:dyDescent="0.25">
      <c r="A169" s="16"/>
      <c r="B169" s="16"/>
      <c r="C169" s="52">
        <v>164</v>
      </c>
      <c r="D169" s="59" t="s">
        <v>447</v>
      </c>
      <c r="E169" s="52"/>
      <c r="F169" s="53"/>
    </row>
    <row r="170" spans="1:6" s="18" customFormat="1" ht="24.75" customHeight="1" x14ac:dyDescent="0.25">
      <c r="A170" s="21" t="s">
        <v>291</v>
      </c>
      <c r="B170" s="21" t="s">
        <v>291</v>
      </c>
      <c r="C170" s="14">
        <v>165</v>
      </c>
      <c r="D170" s="27" t="s">
        <v>91</v>
      </c>
      <c r="E170" s="14"/>
      <c r="F170" s="24"/>
    </row>
    <row r="171" spans="1:6" s="18" customFormat="1" ht="32.15" x14ac:dyDescent="0.25">
      <c r="A171" s="16"/>
      <c r="B171" s="16"/>
      <c r="C171" s="14">
        <v>166</v>
      </c>
      <c r="D171" s="27" t="s">
        <v>448</v>
      </c>
      <c r="E171" s="14"/>
      <c r="F171" s="24"/>
    </row>
    <row r="172" spans="1:6" s="18" customFormat="1" ht="70.5" customHeight="1" x14ac:dyDescent="0.25">
      <c r="A172" s="16"/>
      <c r="B172" s="21" t="s">
        <v>292</v>
      </c>
      <c r="C172" s="13">
        <v>167</v>
      </c>
      <c r="D172" s="29" t="s">
        <v>449</v>
      </c>
      <c r="E172" s="13"/>
      <c r="F172" s="25"/>
    </row>
    <row r="173" spans="1:6" s="18" customFormat="1" ht="21.45" x14ac:dyDescent="0.25">
      <c r="A173" s="16"/>
      <c r="B173" s="16"/>
      <c r="C173" s="42">
        <v>168</v>
      </c>
      <c r="D173" s="58" t="s">
        <v>92</v>
      </c>
      <c r="E173" s="42"/>
      <c r="F173" s="43"/>
    </row>
    <row r="174" spans="1:6" s="18" customFormat="1" x14ac:dyDescent="0.25">
      <c r="A174" s="16"/>
      <c r="B174" s="16"/>
      <c r="C174" s="42">
        <v>169</v>
      </c>
      <c r="D174" s="58" t="s">
        <v>93</v>
      </c>
      <c r="E174" s="42"/>
      <c r="F174" s="43"/>
    </row>
    <row r="175" spans="1:6" s="18" customFormat="1" x14ac:dyDescent="0.25">
      <c r="A175" s="16"/>
      <c r="B175" s="19"/>
      <c r="C175" s="37">
        <v>170</v>
      </c>
      <c r="D175" s="28" t="s">
        <v>94</v>
      </c>
      <c r="E175" s="37"/>
      <c r="F175" s="26"/>
    </row>
    <row r="176" spans="1:6" s="18" customFormat="1" ht="21.45" x14ac:dyDescent="0.25">
      <c r="A176" s="16"/>
      <c r="B176" s="21" t="s">
        <v>293</v>
      </c>
      <c r="C176" s="13">
        <v>171</v>
      </c>
      <c r="D176" s="29" t="s">
        <v>95</v>
      </c>
      <c r="E176" s="13"/>
      <c r="F176" s="25"/>
    </row>
    <row r="177" spans="1:6" s="18" customFormat="1" x14ac:dyDescent="0.25">
      <c r="A177" s="16"/>
      <c r="B177" s="16"/>
      <c r="C177" s="42">
        <v>172</v>
      </c>
      <c r="D177" s="58" t="s">
        <v>96</v>
      </c>
      <c r="E177" s="42"/>
      <c r="F177" s="43"/>
    </row>
    <row r="178" spans="1:6" s="18" customFormat="1" ht="21.45" x14ac:dyDescent="0.25">
      <c r="A178" s="16"/>
      <c r="B178" s="16"/>
      <c r="C178" s="42">
        <v>173</v>
      </c>
      <c r="D178" s="58" t="s">
        <v>97</v>
      </c>
      <c r="E178" s="42"/>
      <c r="F178" s="43"/>
    </row>
    <row r="179" spans="1:6" s="18" customFormat="1" ht="21.45" x14ac:dyDescent="0.25">
      <c r="A179" s="16"/>
      <c r="B179" s="16"/>
      <c r="C179" s="42">
        <v>174</v>
      </c>
      <c r="D179" s="58" t="s">
        <v>98</v>
      </c>
      <c r="E179" s="42"/>
      <c r="F179" s="43"/>
    </row>
    <row r="180" spans="1:6" s="18" customFormat="1" ht="21.45" x14ac:dyDescent="0.25">
      <c r="A180" s="16"/>
      <c r="B180" s="16"/>
      <c r="C180" s="42">
        <v>175</v>
      </c>
      <c r="D180" s="58" t="s">
        <v>99</v>
      </c>
      <c r="E180" s="42"/>
      <c r="F180" s="43"/>
    </row>
    <row r="181" spans="1:6" s="18" customFormat="1" ht="32.15" x14ac:dyDescent="0.25">
      <c r="A181" s="16"/>
      <c r="B181" s="16"/>
      <c r="C181" s="42">
        <v>176</v>
      </c>
      <c r="D181" s="58" t="s">
        <v>450</v>
      </c>
      <c r="E181" s="42"/>
      <c r="F181" s="43"/>
    </row>
    <row r="182" spans="1:6" s="18" customFormat="1" x14ac:dyDescent="0.25">
      <c r="A182" s="16"/>
      <c r="B182" s="16"/>
      <c r="C182" s="37">
        <v>177</v>
      </c>
      <c r="D182" s="28" t="s">
        <v>100</v>
      </c>
      <c r="E182" s="37"/>
      <c r="F182" s="26"/>
    </row>
    <row r="183" spans="1:6" s="18" customFormat="1" ht="36" customHeight="1" x14ac:dyDescent="0.25">
      <c r="A183" s="16"/>
      <c r="B183" s="21" t="s">
        <v>294</v>
      </c>
      <c r="C183" s="14">
        <v>178</v>
      </c>
      <c r="D183" s="27" t="s">
        <v>451</v>
      </c>
      <c r="E183" s="14"/>
      <c r="F183" s="24"/>
    </row>
    <row r="184" spans="1:6" s="18" customFormat="1" x14ac:dyDescent="0.25">
      <c r="A184" s="16"/>
      <c r="B184" s="20" t="s">
        <v>281</v>
      </c>
      <c r="C184" s="14">
        <v>179</v>
      </c>
      <c r="D184" s="30" t="s">
        <v>101</v>
      </c>
      <c r="E184" s="14"/>
      <c r="F184" s="24"/>
    </row>
    <row r="185" spans="1:6" s="18" customFormat="1" ht="42.9" x14ac:dyDescent="0.25">
      <c r="A185" s="16"/>
      <c r="B185" s="16" t="s">
        <v>354</v>
      </c>
      <c r="C185" s="13">
        <v>180</v>
      </c>
      <c r="D185" s="29" t="s">
        <v>452</v>
      </c>
      <c r="E185" s="13"/>
      <c r="F185" s="25"/>
    </row>
    <row r="186" spans="1:6" s="18" customFormat="1" ht="21.45" x14ac:dyDescent="0.25">
      <c r="A186" s="21" t="s">
        <v>295</v>
      </c>
      <c r="B186" s="21" t="s">
        <v>296</v>
      </c>
      <c r="C186" s="13">
        <v>181</v>
      </c>
      <c r="D186" s="29" t="s">
        <v>453</v>
      </c>
      <c r="E186" s="13"/>
      <c r="F186" s="25"/>
    </row>
    <row r="187" spans="1:6" s="18" customFormat="1" x14ac:dyDescent="0.25">
      <c r="A187" s="16"/>
      <c r="B187" s="19"/>
      <c r="C187" s="46">
        <v>182</v>
      </c>
      <c r="D187" s="57" t="s">
        <v>454</v>
      </c>
      <c r="E187" s="46"/>
      <c r="F187" s="44"/>
    </row>
    <row r="188" spans="1:6" s="18" customFormat="1" ht="21.45" x14ac:dyDescent="0.25">
      <c r="A188" s="16"/>
      <c r="B188" s="16" t="s">
        <v>297</v>
      </c>
      <c r="C188" s="13">
        <v>183</v>
      </c>
      <c r="D188" s="29" t="s">
        <v>102</v>
      </c>
      <c r="E188" s="13"/>
      <c r="F188" s="25"/>
    </row>
    <row r="189" spans="1:6" s="18" customFormat="1" ht="21.45" x14ac:dyDescent="0.25">
      <c r="A189" s="16"/>
      <c r="B189" s="16"/>
      <c r="C189" s="42">
        <v>184</v>
      </c>
      <c r="D189" s="58" t="s">
        <v>103</v>
      </c>
      <c r="E189" s="42"/>
      <c r="F189" s="43"/>
    </row>
    <row r="190" spans="1:6" s="18" customFormat="1" ht="21.45" x14ac:dyDescent="0.25">
      <c r="A190" s="16"/>
      <c r="B190" s="16"/>
      <c r="C190" s="42">
        <v>185</v>
      </c>
      <c r="D190" s="58" t="s">
        <v>455</v>
      </c>
      <c r="E190" s="42"/>
      <c r="F190" s="43"/>
    </row>
    <row r="191" spans="1:6" s="18" customFormat="1" ht="21.45" x14ac:dyDescent="0.25">
      <c r="A191" s="16"/>
      <c r="B191" s="16"/>
      <c r="C191" s="42">
        <v>186</v>
      </c>
      <c r="D191" s="58" t="s">
        <v>104</v>
      </c>
      <c r="E191" s="42"/>
      <c r="F191" s="43"/>
    </row>
    <row r="192" spans="1:6" s="18" customFormat="1" ht="75" x14ac:dyDescent="0.25">
      <c r="A192" s="16"/>
      <c r="B192" s="16"/>
      <c r="C192" s="42">
        <v>187</v>
      </c>
      <c r="D192" s="58" t="s">
        <v>105</v>
      </c>
      <c r="E192" s="42"/>
      <c r="F192" s="43"/>
    </row>
    <row r="193" spans="1:6" s="18" customFormat="1" x14ac:dyDescent="0.25">
      <c r="A193" s="16"/>
      <c r="B193" s="16"/>
      <c r="C193" s="42">
        <v>188</v>
      </c>
      <c r="D193" s="58" t="s">
        <v>106</v>
      </c>
      <c r="E193" s="42"/>
      <c r="F193" s="43"/>
    </row>
    <row r="194" spans="1:6" s="18" customFormat="1" ht="21.45" x14ac:dyDescent="0.25">
      <c r="A194" s="16"/>
      <c r="B194" s="16"/>
      <c r="C194" s="42">
        <v>189</v>
      </c>
      <c r="D194" s="58" t="s">
        <v>107</v>
      </c>
      <c r="E194" s="42"/>
      <c r="F194" s="43"/>
    </row>
    <row r="195" spans="1:6" s="18" customFormat="1" ht="32.15" x14ac:dyDescent="0.25">
      <c r="A195" s="16"/>
      <c r="B195" s="16"/>
      <c r="C195" s="42">
        <v>190</v>
      </c>
      <c r="D195" s="58" t="s">
        <v>456</v>
      </c>
      <c r="E195" s="42"/>
      <c r="F195" s="43"/>
    </row>
    <row r="196" spans="1:6" s="18" customFormat="1" x14ac:dyDescent="0.25">
      <c r="A196" s="16"/>
      <c r="B196" s="16"/>
      <c r="C196" s="37">
        <v>191</v>
      </c>
      <c r="D196" s="28" t="s">
        <v>108</v>
      </c>
      <c r="E196" s="37"/>
      <c r="F196" s="26"/>
    </row>
    <row r="197" spans="1:6" s="18" customFormat="1" ht="21.45" x14ac:dyDescent="0.25">
      <c r="A197" s="16"/>
      <c r="B197" s="21" t="s">
        <v>298</v>
      </c>
      <c r="C197" s="13">
        <v>192</v>
      </c>
      <c r="D197" s="29" t="s">
        <v>457</v>
      </c>
      <c r="E197" s="13"/>
      <c r="F197" s="25"/>
    </row>
    <row r="198" spans="1:6" s="18" customFormat="1" ht="21.45" x14ac:dyDescent="0.25">
      <c r="A198" s="16"/>
      <c r="B198" s="19"/>
      <c r="C198" s="46">
        <v>193</v>
      </c>
      <c r="D198" s="57" t="s">
        <v>109</v>
      </c>
      <c r="E198" s="46"/>
      <c r="F198" s="44"/>
    </row>
    <row r="199" spans="1:6" s="18" customFormat="1" ht="21.45" x14ac:dyDescent="0.25">
      <c r="A199" s="16"/>
      <c r="B199" s="16" t="s">
        <v>299</v>
      </c>
      <c r="C199" s="14">
        <v>194</v>
      </c>
      <c r="D199" s="27" t="s">
        <v>458</v>
      </c>
      <c r="E199" s="14"/>
      <c r="F199" s="24"/>
    </row>
    <row r="200" spans="1:6" s="18" customFormat="1" ht="32.15" x14ac:dyDescent="0.25">
      <c r="A200" s="16"/>
      <c r="B200" s="20" t="s">
        <v>300</v>
      </c>
      <c r="C200" s="14">
        <v>195</v>
      </c>
      <c r="D200" s="27" t="s">
        <v>459</v>
      </c>
      <c r="E200" s="14"/>
      <c r="F200" s="24"/>
    </row>
    <row r="201" spans="1:6" s="18" customFormat="1" ht="21.45" x14ac:dyDescent="0.25">
      <c r="A201" s="16"/>
      <c r="B201" s="16" t="s">
        <v>301</v>
      </c>
      <c r="C201" s="13">
        <v>196</v>
      </c>
      <c r="D201" s="29" t="s">
        <v>110</v>
      </c>
      <c r="E201" s="13"/>
      <c r="F201" s="25"/>
    </row>
    <row r="202" spans="1:6" s="18" customFormat="1" ht="42.9" x14ac:dyDescent="0.25">
      <c r="A202" s="16"/>
      <c r="B202" s="16"/>
      <c r="C202" s="42">
        <v>197</v>
      </c>
      <c r="D202" s="58" t="s">
        <v>111</v>
      </c>
      <c r="E202" s="42"/>
      <c r="F202" s="43"/>
    </row>
    <row r="203" spans="1:6" s="18" customFormat="1" ht="42.9" x14ac:dyDescent="0.25">
      <c r="A203" s="16"/>
      <c r="B203" s="16"/>
      <c r="C203" s="52">
        <v>198</v>
      </c>
      <c r="D203" s="59" t="s">
        <v>112</v>
      </c>
      <c r="E203" s="52"/>
      <c r="F203" s="53"/>
    </row>
    <row r="204" spans="1:6" s="18" customFormat="1" ht="21.45" x14ac:dyDescent="0.25">
      <c r="A204" s="16"/>
      <c r="B204" s="21" t="s">
        <v>302</v>
      </c>
      <c r="C204" s="14">
        <v>199</v>
      </c>
      <c r="D204" s="27" t="s">
        <v>460</v>
      </c>
      <c r="E204" s="14"/>
      <c r="F204" s="24"/>
    </row>
    <row r="205" spans="1:6" s="18" customFormat="1" ht="48.75" customHeight="1" x14ac:dyDescent="0.25">
      <c r="A205" s="16"/>
      <c r="B205" s="20" t="s">
        <v>303</v>
      </c>
      <c r="C205" s="14">
        <v>200</v>
      </c>
      <c r="D205" s="27" t="s">
        <v>461</v>
      </c>
      <c r="E205" s="14"/>
      <c r="F205" s="24"/>
    </row>
    <row r="206" spans="1:6" s="18" customFormat="1" ht="21.45" x14ac:dyDescent="0.25">
      <c r="A206" s="16"/>
      <c r="B206" s="21" t="s">
        <v>304</v>
      </c>
      <c r="C206" s="13">
        <v>201</v>
      </c>
      <c r="D206" s="29" t="s">
        <v>113</v>
      </c>
      <c r="E206" s="13"/>
      <c r="F206" s="25"/>
    </row>
    <row r="207" spans="1:6" s="18" customFormat="1" x14ac:dyDescent="0.25">
      <c r="A207" s="16"/>
      <c r="B207" s="16"/>
      <c r="C207" s="42">
        <v>202</v>
      </c>
      <c r="D207" s="58" t="s">
        <v>114</v>
      </c>
      <c r="E207" s="42"/>
      <c r="F207" s="43"/>
    </row>
    <row r="208" spans="1:6" s="18" customFormat="1" ht="21.45" x14ac:dyDescent="0.25">
      <c r="A208" s="16"/>
      <c r="B208" s="16"/>
      <c r="C208" s="42">
        <v>203</v>
      </c>
      <c r="D208" s="58" t="s">
        <v>462</v>
      </c>
      <c r="E208" s="42"/>
      <c r="F208" s="43"/>
    </row>
    <row r="209" spans="1:6" s="18" customFormat="1" ht="21.45" x14ac:dyDescent="0.25">
      <c r="A209" s="16"/>
      <c r="B209" s="16"/>
      <c r="C209" s="42">
        <v>204</v>
      </c>
      <c r="D209" s="58" t="s">
        <v>115</v>
      </c>
      <c r="E209" s="42"/>
      <c r="F209" s="43"/>
    </row>
    <row r="210" spans="1:6" s="18" customFormat="1" ht="21.45" x14ac:dyDescent="0.25">
      <c r="A210" s="16"/>
      <c r="B210" s="16"/>
      <c r="C210" s="42">
        <v>205</v>
      </c>
      <c r="D210" s="58" t="s">
        <v>463</v>
      </c>
      <c r="E210" s="42"/>
      <c r="F210" s="43"/>
    </row>
    <row r="211" spans="1:6" s="18" customFormat="1" ht="32.15" x14ac:dyDescent="0.25">
      <c r="A211" s="16"/>
      <c r="B211" s="16"/>
      <c r="C211" s="42">
        <v>206</v>
      </c>
      <c r="D211" s="58" t="s">
        <v>464</v>
      </c>
      <c r="E211" s="42"/>
      <c r="F211" s="43"/>
    </row>
    <row r="212" spans="1:6" s="18" customFormat="1" x14ac:dyDescent="0.25">
      <c r="A212" s="16"/>
      <c r="B212" s="16"/>
      <c r="C212" s="37">
        <v>207</v>
      </c>
      <c r="D212" s="28" t="s">
        <v>116</v>
      </c>
      <c r="E212" s="37"/>
      <c r="F212" s="26"/>
    </row>
    <row r="213" spans="1:6" s="18" customFormat="1" x14ac:dyDescent="0.25">
      <c r="A213" s="16"/>
      <c r="B213" s="21" t="s">
        <v>305</v>
      </c>
      <c r="C213" s="13">
        <v>208</v>
      </c>
      <c r="D213" s="29" t="s">
        <v>117</v>
      </c>
      <c r="E213" s="13"/>
      <c r="F213" s="25"/>
    </row>
    <row r="214" spans="1:6" s="18" customFormat="1" x14ac:dyDescent="0.25">
      <c r="A214" s="16"/>
      <c r="B214" s="16"/>
      <c r="C214" s="42">
        <v>209</v>
      </c>
      <c r="D214" s="58" t="s">
        <v>118</v>
      </c>
      <c r="E214" s="42"/>
      <c r="F214" s="43"/>
    </row>
    <row r="215" spans="1:6" s="18" customFormat="1" x14ac:dyDescent="0.25">
      <c r="A215" s="16"/>
      <c r="B215" s="16"/>
      <c r="C215" s="42">
        <v>210</v>
      </c>
      <c r="D215" s="58" t="s">
        <v>119</v>
      </c>
      <c r="E215" s="42"/>
      <c r="F215" s="43"/>
    </row>
    <row r="216" spans="1:6" s="18" customFormat="1" x14ac:dyDescent="0.25">
      <c r="A216" s="16"/>
      <c r="B216" s="16"/>
      <c r="C216" s="37">
        <v>211</v>
      </c>
      <c r="D216" s="28" t="s">
        <v>120</v>
      </c>
      <c r="E216" s="37"/>
      <c r="F216" s="26"/>
    </row>
    <row r="217" spans="1:6" s="18" customFormat="1" ht="21.45" x14ac:dyDescent="0.25">
      <c r="A217" s="16"/>
      <c r="B217" s="21" t="s">
        <v>306</v>
      </c>
      <c r="C217" s="14">
        <v>212</v>
      </c>
      <c r="D217" s="27" t="s">
        <v>121</v>
      </c>
      <c r="E217" s="14"/>
      <c r="F217" s="24"/>
    </row>
    <row r="218" spans="1:6" s="18" customFormat="1" ht="32.15" x14ac:dyDescent="0.25">
      <c r="A218" s="16"/>
      <c r="B218" s="16"/>
      <c r="C218" s="14">
        <v>213</v>
      </c>
      <c r="D218" s="27" t="s">
        <v>465</v>
      </c>
      <c r="E218" s="14"/>
      <c r="F218" s="24"/>
    </row>
    <row r="219" spans="1:6" s="18" customFormat="1" ht="32.15" x14ac:dyDescent="0.25">
      <c r="A219" s="16"/>
      <c r="B219" s="19"/>
      <c r="C219" s="14">
        <v>214</v>
      </c>
      <c r="D219" s="27" t="s">
        <v>122</v>
      </c>
      <c r="E219" s="14"/>
      <c r="F219" s="24"/>
    </row>
    <row r="220" spans="1:6" s="18" customFormat="1" x14ac:dyDescent="0.25">
      <c r="A220" s="16"/>
      <c r="B220" s="20" t="s">
        <v>4</v>
      </c>
      <c r="C220" s="14">
        <v>215</v>
      </c>
      <c r="D220" s="27" t="s">
        <v>123</v>
      </c>
      <c r="E220" s="14"/>
      <c r="F220" s="24"/>
    </row>
    <row r="221" spans="1:6" s="18" customFormat="1" ht="32.15" x14ac:dyDescent="0.25">
      <c r="A221" s="16"/>
      <c r="B221" s="21" t="s">
        <v>307</v>
      </c>
      <c r="C221" s="13">
        <v>216</v>
      </c>
      <c r="D221" s="29" t="s">
        <v>466</v>
      </c>
      <c r="E221" s="13"/>
      <c r="F221" s="25"/>
    </row>
    <row r="222" spans="1:6" s="18" customFormat="1" ht="36" customHeight="1" x14ac:dyDescent="0.25">
      <c r="A222" s="16"/>
      <c r="B222" s="16"/>
      <c r="C222" s="42">
        <v>217</v>
      </c>
      <c r="D222" s="58" t="s">
        <v>467</v>
      </c>
      <c r="E222" s="42"/>
      <c r="F222" s="43"/>
    </row>
    <row r="223" spans="1:6" s="18" customFormat="1" ht="21.45" x14ac:dyDescent="0.25">
      <c r="A223" s="16"/>
      <c r="B223" s="16"/>
      <c r="C223" s="52">
        <v>218</v>
      </c>
      <c r="D223" s="59" t="s">
        <v>468</v>
      </c>
      <c r="E223" s="52"/>
      <c r="F223" s="53"/>
    </row>
    <row r="224" spans="1:6" s="18" customFormat="1" x14ac:dyDescent="0.25">
      <c r="A224" s="21" t="s">
        <v>308</v>
      </c>
      <c r="B224" s="21" t="s">
        <v>271</v>
      </c>
      <c r="C224" s="14">
        <v>219</v>
      </c>
      <c r="D224" s="27" t="s">
        <v>469</v>
      </c>
      <c r="E224" s="14"/>
      <c r="F224" s="24"/>
    </row>
    <row r="225" spans="1:6" s="18" customFormat="1" ht="24.75" customHeight="1" x14ac:dyDescent="0.25">
      <c r="A225" s="16"/>
      <c r="B225" s="21" t="s">
        <v>309</v>
      </c>
      <c r="C225" s="13">
        <v>220</v>
      </c>
      <c r="D225" s="29" t="s">
        <v>124</v>
      </c>
      <c r="E225" s="13"/>
      <c r="F225" s="25"/>
    </row>
    <row r="226" spans="1:6" s="18" customFormat="1" ht="21.45" x14ac:dyDescent="0.25">
      <c r="A226" s="21" t="s">
        <v>310</v>
      </c>
      <c r="B226" s="21" t="s">
        <v>276</v>
      </c>
      <c r="C226" s="13">
        <v>221</v>
      </c>
      <c r="D226" s="29" t="s">
        <v>470</v>
      </c>
      <c r="E226" s="13"/>
      <c r="F226" s="25"/>
    </row>
    <row r="227" spans="1:6" s="18" customFormat="1" ht="21.45" x14ac:dyDescent="0.25">
      <c r="A227" s="16"/>
      <c r="B227" s="16"/>
      <c r="C227" s="42">
        <v>222</v>
      </c>
      <c r="D227" s="58" t="s">
        <v>125</v>
      </c>
      <c r="E227" s="42"/>
      <c r="F227" s="43"/>
    </row>
    <row r="228" spans="1:6" s="18" customFormat="1" x14ac:dyDescent="0.25">
      <c r="A228" s="16"/>
      <c r="B228" s="16"/>
      <c r="C228" s="42">
        <v>223</v>
      </c>
      <c r="D228" s="58" t="s">
        <v>126</v>
      </c>
      <c r="E228" s="42"/>
      <c r="F228" s="43"/>
    </row>
    <row r="229" spans="1:6" s="18" customFormat="1" ht="24.75" customHeight="1" x14ac:dyDescent="0.25">
      <c r="A229" s="16"/>
      <c r="B229" s="16"/>
      <c r="C229" s="42">
        <v>224</v>
      </c>
      <c r="D229" s="58" t="s">
        <v>127</v>
      </c>
      <c r="E229" s="42"/>
      <c r="F229" s="43"/>
    </row>
    <row r="230" spans="1:6" s="18" customFormat="1" ht="21.45" x14ac:dyDescent="0.25">
      <c r="A230" s="16"/>
      <c r="B230" s="16"/>
      <c r="C230" s="42">
        <v>225</v>
      </c>
      <c r="D230" s="58" t="s">
        <v>128</v>
      </c>
      <c r="E230" s="42"/>
      <c r="F230" s="43"/>
    </row>
    <row r="231" spans="1:6" s="18" customFormat="1" ht="42.9" x14ac:dyDescent="0.25">
      <c r="A231" s="16"/>
      <c r="B231" s="16"/>
      <c r="C231" s="42">
        <v>226</v>
      </c>
      <c r="D231" s="58" t="s">
        <v>471</v>
      </c>
      <c r="E231" s="42"/>
      <c r="F231" s="43"/>
    </row>
    <row r="232" spans="1:6" s="18" customFormat="1" x14ac:dyDescent="0.25">
      <c r="A232" s="16"/>
      <c r="B232" s="16"/>
      <c r="C232" s="42">
        <v>227</v>
      </c>
      <c r="D232" s="58" t="s">
        <v>129</v>
      </c>
      <c r="E232" s="42"/>
      <c r="F232" s="43"/>
    </row>
    <row r="233" spans="1:6" s="18" customFormat="1" ht="32.15" x14ac:dyDescent="0.25">
      <c r="A233" s="16"/>
      <c r="B233" s="16"/>
      <c r="C233" s="42">
        <v>228</v>
      </c>
      <c r="D233" s="58" t="s">
        <v>472</v>
      </c>
      <c r="E233" s="42"/>
      <c r="F233" s="43"/>
    </row>
    <row r="234" spans="1:6" s="18" customFormat="1" ht="32.15" x14ac:dyDescent="0.25">
      <c r="A234" s="16"/>
      <c r="B234" s="16"/>
      <c r="C234" s="42">
        <v>229</v>
      </c>
      <c r="D234" s="58" t="s">
        <v>130</v>
      </c>
      <c r="E234" s="42"/>
      <c r="F234" s="43"/>
    </row>
    <row r="235" spans="1:6" s="18" customFormat="1" ht="24.75" customHeight="1" x14ac:dyDescent="0.25">
      <c r="A235" s="16"/>
      <c r="B235" s="16"/>
      <c r="C235" s="42">
        <v>230</v>
      </c>
      <c r="D235" s="58" t="s">
        <v>473</v>
      </c>
      <c r="E235" s="42"/>
      <c r="F235" s="43"/>
    </row>
    <row r="236" spans="1:6" s="18" customFormat="1" x14ac:dyDescent="0.25">
      <c r="A236" s="16"/>
      <c r="B236" s="16"/>
      <c r="C236" s="42">
        <v>231</v>
      </c>
      <c r="D236" s="58" t="s">
        <v>474</v>
      </c>
      <c r="E236" s="42"/>
      <c r="F236" s="43"/>
    </row>
    <row r="237" spans="1:6" s="18" customFormat="1" ht="21.45" x14ac:dyDescent="0.25">
      <c r="A237" s="16"/>
      <c r="B237" s="16"/>
      <c r="C237" s="42">
        <v>232</v>
      </c>
      <c r="D237" s="58" t="s">
        <v>475</v>
      </c>
      <c r="E237" s="42"/>
      <c r="F237" s="43"/>
    </row>
    <row r="238" spans="1:6" s="18" customFormat="1" x14ac:dyDescent="0.25">
      <c r="A238" s="16"/>
      <c r="B238" s="16"/>
      <c r="C238" s="42">
        <v>233</v>
      </c>
      <c r="D238" s="58" t="s">
        <v>476</v>
      </c>
      <c r="E238" s="42"/>
      <c r="F238" s="43"/>
    </row>
    <row r="239" spans="1:6" s="18" customFormat="1" ht="24.75" customHeight="1" x14ac:dyDescent="0.25">
      <c r="A239" s="16"/>
      <c r="B239" s="16"/>
      <c r="C239" s="37">
        <v>234</v>
      </c>
      <c r="D239" s="28" t="s">
        <v>131</v>
      </c>
      <c r="E239" s="37"/>
      <c r="F239" s="26"/>
    </row>
    <row r="240" spans="1:6" s="18" customFormat="1" ht="60.75" customHeight="1" x14ac:dyDescent="0.25">
      <c r="A240" s="16"/>
      <c r="B240" s="21" t="s">
        <v>311</v>
      </c>
      <c r="C240" s="13">
        <v>235</v>
      </c>
      <c r="D240" s="29" t="s">
        <v>477</v>
      </c>
      <c r="E240" s="13"/>
      <c r="F240" s="25"/>
    </row>
    <row r="241" spans="1:6" s="18" customFormat="1" ht="21.45" x14ac:dyDescent="0.25">
      <c r="A241" s="16"/>
      <c r="B241" s="16"/>
      <c r="C241" s="42">
        <v>236</v>
      </c>
      <c r="D241" s="58" t="s">
        <v>132</v>
      </c>
      <c r="E241" s="42"/>
      <c r="F241" s="43"/>
    </row>
    <row r="242" spans="1:6" s="18" customFormat="1" ht="24.75" customHeight="1" x14ac:dyDescent="0.25">
      <c r="A242" s="16"/>
      <c r="B242" s="16"/>
      <c r="C242" s="42">
        <v>237</v>
      </c>
      <c r="D242" s="58" t="s">
        <v>133</v>
      </c>
      <c r="E242" s="42"/>
      <c r="F242" s="43"/>
    </row>
    <row r="243" spans="1:6" s="18" customFormat="1" ht="21.45" x14ac:dyDescent="0.25">
      <c r="A243" s="16"/>
      <c r="B243" s="16"/>
      <c r="C243" s="42">
        <v>238</v>
      </c>
      <c r="D243" s="58" t="s">
        <v>134</v>
      </c>
      <c r="E243" s="42"/>
      <c r="F243" s="43"/>
    </row>
    <row r="244" spans="1:6" s="18" customFormat="1" x14ac:dyDescent="0.25">
      <c r="A244" s="16"/>
      <c r="B244" s="16"/>
      <c r="C244" s="42">
        <v>239</v>
      </c>
      <c r="D244" s="58" t="s">
        <v>135</v>
      </c>
      <c r="E244" s="42"/>
      <c r="F244" s="43"/>
    </row>
    <row r="245" spans="1:6" s="18" customFormat="1" x14ac:dyDescent="0.25">
      <c r="A245" s="16"/>
      <c r="B245" s="16"/>
      <c r="C245" s="42">
        <v>240</v>
      </c>
      <c r="D245" s="58" t="s">
        <v>136</v>
      </c>
      <c r="E245" s="42"/>
      <c r="F245" s="43"/>
    </row>
    <row r="246" spans="1:6" s="18" customFormat="1" ht="32.15" x14ac:dyDescent="0.25">
      <c r="A246" s="16"/>
      <c r="B246" s="16"/>
      <c r="C246" s="37">
        <v>241</v>
      </c>
      <c r="D246" s="28" t="s">
        <v>137</v>
      </c>
      <c r="E246" s="37"/>
      <c r="F246" s="26"/>
    </row>
    <row r="247" spans="1:6" s="18" customFormat="1" ht="32.15" x14ac:dyDescent="0.25">
      <c r="A247" s="16"/>
      <c r="B247" s="21" t="s">
        <v>312</v>
      </c>
      <c r="C247" s="13">
        <v>242</v>
      </c>
      <c r="D247" s="29" t="s">
        <v>478</v>
      </c>
      <c r="E247" s="13"/>
      <c r="F247" s="25"/>
    </row>
    <row r="248" spans="1:6" s="18" customFormat="1" ht="21.45" x14ac:dyDescent="0.25">
      <c r="A248" s="16"/>
      <c r="B248" s="16"/>
      <c r="C248" s="42">
        <v>243</v>
      </c>
      <c r="D248" s="58" t="s">
        <v>138</v>
      </c>
      <c r="E248" s="42"/>
      <c r="F248" s="43"/>
    </row>
    <row r="249" spans="1:6" s="18" customFormat="1" ht="32.15" x14ac:dyDescent="0.25">
      <c r="A249" s="16"/>
      <c r="B249" s="16"/>
      <c r="C249" s="37">
        <v>244</v>
      </c>
      <c r="D249" s="28" t="s">
        <v>479</v>
      </c>
      <c r="E249" s="37"/>
      <c r="F249" s="26"/>
    </row>
    <row r="250" spans="1:6" s="18" customFormat="1" ht="84.75" customHeight="1" x14ac:dyDescent="0.25">
      <c r="A250" s="16"/>
      <c r="B250" s="21" t="s">
        <v>313</v>
      </c>
      <c r="C250" s="13">
        <v>245</v>
      </c>
      <c r="D250" s="29" t="s">
        <v>480</v>
      </c>
      <c r="E250" s="13"/>
      <c r="F250" s="25"/>
    </row>
    <row r="251" spans="1:6" s="18" customFormat="1" x14ac:dyDescent="0.25">
      <c r="A251" s="16"/>
      <c r="B251" s="16"/>
      <c r="C251" s="42">
        <v>246</v>
      </c>
      <c r="D251" s="66" t="s">
        <v>139</v>
      </c>
      <c r="E251" s="42"/>
      <c r="F251" s="43"/>
    </row>
    <row r="252" spans="1:6" s="18" customFormat="1" x14ac:dyDescent="0.25">
      <c r="A252" s="16"/>
      <c r="B252" s="16"/>
      <c r="C252" s="42">
        <v>247</v>
      </c>
      <c r="D252" s="58" t="s">
        <v>140</v>
      </c>
      <c r="E252" s="42"/>
      <c r="F252" s="43"/>
    </row>
    <row r="253" spans="1:6" s="18" customFormat="1" x14ac:dyDescent="0.25">
      <c r="A253" s="16"/>
      <c r="B253" s="16"/>
      <c r="C253" s="52">
        <v>248</v>
      </c>
      <c r="D253" s="59" t="s">
        <v>141</v>
      </c>
      <c r="E253" s="37"/>
      <c r="F253" s="26"/>
    </row>
    <row r="254" spans="1:6" s="18" customFormat="1" ht="32.15" x14ac:dyDescent="0.25">
      <c r="A254" s="16"/>
      <c r="B254" s="21" t="s">
        <v>314</v>
      </c>
      <c r="C254" s="14">
        <v>249</v>
      </c>
      <c r="D254" s="27" t="s">
        <v>481</v>
      </c>
      <c r="E254" s="14"/>
      <c r="F254" s="24"/>
    </row>
    <row r="255" spans="1:6" s="18" customFormat="1" ht="64.3" x14ac:dyDescent="0.25">
      <c r="A255" s="16"/>
      <c r="B255" s="21" t="s">
        <v>280</v>
      </c>
      <c r="C255" s="13">
        <v>250</v>
      </c>
      <c r="D255" s="29" t="s">
        <v>142</v>
      </c>
      <c r="E255" s="13"/>
      <c r="F255" s="25"/>
    </row>
    <row r="256" spans="1:6" s="18" customFormat="1" ht="21.45" x14ac:dyDescent="0.25">
      <c r="A256" s="16"/>
      <c r="B256" s="16"/>
      <c r="C256" s="42">
        <v>251</v>
      </c>
      <c r="D256" s="58" t="s">
        <v>143</v>
      </c>
      <c r="E256" s="42"/>
      <c r="F256" s="43"/>
    </row>
    <row r="257" spans="1:6" s="18" customFormat="1" x14ac:dyDescent="0.25">
      <c r="A257" s="16"/>
      <c r="B257" s="16"/>
      <c r="C257" s="42">
        <v>252</v>
      </c>
      <c r="D257" s="58" t="s">
        <v>144</v>
      </c>
      <c r="E257" s="42"/>
      <c r="F257" s="43"/>
    </row>
    <row r="258" spans="1:6" s="18" customFormat="1" x14ac:dyDescent="0.25">
      <c r="A258" s="16"/>
      <c r="B258" s="16"/>
      <c r="C258" s="42">
        <v>253</v>
      </c>
      <c r="D258" s="58" t="s">
        <v>145</v>
      </c>
      <c r="E258" s="42"/>
      <c r="F258" s="43"/>
    </row>
    <row r="259" spans="1:6" s="18" customFormat="1" x14ac:dyDescent="0.25">
      <c r="A259" s="16"/>
      <c r="B259" s="19"/>
      <c r="C259" s="37">
        <v>254</v>
      </c>
      <c r="D259" s="28" t="s">
        <v>146</v>
      </c>
      <c r="E259" s="37"/>
      <c r="F259" s="26"/>
    </row>
    <row r="260" spans="1:6" s="18" customFormat="1" ht="53.6" x14ac:dyDescent="0.25">
      <c r="A260" s="16"/>
      <c r="B260" s="16" t="s">
        <v>315</v>
      </c>
      <c r="C260" s="13">
        <v>255</v>
      </c>
      <c r="D260" s="29" t="s">
        <v>147</v>
      </c>
      <c r="E260" s="13"/>
      <c r="F260" s="25"/>
    </row>
    <row r="261" spans="1:6" s="18" customFormat="1" x14ac:dyDescent="0.25">
      <c r="A261" s="16"/>
      <c r="B261" s="16"/>
      <c r="C261" s="46">
        <v>256</v>
      </c>
      <c r="D261" s="57" t="s">
        <v>482</v>
      </c>
      <c r="E261" s="46"/>
      <c r="F261" s="44"/>
    </row>
    <row r="262" spans="1:6" s="18" customFormat="1" x14ac:dyDescent="0.25">
      <c r="A262" s="16"/>
      <c r="B262" s="21" t="s">
        <v>316</v>
      </c>
      <c r="C262" s="13">
        <v>257</v>
      </c>
      <c r="D262" s="29" t="s">
        <v>148</v>
      </c>
      <c r="E262" s="13"/>
      <c r="F262" s="25"/>
    </row>
    <row r="263" spans="1:6" s="18" customFormat="1" ht="32.15" x14ac:dyDescent="0.25">
      <c r="A263" s="21" t="s">
        <v>317</v>
      </c>
      <c r="B263" s="21" t="s">
        <v>318</v>
      </c>
      <c r="C263" s="13">
        <v>258</v>
      </c>
      <c r="D263" s="29" t="s">
        <v>483</v>
      </c>
      <c r="E263" s="13"/>
      <c r="F263" s="25"/>
    </row>
    <row r="264" spans="1:6" s="18" customFormat="1" ht="21.45" x14ac:dyDescent="0.25">
      <c r="A264" s="16"/>
      <c r="B264" s="16"/>
      <c r="C264" s="42">
        <v>259</v>
      </c>
      <c r="D264" s="58" t="s">
        <v>149</v>
      </c>
      <c r="E264" s="42"/>
      <c r="F264" s="43"/>
    </row>
    <row r="265" spans="1:6" s="18" customFormat="1" x14ac:dyDescent="0.25">
      <c r="A265" s="16"/>
      <c r="B265" s="16"/>
      <c r="C265" s="42">
        <v>260</v>
      </c>
      <c r="D265" s="58" t="s">
        <v>150</v>
      </c>
      <c r="E265" s="42"/>
      <c r="F265" s="43"/>
    </row>
    <row r="266" spans="1:6" s="18" customFormat="1" ht="36" customHeight="1" x14ac:dyDescent="0.25">
      <c r="A266" s="16"/>
      <c r="B266" s="16"/>
      <c r="C266" s="42">
        <v>261</v>
      </c>
      <c r="D266" s="58" t="s">
        <v>484</v>
      </c>
      <c r="E266" s="42"/>
      <c r="F266" s="43"/>
    </row>
    <row r="267" spans="1:6" s="18" customFormat="1" ht="24.75" customHeight="1" x14ac:dyDescent="0.25">
      <c r="A267" s="16"/>
      <c r="B267" s="16"/>
      <c r="C267" s="42">
        <v>262</v>
      </c>
      <c r="D267" s="58" t="s">
        <v>151</v>
      </c>
      <c r="E267" s="42"/>
      <c r="F267" s="43"/>
    </row>
    <row r="268" spans="1:6" s="18" customFormat="1" ht="24.75" customHeight="1" x14ac:dyDescent="0.25">
      <c r="A268" s="16"/>
      <c r="B268" s="19"/>
      <c r="C268" s="37">
        <v>263</v>
      </c>
      <c r="D268" s="28" t="s">
        <v>485</v>
      </c>
      <c r="E268" s="37"/>
      <c r="F268" s="26"/>
    </row>
    <row r="269" spans="1:6" s="18" customFormat="1" ht="32.15" x14ac:dyDescent="0.25">
      <c r="A269" s="16"/>
      <c r="B269" s="16" t="s">
        <v>319</v>
      </c>
      <c r="C269" s="13">
        <v>264</v>
      </c>
      <c r="D269" s="29" t="s">
        <v>152</v>
      </c>
      <c r="E269" s="13"/>
      <c r="F269" s="25"/>
    </row>
    <row r="270" spans="1:6" s="18" customFormat="1" ht="32.15" x14ac:dyDescent="0.25">
      <c r="A270" s="16"/>
      <c r="B270" s="16"/>
      <c r="C270" s="42">
        <v>265</v>
      </c>
      <c r="D270" s="58" t="s">
        <v>153</v>
      </c>
      <c r="E270" s="42"/>
      <c r="F270" s="43"/>
    </row>
    <row r="271" spans="1:6" s="18" customFormat="1" x14ac:dyDescent="0.25">
      <c r="A271" s="16"/>
      <c r="B271" s="16"/>
      <c r="C271" s="42">
        <v>266</v>
      </c>
      <c r="D271" s="58" t="s">
        <v>154</v>
      </c>
      <c r="E271" s="42"/>
      <c r="F271" s="43"/>
    </row>
    <row r="272" spans="1:6" s="18" customFormat="1" ht="21.45" x14ac:dyDescent="0.25">
      <c r="A272" s="16"/>
      <c r="B272" s="16"/>
      <c r="C272" s="42">
        <v>267</v>
      </c>
      <c r="D272" s="58" t="s">
        <v>155</v>
      </c>
      <c r="E272" s="42"/>
      <c r="F272" s="43"/>
    </row>
    <row r="273" spans="1:6" s="18" customFormat="1" x14ac:dyDescent="0.25">
      <c r="A273" s="16"/>
      <c r="B273" s="16"/>
      <c r="C273" s="42">
        <v>268</v>
      </c>
      <c r="D273" s="58" t="s">
        <v>156</v>
      </c>
      <c r="E273" s="42"/>
      <c r="F273" s="43"/>
    </row>
    <row r="274" spans="1:6" s="18" customFormat="1" ht="21.45" x14ac:dyDescent="0.25">
      <c r="A274" s="16"/>
      <c r="B274" s="16"/>
      <c r="C274" s="37">
        <v>269</v>
      </c>
      <c r="D274" s="28" t="s">
        <v>157</v>
      </c>
      <c r="E274" s="37"/>
      <c r="F274" s="26"/>
    </row>
    <row r="275" spans="1:6" s="18" customFormat="1" x14ac:dyDescent="0.25">
      <c r="A275" s="16"/>
      <c r="B275" s="21" t="s">
        <v>320</v>
      </c>
      <c r="C275" s="13">
        <v>270</v>
      </c>
      <c r="D275" s="29" t="s">
        <v>158</v>
      </c>
      <c r="E275" s="13"/>
      <c r="F275" s="25"/>
    </row>
    <row r="276" spans="1:6" s="18" customFormat="1" x14ac:dyDescent="0.25">
      <c r="A276" s="16"/>
      <c r="B276" s="16"/>
      <c r="C276" s="42">
        <v>271</v>
      </c>
      <c r="D276" s="58" t="s">
        <v>159</v>
      </c>
      <c r="E276" s="42"/>
      <c r="F276" s="43"/>
    </row>
    <row r="277" spans="1:6" s="18" customFormat="1" ht="36" customHeight="1" x14ac:dyDescent="0.25">
      <c r="A277" s="16"/>
      <c r="B277" s="16"/>
      <c r="C277" s="42">
        <v>272</v>
      </c>
      <c r="D277" s="58" t="s">
        <v>160</v>
      </c>
      <c r="E277" s="42"/>
      <c r="F277" s="43"/>
    </row>
    <row r="278" spans="1:6" s="18" customFormat="1" ht="36" customHeight="1" x14ac:dyDescent="0.25">
      <c r="A278" s="16"/>
      <c r="B278" s="16"/>
      <c r="C278" s="42">
        <v>273</v>
      </c>
      <c r="D278" s="58" t="s">
        <v>161</v>
      </c>
      <c r="E278" s="42"/>
      <c r="F278" s="43"/>
    </row>
    <row r="279" spans="1:6" s="18" customFormat="1" ht="21.45" x14ac:dyDescent="0.25">
      <c r="A279" s="16"/>
      <c r="B279" s="16"/>
      <c r="C279" s="37">
        <v>274</v>
      </c>
      <c r="D279" s="28" t="s">
        <v>486</v>
      </c>
      <c r="E279" s="37"/>
      <c r="F279" s="26"/>
    </row>
    <row r="280" spans="1:6" s="18" customFormat="1" x14ac:dyDescent="0.25">
      <c r="A280" s="16"/>
      <c r="B280" s="21" t="s">
        <v>321</v>
      </c>
      <c r="C280" s="13">
        <v>275</v>
      </c>
      <c r="D280" s="29" t="s">
        <v>162</v>
      </c>
      <c r="E280" s="13"/>
      <c r="F280" s="25"/>
    </row>
    <row r="281" spans="1:6" s="18" customFormat="1" ht="21.45" x14ac:dyDescent="0.25">
      <c r="A281" s="16"/>
      <c r="B281" s="16"/>
      <c r="C281" s="42">
        <v>276</v>
      </c>
      <c r="D281" s="58" t="s">
        <v>163</v>
      </c>
      <c r="E281" s="42"/>
      <c r="F281" s="43"/>
    </row>
    <row r="282" spans="1:6" s="18" customFormat="1" x14ac:dyDescent="0.25">
      <c r="A282" s="16"/>
      <c r="B282" s="16"/>
      <c r="C282" s="42">
        <v>277</v>
      </c>
      <c r="D282" s="58" t="s">
        <v>164</v>
      </c>
      <c r="E282" s="42"/>
      <c r="F282" s="43"/>
    </row>
    <row r="283" spans="1:6" s="18" customFormat="1" x14ac:dyDescent="0.25">
      <c r="A283" s="16"/>
      <c r="B283" s="16"/>
      <c r="C283" s="42">
        <v>278</v>
      </c>
      <c r="D283" s="58" t="s">
        <v>165</v>
      </c>
      <c r="E283" s="42"/>
      <c r="F283" s="43"/>
    </row>
    <row r="284" spans="1:6" s="18" customFormat="1" x14ac:dyDescent="0.25">
      <c r="A284" s="16"/>
      <c r="B284" s="16"/>
      <c r="C284" s="42">
        <v>279</v>
      </c>
      <c r="D284" s="58" t="s">
        <v>166</v>
      </c>
      <c r="E284" s="42"/>
      <c r="F284" s="43"/>
    </row>
    <row r="285" spans="1:6" s="18" customFormat="1" ht="21.45" x14ac:dyDescent="0.25">
      <c r="A285" s="16"/>
      <c r="B285" s="16"/>
      <c r="C285" s="42">
        <v>280</v>
      </c>
      <c r="D285" s="58" t="s">
        <v>167</v>
      </c>
      <c r="E285" s="42"/>
      <c r="F285" s="43"/>
    </row>
    <row r="286" spans="1:6" s="18" customFormat="1" ht="21.45" x14ac:dyDescent="0.25">
      <c r="A286" s="16"/>
      <c r="B286" s="16"/>
      <c r="C286" s="42">
        <v>281</v>
      </c>
      <c r="D286" s="58" t="s">
        <v>168</v>
      </c>
      <c r="E286" s="42"/>
      <c r="F286" s="43"/>
    </row>
    <row r="287" spans="1:6" s="18" customFormat="1" ht="32.15" x14ac:dyDescent="0.25">
      <c r="A287" s="16"/>
      <c r="B287" s="16"/>
      <c r="C287" s="42">
        <v>282</v>
      </c>
      <c r="D287" s="58" t="s">
        <v>169</v>
      </c>
      <c r="E287" s="42"/>
      <c r="F287" s="43"/>
    </row>
    <row r="288" spans="1:6" s="18" customFormat="1" x14ac:dyDescent="0.25">
      <c r="A288" s="16"/>
      <c r="B288" s="16"/>
      <c r="C288" s="37">
        <v>283</v>
      </c>
      <c r="D288" s="28" t="s">
        <v>170</v>
      </c>
      <c r="E288" s="37"/>
      <c r="F288" s="26"/>
    </row>
    <row r="289" spans="1:6" s="18" customFormat="1" ht="36" customHeight="1" x14ac:dyDescent="0.25">
      <c r="A289" s="16"/>
      <c r="B289" s="21" t="s">
        <v>322</v>
      </c>
      <c r="C289" s="13">
        <v>284</v>
      </c>
      <c r="D289" s="29" t="s">
        <v>171</v>
      </c>
      <c r="E289" s="13"/>
      <c r="F289" s="25"/>
    </row>
    <row r="290" spans="1:6" s="18" customFormat="1" ht="21.45" x14ac:dyDescent="0.25">
      <c r="A290" s="16"/>
      <c r="B290" s="16"/>
      <c r="C290" s="42">
        <v>285</v>
      </c>
      <c r="D290" s="58" t="s">
        <v>487</v>
      </c>
      <c r="E290" s="42"/>
      <c r="F290" s="43"/>
    </row>
    <row r="291" spans="1:6" s="18" customFormat="1" ht="21.45" x14ac:dyDescent="0.25">
      <c r="A291" s="16"/>
      <c r="B291" s="16"/>
      <c r="C291" s="37">
        <v>286</v>
      </c>
      <c r="D291" s="28" t="s">
        <v>172</v>
      </c>
      <c r="E291" s="37"/>
      <c r="F291" s="26"/>
    </row>
    <row r="292" spans="1:6" s="18" customFormat="1" ht="32.15" x14ac:dyDescent="0.25">
      <c r="A292" s="16"/>
      <c r="B292" s="21" t="s">
        <v>307</v>
      </c>
      <c r="C292" s="13">
        <v>287</v>
      </c>
      <c r="D292" s="29" t="s">
        <v>488</v>
      </c>
      <c r="E292" s="13"/>
      <c r="F292" s="25"/>
    </row>
    <row r="293" spans="1:6" s="18" customFormat="1" ht="21.45" x14ac:dyDescent="0.25">
      <c r="A293" s="21" t="s">
        <v>323</v>
      </c>
      <c r="B293" s="21" t="s">
        <v>324</v>
      </c>
      <c r="C293" s="13">
        <v>288</v>
      </c>
      <c r="D293" s="29" t="s">
        <v>489</v>
      </c>
      <c r="E293" s="13"/>
      <c r="F293" s="25"/>
    </row>
    <row r="294" spans="1:6" s="18" customFormat="1" x14ac:dyDescent="0.25">
      <c r="A294" s="16"/>
      <c r="B294" s="16"/>
      <c r="C294" s="42">
        <v>289</v>
      </c>
      <c r="D294" s="58" t="s">
        <v>173</v>
      </c>
      <c r="E294" s="42"/>
      <c r="F294" s="43"/>
    </row>
    <row r="295" spans="1:6" s="18" customFormat="1" ht="21.45" x14ac:dyDescent="0.25">
      <c r="A295" s="16"/>
      <c r="B295" s="16"/>
      <c r="C295" s="42">
        <v>290</v>
      </c>
      <c r="D295" s="58" t="s">
        <v>174</v>
      </c>
      <c r="E295" s="42"/>
      <c r="F295" s="43"/>
    </row>
    <row r="296" spans="1:6" s="18" customFormat="1" x14ac:dyDescent="0.25">
      <c r="A296" s="16"/>
      <c r="B296" s="16"/>
      <c r="C296" s="42">
        <v>291</v>
      </c>
      <c r="D296" s="58" t="s">
        <v>490</v>
      </c>
      <c r="E296" s="42"/>
      <c r="F296" s="43"/>
    </row>
    <row r="297" spans="1:6" s="18" customFormat="1" x14ac:dyDescent="0.25">
      <c r="A297" s="16"/>
      <c r="B297" s="16"/>
      <c r="C297" s="37">
        <v>292</v>
      </c>
      <c r="D297" s="28" t="s">
        <v>175</v>
      </c>
      <c r="E297" s="37"/>
      <c r="F297" s="26"/>
    </row>
    <row r="298" spans="1:6" s="18" customFormat="1" x14ac:dyDescent="0.25">
      <c r="A298" s="16"/>
      <c r="B298" s="21" t="s">
        <v>307</v>
      </c>
      <c r="C298" s="13">
        <v>293</v>
      </c>
      <c r="D298" s="29" t="s">
        <v>491</v>
      </c>
      <c r="E298" s="13"/>
      <c r="F298" s="25"/>
    </row>
    <row r="299" spans="1:6" s="18" customFormat="1" ht="32.15" x14ac:dyDescent="0.25">
      <c r="A299" s="21" t="s">
        <v>325</v>
      </c>
      <c r="B299" s="21" t="s">
        <v>326</v>
      </c>
      <c r="C299" s="13">
        <v>294</v>
      </c>
      <c r="D299" s="29" t="s">
        <v>492</v>
      </c>
      <c r="E299" s="13"/>
      <c r="F299" s="25"/>
    </row>
    <row r="300" spans="1:6" s="18" customFormat="1" ht="75" x14ac:dyDescent="0.25">
      <c r="A300" s="16"/>
      <c r="B300" s="16"/>
      <c r="C300" s="42">
        <v>295</v>
      </c>
      <c r="D300" s="58" t="s">
        <v>493</v>
      </c>
      <c r="E300" s="42"/>
      <c r="F300" s="43"/>
    </row>
    <row r="301" spans="1:6" s="18" customFormat="1" ht="48.75" customHeight="1" x14ac:dyDescent="0.25">
      <c r="A301" s="16"/>
      <c r="B301" s="16"/>
      <c r="C301" s="42">
        <v>296</v>
      </c>
      <c r="D301" s="58" t="s">
        <v>494</v>
      </c>
      <c r="E301" s="42"/>
      <c r="F301" s="43"/>
    </row>
    <row r="302" spans="1:6" s="18" customFormat="1" ht="21.45" x14ac:dyDescent="0.25">
      <c r="A302" s="16"/>
      <c r="B302" s="16"/>
      <c r="C302" s="42">
        <v>297</v>
      </c>
      <c r="D302" s="58" t="s">
        <v>176</v>
      </c>
      <c r="E302" s="42"/>
      <c r="F302" s="43"/>
    </row>
    <row r="303" spans="1:6" s="18" customFormat="1" ht="24.75" customHeight="1" x14ac:dyDescent="0.25">
      <c r="A303" s="16"/>
      <c r="B303" s="16"/>
      <c r="C303" s="42">
        <v>298</v>
      </c>
      <c r="D303" s="58" t="s">
        <v>495</v>
      </c>
      <c r="E303" s="42"/>
      <c r="F303" s="43"/>
    </row>
    <row r="304" spans="1:6" s="18" customFormat="1" x14ac:dyDescent="0.25">
      <c r="A304" s="16"/>
      <c r="B304" s="19"/>
      <c r="C304" s="37">
        <v>299</v>
      </c>
      <c r="D304" s="28" t="s">
        <v>177</v>
      </c>
      <c r="E304" s="37"/>
      <c r="F304" s="26"/>
    </row>
    <row r="305" spans="1:6" s="18" customFormat="1" x14ac:dyDescent="0.25">
      <c r="A305" s="16"/>
      <c r="B305" s="21" t="s">
        <v>320</v>
      </c>
      <c r="C305" s="13">
        <v>300</v>
      </c>
      <c r="D305" s="29" t="s">
        <v>178</v>
      </c>
      <c r="E305" s="13"/>
      <c r="F305" s="25"/>
    </row>
    <row r="306" spans="1:6" s="18" customFormat="1" x14ac:dyDescent="0.25">
      <c r="A306" s="16"/>
      <c r="B306" s="16"/>
      <c r="C306" s="42">
        <v>301</v>
      </c>
      <c r="D306" s="58" t="s">
        <v>496</v>
      </c>
      <c r="E306" s="42"/>
      <c r="F306" s="43"/>
    </row>
    <row r="307" spans="1:6" s="18" customFormat="1" ht="21.45" x14ac:dyDescent="0.25">
      <c r="A307" s="16"/>
      <c r="B307" s="16"/>
      <c r="C307" s="42">
        <v>302</v>
      </c>
      <c r="D307" s="58" t="s">
        <v>179</v>
      </c>
      <c r="E307" s="42"/>
      <c r="F307" s="43"/>
    </row>
    <row r="308" spans="1:6" s="18" customFormat="1" ht="21.45" x14ac:dyDescent="0.25">
      <c r="A308" s="16"/>
      <c r="B308" s="16"/>
      <c r="C308" s="42">
        <v>303</v>
      </c>
      <c r="D308" s="58" t="s">
        <v>180</v>
      </c>
      <c r="E308" s="42"/>
      <c r="F308" s="43"/>
    </row>
    <row r="309" spans="1:6" s="18" customFormat="1" ht="24.75" customHeight="1" x14ac:dyDescent="0.25">
      <c r="A309" s="16"/>
      <c r="B309" s="16"/>
      <c r="C309" s="42">
        <v>304</v>
      </c>
      <c r="D309" s="58" t="s">
        <v>181</v>
      </c>
      <c r="E309" s="42"/>
      <c r="F309" s="43"/>
    </row>
    <row r="310" spans="1:6" s="18" customFormat="1" ht="21.45" x14ac:dyDescent="0.25">
      <c r="A310" s="16"/>
      <c r="B310" s="16"/>
      <c r="C310" s="42">
        <v>305</v>
      </c>
      <c r="D310" s="58" t="s">
        <v>182</v>
      </c>
      <c r="E310" s="42"/>
      <c r="F310" s="43"/>
    </row>
    <row r="311" spans="1:6" s="18" customFormat="1" ht="21.45" x14ac:dyDescent="0.25">
      <c r="A311" s="16"/>
      <c r="B311" s="16"/>
      <c r="C311" s="37">
        <v>306</v>
      </c>
      <c r="D311" s="28" t="s">
        <v>183</v>
      </c>
      <c r="E311" s="37"/>
      <c r="F311" s="26"/>
    </row>
    <row r="312" spans="1:6" s="18" customFormat="1" ht="21.45" x14ac:dyDescent="0.25">
      <c r="A312" s="16"/>
      <c r="B312" s="21" t="s">
        <v>327</v>
      </c>
      <c r="C312" s="13">
        <v>307</v>
      </c>
      <c r="D312" s="29" t="s">
        <v>184</v>
      </c>
      <c r="E312" s="13"/>
      <c r="F312" s="25"/>
    </row>
    <row r="313" spans="1:6" s="18" customFormat="1" ht="21.45" x14ac:dyDescent="0.25">
      <c r="A313" s="16"/>
      <c r="B313" s="16"/>
      <c r="C313" s="42">
        <v>308</v>
      </c>
      <c r="D313" s="58" t="s">
        <v>497</v>
      </c>
      <c r="E313" s="42"/>
      <c r="F313" s="43"/>
    </row>
    <row r="314" spans="1:6" s="18" customFormat="1" ht="21.45" x14ac:dyDescent="0.25">
      <c r="A314" s="16"/>
      <c r="B314" s="16"/>
      <c r="C314" s="42">
        <v>309</v>
      </c>
      <c r="D314" s="58" t="s">
        <v>498</v>
      </c>
      <c r="E314" s="42"/>
      <c r="F314" s="43"/>
    </row>
    <row r="315" spans="1:6" s="18" customFormat="1" x14ac:dyDescent="0.25">
      <c r="A315" s="16"/>
      <c r="B315" s="19"/>
      <c r="C315" s="37">
        <v>310</v>
      </c>
      <c r="D315" s="28" t="s">
        <v>185</v>
      </c>
      <c r="E315" s="37"/>
      <c r="F315" s="26"/>
    </row>
    <row r="316" spans="1:6" s="18" customFormat="1" ht="21.45" x14ac:dyDescent="0.25">
      <c r="A316" s="16"/>
      <c r="B316" s="16" t="s">
        <v>328</v>
      </c>
      <c r="C316" s="13">
        <v>311</v>
      </c>
      <c r="D316" s="29" t="s">
        <v>186</v>
      </c>
      <c r="E316" s="13"/>
      <c r="F316" s="25"/>
    </row>
    <row r="317" spans="1:6" s="18" customFormat="1" ht="32.15" x14ac:dyDescent="0.25">
      <c r="A317" s="16"/>
      <c r="B317" s="16"/>
      <c r="C317" s="42">
        <v>312</v>
      </c>
      <c r="D317" s="58" t="s">
        <v>187</v>
      </c>
      <c r="E317" s="42"/>
      <c r="F317" s="43"/>
    </row>
    <row r="318" spans="1:6" s="18" customFormat="1" ht="21.45" x14ac:dyDescent="0.25">
      <c r="A318" s="16"/>
      <c r="B318" s="16"/>
      <c r="C318" s="42">
        <v>313</v>
      </c>
      <c r="D318" s="58" t="s">
        <v>499</v>
      </c>
      <c r="E318" s="42"/>
      <c r="F318" s="43"/>
    </row>
    <row r="319" spans="1:6" s="18" customFormat="1" ht="21.45" x14ac:dyDescent="0.25">
      <c r="A319" s="16"/>
      <c r="B319" s="16"/>
      <c r="C319" s="42">
        <v>314</v>
      </c>
      <c r="D319" s="58" t="s">
        <v>188</v>
      </c>
      <c r="E319" s="42"/>
      <c r="F319" s="43"/>
    </row>
    <row r="320" spans="1:6" s="18" customFormat="1" x14ac:dyDescent="0.25">
      <c r="A320" s="16"/>
      <c r="B320" s="16"/>
      <c r="C320" s="42">
        <v>315</v>
      </c>
      <c r="D320" s="58" t="s">
        <v>189</v>
      </c>
      <c r="E320" s="42"/>
      <c r="F320" s="43"/>
    </row>
    <row r="321" spans="1:6" s="18" customFormat="1" ht="21.45" x14ac:dyDescent="0.25">
      <c r="A321" s="16"/>
      <c r="B321" s="16"/>
      <c r="C321" s="42">
        <v>316</v>
      </c>
      <c r="D321" s="58" t="s">
        <v>500</v>
      </c>
      <c r="E321" s="42"/>
      <c r="F321" s="43"/>
    </row>
    <row r="322" spans="1:6" s="18" customFormat="1" ht="21.45" x14ac:dyDescent="0.25">
      <c r="A322" s="16"/>
      <c r="B322" s="16"/>
      <c r="C322" s="42">
        <v>317</v>
      </c>
      <c r="D322" s="58" t="s">
        <v>190</v>
      </c>
      <c r="E322" s="42"/>
      <c r="F322" s="43"/>
    </row>
    <row r="323" spans="1:6" s="18" customFormat="1" x14ac:dyDescent="0.25">
      <c r="A323" s="16"/>
      <c r="B323" s="16"/>
      <c r="C323" s="42">
        <v>318</v>
      </c>
      <c r="D323" s="66" t="s">
        <v>191</v>
      </c>
      <c r="E323" s="42"/>
      <c r="F323" s="43"/>
    </row>
    <row r="324" spans="1:6" s="18" customFormat="1" ht="24.75" customHeight="1" x14ac:dyDescent="0.25">
      <c r="A324" s="16"/>
      <c r="B324" s="16"/>
      <c r="C324" s="42">
        <v>319</v>
      </c>
      <c r="D324" s="66" t="s">
        <v>192</v>
      </c>
      <c r="E324" s="42"/>
      <c r="F324" s="43"/>
    </row>
    <row r="325" spans="1:6" s="18" customFormat="1" ht="21.45" x14ac:dyDescent="0.25">
      <c r="A325" s="16"/>
      <c r="B325" s="16"/>
      <c r="C325" s="42">
        <v>320</v>
      </c>
      <c r="D325" s="58" t="s">
        <v>193</v>
      </c>
      <c r="E325" s="42"/>
      <c r="F325" s="43"/>
    </row>
    <row r="326" spans="1:6" s="18" customFormat="1" x14ac:dyDescent="0.25">
      <c r="A326" s="16"/>
      <c r="B326" s="16"/>
      <c r="C326" s="37">
        <v>321</v>
      </c>
      <c r="D326" s="28" t="s">
        <v>194</v>
      </c>
      <c r="E326" s="37"/>
      <c r="F326" s="26"/>
    </row>
    <row r="327" spans="1:6" s="18" customFormat="1" ht="32.15" x14ac:dyDescent="0.25">
      <c r="A327" s="16"/>
      <c r="B327" s="21" t="s">
        <v>329</v>
      </c>
      <c r="C327" s="13">
        <v>322</v>
      </c>
      <c r="D327" s="29" t="s">
        <v>501</v>
      </c>
      <c r="E327" s="13"/>
      <c r="F327" s="25"/>
    </row>
    <row r="328" spans="1:6" s="18" customFormat="1" ht="24.75" customHeight="1" x14ac:dyDescent="0.25">
      <c r="A328" s="16"/>
      <c r="B328" s="16"/>
      <c r="C328" s="42">
        <v>323</v>
      </c>
      <c r="D328" s="58" t="s">
        <v>502</v>
      </c>
      <c r="E328" s="42"/>
      <c r="F328" s="43"/>
    </row>
    <row r="329" spans="1:6" s="18" customFormat="1" x14ac:dyDescent="0.25">
      <c r="A329" s="16"/>
      <c r="B329" s="16"/>
      <c r="C329" s="37">
        <v>324</v>
      </c>
      <c r="D329" s="28" t="s">
        <v>195</v>
      </c>
      <c r="E329" s="37"/>
      <c r="F329" s="26"/>
    </row>
    <row r="330" spans="1:6" s="18" customFormat="1" x14ac:dyDescent="0.25">
      <c r="A330" s="16"/>
      <c r="B330" s="21" t="s">
        <v>330</v>
      </c>
      <c r="C330" s="13">
        <v>325</v>
      </c>
      <c r="D330" s="29" t="s">
        <v>503</v>
      </c>
      <c r="E330" s="13"/>
      <c r="F330" s="25"/>
    </row>
    <row r="331" spans="1:6" s="18" customFormat="1" ht="21.45" x14ac:dyDescent="0.25">
      <c r="A331" s="16"/>
      <c r="B331" s="16"/>
      <c r="C331" s="42">
        <v>326</v>
      </c>
      <c r="D331" s="58" t="s">
        <v>504</v>
      </c>
      <c r="E331" s="42"/>
      <c r="F331" s="43"/>
    </row>
    <row r="332" spans="1:6" s="18" customFormat="1" ht="21.45" x14ac:dyDescent="0.25">
      <c r="A332" s="16"/>
      <c r="B332" s="19"/>
      <c r="C332" s="37">
        <v>327</v>
      </c>
      <c r="D332" s="28" t="s">
        <v>505</v>
      </c>
      <c r="E332" s="37"/>
      <c r="F332" s="26"/>
    </row>
    <row r="333" spans="1:6" s="18" customFormat="1" ht="21.45" x14ac:dyDescent="0.25">
      <c r="A333" s="16"/>
      <c r="B333" s="16" t="s">
        <v>307</v>
      </c>
      <c r="C333" s="13">
        <v>328</v>
      </c>
      <c r="D333" s="29" t="s">
        <v>506</v>
      </c>
      <c r="E333" s="13"/>
      <c r="F333" s="25"/>
    </row>
    <row r="334" spans="1:6" s="18" customFormat="1" ht="21.45" x14ac:dyDescent="0.25">
      <c r="A334" s="16"/>
      <c r="B334" s="16"/>
      <c r="C334" s="42">
        <v>329</v>
      </c>
      <c r="D334" s="58" t="s">
        <v>507</v>
      </c>
      <c r="E334" s="42"/>
      <c r="F334" s="43"/>
    </row>
    <row r="335" spans="1:6" s="18" customFormat="1" ht="32.15" x14ac:dyDescent="0.25">
      <c r="A335" s="16"/>
      <c r="B335" s="16"/>
      <c r="C335" s="42">
        <v>330</v>
      </c>
      <c r="D335" s="58" t="s">
        <v>508</v>
      </c>
      <c r="E335" s="42"/>
      <c r="F335" s="43"/>
    </row>
    <row r="336" spans="1:6" s="18" customFormat="1" ht="36" customHeight="1" x14ac:dyDescent="0.25">
      <c r="A336" s="16"/>
      <c r="B336" s="16"/>
      <c r="C336" s="42">
        <v>331</v>
      </c>
      <c r="D336" s="58" t="s">
        <v>509</v>
      </c>
      <c r="E336" s="42"/>
      <c r="F336" s="43"/>
    </row>
    <row r="337" spans="1:6" s="18" customFormat="1" ht="32.15" x14ac:dyDescent="0.25">
      <c r="A337" s="16"/>
      <c r="B337" s="16"/>
      <c r="C337" s="42">
        <v>332</v>
      </c>
      <c r="D337" s="58" t="s">
        <v>510</v>
      </c>
      <c r="E337" s="42"/>
      <c r="F337" s="43"/>
    </row>
    <row r="338" spans="1:6" s="18" customFormat="1" ht="36" customHeight="1" x14ac:dyDescent="0.25">
      <c r="A338" s="16"/>
      <c r="B338" s="16"/>
      <c r="C338" s="52">
        <v>333</v>
      </c>
      <c r="D338" s="59" t="s">
        <v>511</v>
      </c>
      <c r="E338" s="52"/>
      <c r="F338" s="53"/>
    </row>
    <row r="339" spans="1:6" s="18" customFormat="1" ht="21.45" x14ac:dyDescent="0.25">
      <c r="A339" s="21" t="s">
        <v>331</v>
      </c>
      <c r="B339" s="21" t="s">
        <v>332</v>
      </c>
      <c r="C339" s="13">
        <v>334</v>
      </c>
      <c r="D339" s="29" t="s">
        <v>196</v>
      </c>
      <c r="E339" s="13"/>
      <c r="F339" s="25"/>
    </row>
    <row r="340" spans="1:6" s="18" customFormat="1" x14ac:dyDescent="0.25">
      <c r="A340" s="16"/>
      <c r="B340" s="16"/>
      <c r="C340" s="42">
        <v>335</v>
      </c>
      <c r="D340" s="58" t="s">
        <v>197</v>
      </c>
      <c r="E340" s="42"/>
      <c r="F340" s="43"/>
    </row>
    <row r="341" spans="1:6" s="18" customFormat="1" ht="32.15" x14ac:dyDescent="0.25">
      <c r="A341" s="16"/>
      <c r="B341" s="16"/>
      <c r="C341" s="42">
        <v>336</v>
      </c>
      <c r="D341" s="58" t="s">
        <v>512</v>
      </c>
      <c r="E341" s="42"/>
      <c r="F341" s="43"/>
    </row>
    <row r="342" spans="1:6" s="18" customFormat="1" ht="84.75" customHeight="1" x14ac:dyDescent="0.25">
      <c r="A342" s="16"/>
      <c r="B342" s="16"/>
      <c r="C342" s="42">
        <v>337</v>
      </c>
      <c r="D342" s="58" t="s">
        <v>198</v>
      </c>
      <c r="E342" s="42"/>
      <c r="F342" s="43"/>
    </row>
    <row r="343" spans="1:6" s="18" customFormat="1" ht="21.45" x14ac:dyDescent="0.25">
      <c r="A343" s="16"/>
      <c r="B343" s="16"/>
      <c r="C343" s="42">
        <v>338</v>
      </c>
      <c r="D343" s="58" t="s">
        <v>199</v>
      </c>
      <c r="E343" s="42"/>
      <c r="F343" s="43"/>
    </row>
    <row r="344" spans="1:6" s="18" customFormat="1" ht="24.75" customHeight="1" x14ac:dyDescent="0.25">
      <c r="A344" s="16"/>
      <c r="B344" s="16"/>
      <c r="C344" s="37">
        <v>339</v>
      </c>
      <c r="D344" s="28" t="s">
        <v>200</v>
      </c>
      <c r="E344" s="37"/>
      <c r="F344" s="26"/>
    </row>
    <row r="345" spans="1:6" s="18" customFormat="1" x14ac:dyDescent="0.25">
      <c r="A345" s="16"/>
      <c r="B345" s="21" t="s">
        <v>320</v>
      </c>
      <c r="C345" s="13">
        <v>340</v>
      </c>
      <c r="D345" s="29" t="s">
        <v>201</v>
      </c>
      <c r="E345" s="13"/>
      <c r="F345" s="25"/>
    </row>
    <row r="346" spans="1:6" s="18" customFormat="1" ht="24.75" customHeight="1" x14ac:dyDescent="0.25">
      <c r="A346" s="16"/>
      <c r="B346" s="16"/>
      <c r="C346" s="42">
        <v>341</v>
      </c>
      <c r="D346" s="58" t="s">
        <v>513</v>
      </c>
      <c r="E346" s="42"/>
      <c r="F346" s="43"/>
    </row>
    <row r="347" spans="1:6" s="18" customFormat="1" ht="21.45" x14ac:dyDescent="0.25">
      <c r="A347" s="16"/>
      <c r="B347" s="16"/>
      <c r="C347" s="42">
        <v>342</v>
      </c>
      <c r="D347" s="58" t="s">
        <v>202</v>
      </c>
      <c r="E347" s="42"/>
      <c r="F347" s="43"/>
    </row>
    <row r="348" spans="1:6" s="18" customFormat="1" ht="21.45" x14ac:dyDescent="0.25">
      <c r="A348" s="16"/>
      <c r="B348" s="19"/>
      <c r="C348" s="37">
        <v>343</v>
      </c>
      <c r="D348" s="28" t="s">
        <v>514</v>
      </c>
      <c r="E348" s="37"/>
      <c r="F348" s="26"/>
    </row>
    <row r="349" spans="1:6" s="18" customFormat="1" x14ac:dyDescent="0.25">
      <c r="A349" s="16"/>
      <c r="B349" s="16" t="s">
        <v>327</v>
      </c>
      <c r="C349" s="13">
        <v>344</v>
      </c>
      <c r="D349" s="29" t="s">
        <v>515</v>
      </c>
      <c r="E349" s="13"/>
      <c r="F349" s="25"/>
    </row>
    <row r="350" spans="1:6" s="18" customFormat="1" x14ac:dyDescent="0.25">
      <c r="A350" s="16"/>
      <c r="B350" s="19"/>
      <c r="C350" s="46">
        <v>345</v>
      </c>
      <c r="D350" s="57" t="s">
        <v>203</v>
      </c>
      <c r="E350" s="46"/>
      <c r="F350" s="44"/>
    </row>
    <row r="351" spans="1:6" s="18" customFormat="1" ht="32.15" x14ac:dyDescent="0.25">
      <c r="A351" s="16"/>
      <c r="B351" s="21" t="s">
        <v>307</v>
      </c>
      <c r="C351" s="13">
        <v>346</v>
      </c>
      <c r="D351" s="29" t="s">
        <v>516</v>
      </c>
      <c r="E351" s="13"/>
      <c r="F351" s="25"/>
    </row>
    <row r="352" spans="1:6" s="18" customFormat="1" ht="32.15" x14ac:dyDescent="0.25">
      <c r="A352" s="16"/>
      <c r="B352" s="16"/>
      <c r="C352" s="42">
        <v>347</v>
      </c>
      <c r="D352" s="58" t="s">
        <v>517</v>
      </c>
      <c r="E352" s="42"/>
      <c r="F352" s="43"/>
    </row>
    <row r="353" spans="1:6" s="18" customFormat="1" ht="32.15" x14ac:dyDescent="0.25">
      <c r="A353" s="16"/>
      <c r="B353" s="16"/>
      <c r="C353" s="52">
        <v>348</v>
      </c>
      <c r="D353" s="59" t="s">
        <v>518</v>
      </c>
      <c r="E353" s="52"/>
      <c r="F353" s="53"/>
    </row>
    <row r="354" spans="1:6" s="18" customFormat="1" x14ac:dyDescent="0.25">
      <c r="A354" s="21" t="s">
        <v>333</v>
      </c>
      <c r="B354" s="21" t="s">
        <v>334</v>
      </c>
      <c r="C354" s="13">
        <v>349</v>
      </c>
      <c r="D354" s="29" t="s">
        <v>204</v>
      </c>
      <c r="E354" s="13"/>
      <c r="F354" s="25"/>
    </row>
    <row r="355" spans="1:6" s="18" customFormat="1" x14ac:dyDescent="0.25">
      <c r="A355" s="16"/>
      <c r="B355" s="16"/>
      <c r="C355" s="42">
        <v>350</v>
      </c>
      <c r="D355" s="58" t="s">
        <v>205</v>
      </c>
      <c r="E355" s="42"/>
      <c r="F355" s="43"/>
    </row>
    <row r="356" spans="1:6" s="18" customFormat="1" x14ac:dyDescent="0.25">
      <c r="A356" s="16"/>
      <c r="B356" s="16"/>
      <c r="C356" s="42">
        <v>351</v>
      </c>
      <c r="D356" s="58" t="s">
        <v>519</v>
      </c>
      <c r="E356" s="42"/>
      <c r="F356" s="43"/>
    </row>
    <row r="357" spans="1:6" s="18" customFormat="1" ht="21.45" x14ac:dyDescent="0.25">
      <c r="A357" s="16"/>
      <c r="B357" s="16"/>
      <c r="C357" s="42">
        <v>352</v>
      </c>
      <c r="D357" s="58" t="s">
        <v>520</v>
      </c>
      <c r="E357" s="42"/>
      <c r="F357" s="43"/>
    </row>
    <row r="358" spans="1:6" s="18" customFormat="1" ht="21.45" x14ac:dyDescent="0.25">
      <c r="A358" s="16"/>
      <c r="B358" s="19"/>
      <c r="C358" s="37">
        <v>353</v>
      </c>
      <c r="D358" s="28" t="s">
        <v>521</v>
      </c>
      <c r="E358" s="37"/>
      <c r="F358" s="26"/>
    </row>
    <row r="359" spans="1:6" s="18" customFormat="1" x14ac:dyDescent="0.25">
      <c r="A359" s="16"/>
      <c r="B359" s="16" t="s">
        <v>335</v>
      </c>
      <c r="C359" s="13">
        <v>354</v>
      </c>
      <c r="D359" s="29" t="s">
        <v>522</v>
      </c>
      <c r="E359" s="13"/>
      <c r="F359" s="25"/>
    </row>
    <row r="360" spans="1:6" s="18" customFormat="1" ht="24.75" customHeight="1" x14ac:dyDescent="0.25">
      <c r="A360" s="16"/>
      <c r="B360" s="16"/>
      <c r="C360" s="42">
        <v>355</v>
      </c>
      <c r="D360" s="58" t="s">
        <v>206</v>
      </c>
      <c r="E360" s="42"/>
      <c r="F360" s="43"/>
    </row>
    <row r="361" spans="1:6" s="18" customFormat="1" ht="21.45" x14ac:dyDescent="0.25">
      <c r="A361" s="16"/>
      <c r="B361" s="19"/>
      <c r="C361" s="37">
        <v>356</v>
      </c>
      <c r="D361" s="28" t="s">
        <v>207</v>
      </c>
      <c r="E361" s="37"/>
      <c r="F361" s="26"/>
    </row>
    <row r="362" spans="1:6" s="18" customFormat="1" ht="32.15" x14ac:dyDescent="0.25">
      <c r="A362" s="16"/>
      <c r="B362" s="16" t="s">
        <v>336</v>
      </c>
      <c r="C362" s="14">
        <v>357</v>
      </c>
      <c r="D362" s="27" t="s">
        <v>208</v>
      </c>
      <c r="E362" s="14"/>
      <c r="F362" s="24"/>
    </row>
    <row r="363" spans="1:6" s="18" customFormat="1" x14ac:dyDescent="0.25">
      <c r="A363" s="16"/>
      <c r="B363" s="21" t="s">
        <v>321</v>
      </c>
      <c r="C363" s="13">
        <v>358</v>
      </c>
      <c r="D363" s="29" t="s">
        <v>209</v>
      </c>
      <c r="E363" s="13"/>
      <c r="F363" s="25"/>
    </row>
    <row r="364" spans="1:6" s="18" customFormat="1" x14ac:dyDescent="0.25">
      <c r="A364" s="16"/>
      <c r="B364" s="16"/>
      <c r="C364" s="42">
        <v>359</v>
      </c>
      <c r="D364" s="58" t="s">
        <v>210</v>
      </c>
      <c r="E364" s="42"/>
      <c r="F364" s="43"/>
    </row>
    <row r="365" spans="1:6" s="18" customFormat="1" ht="21.45" x14ac:dyDescent="0.25">
      <c r="A365" s="16"/>
      <c r="B365" s="16"/>
      <c r="C365" s="42">
        <v>360</v>
      </c>
      <c r="D365" s="58" t="s">
        <v>211</v>
      </c>
      <c r="E365" s="42"/>
      <c r="F365" s="43"/>
    </row>
    <row r="366" spans="1:6" s="18" customFormat="1" x14ac:dyDescent="0.25">
      <c r="A366" s="16"/>
      <c r="B366" s="16"/>
      <c r="C366" s="42">
        <v>361</v>
      </c>
      <c r="D366" s="58" t="s">
        <v>523</v>
      </c>
      <c r="E366" s="42"/>
      <c r="F366" s="43"/>
    </row>
    <row r="367" spans="1:6" s="18" customFormat="1" x14ac:dyDescent="0.25">
      <c r="A367" s="16"/>
      <c r="B367" s="16"/>
      <c r="C367" s="42">
        <v>362</v>
      </c>
      <c r="D367" s="58" t="s">
        <v>212</v>
      </c>
      <c r="E367" s="42"/>
      <c r="F367" s="43"/>
    </row>
    <row r="368" spans="1:6" s="18" customFormat="1" x14ac:dyDescent="0.25">
      <c r="A368" s="16"/>
      <c r="B368" s="16"/>
      <c r="C368" s="37">
        <v>363</v>
      </c>
      <c r="D368" s="28" t="s">
        <v>213</v>
      </c>
      <c r="E368" s="37"/>
      <c r="F368" s="26"/>
    </row>
    <row r="369" spans="1:6" s="18" customFormat="1" ht="32.15" x14ac:dyDescent="0.25">
      <c r="A369" s="16"/>
      <c r="B369" s="21" t="s">
        <v>307</v>
      </c>
      <c r="C369" s="13">
        <v>364</v>
      </c>
      <c r="D369" s="29" t="s">
        <v>524</v>
      </c>
      <c r="E369" s="13"/>
      <c r="F369" s="25"/>
    </row>
    <row r="370" spans="1:6" s="18" customFormat="1" ht="21.45" x14ac:dyDescent="0.25">
      <c r="A370" s="16"/>
      <c r="B370" s="16"/>
      <c r="C370" s="42">
        <v>365</v>
      </c>
      <c r="D370" s="58" t="s">
        <v>525</v>
      </c>
      <c r="E370" s="42"/>
      <c r="F370" s="43"/>
    </row>
    <row r="371" spans="1:6" s="18" customFormat="1" ht="21.45" x14ac:dyDescent="0.25">
      <c r="A371" s="16"/>
      <c r="B371" s="16"/>
      <c r="C371" s="52">
        <v>366</v>
      </c>
      <c r="D371" s="59" t="s">
        <v>526</v>
      </c>
      <c r="E371" s="52"/>
      <c r="F371" s="53"/>
    </row>
    <row r="372" spans="1:6" s="18" customFormat="1" x14ac:dyDescent="0.25">
      <c r="A372" s="21" t="s">
        <v>337</v>
      </c>
      <c r="B372" s="21" t="s">
        <v>337</v>
      </c>
      <c r="C372" s="13">
        <v>367</v>
      </c>
      <c r="D372" s="29" t="s">
        <v>214</v>
      </c>
      <c r="E372" s="13"/>
      <c r="F372" s="25"/>
    </row>
    <row r="373" spans="1:6" s="18" customFormat="1" ht="21.45" x14ac:dyDescent="0.25">
      <c r="A373" s="16"/>
      <c r="B373" s="16"/>
      <c r="C373" s="46">
        <v>368</v>
      </c>
      <c r="D373" s="57" t="s">
        <v>215</v>
      </c>
      <c r="E373" s="46"/>
      <c r="F373" s="44"/>
    </row>
    <row r="374" spans="1:6" s="18" customFormat="1" ht="32.15" x14ac:dyDescent="0.25">
      <c r="A374" s="21" t="s">
        <v>338</v>
      </c>
      <c r="B374" s="21" t="s">
        <v>339</v>
      </c>
      <c r="C374" s="13">
        <v>369</v>
      </c>
      <c r="D374" s="29" t="s">
        <v>527</v>
      </c>
      <c r="E374" s="13"/>
      <c r="F374" s="25"/>
    </row>
    <row r="375" spans="1:6" s="18" customFormat="1" x14ac:dyDescent="0.25">
      <c r="A375" s="16"/>
      <c r="B375" s="16"/>
      <c r="C375" s="42">
        <v>370</v>
      </c>
      <c r="D375" s="58" t="s">
        <v>216</v>
      </c>
      <c r="E375" s="42"/>
      <c r="F375" s="43"/>
    </row>
    <row r="376" spans="1:6" s="18" customFormat="1" x14ac:dyDescent="0.25">
      <c r="A376" s="16"/>
      <c r="B376" s="16"/>
      <c r="C376" s="42">
        <v>371</v>
      </c>
      <c r="D376" s="58" t="s">
        <v>217</v>
      </c>
      <c r="E376" s="42"/>
      <c r="F376" s="43"/>
    </row>
    <row r="377" spans="1:6" s="18" customFormat="1" ht="21.45" x14ac:dyDescent="0.25">
      <c r="A377" s="16"/>
      <c r="B377" s="16"/>
      <c r="C377" s="42">
        <v>372</v>
      </c>
      <c r="D377" s="58" t="s">
        <v>528</v>
      </c>
      <c r="E377" s="42"/>
      <c r="F377" s="43"/>
    </row>
    <row r="378" spans="1:6" s="18" customFormat="1" ht="24.75" customHeight="1" x14ac:dyDescent="0.25">
      <c r="A378" s="16"/>
      <c r="B378" s="16"/>
      <c r="C378" s="42">
        <v>373</v>
      </c>
      <c r="D378" s="58" t="s">
        <v>218</v>
      </c>
      <c r="E378" s="42"/>
      <c r="F378" s="43"/>
    </row>
    <row r="379" spans="1:6" s="18" customFormat="1" x14ac:dyDescent="0.25">
      <c r="A379" s="16"/>
      <c r="B379" s="16"/>
      <c r="C379" s="42">
        <v>374</v>
      </c>
      <c r="D379" s="58" t="s">
        <v>219</v>
      </c>
      <c r="E379" s="42"/>
      <c r="F379" s="43"/>
    </row>
    <row r="380" spans="1:6" s="18" customFormat="1" ht="21.45" x14ac:dyDescent="0.25">
      <c r="A380" s="16"/>
      <c r="B380" s="16"/>
      <c r="C380" s="42">
        <v>375</v>
      </c>
      <c r="D380" s="58" t="s">
        <v>220</v>
      </c>
      <c r="E380" s="42"/>
      <c r="F380" s="43"/>
    </row>
    <row r="381" spans="1:6" s="18" customFormat="1" ht="21.45" x14ac:dyDescent="0.25">
      <c r="A381" s="16"/>
      <c r="B381" s="16"/>
      <c r="C381" s="42">
        <v>376</v>
      </c>
      <c r="D381" s="58" t="s">
        <v>221</v>
      </c>
      <c r="E381" s="42"/>
      <c r="F381" s="43"/>
    </row>
    <row r="382" spans="1:6" s="18" customFormat="1" ht="21.45" x14ac:dyDescent="0.25">
      <c r="A382" s="16"/>
      <c r="B382" s="16"/>
      <c r="C382" s="42">
        <v>377</v>
      </c>
      <c r="D382" s="58" t="s">
        <v>222</v>
      </c>
      <c r="E382" s="42"/>
      <c r="F382" s="43"/>
    </row>
    <row r="383" spans="1:6" s="18" customFormat="1" ht="21.45" x14ac:dyDescent="0.25">
      <c r="A383" s="16"/>
      <c r="B383" s="16"/>
      <c r="C383" s="42">
        <v>378</v>
      </c>
      <c r="D383" s="58" t="s">
        <v>529</v>
      </c>
      <c r="E383" s="42"/>
      <c r="F383" s="43"/>
    </row>
    <row r="384" spans="1:6" s="18" customFormat="1" ht="21.45" x14ac:dyDescent="0.25">
      <c r="A384" s="16"/>
      <c r="B384" s="16"/>
      <c r="C384" s="42">
        <v>379</v>
      </c>
      <c r="D384" s="58" t="s">
        <v>223</v>
      </c>
      <c r="E384" s="42"/>
      <c r="F384" s="43"/>
    </row>
    <row r="385" spans="1:6" s="18" customFormat="1" x14ac:dyDescent="0.25">
      <c r="A385" s="16"/>
      <c r="B385" s="16"/>
      <c r="C385" s="37">
        <v>380</v>
      </c>
      <c r="D385" s="28" t="s">
        <v>530</v>
      </c>
      <c r="E385" s="37"/>
      <c r="F385" s="26"/>
    </row>
    <row r="386" spans="1:6" s="18" customFormat="1" x14ac:dyDescent="0.25">
      <c r="A386" s="16"/>
      <c r="B386" s="21" t="s">
        <v>286</v>
      </c>
      <c r="C386" s="13">
        <v>381</v>
      </c>
      <c r="D386" s="29" t="s">
        <v>224</v>
      </c>
      <c r="E386" s="13"/>
      <c r="F386" s="25"/>
    </row>
    <row r="387" spans="1:6" s="18" customFormat="1" x14ac:dyDescent="0.25">
      <c r="A387" s="16"/>
      <c r="B387" s="16"/>
      <c r="C387" s="42">
        <v>382</v>
      </c>
      <c r="D387" s="58" t="s">
        <v>225</v>
      </c>
      <c r="E387" s="42"/>
      <c r="F387" s="43"/>
    </row>
    <row r="388" spans="1:6" s="18" customFormat="1" ht="21.45" x14ac:dyDescent="0.25">
      <c r="A388" s="16"/>
      <c r="B388" s="19"/>
      <c r="C388" s="37">
        <v>383</v>
      </c>
      <c r="D388" s="28" t="s">
        <v>531</v>
      </c>
      <c r="E388" s="37"/>
      <c r="F388" s="26"/>
    </row>
    <row r="389" spans="1:6" s="18" customFormat="1" ht="21.45" x14ac:dyDescent="0.25">
      <c r="A389" s="16"/>
      <c r="B389" s="19" t="s">
        <v>340</v>
      </c>
      <c r="C389" s="14">
        <v>384</v>
      </c>
      <c r="D389" s="27" t="s">
        <v>226</v>
      </c>
      <c r="E389" s="14"/>
      <c r="F389" s="24"/>
    </row>
    <row r="390" spans="1:6" s="18" customFormat="1" ht="21.45" x14ac:dyDescent="0.25">
      <c r="A390" s="16"/>
      <c r="B390" s="21" t="s">
        <v>307</v>
      </c>
      <c r="C390" s="13">
        <v>385</v>
      </c>
      <c r="D390" s="29" t="s">
        <v>532</v>
      </c>
      <c r="E390" s="13"/>
      <c r="F390" s="25"/>
    </row>
    <row r="391" spans="1:6" s="18" customFormat="1" ht="21.45" x14ac:dyDescent="0.25">
      <c r="A391" s="16"/>
      <c r="B391" s="16"/>
      <c r="C391" s="42">
        <v>386</v>
      </c>
      <c r="D391" s="58" t="s">
        <v>533</v>
      </c>
      <c r="E391" s="42"/>
      <c r="F391" s="43"/>
    </row>
    <row r="392" spans="1:6" s="18" customFormat="1" ht="61.5" customHeight="1" x14ac:dyDescent="0.25">
      <c r="A392" s="16"/>
      <c r="B392" s="16"/>
      <c r="C392" s="52">
        <v>387</v>
      </c>
      <c r="D392" s="59" t="s">
        <v>534</v>
      </c>
      <c r="E392" s="52"/>
      <c r="F392" s="53"/>
    </row>
    <row r="393" spans="1:6" s="18" customFormat="1" ht="21.45" x14ac:dyDescent="0.25">
      <c r="A393" s="21" t="s">
        <v>355</v>
      </c>
      <c r="B393" s="21" t="s">
        <v>355</v>
      </c>
      <c r="C393" s="13">
        <v>388</v>
      </c>
      <c r="D393" s="29" t="s">
        <v>535</v>
      </c>
      <c r="E393" s="13"/>
      <c r="F393" s="25"/>
    </row>
    <row r="394" spans="1:6" s="18" customFormat="1" ht="21.45" x14ac:dyDescent="0.25">
      <c r="A394" s="16"/>
      <c r="B394" s="16"/>
      <c r="C394" s="42">
        <v>389</v>
      </c>
      <c r="D394" s="58" t="s">
        <v>536</v>
      </c>
      <c r="E394" s="42"/>
      <c r="F394" s="43"/>
    </row>
    <row r="395" spans="1:6" s="18" customFormat="1" ht="36" customHeight="1" x14ac:dyDescent="0.25">
      <c r="A395" s="16"/>
      <c r="B395" s="16"/>
      <c r="C395" s="42">
        <v>390</v>
      </c>
      <c r="D395" s="58" t="s">
        <v>537</v>
      </c>
      <c r="E395" s="42"/>
      <c r="F395" s="43"/>
    </row>
    <row r="396" spans="1:6" s="18" customFormat="1" ht="21.45" x14ac:dyDescent="0.25">
      <c r="A396" s="16"/>
      <c r="B396" s="16"/>
      <c r="C396" s="52">
        <v>391</v>
      </c>
      <c r="D396" s="59" t="s">
        <v>538</v>
      </c>
      <c r="E396" s="52"/>
      <c r="F396" s="53"/>
    </row>
    <row r="397" spans="1:6" s="18" customFormat="1" ht="36" customHeight="1" x14ac:dyDescent="0.25">
      <c r="A397" s="21" t="s">
        <v>341</v>
      </c>
      <c r="B397" s="21" t="s">
        <v>341</v>
      </c>
      <c r="C397" s="13">
        <v>392</v>
      </c>
      <c r="D397" s="29" t="s">
        <v>227</v>
      </c>
      <c r="E397" s="13"/>
      <c r="F397" s="25"/>
    </row>
    <row r="398" spans="1:6" s="18" customFormat="1" x14ac:dyDescent="0.25">
      <c r="A398" s="16"/>
      <c r="B398" s="16"/>
      <c r="C398" s="42">
        <v>393</v>
      </c>
      <c r="D398" s="58" t="s">
        <v>228</v>
      </c>
      <c r="E398" s="42"/>
      <c r="F398" s="43"/>
    </row>
    <row r="399" spans="1:6" s="18" customFormat="1" ht="21.45" x14ac:dyDescent="0.25">
      <c r="A399" s="16"/>
      <c r="B399" s="16"/>
      <c r="C399" s="52">
        <v>394</v>
      </c>
      <c r="D399" s="59" t="s">
        <v>229</v>
      </c>
      <c r="E399" s="52"/>
      <c r="F399" s="53"/>
    </row>
    <row r="400" spans="1:6" s="18" customFormat="1" ht="24.75" customHeight="1" x14ac:dyDescent="0.25">
      <c r="A400" s="21" t="s">
        <v>342</v>
      </c>
      <c r="B400" s="21" t="s">
        <v>342</v>
      </c>
      <c r="C400" s="13">
        <v>395</v>
      </c>
      <c r="D400" s="29" t="s">
        <v>230</v>
      </c>
      <c r="E400" s="13"/>
      <c r="F400" s="25"/>
    </row>
    <row r="401" spans="1:6" s="18" customFormat="1" x14ac:dyDescent="0.25">
      <c r="A401" s="16"/>
      <c r="B401" s="16"/>
      <c r="C401" s="42">
        <v>396</v>
      </c>
      <c r="D401" s="66" t="s">
        <v>231</v>
      </c>
      <c r="E401" s="42"/>
      <c r="F401" s="43"/>
    </row>
    <row r="402" spans="1:6" s="18" customFormat="1" x14ac:dyDescent="0.25">
      <c r="A402" s="16"/>
      <c r="B402" s="16"/>
      <c r="C402" s="42">
        <v>397</v>
      </c>
      <c r="D402" s="58" t="s">
        <v>232</v>
      </c>
      <c r="E402" s="42"/>
      <c r="F402" s="43"/>
    </row>
    <row r="403" spans="1:6" s="18" customFormat="1" ht="21.45" x14ac:dyDescent="0.25">
      <c r="A403" s="16"/>
      <c r="B403" s="16"/>
      <c r="C403" s="42">
        <v>398</v>
      </c>
      <c r="D403" s="58" t="s">
        <v>233</v>
      </c>
      <c r="E403" s="42"/>
      <c r="F403" s="43"/>
    </row>
    <row r="404" spans="1:6" s="18" customFormat="1" ht="36" customHeight="1" x14ac:dyDescent="0.25">
      <c r="A404" s="16"/>
      <c r="B404" s="16"/>
      <c r="C404" s="52">
        <v>399</v>
      </c>
      <c r="D404" s="59" t="s">
        <v>539</v>
      </c>
      <c r="E404" s="52"/>
      <c r="F404" s="53"/>
    </row>
    <row r="405" spans="1:6" s="18" customFormat="1" ht="21.45" x14ac:dyDescent="0.25">
      <c r="A405" s="21" t="s">
        <v>343</v>
      </c>
      <c r="B405" s="21" t="s">
        <v>343</v>
      </c>
      <c r="C405" s="13">
        <v>400</v>
      </c>
      <c r="D405" s="29" t="s">
        <v>234</v>
      </c>
      <c r="E405" s="13"/>
      <c r="F405" s="25"/>
    </row>
    <row r="406" spans="1:6" s="18" customFormat="1" ht="36" customHeight="1" x14ac:dyDescent="0.25">
      <c r="A406" s="16"/>
      <c r="B406" s="16"/>
      <c r="C406" s="42">
        <v>401</v>
      </c>
      <c r="D406" s="58" t="s">
        <v>235</v>
      </c>
      <c r="E406" s="42"/>
      <c r="F406" s="43"/>
    </row>
    <row r="407" spans="1:6" s="18" customFormat="1" x14ac:dyDescent="0.25">
      <c r="A407" s="16"/>
      <c r="B407" s="16"/>
      <c r="C407" s="42">
        <v>402</v>
      </c>
      <c r="D407" s="58" t="s">
        <v>236</v>
      </c>
      <c r="E407" s="42"/>
      <c r="F407" s="43"/>
    </row>
    <row r="408" spans="1:6" s="18" customFormat="1" ht="24.75" customHeight="1" x14ac:dyDescent="0.25">
      <c r="A408" s="16"/>
      <c r="B408" s="16"/>
      <c r="C408" s="42">
        <v>403</v>
      </c>
      <c r="D408" s="58" t="s">
        <v>237</v>
      </c>
      <c r="E408" s="42"/>
      <c r="F408" s="43"/>
    </row>
    <row r="409" spans="1:6" s="18" customFormat="1" ht="21.45" x14ac:dyDescent="0.25">
      <c r="A409" s="16"/>
      <c r="B409" s="16"/>
      <c r="C409" s="42">
        <v>404</v>
      </c>
      <c r="D409" s="58" t="s">
        <v>540</v>
      </c>
      <c r="E409" s="42"/>
      <c r="F409" s="43"/>
    </row>
    <row r="410" spans="1:6" s="18" customFormat="1" ht="21.45" x14ac:dyDescent="0.25">
      <c r="A410" s="16"/>
      <c r="B410" s="16"/>
      <c r="C410" s="52">
        <v>405</v>
      </c>
      <c r="D410" s="59" t="s">
        <v>238</v>
      </c>
      <c r="E410" s="52"/>
      <c r="F410" s="53"/>
    </row>
    <row r="411" spans="1:6" s="18" customFormat="1" ht="21.45" x14ac:dyDescent="0.25">
      <c r="A411" s="21" t="s">
        <v>344</v>
      </c>
      <c r="B411" s="21" t="s">
        <v>344</v>
      </c>
      <c r="C411" s="13">
        <v>406</v>
      </c>
      <c r="D411" s="29" t="s">
        <v>239</v>
      </c>
      <c r="E411" s="13"/>
      <c r="F411" s="25"/>
    </row>
    <row r="412" spans="1:6" s="18" customFormat="1" ht="21.45" x14ac:dyDescent="0.25">
      <c r="A412" s="16"/>
      <c r="B412" s="16"/>
      <c r="C412" s="46">
        <v>407</v>
      </c>
      <c r="D412" s="57" t="s">
        <v>240</v>
      </c>
      <c r="E412" s="46"/>
      <c r="F412" s="44"/>
    </row>
    <row r="413" spans="1:6" s="18" customFormat="1" ht="21.45" x14ac:dyDescent="0.25">
      <c r="A413" s="21" t="s">
        <v>345</v>
      </c>
      <c r="B413" s="21" t="s">
        <v>345</v>
      </c>
      <c r="C413" s="13">
        <v>408</v>
      </c>
      <c r="D413" s="29" t="s">
        <v>241</v>
      </c>
      <c r="E413" s="13"/>
      <c r="F413" s="25"/>
    </row>
    <row r="414" spans="1:6" s="18" customFormat="1" x14ac:dyDescent="0.25">
      <c r="A414" s="16"/>
      <c r="B414" s="16"/>
      <c r="C414" s="42">
        <v>409</v>
      </c>
      <c r="D414" s="58" t="s">
        <v>541</v>
      </c>
      <c r="E414" s="42"/>
      <c r="F414" s="43"/>
    </row>
    <row r="415" spans="1:6" s="18" customFormat="1" ht="64.3" x14ac:dyDescent="0.25">
      <c r="A415" s="16"/>
      <c r="B415" s="16"/>
      <c r="C415" s="42">
        <v>410</v>
      </c>
      <c r="D415" s="58" t="s">
        <v>242</v>
      </c>
      <c r="E415" s="42"/>
      <c r="F415" s="43"/>
    </row>
    <row r="416" spans="1:6" s="18" customFormat="1" ht="21.45" x14ac:dyDescent="0.25">
      <c r="A416" s="16"/>
      <c r="B416" s="16"/>
      <c r="C416" s="52">
        <v>411</v>
      </c>
      <c r="D416" s="59" t="s">
        <v>243</v>
      </c>
      <c r="E416" s="52"/>
      <c r="F416" s="53"/>
    </row>
    <row r="417" spans="1:6" s="18" customFormat="1" x14ac:dyDescent="0.25">
      <c r="A417" s="21" t="s">
        <v>356</v>
      </c>
      <c r="B417" s="21" t="s">
        <v>357</v>
      </c>
      <c r="C417" s="13">
        <v>412</v>
      </c>
      <c r="D417" s="29" t="s">
        <v>542</v>
      </c>
      <c r="E417" s="13"/>
      <c r="F417" s="25"/>
    </row>
    <row r="418" spans="1:6" s="18" customFormat="1" x14ac:dyDescent="0.25">
      <c r="A418" s="16"/>
      <c r="B418" s="16"/>
      <c r="C418" s="42">
        <v>413</v>
      </c>
      <c r="D418" s="58" t="s">
        <v>543</v>
      </c>
      <c r="E418" s="42"/>
      <c r="F418" s="43"/>
    </row>
    <row r="419" spans="1:6" s="18" customFormat="1" x14ac:dyDescent="0.25">
      <c r="A419" s="16"/>
      <c r="B419" s="16"/>
      <c r="C419" s="42">
        <v>414</v>
      </c>
      <c r="D419" s="58" t="s">
        <v>244</v>
      </c>
      <c r="E419" s="42"/>
      <c r="F419" s="43"/>
    </row>
    <row r="420" spans="1:6" s="18" customFormat="1" ht="24.75" customHeight="1" x14ac:dyDescent="0.25">
      <c r="A420" s="16"/>
      <c r="B420" s="16"/>
      <c r="C420" s="42">
        <v>415</v>
      </c>
      <c r="D420" s="58" t="s">
        <v>544</v>
      </c>
      <c r="E420" s="42"/>
      <c r="F420" s="43"/>
    </row>
    <row r="421" spans="1:6" s="18" customFormat="1" x14ac:dyDescent="0.25">
      <c r="A421" s="16"/>
      <c r="B421" s="16"/>
      <c r="C421" s="42">
        <v>416</v>
      </c>
      <c r="D421" s="58" t="s">
        <v>245</v>
      </c>
      <c r="E421" s="42"/>
      <c r="F421" s="43"/>
    </row>
    <row r="422" spans="1:6" s="18" customFormat="1" x14ac:dyDescent="0.25">
      <c r="A422" s="16"/>
      <c r="B422" s="16"/>
      <c r="C422" s="42">
        <v>417</v>
      </c>
      <c r="D422" s="58" t="s">
        <v>545</v>
      </c>
      <c r="E422" s="42"/>
      <c r="F422" s="43"/>
    </row>
    <row r="423" spans="1:6" s="18" customFormat="1" x14ac:dyDescent="0.25">
      <c r="A423" s="16"/>
      <c r="B423" s="16"/>
      <c r="C423" s="42">
        <v>418</v>
      </c>
      <c r="D423" s="58" t="s">
        <v>546</v>
      </c>
      <c r="E423" s="42"/>
      <c r="F423" s="43"/>
    </row>
    <row r="424" spans="1:6" s="18" customFormat="1" x14ac:dyDescent="0.25">
      <c r="A424" s="16"/>
      <c r="B424" s="16"/>
      <c r="C424" s="42">
        <v>419</v>
      </c>
      <c r="D424" s="58" t="s">
        <v>246</v>
      </c>
      <c r="E424" s="42"/>
      <c r="F424" s="43"/>
    </row>
    <row r="425" spans="1:6" s="18" customFormat="1" ht="24.75" customHeight="1" x14ac:dyDescent="0.25">
      <c r="A425" s="16"/>
      <c r="B425" s="16"/>
      <c r="C425" s="42">
        <v>420</v>
      </c>
      <c r="D425" s="58" t="s">
        <v>247</v>
      </c>
      <c r="E425" s="42"/>
      <c r="F425" s="43"/>
    </row>
    <row r="426" spans="1:6" s="18" customFormat="1" x14ac:dyDescent="0.25">
      <c r="A426" s="16"/>
      <c r="B426" s="16"/>
      <c r="C426" s="42">
        <v>421</v>
      </c>
      <c r="D426" s="58" t="s">
        <v>248</v>
      </c>
      <c r="E426" s="42"/>
      <c r="F426" s="43"/>
    </row>
    <row r="427" spans="1:6" s="18" customFormat="1" x14ac:dyDescent="0.25">
      <c r="A427" s="16"/>
      <c r="B427" s="16"/>
      <c r="C427" s="42">
        <v>422</v>
      </c>
      <c r="D427" s="58" t="s">
        <v>249</v>
      </c>
      <c r="E427" s="42"/>
      <c r="F427" s="43"/>
    </row>
    <row r="428" spans="1:6" s="18" customFormat="1" x14ac:dyDescent="0.25">
      <c r="A428" s="16"/>
      <c r="B428" s="16"/>
      <c r="C428" s="37">
        <v>423</v>
      </c>
      <c r="D428" s="28" t="s">
        <v>250</v>
      </c>
      <c r="E428" s="37"/>
      <c r="F428" s="26"/>
    </row>
    <row r="429" spans="1:6" s="18" customFormat="1" ht="32.15" x14ac:dyDescent="0.25">
      <c r="A429" s="16"/>
      <c r="B429" s="21" t="s">
        <v>346</v>
      </c>
      <c r="C429" s="13">
        <v>424</v>
      </c>
      <c r="D429" s="29" t="s">
        <v>547</v>
      </c>
      <c r="E429" s="13"/>
      <c r="F429" s="25"/>
    </row>
    <row r="430" spans="1:6" s="18" customFormat="1" ht="32.15" x14ac:dyDescent="0.25">
      <c r="A430" s="16"/>
      <c r="B430" s="16"/>
      <c r="C430" s="46">
        <v>425</v>
      </c>
      <c r="D430" s="57" t="s">
        <v>251</v>
      </c>
      <c r="E430" s="46"/>
      <c r="F430" s="44"/>
    </row>
    <row r="431" spans="1:6" s="18" customFormat="1" ht="42.9" x14ac:dyDescent="0.25">
      <c r="A431" s="16"/>
      <c r="B431" s="21" t="s">
        <v>347</v>
      </c>
      <c r="C431" s="13">
        <v>426</v>
      </c>
      <c r="D431" s="29" t="s">
        <v>548</v>
      </c>
      <c r="E431" s="13"/>
      <c r="F431" s="25"/>
    </row>
    <row r="432" spans="1:6" s="18" customFormat="1" ht="42.9" x14ac:dyDescent="0.25">
      <c r="A432" s="16"/>
      <c r="B432" s="16"/>
      <c r="C432" s="42">
        <v>427</v>
      </c>
      <c r="D432" s="58" t="s">
        <v>252</v>
      </c>
      <c r="E432" s="42"/>
      <c r="F432" s="43"/>
    </row>
    <row r="433" spans="1:6" s="18" customFormat="1" ht="42.9" x14ac:dyDescent="0.25">
      <c r="A433" s="16"/>
      <c r="B433" s="16"/>
      <c r="C433" s="42">
        <v>428</v>
      </c>
      <c r="D433" s="58" t="s">
        <v>253</v>
      </c>
      <c r="E433" s="42"/>
      <c r="F433" s="43"/>
    </row>
    <row r="434" spans="1:6" s="18" customFormat="1" ht="42.9" x14ac:dyDescent="0.25">
      <c r="A434" s="16"/>
      <c r="B434" s="16"/>
      <c r="C434" s="42">
        <v>429</v>
      </c>
      <c r="D434" s="58" t="s">
        <v>549</v>
      </c>
      <c r="E434" s="42"/>
      <c r="F434" s="43"/>
    </row>
    <row r="435" spans="1:6" s="18" customFormat="1" ht="32.15" x14ac:dyDescent="0.25">
      <c r="A435" s="16"/>
      <c r="B435" s="16"/>
      <c r="C435" s="42">
        <v>430</v>
      </c>
      <c r="D435" s="58" t="s">
        <v>550</v>
      </c>
      <c r="E435" s="42"/>
      <c r="F435" s="43"/>
    </row>
    <row r="436" spans="1:6" s="18" customFormat="1" ht="32.15" x14ac:dyDescent="0.25">
      <c r="A436" s="16"/>
      <c r="B436" s="16"/>
      <c r="C436" s="42">
        <v>431</v>
      </c>
      <c r="D436" s="58" t="s">
        <v>254</v>
      </c>
      <c r="E436" s="42"/>
      <c r="F436" s="43"/>
    </row>
    <row r="437" spans="1:6" s="18" customFormat="1" ht="32.15" x14ac:dyDescent="0.25">
      <c r="A437" s="16"/>
      <c r="B437" s="16"/>
      <c r="C437" s="42">
        <v>432</v>
      </c>
      <c r="D437" s="58" t="s">
        <v>255</v>
      </c>
      <c r="E437" s="42"/>
      <c r="F437" s="43"/>
    </row>
    <row r="438" spans="1:6" s="18" customFormat="1" ht="32.15" x14ac:dyDescent="0.25">
      <c r="A438" s="16"/>
      <c r="B438" s="16"/>
      <c r="C438" s="42">
        <v>433</v>
      </c>
      <c r="D438" s="58" t="s">
        <v>256</v>
      </c>
      <c r="E438" s="42"/>
      <c r="F438" s="43"/>
    </row>
    <row r="439" spans="1:6" s="18" customFormat="1" ht="48.75" customHeight="1" x14ac:dyDescent="0.25">
      <c r="A439" s="16"/>
      <c r="B439" s="16"/>
      <c r="C439" s="42">
        <v>434</v>
      </c>
      <c r="D439" s="58" t="s">
        <v>551</v>
      </c>
      <c r="E439" s="42"/>
      <c r="F439" s="43"/>
    </row>
    <row r="440" spans="1:6" s="18" customFormat="1" ht="42.9" x14ac:dyDescent="0.25">
      <c r="A440" s="16"/>
      <c r="B440" s="16"/>
      <c r="C440" s="42">
        <v>435</v>
      </c>
      <c r="D440" s="58" t="s">
        <v>257</v>
      </c>
      <c r="E440" s="42"/>
      <c r="F440" s="43"/>
    </row>
    <row r="441" spans="1:6" s="18" customFormat="1" ht="21.45" x14ac:dyDescent="0.25">
      <c r="A441" s="16"/>
      <c r="B441" s="16"/>
      <c r="C441" s="37">
        <v>436</v>
      </c>
      <c r="D441" s="28" t="s">
        <v>258</v>
      </c>
      <c r="E441" s="37"/>
      <c r="F441" s="26"/>
    </row>
    <row r="442" spans="1:6" s="18" customFormat="1" ht="39.9" x14ac:dyDescent="0.25">
      <c r="A442" s="16"/>
      <c r="B442" s="21" t="s">
        <v>348</v>
      </c>
      <c r="C442" s="13">
        <v>437</v>
      </c>
      <c r="D442" s="29" t="s">
        <v>552</v>
      </c>
      <c r="E442" s="13"/>
      <c r="F442" s="25"/>
    </row>
    <row r="443" spans="1:6" s="18" customFormat="1" ht="41.25" customHeight="1" x14ac:dyDescent="0.25">
      <c r="A443" s="16"/>
      <c r="B443" s="16"/>
      <c r="C443" s="42">
        <v>438</v>
      </c>
      <c r="D443" s="58" t="s">
        <v>553</v>
      </c>
      <c r="E443" s="42"/>
      <c r="F443" s="43"/>
    </row>
    <row r="444" spans="1:6" s="18" customFormat="1" ht="21.45" x14ac:dyDescent="0.25">
      <c r="A444" s="16"/>
      <c r="B444" s="19"/>
      <c r="C444" s="37">
        <v>439</v>
      </c>
      <c r="D444" s="28" t="s">
        <v>259</v>
      </c>
      <c r="E444" s="37"/>
      <c r="F444" s="26"/>
    </row>
    <row r="445" spans="1:6" s="18" customFormat="1" ht="42.9" x14ac:dyDescent="0.25">
      <c r="A445" s="16"/>
      <c r="B445" s="16" t="s">
        <v>349</v>
      </c>
      <c r="C445" s="13">
        <v>440</v>
      </c>
      <c r="D445" s="29" t="s">
        <v>260</v>
      </c>
      <c r="E445" s="13"/>
      <c r="F445" s="25"/>
    </row>
    <row r="446" spans="1:6" s="18" customFormat="1" ht="42.9" x14ac:dyDescent="0.25">
      <c r="A446" s="16"/>
      <c r="B446" s="16"/>
      <c r="C446" s="42">
        <v>441</v>
      </c>
      <c r="D446" s="58" t="s">
        <v>261</v>
      </c>
      <c r="E446" s="42"/>
      <c r="F446" s="43"/>
    </row>
    <row r="447" spans="1:6" s="18" customFormat="1" ht="32.15" x14ac:dyDescent="0.25">
      <c r="A447" s="16"/>
      <c r="B447" s="19"/>
      <c r="C447" s="37">
        <v>442</v>
      </c>
      <c r="D447" s="28" t="s">
        <v>554</v>
      </c>
      <c r="E447" s="37"/>
      <c r="F447" s="26"/>
    </row>
    <row r="448" spans="1:6" s="18" customFormat="1" ht="32.15" x14ac:dyDescent="0.25">
      <c r="A448" s="16"/>
      <c r="B448" s="16" t="s">
        <v>350</v>
      </c>
      <c r="C448" s="13">
        <v>443</v>
      </c>
      <c r="D448" s="29" t="s">
        <v>262</v>
      </c>
      <c r="E448" s="13"/>
      <c r="F448" s="25"/>
    </row>
    <row r="449" spans="1:6" s="18" customFormat="1" ht="42.9" x14ac:dyDescent="0.25">
      <c r="A449" s="16"/>
      <c r="B449" s="16"/>
      <c r="C449" s="42">
        <v>444</v>
      </c>
      <c r="D449" s="58" t="s">
        <v>263</v>
      </c>
      <c r="E449" s="42"/>
      <c r="F449" s="43"/>
    </row>
    <row r="450" spans="1:6" s="18" customFormat="1" ht="32.15" x14ac:dyDescent="0.25">
      <c r="A450" s="16"/>
      <c r="B450" s="16"/>
      <c r="C450" s="42">
        <v>445</v>
      </c>
      <c r="D450" s="58" t="s">
        <v>264</v>
      </c>
      <c r="E450" s="42"/>
      <c r="F450" s="43"/>
    </row>
    <row r="451" spans="1:6" s="18" customFormat="1" ht="36" customHeight="1" x14ac:dyDescent="0.25">
      <c r="A451" s="16"/>
      <c r="B451" s="16"/>
      <c r="C451" s="42">
        <v>446</v>
      </c>
      <c r="D451" s="58" t="s">
        <v>555</v>
      </c>
      <c r="E451" s="42"/>
      <c r="F451" s="43"/>
    </row>
    <row r="452" spans="1:6" s="18" customFormat="1" ht="42.9" x14ac:dyDescent="0.25">
      <c r="A452" s="16"/>
      <c r="B452" s="19"/>
      <c r="C452" s="37">
        <v>447</v>
      </c>
      <c r="D452" s="28" t="s">
        <v>265</v>
      </c>
      <c r="E452" s="37"/>
      <c r="F452" s="26"/>
    </row>
    <row r="453" spans="1:6" s="18" customFormat="1" ht="32.15" x14ac:dyDescent="0.25">
      <c r="A453" s="16"/>
      <c r="B453" s="21" t="s">
        <v>351</v>
      </c>
      <c r="C453" s="13">
        <v>448</v>
      </c>
      <c r="D453" s="29" t="s">
        <v>556</v>
      </c>
      <c r="E453" s="13"/>
      <c r="F453" s="25"/>
    </row>
    <row r="454" spans="1:6" s="18" customFormat="1" ht="32.15" x14ac:dyDescent="0.25">
      <c r="A454" s="16"/>
      <c r="B454" s="16"/>
      <c r="C454" s="46">
        <v>449</v>
      </c>
      <c r="D454" s="57" t="s">
        <v>557</v>
      </c>
      <c r="E454" s="46"/>
      <c r="F454" s="44"/>
    </row>
    <row r="455" spans="1:6" s="18" customFormat="1" ht="21.45" x14ac:dyDescent="0.25">
      <c r="A455" s="16"/>
      <c r="B455" s="21" t="s">
        <v>4</v>
      </c>
      <c r="C455" s="13">
        <v>450</v>
      </c>
      <c r="D455" s="29" t="s">
        <v>266</v>
      </c>
      <c r="E455" s="13"/>
      <c r="F455" s="25"/>
    </row>
    <row r="456" spans="1:6" s="18" customFormat="1" ht="32.15" x14ac:dyDescent="0.25">
      <c r="A456" s="16"/>
      <c r="B456" s="16"/>
      <c r="C456" s="46">
        <v>451</v>
      </c>
      <c r="D456" s="57" t="s">
        <v>267</v>
      </c>
      <c r="E456" s="46"/>
      <c r="F456" s="44"/>
    </row>
    <row r="457" spans="1:6" s="18" customFormat="1" ht="36" customHeight="1" x14ac:dyDescent="0.25">
      <c r="A457" s="20" t="s">
        <v>4</v>
      </c>
      <c r="B457" s="20" t="s">
        <v>4</v>
      </c>
      <c r="C457" s="14">
        <v>452</v>
      </c>
      <c r="D457" s="27" t="s">
        <v>709</v>
      </c>
      <c r="E457" s="14"/>
      <c r="F457" s="24"/>
    </row>
    <row r="459" spans="1:6" hidden="1" x14ac:dyDescent="0.25">
      <c r="E459" s="10" t="s">
        <v>701</v>
      </c>
      <c r="F459" s="10">
        <f>COUNTIF($E$6:$E$457,"〇")</f>
        <v>0</v>
      </c>
    </row>
    <row r="460" spans="1:6" hidden="1" x14ac:dyDescent="0.25">
      <c r="E460" s="10" t="s">
        <v>702</v>
      </c>
      <c r="F460" s="10">
        <f>COUNTIF($E$6:$E$457,"△")</f>
        <v>0</v>
      </c>
    </row>
    <row r="461" spans="1:6" hidden="1" x14ac:dyDescent="0.25">
      <c r="E461" s="10" t="s">
        <v>703</v>
      </c>
      <c r="F461" s="10">
        <f>COUNTIF($E$6:$E$457,"▲")</f>
        <v>0</v>
      </c>
    </row>
    <row r="462" spans="1:6" hidden="1" x14ac:dyDescent="0.25">
      <c r="E462" s="10" t="s">
        <v>704</v>
      </c>
      <c r="F462" s="10">
        <f>COUNTIF($E$6:$E$457,"×")</f>
        <v>0</v>
      </c>
    </row>
  </sheetData>
  <mergeCells count="2">
    <mergeCell ref="D3:E3"/>
    <mergeCell ref="A4:F4"/>
  </mergeCells>
  <phoneticPr fontId="9"/>
  <dataValidations disablePrompts="1" count="1">
    <dataValidation type="list" allowBlank="1" showInputMessage="1" showErrorMessage="1" sqref="E6:E457" xr:uid="{57F7B48C-A57D-456B-96B2-FCC808D14964}">
      <formula1>$E$459:$E$462</formula1>
    </dataValidation>
  </dataValidations>
  <pageMargins left="0.51181102362204722" right="0.51181102362204722" top="0.55118110236220474" bottom="0.55118110236220474" header="0.31496062992125984" footer="0.31496062992125984"/>
  <pageSetup paperSize="9" scale="82" fitToWidth="0" fitToHeight="0" orientation="portrait" horizontalDpi="300" verticalDpi="300" r:id="rId1"/>
  <headerFooter>
    <oddFooter>&amp;R&amp;P/&amp;N</oddFooter>
  </headerFooter>
  <rowBreaks count="12" manualBreakCount="12">
    <brk id="44" max="5" man="1"/>
    <brk id="77" max="5" man="1"/>
    <brk id="107" max="5" man="1"/>
    <brk id="145" max="5" man="1"/>
    <brk id="183" max="5" man="1"/>
    <brk id="219" max="5" man="1"/>
    <brk id="253" max="5" man="1"/>
    <brk id="292" max="5" man="1"/>
    <brk id="332" max="5" man="1"/>
    <brk id="371" max="5" man="1"/>
    <brk id="412" max="5" man="1"/>
    <brk id="44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0D868-9B22-4B39-AE43-24C51765AA15}">
  <dimension ref="A1:I144"/>
  <sheetViews>
    <sheetView showGridLines="0" view="pageBreakPreview" zoomScale="115" zoomScaleNormal="130" zoomScaleSheetLayoutView="115" workbookViewId="0">
      <selection activeCell="C5" sqref="C5"/>
    </sheetView>
  </sheetViews>
  <sheetFormatPr defaultColWidth="9" defaultRowHeight="10.75" x14ac:dyDescent="0.25"/>
  <cols>
    <col min="1" max="1" width="14.23046875" style="35" customWidth="1"/>
    <col min="2" max="2" width="4.15234375" style="18" customWidth="1"/>
    <col min="3" max="3" width="62.23046875" style="18" customWidth="1"/>
    <col min="4" max="4" width="5.84375" style="38" customWidth="1"/>
    <col min="5" max="5" width="15.61328125" style="18" customWidth="1"/>
    <col min="6" max="16384" width="9" style="18"/>
  </cols>
  <sheetData>
    <row r="1" spans="1:9" ht="15" customHeight="1" x14ac:dyDescent="0.25">
      <c r="A1" s="8" t="s">
        <v>710</v>
      </c>
    </row>
    <row r="2" spans="1:9" s="3" customFormat="1" ht="18" x14ac:dyDescent="0.25">
      <c r="A2" s="31" t="s">
        <v>711</v>
      </c>
      <c r="B2" s="31"/>
      <c r="D2" s="36"/>
      <c r="F2" s="32"/>
    </row>
    <row r="3" spans="1:9" s="3" customFormat="1" ht="8.6999999999999993" customHeight="1" x14ac:dyDescent="0.25">
      <c r="A3" s="8"/>
      <c r="B3" s="33"/>
      <c r="D3" s="74"/>
      <c r="E3" s="74"/>
    </row>
    <row r="4" spans="1:9" s="3" customFormat="1" ht="23.7" customHeight="1" x14ac:dyDescent="0.25">
      <c r="A4" s="75" t="s">
        <v>699</v>
      </c>
      <c r="B4" s="75"/>
      <c r="C4" s="75"/>
      <c r="D4" s="75"/>
      <c r="E4" s="75"/>
      <c r="I4" s="34"/>
    </row>
    <row r="5" spans="1:9" s="3" customFormat="1" ht="23.15" x14ac:dyDescent="0.25">
      <c r="A5" s="47" t="s">
        <v>1</v>
      </c>
      <c r="B5" s="48" t="s">
        <v>0</v>
      </c>
      <c r="C5" s="47" t="s">
        <v>712</v>
      </c>
      <c r="D5" s="48" t="s">
        <v>713</v>
      </c>
      <c r="E5" s="49" t="s">
        <v>2</v>
      </c>
    </row>
    <row r="6" spans="1:9" ht="21.45" x14ac:dyDescent="0.25">
      <c r="A6" s="16" t="s">
        <v>558</v>
      </c>
      <c r="B6" s="50">
        <v>1</v>
      </c>
      <c r="C6" s="51" t="s">
        <v>700</v>
      </c>
      <c r="D6" s="52"/>
      <c r="E6" s="53"/>
    </row>
    <row r="7" spans="1:9" x14ac:dyDescent="0.25">
      <c r="A7" s="16"/>
      <c r="B7" s="40">
        <v>2</v>
      </c>
      <c r="C7" s="41" t="s">
        <v>575</v>
      </c>
      <c r="D7" s="42"/>
      <c r="E7" s="43"/>
    </row>
    <row r="8" spans="1:9" x14ac:dyDescent="0.25">
      <c r="A8" s="16"/>
      <c r="B8" s="40">
        <v>3</v>
      </c>
      <c r="C8" s="41" t="s">
        <v>576</v>
      </c>
      <c r="D8" s="42"/>
      <c r="E8" s="43"/>
    </row>
    <row r="9" spans="1:9" x14ac:dyDescent="0.25">
      <c r="A9" s="16"/>
      <c r="B9" s="40">
        <v>4</v>
      </c>
      <c r="C9" s="41" t="s">
        <v>577</v>
      </c>
      <c r="D9" s="42"/>
      <c r="E9" s="43"/>
    </row>
    <row r="10" spans="1:9" x14ac:dyDescent="0.25">
      <c r="A10" s="16"/>
      <c r="B10" s="50">
        <v>5</v>
      </c>
      <c r="C10" s="51" t="s">
        <v>578</v>
      </c>
      <c r="D10" s="52"/>
      <c r="E10" s="53"/>
    </row>
    <row r="11" spans="1:9" ht="85.75" x14ac:dyDescent="0.25">
      <c r="A11" s="21" t="s">
        <v>559</v>
      </c>
      <c r="B11" s="12">
        <v>6</v>
      </c>
      <c r="C11" s="22" t="s">
        <v>579</v>
      </c>
      <c r="D11" s="13"/>
      <c r="E11" s="25"/>
    </row>
    <row r="12" spans="1:9" ht="21.45" x14ac:dyDescent="0.25">
      <c r="A12" s="16"/>
      <c r="B12" s="40">
        <v>7</v>
      </c>
      <c r="C12" s="41" t="s">
        <v>580</v>
      </c>
      <c r="D12" s="42"/>
      <c r="E12" s="43"/>
    </row>
    <row r="13" spans="1:9" x14ac:dyDescent="0.25">
      <c r="A13" s="19"/>
      <c r="B13" s="9">
        <v>8</v>
      </c>
      <c r="C13" s="17" t="s">
        <v>581</v>
      </c>
      <c r="D13" s="37"/>
      <c r="E13" s="26"/>
    </row>
    <row r="14" spans="1:9" x14ac:dyDescent="0.25">
      <c r="A14" s="16" t="s">
        <v>560</v>
      </c>
      <c r="B14" s="50">
        <v>9</v>
      </c>
      <c r="C14" s="51" t="s">
        <v>582</v>
      </c>
      <c r="D14" s="52"/>
      <c r="E14" s="53"/>
    </row>
    <row r="15" spans="1:9" ht="21.45" x14ac:dyDescent="0.25">
      <c r="A15" s="16"/>
      <c r="B15" s="54">
        <v>10</v>
      </c>
      <c r="C15" s="45" t="s">
        <v>583</v>
      </c>
      <c r="D15" s="46"/>
      <c r="E15" s="44"/>
    </row>
    <row r="16" spans="1:9" ht="24.75" customHeight="1" x14ac:dyDescent="0.25">
      <c r="A16" s="21" t="s">
        <v>561</v>
      </c>
      <c r="B16" s="12">
        <v>11</v>
      </c>
      <c r="C16" s="22" t="s">
        <v>584</v>
      </c>
      <c r="D16" s="13"/>
      <c r="E16" s="25"/>
    </row>
    <row r="17" spans="1:5" ht="21.45" x14ac:dyDescent="0.25">
      <c r="A17" s="16"/>
      <c r="B17" s="40">
        <v>12</v>
      </c>
      <c r="C17" s="41" t="s">
        <v>585</v>
      </c>
      <c r="D17" s="42"/>
      <c r="E17" s="43"/>
    </row>
    <row r="18" spans="1:5" ht="21.45" x14ac:dyDescent="0.25">
      <c r="A18" s="16"/>
      <c r="B18" s="40">
        <v>13</v>
      </c>
      <c r="C18" s="41" t="s">
        <v>586</v>
      </c>
      <c r="D18" s="42"/>
      <c r="E18" s="43"/>
    </row>
    <row r="19" spans="1:5" ht="36" customHeight="1" x14ac:dyDescent="0.25">
      <c r="A19" s="16"/>
      <c r="B19" s="40">
        <v>14</v>
      </c>
      <c r="C19" s="41" t="s">
        <v>587</v>
      </c>
      <c r="D19" s="42"/>
      <c r="E19" s="43"/>
    </row>
    <row r="20" spans="1:5" ht="21.45" x14ac:dyDescent="0.25">
      <c r="A20" s="19"/>
      <c r="B20" s="9">
        <v>15</v>
      </c>
      <c r="C20" s="17" t="s">
        <v>588</v>
      </c>
      <c r="D20" s="37"/>
      <c r="E20" s="26"/>
    </row>
    <row r="21" spans="1:5" s="23" customFormat="1" ht="32.15" x14ac:dyDescent="0.25">
      <c r="A21" s="16" t="s">
        <v>562</v>
      </c>
      <c r="B21" s="50">
        <v>16</v>
      </c>
      <c r="C21" s="51" t="s">
        <v>589</v>
      </c>
      <c r="D21" s="52"/>
      <c r="E21" s="53"/>
    </row>
    <row r="22" spans="1:5" s="23" customFormat="1" ht="24.75" customHeight="1" x14ac:dyDescent="0.25">
      <c r="A22" s="16"/>
      <c r="B22" s="40">
        <v>17</v>
      </c>
      <c r="C22" s="41" t="s">
        <v>590</v>
      </c>
      <c r="D22" s="42"/>
      <c r="E22" s="43"/>
    </row>
    <row r="23" spans="1:5" x14ac:dyDescent="0.25">
      <c r="A23" s="16"/>
      <c r="B23" s="40">
        <v>18</v>
      </c>
      <c r="C23" s="41" t="s">
        <v>591</v>
      </c>
      <c r="D23" s="42"/>
      <c r="E23" s="43"/>
    </row>
    <row r="24" spans="1:5" x14ac:dyDescent="0.25">
      <c r="A24" s="16"/>
      <c r="B24" s="50">
        <v>19</v>
      </c>
      <c r="C24" s="51" t="s">
        <v>592</v>
      </c>
      <c r="D24" s="52"/>
      <c r="E24" s="53"/>
    </row>
    <row r="25" spans="1:5" ht="21.45" x14ac:dyDescent="0.25">
      <c r="A25" s="21" t="s">
        <v>563</v>
      </c>
      <c r="B25" s="12">
        <v>20</v>
      </c>
      <c r="C25" s="22" t="s">
        <v>593</v>
      </c>
      <c r="D25" s="13"/>
      <c r="E25" s="25"/>
    </row>
    <row r="26" spans="1:5" ht="21.45" x14ac:dyDescent="0.25">
      <c r="A26" s="16"/>
      <c r="B26" s="40">
        <v>21</v>
      </c>
      <c r="C26" s="41" t="s">
        <v>594</v>
      </c>
      <c r="D26" s="42"/>
      <c r="E26" s="43"/>
    </row>
    <row r="27" spans="1:5" ht="69" customHeight="1" x14ac:dyDescent="0.25">
      <c r="A27" s="16"/>
      <c r="B27" s="40">
        <v>22</v>
      </c>
      <c r="C27" s="41" t="s">
        <v>595</v>
      </c>
      <c r="D27" s="42"/>
      <c r="E27" s="43"/>
    </row>
    <row r="28" spans="1:5" ht="21.45" x14ac:dyDescent="0.25">
      <c r="A28" s="16"/>
      <c r="B28" s="40">
        <v>23</v>
      </c>
      <c r="C28" s="41" t="s">
        <v>596</v>
      </c>
      <c r="D28" s="42"/>
      <c r="E28" s="43"/>
    </row>
    <row r="29" spans="1:5" ht="21.45" x14ac:dyDescent="0.25">
      <c r="A29" s="16"/>
      <c r="B29" s="40">
        <v>24</v>
      </c>
      <c r="C29" s="41" t="s">
        <v>597</v>
      </c>
      <c r="D29" s="42"/>
      <c r="E29" s="43"/>
    </row>
    <row r="30" spans="1:5" ht="42.9" x14ac:dyDescent="0.25">
      <c r="A30" s="16"/>
      <c r="B30" s="40">
        <v>25</v>
      </c>
      <c r="C30" s="41" t="s">
        <v>598</v>
      </c>
      <c r="D30" s="42"/>
      <c r="E30" s="43"/>
    </row>
    <row r="31" spans="1:5" x14ac:dyDescent="0.25">
      <c r="A31" s="16"/>
      <c r="B31" s="40">
        <v>26</v>
      </c>
      <c r="C31" s="41" t="s">
        <v>599</v>
      </c>
      <c r="D31" s="42"/>
      <c r="E31" s="43"/>
    </row>
    <row r="32" spans="1:5" ht="24.75" customHeight="1" x14ac:dyDescent="0.25">
      <c r="A32" s="16"/>
      <c r="B32" s="40">
        <v>27</v>
      </c>
      <c r="C32" s="41" t="s">
        <v>600</v>
      </c>
      <c r="D32" s="42"/>
      <c r="E32" s="43"/>
    </row>
    <row r="33" spans="1:5" ht="42.9" x14ac:dyDescent="0.25">
      <c r="A33" s="16"/>
      <c r="B33" s="40">
        <v>28</v>
      </c>
      <c r="C33" s="41" t="s">
        <v>601</v>
      </c>
      <c r="D33" s="42"/>
      <c r="E33" s="43"/>
    </row>
    <row r="34" spans="1:5" x14ac:dyDescent="0.25">
      <c r="A34" s="16"/>
      <c r="B34" s="40">
        <v>29</v>
      </c>
      <c r="C34" s="41" t="s">
        <v>602</v>
      </c>
      <c r="D34" s="42"/>
      <c r="E34" s="43"/>
    </row>
    <row r="35" spans="1:5" x14ac:dyDescent="0.25">
      <c r="A35" s="16"/>
      <c r="B35" s="40">
        <v>30</v>
      </c>
      <c r="C35" s="41" t="s">
        <v>603</v>
      </c>
      <c r="D35" s="42"/>
      <c r="E35" s="43"/>
    </row>
    <row r="36" spans="1:5" x14ac:dyDescent="0.25">
      <c r="A36" s="16"/>
      <c r="B36" s="40">
        <v>31</v>
      </c>
      <c r="C36" s="41" t="s">
        <v>604</v>
      </c>
      <c r="D36" s="42"/>
      <c r="E36" s="43"/>
    </row>
    <row r="37" spans="1:5" ht="36" customHeight="1" x14ac:dyDescent="0.25">
      <c r="A37" s="16"/>
      <c r="B37" s="40">
        <v>32</v>
      </c>
      <c r="C37" s="41" t="s">
        <v>605</v>
      </c>
      <c r="D37" s="42"/>
      <c r="E37" s="43"/>
    </row>
    <row r="38" spans="1:5" ht="21.45" x14ac:dyDescent="0.25">
      <c r="A38" s="16"/>
      <c r="B38" s="40">
        <v>33</v>
      </c>
      <c r="C38" s="41" t="s">
        <v>606</v>
      </c>
      <c r="D38" s="42"/>
      <c r="E38" s="43"/>
    </row>
    <row r="39" spans="1:5" ht="21.45" x14ac:dyDescent="0.25">
      <c r="A39" s="16"/>
      <c r="B39" s="40">
        <v>34</v>
      </c>
      <c r="C39" s="41" t="s">
        <v>607</v>
      </c>
      <c r="D39" s="42"/>
      <c r="E39" s="43"/>
    </row>
    <row r="40" spans="1:5" x14ac:dyDescent="0.25">
      <c r="A40" s="16"/>
      <c r="B40" s="40">
        <v>35</v>
      </c>
      <c r="C40" s="41" t="s">
        <v>530</v>
      </c>
      <c r="D40" s="42"/>
      <c r="E40" s="43"/>
    </row>
    <row r="41" spans="1:5" ht="21.45" x14ac:dyDescent="0.25">
      <c r="A41" s="16"/>
      <c r="B41" s="40">
        <v>36</v>
      </c>
      <c r="C41" s="41" t="s">
        <v>608</v>
      </c>
      <c r="D41" s="42"/>
      <c r="E41" s="43"/>
    </row>
    <row r="42" spans="1:5" ht="32.15" x14ac:dyDescent="0.25">
      <c r="A42" s="16"/>
      <c r="B42" s="40">
        <v>37</v>
      </c>
      <c r="C42" s="41" t="s">
        <v>609</v>
      </c>
      <c r="D42" s="42"/>
      <c r="E42" s="43"/>
    </row>
    <row r="43" spans="1:5" ht="21.45" x14ac:dyDescent="0.25">
      <c r="A43" s="16"/>
      <c r="B43" s="40">
        <v>38</v>
      </c>
      <c r="C43" s="41" t="s">
        <v>610</v>
      </c>
      <c r="D43" s="42"/>
      <c r="E43" s="43"/>
    </row>
    <row r="44" spans="1:5" ht="21.45" x14ac:dyDescent="0.25">
      <c r="A44" s="16"/>
      <c r="B44" s="40">
        <v>39</v>
      </c>
      <c r="C44" s="41" t="s">
        <v>611</v>
      </c>
      <c r="D44" s="42"/>
      <c r="E44" s="43"/>
    </row>
    <row r="45" spans="1:5" ht="21.45" x14ac:dyDescent="0.25">
      <c r="A45" s="16"/>
      <c r="B45" s="40">
        <v>40</v>
      </c>
      <c r="C45" s="41" t="s">
        <v>612</v>
      </c>
      <c r="D45" s="42"/>
      <c r="E45" s="43"/>
    </row>
    <row r="46" spans="1:5" x14ac:dyDescent="0.25">
      <c r="A46" s="16"/>
      <c r="B46" s="40">
        <v>41</v>
      </c>
      <c r="C46" s="41" t="s">
        <v>613</v>
      </c>
      <c r="D46" s="42"/>
      <c r="E46" s="43"/>
    </row>
    <row r="47" spans="1:5" x14ac:dyDescent="0.25">
      <c r="A47" s="19"/>
      <c r="B47" s="9">
        <v>42</v>
      </c>
      <c r="C47" s="17" t="s">
        <v>614</v>
      </c>
      <c r="D47" s="37"/>
      <c r="E47" s="26"/>
    </row>
    <row r="48" spans="1:5" ht="21.45" x14ac:dyDescent="0.25">
      <c r="A48" s="16" t="s">
        <v>310</v>
      </c>
      <c r="B48" s="50">
        <v>43</v>
      </c>
      <c r="C48" s="61" t="s">
        <v>615</v>
      </c>
      <c r="D48" s="52"/>
      <c r="E48" s="53"/>
    </row>
    <row r="49" spans="1:5" ht="21.45" x14ac:dyDescent="0.25">
      <c r="A49" s="16"/>
      <c r="B49" s="40">
        <v>44</v>
      </c>
      <c r="C49" s="41" t="s">
        <v>616</v>
      </c>
      <c r="D49" s="42"/>
      <c r="E49" s="43"/>
    </row>
    <row r="50" spans="1:5" ht="21.45" x14ac:dyDescent="0.25">
      <c r="A50" s="16"/>
      <c r="B50" s="40">
        <v>45</v>
      </c>
      <c r="C50" s="41" t="s">
        <v>617</v>
      </c>
      <c r="D50" s="42"/>
      <c r="E50" s="43"/>
    </row>
    <row r="51" spans="1:5" x14ac:dyDescent="0.25">
      <c r="A51" s="16"/>
      <c r="B51" s="40">
        <v>46</v>
      </c>
      <c r="C51" s="41" t="s">
        <v>378</v>
      </c>
      <c r="D51" s="42"/>
      <c r="E51" s="43"/>
    </row>
    <row r="52" spans="1:5" ht="21.45" x14ac:dyDescent="0.25">
      <c r="A52" s="16"/>
      <c r="B52" s="40">
        <v>47</v>
      </c>
      <c r="C52" s="41" t="s">
        <v>618</v>
      </c>
      <c r="D52" s="42"/>
      <c r="E52" s="43"/>
    </row>
    <row r="53" spans="1:5" x14ac:dyDescent="0.25">
      <c r="A53" s="16"/>
      <c r="B53" s="40">
        <v>48</v>
      </c>
      <c r="C53" s="41" t="s">
        <v>619</v>
      </c>
      <c r="D53" s="42"/>
      <c r="E53" s="43"/>
    </row>
    <row r="54" spans="1:5" ht="21.45" x14ac:dyDescent="0.25">
      <c r="A54" s="16"/>
      <c r="B54" s="40">
        <v>49</v>
      </c>
      <c r="C54" s="41" t="s">
        <v>620</v>
      </c>
      <c r="D54" s="42"/>
      <c r="E54" s="43"/>
    </row>
    <row r="55" spans="1:5" ht="21.45" x14ac:dyDescent="0.25">
      <c r="A55" s="16"/>
      <c r="B55" s="40">
        <v>50</v>
      </c>
      <c r="C55" s="41" t="s">
        <v>621</v>
      </c>
      <c r="D55" s="42"/>
      <c r="E55" s="43"/>
    </row>
    <row r="56" spans="1:5" ht="21.45" x14ac:dyDescent="0.25">
      <c r="A56" s="16"/>
      <c r="B56" s="40">
        <v>51</v>
      </c>
      <c r="C56" s="41" t="s">
        <v>622</v>
      </c>
      <c r="D56" s="42"/>
      <c r="E56" s="43"/>
    </row>
    <row r="57" spans="1:5" ht="32.15" x14ac:dyDescent="0.25">
      <c r="A57" s="16"/>
      <c r="B57" s="40">
        <v>52</v>
      </c>
      <c r="C57" s="41" t="s">
        <v>472</v>
      </c>
      <c r="D57" s="42"/>
      <c r="E57" s="43"/>
    </row>
    <row r="58" spans="1:5" x14ac:dyDescent="0.25">
      <c r="A58" s="16"/>
      <c r="B58" s="40">
        <v>53</v>
      </c>
      <c r="C58" s="41" t="s">
        <v>380</v>
      </c>
      <c r="D58" s="42"/>
      <c r="E58" s="43"/>
    </row>
    <row r="59" spans="1:5" x14ac:dyDescent="0.25">
      <c r="A59" s="16"/>
      <c r="B59" s="40">
        <v>54</v>
      </c>
      <c r="C59" s="41" t="s">
        <v>381</v>
      </c>
      <c r="D59" s="42"/>
      <c r="E59" s="43"/>
    </row>
    <row r="60" spans="1:5" ht="21.45" x14ac:dyDescent="0.25">
      <c r="A60" s="16"/>
      <c r="B60" s="40">
        <v>55</v>
      </c>
      <c r="C60" s="41" t="s">
        <v>623</v>
      </c>
      <c r="D60" s="42"/>
      <c r="E60" s="43"/>
    </row>
    <row r="61" spans="1:5" x14ac:dyDescent="0.25">
      <c r="A61" s="16"/>
      <c r="B61" s="40">
        <v>56</v>
      </c>
      <c r="C61" s="41" t="s">
        <v>624</v>
      </c>
      <c r="D61" s="42"/>
      <c r="E61" s="43"/>
    </row>
    <row r="62" spans="1:5" ht="42.9" x14ac:dyDescent="0.25">
      <c r="A62" s="16"/>
      <c r="B62" s="40">
        <v>57</v>
      </c>
      <c r="C62" s="41" t="s">
        <v>625</v>
      </c>
      <c r="D62" s="42"/>
      <c r="E62" s="43"/>
    </row>
    <row r="63" spans="1:5" ht="32.15" x14ac:dyDescent="0.25">
      <c r="A63" s="16"/>
      <c r="B63" s="40">
        <v>58</v>
      </c>
      <c r="C63" s="41" t="s">
        <v>626</v>
      </c>
      <c r="D63" s="42"/>
      <c r="E63" s="43"/>
    </row>
    <row r="64" spans="1:5" ht="21.45" x14ac:dyDescent="0.25">
      <c r="A64" s="16"/>
      <c r="B64" s="40">
        <v>59</v>
      </c>
      <c r="C64" s="41" t="s">
        <v>627</v>
      </c>
      <c r="D64" s="42"/>
      <c r="E64" s="43"/>
    </row>
    <row r="65" spans="1:5" ht="32.15" x14ac:dyDescent="0.25">
      <c r="A65" s="16"/>
      <c r="B65" s="40">
        <v>60</v>
      </c>
      <c r="C65" s="41" t="s">
        <v>628</v>
      </c>
      <c r="D65" s="42"/>
      <c r="E65" s="43"/>
    </row>
    <row r="66" spans="1:5" ht="32.15" x14ac:dyDescent="0.25">
      <c r="A66" s="62"/>
      <c r="B66" s="40">
        <v>61</v>
      </c>
      <c r="C66" s="63" t="s">
        <v>629</v>
      </c>
      <c r="D66" s="42"/>
      <c r="E66" s="43"/>
    </row>
    <row r="67" spans="1:5" x14ac:dyDescent="0.25">
      <c r="A67" s="16"/>
      <c r="B67" s="40">
        <v>62</v>
      </c>
      <c r="C67" s="41" t="s">
        <v>630</v>
      </c>
      <c r="D67" s="42"/>
      <c r="E67" s="43"/>
    </row>
    <row r="68" spans="1:5" x14ac:dyDescent="0.25">
      <c r="A68" s="16"/>
      <c r="B68" s="40">
        <v>63</v>
      </c>
      <c r="C68" s="41" t="s">
        <v>631</v>
      </c>
      <c r="D68" s="42"/>
      <c r="E68" s="43"/>
    </row>
    <row r="69" spans="1:5" x14ac:dyDescent="0.25">
      <c r="A69" s="16"/>
      <c r="B69" s="50">
        <v>64</v>
      </c>
      <c r="C69" s="51" t="s">
        <v>632</v>
      </c>
      <c r="D69" s="52"/>
      <c r="E69" s="53"/>
    </row>
    <row r="70" spans="1:5" ht="42.9" x14ac:dyDescent="0.25">
      <c r="A70" s="21" t="s">
        <v>564</v>
      </c>
      <c r="B70" s="12">
        <v>65</v>
      </c>
      <c r="C70" s="22" t="s">
        <v>633</v>
      </c>
      <c r="D70" s="13"/>
      <c r="E70" s="25"/>
    </row>
    <row r="71" spans="1:5" ht="53.6" x14ac:dyDescent="0.25">
      <c r="A71" s="16"/>
      <c r="B71" s="40">
        <v>66</v>
      </c>
      <c r="C71" s="41" t="s">
        <v>634</v>
      </c>
      <c r="D71" s="42"/>
      <c r="E71" s="43"/>
    </row>
    <row r="72" spans="1:5" x14ac:dyDescent="0.25">
      <c r="A72" s="16"/>
      <c r="B72" s="40">
        <v>67</v>
      </c>
      <c r="C72" s="41" t="s">
        <v>635</v>
      </c>
      <c r="D72" s="42"/>
      <c r="E72" s="43"/>
    </row>
    <row r="73" spans="1:5" ht="21.45" x14ac:dyDescent="0.25">
      <c r="A73" s="16"/>
      <c r="B73" s="40">
        <v>68</v>
      </c>
      <c r="C73" s="41" t="s">
        <v>636</v>
      </c>
      <c r="D73" s="42"/>
      <c r="E73" s="43"/>
    </row>
    <row r="74" spans="1:5" x14ac:dyDescent="0.25">
      <c r="A74" s="16"/>
      <c r="B74" s="40">
        <v>69</v>
      </c>
      <c r="C74" s="41" t="s">
        <v>637</v>
      </c>
      <c r="D74" s="42"/>
      <c r="E74" s="43"/>
    </row>
    <row r="75" spans="1:5" ht="117.9" x14ac:dyDescent="0.25">
      <c r="A75" s="16"/>
      <c r="B75" s="40">
        <v>70</v>
      </c>
      <c r="C75" s="41" t="s">
        <v>638</v>
      </c>
      <c r="D75" s="42"/>
      <c r="E75" s="43"/>
    </row>
    <row r="76" spans="1:5" ht="21.45" x14ac:dyDescent="0.25">
      <c r="A76" s="16"/>
      <c r="B76" s="40">
        <v>71</v>
      </c>
      <c r="C76" s="41" t="s">
        <v>639</v>
      </c>
      <c r="D76" s="42"/>
      <c r="E76" s="43"/>
    </row>
    <row r="77" spans="1:5" ht="21.45" x14ac:dyDescent="0.25">
      <c r="A77" s="16"/>
      <c r="B77" s="40">
        <v>72</v>
      </c>
      <c r="C77" s="41" t="s">
        <v>640</v>
      </c>
      <c r="D77" s="42"/>
      <c r="E77" s="43"/>
    </row>
    <row r="78" spans="1:5" x14ac:dyDescent="0.25">
      <c r="A78" s="19"/>
      <c r="B78" s="9">
        <v>73</v>
      </c>
      <c r="C78" s="17" t="s">
        <v>641</v>
      </c>
      <c r="D78" s="37"/>
      <c r="E78" s="26"/>
    </row>
    <row r="79" spans="1:5" ht="21.45" x14ac:dyDescent="0.25">
      <c r="A79" s="16" t="s">
        <v>565</v>
      </c>
      <c r="B79" s="50">
        <v>74</v>
      </c>
      <c r="C79" s="51" t="s">
        <v>642</v>
      </c>
      <c r="D79" s="52"/>
      <c r="E79" s="53"/>
    </row>
    <row r="80" spans="1:5" ht="136.5" customHeight="1" x14ac:dyDescent="0.25">
      <c r="A80" s="16"/>
      <c r="B80" s="40">
        <v>75</v>
      </c>
      <c r="C80" s="41" t="s">
        <v>643</v>
      </c>
      <c r="D80" s="42"/>
      <c r="E80" s="43"/>
    </row>
    <row r="81" spans="1:5" x14ac:dyDescent="0.25">
      <c r="A81" s="16"/>
      <c r="B81" s="40">
        <v>76</v>
      </c>
      <c r="C81" s="41" t="s">
        <v>644</v>
      </c>
      <c r="D81" s="42"/>
      <c r="E81" s="43"/>
    </row>
    <row r="82" spans="1:5" ht="32.15" x14ac:dyDescent="0.25">
      <c r="A82" s="62"/>
      <c r="B82" s="40">
        <v>77</v>
      </c>
      <c r="C82" s="63" t="s">
        <v>645</v>
      </c>
      <c r="D82" s="42"/>
      <c r="E82" s="43"/>
    </row>
    <row r="83" spans="1:5" ht="32.15" x14ac:dyDescent="0.25">
      <c r="A83" s="16"/>
      <c r="B83" s="50">
        <v>78</v>
      </c>
      <c r="C83" s="51" t="s">
        <v>646</v>
      </c>
      <c r="D83" s="52"/>
      <c r="E83" s="53"/>
    </row>
    <row r="84" spans="1:5" ht="21.45" x14ac:dyDescent="0.25">
      <c r="A84" s="21" t="s">
        <v>566</v>
      </c>
      <c r="B84" s="12">
        <v>79</v>
      </c>
      <c r="C84" s="22" t="s">
        <v>647</v>
      </c>
      <c r="D84" s="13"/>
      <c r="E84" s="25"/>
    </row>
    <row r="85" spans="1:5" x14ac:dyDescent="0.25">
      <c r="A85" s="16"/>
      <c r="B85" s="40">
        <v>80</v>
      </c>
      <c r="C85" s="41" t="s">
        <v>648</v>
      </c>
      <c r="D85" s="42"/>
      <c r="E85" s="43"/>
    </row>
    <row r="86" spans="1:5" ht="24.75" customHeight="1" x14ac:dyDescent="0.25">
      <c r="A86" s="19"/>
      <c r="B86" s="9">
        <v>81</v>
      </c>
      <c r="C86" s="17" t="s">
        <v>649</v>
      </c>
      <c r="D86" s="37"/>
      <c r="E86" s="26"/>
    </row>
    <row r="87" spans="1:5" ht="21.45" x14ac:dyDescent="0.25">
      <c r="A87" s="16" t="s">
        <v>567</v>
      </c>
      <c r="B87" s="50">
        <v>82</v>
      </c>
      <c r="C87" s="51" t="s">
        <v>650</v>
      </c>
      <c r="D87" s="52"/>
      <c r="E87" s="53"/>
    </row>
    <row r="88" spans="1:5" x14ac:dyDescent="0.25">
      <c r="A88" s="16"/>
      <c r="B88" s="54">
        <v>83</v>
      </c>
      <c r="C88" s="45" t="s">
        <v>651</v>
      </c>
      <c r="D88" s="46"/>
      <c r="E88" s="44"/>
    </row>
    <row r="89" spans="1:5" x14ac:dyDescent="0.25">
      <c r="A89" s="21" t="s">
        <v>568</v>
      </c>
      <c r="B89" s="12">
        <v>84</v>
      </c>
      <c r="C89" s="22" t="s">
        <v>652</v>
      </c>
      <c r="D89" s="13"/>
      <c r="E89" s="25"/>
    </row>
    <row r="90" spans="1:5" ht="21.45" x14ac:dyDescent="0.25">
      <c r="A90" s="64"/>
      <c r="B90" s="54">
        <v>85</v>
      </c>
      <c r="C90" s="65" t="s">
        <v>653</v>
      </c>
      <c r="D90" s="46"/>
      <c r="E90" s="44"/>
    </row>
    <row r="91" spans="1:5" ht="21.45" x14ac:dyDescent="0.25">
      <c r="A91" s="16" t="s">
        <v>569</v>
      </c>
      <c r="B91" s="50">
        <v>86</v>
      </c>
      <c r="C91" s="51" t="s">
        <v>654</v>
      </c>
      <c r="D91" s="52"/>
      <c r="E91" s="53"/>
    </row>
    <row r="92" spans="1:5" ht="21.45" x14ac:dyDescent="0.25">
      <c r="A92" s="16"/>
      <c r="B92" s="42">
        <v>87</v>
      </c>
      <c r="C92" s="41" t="s">
        <v>655</v>
      </c>
      <c r="D92" s="42"/>
      <c r="E92" s="43"/>
    </row>
    <row r="93" spans="1:5" x14ac:dyDescent="0.25">
      <c r="A93" s="16"/>
      <c r="B93" s="42">
        <v>88</v>
      </c>
      <c r="C93" s="41" t="s">
        <v>656</v>
      </c>
      <c r="D93" s="42"/>
      <c r="E93" s="43"/>
    </row>
    <row r="94" spans="1:5" x14ac:dyDescent="0.25">
      <c r="A94" s="62"/>
      <c r="B94" s="40">
        <v>89</v>
      </c>
      <c r="C94" s="63" t="s">
        <v>657</v>
      </c>
      <c r="D94" s="42"/>
      <c r="E94" s="43"/>
    </row>
    <row r="95" spans="1:5" ht="75" x14ac:dyDescent="0.25">
      <c r="A95" s="16"/>
      <c r="B95" s="42">
        <v>90</v>
      </c>
      <c r="C95" s="41" t="s">
        <v>658</v>
      </c>
      <c r="D95" s="42"/>
      <c r="E95" s="43"/>
    </row>
    <row r="96" spans="1:5" ht="24.75" customHeight="1" x14ac:dyDescent="0.25">
      <c r="A96" s="16"/>
      <c r="B96" s="42">
        <v>91</v>
      </c>
      <c r="C96" s="41" t="s">
        <v>659</v>
      </c>
      <c r="D96" s="42"/>
      <c r="E96" s="43"/>
    </row>
    <row r="97" spans="1:5" ht="21.45" x14ac:dyDescent="0.25">
      <c r="A97" s="62"/>
      <c r="B97" s="40">
        <v>92</v>
      </c>
      <c r="C97" s="63" t="s">
        <v>660</v>
      </c>
      <c r="D97" s="42"/>
      <c r="E97" s="43"/>
    </row>
    <row r="98" spans="1:5" ht="21.45" x14ac:dyDescent="0.25">
      <c r="A98" s="16"/>
      <c r="B98" s="42">
        <v>93</v>
      </c>
      <c r="C98" s="41" t="s">
        <v>661</v>
      </c>
      <c r="D98" s="42"/>
      <c r="E98" s="43"/>
    </row>
    <row r="99" spans="1:5" ht="32.15" x14ac:dyDescent="0.25">
      <c r="A99" s="16"/>
      <c r="B99" s="42">
        <v>94</v>
      </c>
      <c r="C99" s="41" t="s">
        <v>662</v>
      </c>
      <c r="D99" s="42"/>
      <c r="E99" s="43"/>
    </row>
    <row r="100" spans="1:5" ht="21.45" x14ac:dyDescent="0.25">
      <c r="A100" s="16"/>
      <c r="B100" s="52">
        <v>95</v>
      </c>
      <c r="C100" s="51" t="s">
        <v>663</v>
      </c>
      <c r="D100" s="52"/>
      <c r="E100" s="53"/>
    </row>
    <row r="101" spans="1:5" ht="21.45" x14ac:dyDescent="0.25">
      <c r="A101" s="21" t="s">
        <v>313</v>
      </c>
      <c r="B101" s="13">
        <v>96</v>
      </c>
      <c r="C101" s="22" t="s">
        <v>664</v>
      </c>
      <c r="D101" s="13"/>
      <c r="E101" s="25"/>
    </row>
    <row r="102" spans="1:5" x14ac:dyDescent="0.25">
      <c r="A102" s="16"/>
      <c r="B102" s="42">
        <v>97</v>
      </c>
      <c r="C102" s="41" t="s">
        <v>665</v>
      </c>
      <c r="D102" s="42"/>
      <c r="E102" s="43"/>
    </row>
    <row r="103" spans="1:5" ht="21.45" x14ac:dyDescent="0.25">
      <c r="A103" s="16"/>
      <c r="B103" s="42">
        <v>98</v>
      </c>
      <c r="C103" s="41" t="s">
        <v>666</v>
      </c>
      <c r="D103" s="42"/>
      <c r="E103" s="43"/>
    </row>
    <row r="104" spans="1:5" x14ac:dyDescent="0.25">
      <c r="A104" s="16"/>
      <c r="B104" s="42">
        <v>99</v>
      </c>
      <c r="C104" s="41" t="s">
        <v>667</v>
      </c>
      <c r="D104" s="42"/>
      <c r="E104" s="43"/>
    </row>
    <row r="105" spans="1:5" x14ac:dyDescent="0.25">
      <c r="A105" s="16"/>
      <c r="B105" s="42">
        <v>100</v>
      </c>
      <c r="C105" s="41" t="s">
        <v>668</v>
      </c>
      <c r="D105" s="42"/>
      <c r="E105" s="43"/>
    </row>
    <row r="106" spans="1:5" ht="21.45" x14ac:dyDescent="0.25">
      <c r="A106" s="16"/>
      <c r="B106" s="42">
        <v>101</v>
      </c>
      <c r="C106" s="41" t="s">
        <v>669</v>
      </c>
      <c r="D106" s="42"/>
      <c r="E106" s="43"/>
    </row>
    <row r="107" spans="1:5" x14ac:dyDescent="0.25">
      <c r="A107" s="16"/>
      <c r="B107" s="42">
        <v>102</v>
      </c>
      <c r="C107" s="41" t="s">
        <v>670</v>
      </c>
      <c r="D107" s="42"/>
      <c r="E107" s="43"/>
    </row>
    <row r="108" spans="1:5" x14ac:dyDescent="0.25">
      <c r="A108" s="16"/>
      <c r="B108" s="42">
        <v>103</v>
      </c>
      <c r="C108" s="41" t="s">
        <v>671</v>
      </c>
      <c r="D108" s="42"/>
      <c r="E108" s="43"/>
    </row>
    <row r="109" spans="1:5" x14ac:dyDescent="0.25">
      <c r="A109" s="16"/>
      <c r="B109" s="42">
        <v>104</v>
      </c>
      <c r="C109" s="41" t="s">
        <v>672</v>
      </c>
      <c r="D109" s="42"/>
      <c r="E109" s="43"/>
    </row>
    <row r="110" spans="1:5" ht="21.45" x14ac:dyDescent="0.25">
      <c r="A110" s="16"/>
      <c r="B110" s="42">
        <v>105</v>
      </c>
      <c r="C110" s="41" t="s">
        <v>673</v>
      </c>
      <c r="D110" s="42"/>
      <c r="E110" s="43"/>
    </row>
    <row r="111" spans="1:5" x14ac:dyDescent="0.25">
      <c r="A111" s="16"/>
      <c r="B111" s="42">
        <v>106</v>
      </c>
      <c r="C111" s="41" t="s">
        <v>674</v>
      </c>
      <c r="D111" s="42"/>
      <c r="E111" s="43"/>
    </row>
    <row r="112" spans="1:5" x14ac:dyDescent="0.25">
      <c r="A112" s="16"/>
      <c r="B112" s="42">
        <v>107</v>
      </c>
      <c r="C112" s="41" t="s">
        <v>675</v>
      </c>
      <c r="D112" s="42"/>
      <c r="E112" s="43"/>
    </row>
    <row r="113" spans="1:5" x14ac:dyDescent="0.25">
      <c r="A113" s="16"/>
      <c r="B113" s="42">
        <v>108</v>
      </c>
      <c r="C113" s="41" t="s">
        <v>676</v>
      </c>
      <c r="D113" s="42"/>
      <c r="E113" s="43"/>
    </row>
    <row r="114" spans="1:5" x14ac:dyDescent="0.25">
      <c r="A114" s="19"/>
      <c r="B114" s="37">
        <v>109</v>
      </c>
      <c r="C114" s="17" t="s">
        <v>677</v>
      </c>
      <c r="D114" s="37"/>
      <c r="E114" s="26"/>
    </row>
    <row r="115" spans="1:5" ht="21.45" x14ac:dyDescent="0.25">
      <c r="A115" s="16" t="s">
        <v>570</v>
      </c>
      <c r="B115" s="52">
        <v>110</v>
      </c>
      <c r="C115" s="51" t="s">
        <v>678</v>
      </c>
      <c r="D115" s="52"/>
      <c r="E115" s="53"/>
    </row>
    <row r="116" spans="1:5" ht="24.75" customHeight="1" x14ac:dyDescent="0.25">
      <c r="A116" s="16"/>
      <c r="B116" s="46">
        <v>111</v>
      </c>
      <c r="C116" s="45" t="s">
        <v>679</v>
      </c>
      <c r="D116" s="46"/>
      <c r="E116" s="44"/>
    </row>
    <row r="117" spans="1:5" ht="21.45" x14ac:dyDescent="0.25">
      <c r="A117" s="21" t="s">
        <v>571</v>
      </c>
      <c r="B117" s="13">
        <v>112</v>
      </c>
      <c r="C117" s="22" t="s">
        <v>680</v>
      </c>
      <c r="D117" s="13"/>
      <c r="E117" s="25"/>
    </row>
    <row r="118" spans="1:5" x14ac:dyDescent="0.25">
      <c r="A118" s="19"/>
      <c r="B118" s="46">
        <v>113</v>
      </c>
      <c r="C118" s="45" t="s">
        <v>681</v>
      </c>
      <c r="D118" s="46"/>
      <c r="E118" s="44"/>
    </row>
    <row r="119" spans="1:5" ht="21.45" x14ac:dyDescent="0.25">
      <c r="A119" s="16" t="s">
        <v>572</v>
      </c>
      <c r="B119" s="52">
        <v>114</v>
      </c>
      <c r="C119" s="51" t="s">
        <v>682</v>
      </c>
      <c r="D119" s="52"/>
      <c r="E119" s="53"/>
    </row>
    <row r="120" spans="1:5" x14ac:dyDescent="0.25">
      <c r="A120" s="16"/>
      <c r="B120" s="42">
        <v>115</v>
      </c>
      <c r="C120" s="41" t="s">
        <v>683</v>
      </c>
      <c r="D120" s="42"/>
      <c r="E120" s="43"/>
    </row>
    <row r="121" spans="1:5" ht="21.45" x14ac:dyDescent="0.25">
      <c r="A121" s="16"/>
      <c r="B121" s="42">
        <v>116</v>
      </c>
      <c r="C121" s="41" t="s">
        <v>684</v>
      </c>
      <c r="D121" s="42"/>
      <c r="E121" s="43"/>
    </row>
    <row r="122" spans="1:5" ht="60.75" customHeight="1" x14ac:dyDescent="0.25">
      <c r="A122" s="16"/>
      <c r="B122" s="42">
        <v>117</v>
      </c>
      <c r="C122" s="41" t="s">
        <v>685</v>
      </c>
      <c r="D122" s="42"/>
      <c r="E122" s="43"/>
    </row>
    <row r="123" spans="1:5" ht="21.45" x14ac:dyDescent="0.25">
      <c r="A123" s="16"/>
      <c r="B123" s="42">
        <v>118</v>
      </c>
      <c r="C123" s="41" t="s">
        <v>686</v>
      </c>
      <c r="D123" s="42"/>
      <c r="E123" s="43"/>
    </row>
    <row r="124" spans="1:5" ht="21.45" x14ac:dyDescent="0.25">
      <c r="A124" s="16"/>
      <c r="B124" s="42">
        <v>119</v>
      </c>
      <c r="C124" s="41" t="s">
        <v>687</v>
      </c>
      <c r="D124" s="42"/>
      <c r="E124" s="43"/>
    </row>
    <row r="125" spans="1:5" x14ac:dyDescent="0.25">
      <c r="A125" s="16"/>
      <c r="B125" s="42">
        <v>120</v>
      </c>
      <c r="C125" s="41" t="s">
        <v>688</v>
      </c>
      <c r="D125" s="42"/>
      <c r="E125" s="43"/>
    </row>
    <row r="126" spans="1:5" ht="21.45" x14ac:dyDescent="0.25">
      <c r="A126" s="16"/>
      <c r="B126" s="42">
        <v>121</v>
      </c>
      <c r="C126" s="41" t="s">
        <v>689</v>
      </c>
      <c r="D126" s="42"/>
      <c r="E126" s="43"/>
    </row>
    <row r="127" spans="1:5" ht="32.15" x14ac:dyDescent="0.25">
      <c r="A127" s="16"/>
      <c r="B127" s="42">
        <v>122</v>
      </c>
      <c r="C127" s="41" t="s">
        <v>690</v>
      </c>
      <c r="D127" s="42"/>
      <c r="E127" s="43"/>
    </row>
    <row r="128" spans="1:5" ht="21.45" x14ac:dyDescent="0.25">
      <c r="A128" s="16"/>
      <c r="B128" s="42">
        <v>123</v>
      </c>
      <c r="C128" s="41" t="s">
        <v>691</v>
      </c>
      <c r="D128" s="42"/>
      <c r="E128" s="43"/>
    </row>
    <row r="129" spans="1:5" ht="21.45" x14ac:dyDescent="0.25">
      <c r="A129" s="16"/>
      <c r="B129" s="52">
        <v>124</v>
      </c>
      <c r="C129" s="51" t="s">
        <v>692</v>
      </c>
      <c r="D129" s="52"/>
      <c r="E129" s="53"/>
    </row>
    <row r="130" spans="1:5" x14ac:dyDescent="0.25">
      <c r="A130" s="21" t="s">
        <v>573</v>
      </c>
      <c r="B130" s="13">
        <v>125</v>
      </c>
      <c r="C130" s="22" t="s">
        <v>693</v>
      </c>
      <c r="D130" s="13"/>
      <c r="E130" s="25"/>
    </row>
    <row r="131" spans="1:5" ht="21.45" x14ac:dyDescent="0.25">
      <c r="A131" s="16"/>
      <c r="B131" s="42">
        <v>126</v>
      </c>
      <c r="C131" s="41" t="s">
        <v>694</v>
      </c>
      <c r="D131" s="42"/>
      <c r="E131" s="43"/>
    </row>
    <row r="132" spans="1:5" ht="21.45" x14ac:dyDescent="0.25">
      <c r="A132" s="16"/>
      <c r="B132" s="42">
        <v>127</v>
      </c>
      <c r="C132" s="41" t="s">
        <v>695</v>
      </c>
      <c r="D132" s="42"/>
      <c r="E132" s="43"/>
    </row>
    <row r="133" spans="1:5" ht="21.45" x14ac:dyDescent="0.25">
      <c r="A133" s="16"/>
      <c r="B133" s="42">
        <v>128</v>
      </c>
      <c r="C133" s="41" t="s">
        <v>696</v>
      </c>
      <c r="D133" s="42"/>
      <c r="E133" s="43"/>
    </row>
    <row r="134" spans="1:5" x14ac:dyDescent="0.25">
      <c r="A134" s="16"/>
      <c r="B134" s="42">
        <v>129</v>
      </c>
      <c r="C134" s="41" t="s">
        <v>697</v>
      </c>
      <c r="D134" s="42"/>
      <c r="E134" s="43"/>
    </row>
    <row r="135" spans="1:5" ht="24.75" customHeight="1" x14ac:dyDescent="0.25">
      <c r="A135" s="19"/>
      <c r="B135" s="37">
        <v>130</v>
      </c>
      <c r="C135" s="17" t="s">
        <v>698</v>
      </c>
      <c r="D135" s="37"/>
      <c r="E135" s="26"/>
    </row>
    <row r="136" spans="1:5" ht="24.75" customHeight="1" x14ac:dyDescent="0.25">
      <c r="A136" s="16" t="s">
        <v>574</v>
      </c>
      <c r="B136" s="52">
        <v>131</v>
      </c>
      <c r="C136" s="51" t="s">
        <v>705</v>
      </c>
      <c r="D136" s="52"/>
      <c r="E136" s="53"/>
    </row>
    <row r="137" spans="1:5" x14ac:dyDescent="0.25">
      <c r="A137" s="16"/>
      <c r="B137" s="42">
        <v>132</v>
      </c>
      <c r="C137" s="41" t="s">
        <v>706</v>
      </c>
      <c r="D137" s="42"/>
      <c r="E137" s="43"/>
    </row>
    <row r="138" spans="1:5" x14ac:dyDescent="0.25">
      <c r="A138" s="16"/>
      <c r="B138" s="42">
        <v>133</v>
      </c>
      <c r="C138" s="41" t="s">
        <v>708</v>
      </c>
      <c r="D138" s="42"/>
      <c r="E138" s="43"/>
    </row>
    <row r="139" spans="1:5" ht="24.75" customHeight="1" x14ac:dyDescent="0.25">
      <c r="A139" s="19"/>
      <c r="B139" s="37">
        <v>134</v>
      </c>
      <c r="C139" s="17" t="s">
        <v>707</v>
      </c>
      <c r="D139" s="37"/>
      <c r="E139" s="26"/>
    </row>
    <row r="141" spans="1:5" hidden="1" x14ac:dyDescent="0.25">
      <c r="D141" s="39" t="s">
        <v>701</v>
      </c>
      <c r="E141" s="18">
        <f>COUNTIF($D$6:$D$139,"〇")</f>
        <v>0</v>
      </c>
    </row>
    <row r="142" spans="1:5" hidden="1" x14ac:dyDescent="0.25">
      <c r="D142" s="39" t="s">
        <v>702</v>
      </c>
      <c r="E142" s="18">
        <f>COUNTIF($D$6:$D$139,"△")</f>
        <v>0</v>
      </c>
    </row>
    <row r="143" spans="1:5" hidden="1" x14ac:dyDescent="0.25">
      <c r="D143" s="39" t="s">
        <v>703</v>
      </c>
      <c r="E143" s="18">
        <f>COUNTIF($D$6:$D$139,"▲")</f>
        <v>0</v>
      </c>
    </row>
    <row r="144" spans="1:5" hidden="1" x14ac:dyDescent="0.25">
      <c r="D144" s="39" t="s">
        <v>704</v>
      </c>
      <c r="E144" s="18">
        <f>COUNTIF($D$6:$D$139,"×")</f>
        <v>0</v>
      </c>
    </row>
  </sheetData>
  <mergeCells count="2">
    <mergeCell ref="D3:E3"/>
    <mergeCell ref="A4:E4"/>
  </mergeCells>
  <phoneticPr fontId="9"/>
  <dataValidations count="1">
    <dataValidation type="list" allowBlank="1" showInputMessage="1" showErrorMessage="1" sqref="D6:D139" xr:uid="{900995A7-B222-4B73-AE07-5B89708F62A3}">
      <formula1>$D$141:$D$144</formula1>
    </dataValidation>
  </dataValidations>
  <pageMargins left="0.51181102362204722" right="0.51181102362204722" top="0.55118110236220474" bottom="0.55118110236220474" header="0.31496062992125984" footer="0.31496062992125984"/>
  <pageSetup paperSize="9" scale="92" orientation="portrait" horizontalDpi="300" verticalDpi="300" r:id="rId1"/>
  <headerFooter>
    <oddFooter>&amp;R&amp;P/&amp;N</oddFooter>
  </headerFooter>
  <rowBreaks count="4" manualBreakCount="4">
    <brk id="35" max="16383" man="1"/>
    <brk id="69" max="16383" man="1"/>
    <brk id="93" max="16383" man="1"/>
    <brk id="12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様式７①</vt:lpstr>
      <vt:lpstr>様式７②</vt:lpstr>
      <vt:lpstr>様式７①!Print_Area</vt:lpstr>
      <vt:lpstr>様式７①!Print_Titles</vt:lpstr>
      <vt:lpstr>様式７②!Print_Titles</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keywords>
  <cp:lastModifiedBy/>
  <dcterms:created xsi:type="dcterms:W3CDTF">2015-06-18T01:51:32Z</dcterms:created>
  <dcterms:modified xsi:type="dcterms:W3CDTF">2025-01-31T01:58:39Z</dcterms:modified>
  <cp:contentStatus>
  </cp:contentStatus>
</cp:coreProperties>
</file>