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75" windowWidth="11445" windowHeight="8055" activeTab="1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'1.2'!$A$1:$AX$45</definedName>
    <definedName name="_xlnm.Print_Area" localSheetId="2">'3'!$A$1:$AC$31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<sst xmlns="http://schemas.openxmlformats.org/spreadsheetml/2006/main" count="507" uniqueCount="155">
  <si>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</si>
  <si>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</si>
  <si>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</si>
  <si>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</si>
  <si>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</si>
  <si>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</si>
  <si>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</si>
  <si>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</si>
  <si>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</si>
  <si>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</si>
  <si>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</si>
  <si>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</si>
  <si>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</si>
  <si>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</si>
  <si>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</si>
  <si>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</si>
  <si>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</si>
  <si>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</si>
  <si>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</si>
  <si>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</si>
  <si>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</si>
  <si>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</si>
  <si>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</si>
  <si>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</si>
  <si>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</si>
  <si>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</si>
  <si>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</si>
  <si>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</si>
  <si>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</si>
  <si>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</si>
  <si>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</si>
  <si>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</si>
  <si>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</si>
  <si>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</si>
  <si>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</si>
  <si>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</si>
  <si>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</si>
  <si>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</si>
  <si>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</si>
  <si>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</si>
  <si>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</si>
  <si>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</si>
  <si>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</si>
  <si>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</si>
  <si>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</si>
  <si>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</si>
  <si>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</si>
  <si>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</si>
  <si>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</si>
  <si>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</si>
  <si>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</si>
  <si>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</si>
  <si>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</si>
  <si>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</si>
  <si>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</si>
  <si>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</si>
  <si>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</si>
  <si>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</si>
  <si>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</si>
  <si>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</si>
  <si>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</si>
  <si>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</si>
  <si>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</si>
  <si>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</si>
  <si>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</si>
  <si>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</si>
  <si>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</si>
  <si>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２８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</si>
  <si>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</si>
  <si>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</si>
  <si>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</si>
  <si>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</si>
  <si>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</si>
  <si>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</si>
  <si>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</si>
  <si>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</si>
  <si>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</si>
  <si>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</si>
  <si>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</si>
  <si>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</si>
  <si>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</si>
  <si>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</si>
  <si>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</si>
  <si>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</si>
  <si>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総　　額</t>
  </si>
  <si>
    <t>１９</t>
  </si>
  <si>
    <t>【注】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</si>
  <si>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</si>
  <si>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</si>
  <si>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</si>
  <si>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</si>
  <si>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</si>
  <si>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</si>
  <si>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</si>
  <si>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</si>
  <si>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</si>
  <si>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</si>
  <si>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</si>
  <si>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修　理　料
収　入　額</t>
  </si>
  <si>
    <t>そ の 他 の
収　入　額</t>
  </si>
  <si>
    <t>現　金　給
与　総　額</t>
  </si>
  <si>
    <t>原　材　料
使用額等</t>
  </si>
  <si>
    <t>工業統計調査</t>
  </si>
  <si>
    <t>資料 … 総務課</t>
  </si>
  <si>
    <t>４</t>
  </si>
  <si>
    <t>５</t>
  </si>
  <si>
    <t>６</t>
  </si>
  <si>
    <t>０</t>
  </si>
  <si>
    <t>２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</si>
  <si>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</si>
  <si>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</si>
  <si>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</si>
  <si>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</si>
  <si>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</si>
  <si>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</si>
  <si>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</si>
  <si>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</si>
  <si>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電子部品</t>
  </si>
  <si>
    <t>繊維</t>
  </si>
  <si>
    <t>印刷</t>
  </si>
  <si>
    <t>分類</t>
  </si>
  <si>
    <t>中分類</t>
  </si>
  <si>
    <t>従業者数</t>
  </si>
  <si>
    <t>出荷額等</t>
  </si>
  <si>
    <t>総　　数</t>
  </si>
  <si>
    <t>衣服</t>
  </si>
  <si>
    <t>出版・印刷</t>
  </si>
  <si>
    <t>窯業・土石</t>
  </si>
  <si>
    <t>一般機械</t>
  </si>
  <si>
    <t>精密機械</t>
  </si>
  <si>
    <t>その他製品</t>
  </si>
  <si>
    <t>食料品</t>
  </si>
  <si>
    <t>１２</t>
  </si>
  <si>
    <t>１７</t>
  </si>
  <si>
    <t>０９</t>
  </si>
  <si>
    <t>　 ※ 平成２２年版統計書より様式を変更。</t>
  </si>
  <si>
    <t>平　成　１９　年</t>
  </si>
  <si>
    <t>　　　　　　　　　　　　　　平　成　２０　年</t>
  </si>
  <si>
    <t>平　成　２１　年</t>
  </si>
  <si>
    <t>１９</t>
  </si>
  <si>
    <t>２０</t>
  </si>
  <si>
    <t>２１</t>
  </si>
  <si>
    <t>-</t>
  </si>
  <si>
    <t>-</t>
  </si>
  <si>
    <t>-</t>
  </si>
  <si>
    <t>-</t>
  </si>
  <si>
    <t>-</t>
  </si>
  <si>
    <t>-</t>
  </si>
  <si>
    <t>X</t>
  </si>
  <si>
    <t>-</t>
  </si>
  <si>
    <t>-</t>
  </si>
  <si>
    <t>-</t>
  </si>
  <si>
    <t>X</t>
  </si>
  <si>
    <t>-</t>
  </si>
  <si>
    <t xml:space="preserve">        別府市に該当する数値のない産業は掲載していない。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</si>
</sst>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49" applyFont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41" fontId="3" fillId="0" borderId="0" xfId="0" applyNumberFormat="1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3" fillId="0" borderId="0" xfId="49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3" fillId="0" borderId="16" xfId="49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3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3" fillId="0" borderId="17" xfId="49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176" fontId="3" fillId="0" borderId="3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center" vertical="center"/>
    </xf>
    <xf numFmtId="176" fontId="12" fillId="0" borderId="35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F24" sqref="F24:O24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79" t="s">
        <v>15</v>
      </c>
      <c r="C6" s="78"/>
      <c r="D6" s="82" t="s">
        <v>20</v>
      </c>
      <c r="E6" s="83"/>
      <c r="F6" s="83"/>
      <c r="G6" s="83"/>
      <c r="H6" s="83"/>
      <c r="I6" s="83"/>
      <c r="J6" s="83"/>
      <c r="K6" s="83"/>
      <c r="L6" s="83"/>
      <c r="M6" s="83"/>
      <c r="N6" s="18"/>
      <c r="O6" s="18"/>
      <c r="P6" s="18"/>
    </row>
    <row r="7" spans="2:16" ht="19.5" customHeight="1">
      <c r="B7" s="78"/>
      <c r="C7" s="78"/>
      <c r="D7" s="83"/>
      <c r="E7" s="83"/>
      <c r="F7" s="83"/>
      <c r="G7" s="83"/>
      <c r="H7" s="83"/>
      <c r="I7" s="83"/>
      <c r="J7" s="83"/>
      <c r="K7" s="83"/>
      <c r="L7" s="83"/>
      <c r="M7" s="83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77" t="s">
        <v>36</v>
      </c>
      <c r="E11" s="78"/>
      <c r="F11" s="80" t="s">
        <v>16</v>
      </c>
      <c r="G11" s="81"/>
      <c r="H11" s="81"/>
      <c r="I11" s="81"/>
      <c r="J11" s="18"/>
      <c r="K11" s="18"/>
      <c r="L11" s="18"/>
      <c r="M11" s="18"/>
      <c r="N11" s="18"/>
      <c r="O11" s="18"/>
      <c r="P11" s="18"/>
    </row>
    <row r="12" spans="4:16" ht="19.5" customHeight="1">
      <c r="D12" s="77" t="s">
        <v>37</v>
      </c>
      <c r="E12" s="78"/>
      <c r="F12" s="80" t="s">
        <v>17</v>
      </c>
      <c r="G12" s="81"/>
      <c r="H12" s="81"/>
      <c r="I12" s="81"/>
      <c r="J12" s="81"/>
      <c r="K12" s="81"/>
      <c r="L12" s="81"/>
      <c r="M12" s="18"/>
      <c r="N12" s="18"/>
      <c r="O12" s="18"/>
      <c r="P12" s="18"/>
    </row>
    <row r="13" spans="4:16" ht="19.5" customHeight="1">
      <c r="D13" s="77" t="s">
        <v>38</v>
      </c>
      <c r="E13" s="78"/>
      <c r="F13" s="80" t="s">
        <v>18</v>
      </c>
      <c r="G13" s="81"/>
      <c r="H13" s="81"/>
      <c r="I13" s="81"/>
      <c r="J13" s="81"/>
      <c r="K13" s="81"/>
      <c r="L13" s="81"/>
      <c r="M13" s="81"/>
      <c r="N13" s="18"/>
      <c r="O13" s="18"/>
      <c r="P13" s="18"/>
    </row>
    <row r="14" spans="4:16" ht="19.5" customHeight="1">
      <c r="D14" s="77" t="s">
        <v>39</v>
      </c>
      <c r="E14" s="78"/>
      <c r="F14" s="80" t="s">
        <v>19</v>
      </c>
      <c r="G14" s="81"/>
      <c r="H14" s="81"/>
      <c r="I14" s="81"/>
      <c r="J14" s="81"/>
      <c r="K14" s="18"/>
      <c r="L14" s="18"/>
      <c r="M14" s="18"/>
      <c r="N14" s="18"/>
      <c r="O14" s="18"/>
      <c r="P14" s="18"/>
    </row>
    <row r="15" spans="4:16" ht="19.5" customHeight="1">
      <c r="D15" s="77"/>
      <c r="E15" s="78"/>
      <c r="F15" s="80"/>
      <c r="G15" s="84"/>
      <c r="H15" s="84"/>
      <c r="I15" s="84"/>
      <c r="J15" s="84"/>
      <c r="K15" s="84"/>
      <c r="L15" s="84"/>
      <c r="M15" s="84"/>
      <c r="N15" s="84"/>
      <c r="O15" s="84"/>
      <c r="P15" s="18"/>
    </row>
    <row r="16" spans="4:16" ht="19.5" customHeight="1">
      <c r="D16" s="77"/>
      <c r="E16" s="78"/>
      <c r="F16" s="80"/>
      <c r="G16" s="84"/>
      <c r="H16" s="84"/>
      <c r="I16" s="84"/>
      <c r="J16" s="84"/>
      <c r="K16" s="84"/>
      <c r="L16" s="84"/>
      <c r="M16" s="84"/>
      <c r="N16" s="84"/>
      <c r="O16" s="84"/>
      <c r="P16" s="18"/>
    </row>
    <row r="17" spans="4:16" ht="19.5" customHeight="1">
      <c r="D17" s="77"/>
      <c r="E17" s="78"/>
      <c r="F17" s="80"/>
      <c r="G17" s="84"/>
      <c r="H17" s="84"/>
      <c r="I17" s="84"/>
      <c r="J17" s="84"/>
      <c r="K17" s="84"/>
      <c r="L17" s="84"/>
      <c r="M17" s="84"/>
      <c r="N17" s="84"/>
      <c r="O17" s="84"/>
      <c r="P17" s="18"/>
    </row>
    <row r="18" spans="4:16" ht="19.5" customHeight="1">
      <c r="D18" s="77"/>
      <c r="E18" s="78"/>
      <c r="F18" s="80"/>
      <c r="G18" s="84"/>
      <c r="H18" s="84"/>
      <c r="I18" s="84"/>
      <c r="J18" s="84"/>
      <c r="K18" s="84"/>
      <c r="L18" s="84"/>
      <c r="M18" s="84"/>
      <c r="N18" s="84"/>
      <c r="O18" s="84"/>
      <c r="P18" s="18"/>
    </row>
    <row r="19" spans="4:16" ht="19.5" customHeight="1">
      <c r="D19" s="77"/>
      <c r="E19" s="78"/>
      <c r="F19" s="80"/>
      <c r="G19" s="84"/>
      <c r="H19" s="84"/>
      <c r="I19" s="84"/>
      <c r="J19" s="84"/>
      <c r="K19" s="84"/>
      <c r="L19" s="84"/>
      <c r="M19" s="84"/>
      <c r="N19" s="84"/>
      <c r="O19" s="84"/>
      <c r="P19" s="18"/>
    </row>
    <row r="20" spans="4:16" ht="19.5" customHeight="1">
      <c r="D20" s="77"/>
      <c r="E20" s="78"/>
      <c r="F20" s="80"/>
      <c r="G20" s="84"/>
      <c r="H20" s="84"/>
      <c r="I20" s="84"/>
      <c r="J20" s="84"/>
      <c r="K20" s="84"/>
      <c r="L20" s="84"/>
      <c r="M20" s="84"/>
      <c r="N20" s="84"/>
      <c r="O20" s="84"/>
      <c r="P20" s="18"/>
    </row>
    <row r="21" spans="4:16" ht="19.5" customHeight="1">
      <c r="D21" s="77"/>
      <c r="E21" s="78"/>
      <c r="F21" s="80"/>
      <c r="G21" s="84"/>
      <c r="H21" s="84"/>
      <c r="I21" s="84"/>
      <c r="J21" s="84"/>
      <c r="K21" s="84"/>
      <c r="L21" s="84"/>
      <c r="M21" s="84"/>
      <c r="N21" s="84"/>
      <c r="O21" s="84"/>
      <c r="P21" s="18"/>
    </row>
    <row r="22" spans="4:15" ht="19.5" customHeight="1">
      <c r="D22" s="77"/>
      <c r="E22" s="78"/>
      <c r="F22" s="80"/>
      <c r="G22" s="84"/>
      <c r="H22" s="84"/>
      <c r="I22" s="84"/>
      <c r="J22" s="84"/>
      <c r="K22" s="84"/>
      <c r="L22" s="84"/>
      <c r="M22" s="84"/>
      <c r="N22" s="84"/>
      <c r="O22" s="84"/>
    </row>
    <row r="23" spans="4:15" ht="19.5" customHeight="1">
      <c r="D23" s="77"/>
      <c r="E23" s="78"/>
      <c r="F23" s="80"/>
      <c r="G23" s="84"/>
      <c r="H23" s="84"/>
      <c r="I23" s="84"/>
      <c r="J23" s="84"/>
      <c r="K23" s="84"/>
      <c r="L23" s="84"/>
      <c r="M23" s="84"/>
      <c r="N23" s="84"/>
      <c r="O23" s="84"/>
    </row>
    <row r="24" spans="4:15" ht="19.5" customHeight="1">
      <c r="D24" s="77"/>
      <c r="E24" s="78"/>
      <c r="F24" s="80"/>
      <c r="G24" s="84"/>
      <c r="H24" s="84"/>
      <c r="I24" s="84"/>
      <c r="J24" s="84"/>
      <c r="K24" s="84"/>
      <c r="L24" s="84"/>
      <c r="M24" s="84"/>
      <c r="N24" s="84"/>
      <c r="O24" s="84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sheetProtection/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X58"/>
  <sheetViews>
    <sheetView tabSelected="1" zoomScale="75" zoomScaleNormal="75" zoomScalePageLayoutView="0" workbookViewId="0" topLeftCell="A19">
      <selection activeCell="AD21" sqref="AD21:AG21"/>
    </sheetView>
  </sheetViews>
  <sheetFormatPr defaultColWidth="3.625" defaultRowHeight="18" customHeight="1"/>
  <cols>
    <col min="1" max="25" width="3.625" style="2" customWidth="1"/>
    <col min="26" max="26" width="2.125" style="4" customWidth="1"/>
    <col min="27" max="34" width="3.625" style="2" customWidth="1"/>
    <col min="35" max="16384" width="3.625" style="2" customWidth="1"/>
  </cols>
  <sheetData>
    <row r="1" spans="1:13" ht="27.75" customHeight="1">
      <c r="A1" s="140" t="s">
        <v>11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L1" s="141"/>
      <c r="M1" s="141"/>
    </row>
    <row r="2" spans="1:50" s="22" customFormat="1" ht="21.75" customHeight="1">
      <c r="A2" s="130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72"/>
      <c r="AA2" s="129" t="s">
        <v>35</v>
      </c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</row>
    <row r="3" spans="1:50" ht="18" customHeight="1" thickBot="1">
      <c r="A3" s="134" t="s">
        <v>9</v>
      </c>
      <c r="B3" s="134"/>
      <c r="C3" s="134"/>
      <c r="D3" s="134"/>
      <c r="E3" s="134"/>
      <c r="AT3" s="105" t="s">
        <v>10</v>
      </c>
      <c r="AU3" s="135"/>
      <c r="AV3" s="135"/>
      <c r="AW3" s="135"/>
      <c r="AX3" s="135"/>
    </row>
    <row r="4" spans="1:49" ht="23.25" customHeight="1">
      <c r="A4" s="127" t="s">
        <v>136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50" t="s">
        <v>137</v>
      </c>
      <c r="R4" s="51"/>
      <c r="S4" s="51"/>
      <c r="T4" s="51"/>
      <c r="U4" s="51"/>
      <c r="V4" s="51"/>
      <c r="W4" s="51"/>
      <c r="X4" s="51"/>
      <c r="Y4" s="51"/>
      <c r="Z4" s="52"/>
      <c r="AA4" s="51"/>
      <c r="AB4" s="51"/>
      <c r="AC4" s="51"/>
      <c r="AD4" s="51"/>
      <c r="AE4" s="51"/>
      <c r="AF4" s="51"/>
      <c r="AG4" s="53"/>
      <c r="AH4" s="124" t="s">
        <v>138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</row>
    <row r="5" spans="1:49" ht="23.25" customHeight="1">
      <c r="A5" s="115" t="s">
        <v>120</v>
      </c>
      <c r="B5" s="117"/>
      <c r="C5" s="117" t="s">
        <v>121</v>
      </c>
      <c r="D5" s="117"/>
      <c r="E5" s="117"/>
      <c r="F5" s="117"/>
      <c r="G5" s="117" t="s">
        <v>75</v>
      </c>
      <c r="H5" s="117"/>
      <c r="I5" s="117"/>
      <c r="J5" s="117" t="s">
        <v>122</v>
      </c>
      <c r="K5" s="117"/>
      <c r="L5" s="117"/>
      <c r="M5" s="117" t="s">
        <v>123</v>
      </c>
      <c r="N5" s="117"/>
      <c r="O5" s="117"/>
      <c r="P5" s="117"/>
      <c r="Q5" s="117" t="s">
        <v>120</v>
      </c>
      <c r="R5" s="117"/>
      <c r="S5" s="117" t="s">
        <v>121</v>
      </c>
      <c r="T5" s="117"/>
      <c r="U5" s="117"/>
      <c r="V5" s="117"/>
      <c r="W5" s="117" t="s">
        <v>75</v>
      </c>
      <c r="X5" s="117"/>
      <c r="Y5" s="116"/>
      <c r="AA5" s="114" t="s">
        <v>122</v>
      </c>
      <c r="AB5" s="114"/>
      <c r="AC5" s="115"/>
      <c r="AD5" s="116" t="s">
        <v>123</v>
      </c>
      <c r="AE5" s="114"/>
      <c r="AF5" s="114"/>
      <c r="AG5" s="115"/>
      <c r="AH5" s="116" t="s">
        <v>120</v>
      </c>
      <c r="AI5" s="115"/>
      <c r="AJ5" s="116" t="s">
        <v>121</v>
      </c>
      <c r="AK5" s="114"/>
      <c r="AL5" s="114"/>
      <c r="AM5" s="115"/>
      <c r="AN5" s="116" t="s">
        <v>75</v>
      </c>
      <c r="AO5" s="114"/>
      <c r="AP5" s="115"/>
      <c r="AQ5" s="116" t="s">
        <v>122</v>
      </c>
      <c r="AR5" s="114"/>
      <c r="AS5" s="115"/>
      <c r="AT5" s="116" t="s">
        <v>123</v>
      </c>
      <c r="AU5" s="114"/>
      <c r="AV5" s="114"/>
      <c r="AW5" s="114"/>
    </row>
    <row r="6" spans="1:49" ht="18" customHeight="1">
      <c r="A6" s="37"/>
      <c r="B6" s="112" t="s">
        <v>124</v>
      </c>
      <c r="C6" s="112"/>
      <c r="D6" s="112"/>
      <c r="E6" s="112"/>
      <c r="F6" s="37"/>
      <c r="G6" s="88">
        <v>91</v>
      </c>
      <c r="H6" s="88"/>
      <c r="I6" s="88"/>
      <c r="J6" s="98">
        <v>1174</v>
      </c>
      <c r="K6" s="98"/>
      <c r="L6" s="98"/>
      <c r="M6" s="98">
        <v>1341546</v>
      </c>
      <c r="N6" s="98"/>
      <c r="O6" s="98"/>
      <c r="P6" s="113"/>
      <c r="Q6" s="40"/>
      <c r="R6" s="112" t="s">
        <v>124</v>
      </c>
      <c r="S6" s="112"/>
      <c r="T6" s="112"/>
      <c r="U6" s="112"/>
      <c r="V6" s="41"/>
      <c r="W6" s="98">
        <v>94</v>
      </c>
      <c r="X6" s="98"/>
      <c r="Y6" s="98"/>
      <c r="Z6" s="46"/>
      <c r="AA6" s="98">
        <v>1149</v>
      </c>
      <c r="AB6" s="98"/>
      <c r="AC6" s="98"/>
      <c r="AD6" s="98">
        <v>1228147</v>
      </c>
      <c r="AE6" s="98"/>
      <c r="AF6" s="98"/>
      <c r="AG6" s="98"/>
      <c r="AH6" s="7"/>
      <c r="AI6" s="112" t="s">
        <v>124</v>
      </c>
      <c r="AJ6" s="112"/>
      <c r="AK6" s="112"/>
      <c r="AL6" s="112"/>
      <c r="AM6" s="10"/>
      <c r="AN6" s="94">
        <v>74</v>
      </c>
      <c r="AO6" s="94"/>
      <c r="AP6" s="94"/>
      <c r="AQ6" s="94">
        <v>994</v>
      </c>
      <c r="AR6" s="94"/>
      <c r="AS6" s="94"/>
      <c r="AT6" s="94">
        <v>1075637</v>
      </c>
      <c r="AU6" s="94"/>
      <c r="AV6" s="94"/>
      <c r="AW6" s="94"/>
    </row>
    <row r="7" spans="1:49" s="22" customFormat="1" ht="18" customHeight="1">
      <c r="A7" s="26"/>
      <c r="B7" s="26"/>
      <c r="C7" s="31"/>
      <c r="D7" s="31"/>
      <c r="E7" s="31"/>
      <c r="F7" s="31"/>
      <c r="G7" s="59"/>
      <c r="H7" s="59"/>
      <c r="I7" s="59"/>
      <c r="J7" s="60"/>
      <c r="K7" s="60"/>
      <c r="L7" s="60"/>
      <c r="M7" s="60"/>
      <c r="N7" s="60"/>
      <c r="O7" s="60"/>
      <c r="P7" s="60"/>
      <c r="Q7" s="49"/>
      <c r="R7" s="26"/>
      <c r="S7" s="26"/>
      <c r="T7" s="26"/>
      <c r="U7" s="26"/>
      <c r="V7" s="26"/>
      <c r="W7" s="60"/>
      <c r="X7" s="60"/>
      <c r="Y7" s="60"/>
      <c r="Z7" s="61"/>
      <c r="AA7" s="60"/>
      <c r="AB7" s="60"/>
      <c r="AC7" s="60"/>
      <c r="AD7" s="60"/>
      <c r="AE7" s="60"/>
      <c r="AF7" s="60"/>
      <c r="AG7" s="60"/>
      <c r="AH7" s="23"/>
      <c r="AI7" s="24"/>
      <c r="AJ7" s="24"/>
      <c r="AK7" s="24"/>
      <c r="AL7" s="24"/>
      <c r="AM7" s="24"/>
      <c r="AN7" s="60"/>
      <c r="AO7" s="60"/>
      <c r="AP7" s="60"/>
      <c r="AQ7" s="60"/>
      <c r="AR7" s="60"/>
      <c r="AS7" s="60"/>
      <c r="AT7" s="60"/>
      <c r="AU7" s="60"/>
      <c r="AV7" s="60"/>
      <c r="AW7" s="60"/>
    </row>
    <row r="8" spans="1:49" ht="18" customHeight="1">
      <c r="A8" s="86" t="s">
        <v>89</v>
      </c>
      <c r="B8" s="86"/>
      <c r="C8" s="87" t="s">
        <v>131</v>
      </c>
      <c r="D8" s="87"/>
      <c r="E8" s="87"/>
      <c r="F8" s="87"/>
      <c r="G8" s="88">
        <v>32</v>
      </c>
      <c r="H8" s="88"/>
      <c r="I8" s="88"/>
      <c r="J8" s="88">
        <v>455</v>
      </c>
      <c r="K8" s="88"/>
      <c r="L8" s="88"/>
      <c r="M8" s="88">
        <v>475440</v>
      </c>
      <c r="N8" s="88"/>
      <c r="O8" s="88"/>
      <c r="P8" s="106"/>
      <c r="Q8" s="85" t="s">
        <v>89</v>
      </c>
      <c r="R8" s="86"/>
      <c r="S8" s="87" t="s">
        <v>131</v>
      </c>
      <c r="T8" s="87"/>
      <c r="U8" s="87"/>
      <c r="V8" s="87"/>
      <c r="W8" s="88">
        <v>31</v>
      </c>
      <c r="X8" s="88"/>
      <c r="Y8" s="88"/>
      <c r="Z8" s="46"/>
      <c r="AA8" s="88">
        <v>424</v>
      </c>
      <c r="AB8" s="88"/>
      <c r="AC8" s="88"/>
      <c r="AD8" s="88">
        <v>466092</v>
      </c>
      <c r="AE8" s="88"/>
      <c r="AF8" s="88"/>
      <c r="AG8" s="88"/>
      <c r="AH8" s="85" t="s">
        <v>134</v>
      </c>
      <c r="AI8" s="86"/>
      <c r="AJ8" s="87" t="s">
        <v>131</v>
      </c>
      <c r="AK8" s="87"/>
      <c r="AL8" s="87"/>
      <c r="AM8" s="87"/>
      <c r="AN8" s="95">
        <v>27</v>
      </c>
      <c r="AO8" s="95"/>
      <c r="AP8" s="95"/>
      <c r="AQ8" s="95">
        <v>394</v>
      </c>
      <c r="AR8" s="95"/>
      <c r="AS8" s="95"/>
      <c r="AT8" s="95">
        <v>464745</v>
      </c>
      <c r="AU8" s="95"/>
      <c r="AV8" s="95"/>
      <c r="AW8" s="95"/>
    </row>
    <row r="9" spans="1:49" ht="18" customHeight="1">
      <c r="A9" s="86" t="s">
        <v>21</v>
      </c>
      <c r="B9" s="86"/>
      <c r="C9" s="87" t="s">
        <v>56</v>
      </c>
      <c r="D9" s="87"/>
      <c r="E9" s="87"/>
      <c r="F9" s="87"/>
      <c r="G9" s="88">
        <v>1</v>
      </c>
      <c r="H9" s="88"/>
      <c r="I9" s="88"/>
      <c r="J9" s="88">
        <v>8</v>
      </c>
      <c r="K9" s="88"/>
      <c r="L9" s="88"/>
      <c r="M9" s="88" t="s">
        <v>12</v>
      </c>
      <c r="N9" s="88"/>
      <c r="O9" s="88"/>
      <c r="P9" s="106"/>
      <c r="Q9" s="85" t="s">
        <v>21</v>
      </c>
      <c r="R9" s="86"/>
      <c r="S9" s="87" t="s">
        <v>56</v>
      </c>
      <c r="T9" s="87"/>
      <c r="U9" s="87"/>
      <c r="V9" s="87"/>
      <c r="W9" s="88">
        <v>1</v>
      </c>
      <c r="X9" s="88"/>
      <c r="Y9" s="88"/>
      <c r="Z9" s="46"/>
      <c r="AA9" s="88">
        <v>11</v>
      </c>
      <c r="AB9" s="88"/>
      <c r="AC9" s="88"/>
      <c r="AD9" s="88" t="s">
        <v>12</v>
      </c>
      <c r="AE9" s="88"/>
      <c r="AF9" s="88"/>
      <c r="AG9" s="88"/>
      <c r="AH9" s="85" t="s">
        <v>21</v>
      </c>
      <c r="AI9" s="86"/>
      <c r="AJ9" s="87" t="s">
        <v>56</v>
      </c>
      <c r="AK9" s="87"/>
      <c r="AL9" s="87"/>
      <c r="AM9" s="87"/>
      <c r="AN9" s="95">
        <v>1</v>
      </c>
      <c r="AO9" s="95"/>
      <c r="AP9" s="95"/>
      <c r="AQ9" s="95">
        <v>8</v>
      </c>
      <c r="AR9" s="95"/>
      <c r="AS9" s="95"/>
      <c r="AT9" s="95" t="s">
        <v>12</v>
      </c>
      <c r="AU9" s="95"/>
      <c r="AV9" s="95"/>
      <c r="AW9" s="95"/>
    </row>
    <row r="10" spans="1:49" ht="18" customHeight="1">
      <c r="A10" s="86" t="s">
        <v>0</v>
      </c>
      <c r="B10" s="86"/>
      <c r="C10" s="87" t="s">
        <v>125</v>
      </c>
      <c r="D10" s="87"/>
      <c r="E10" s="87"/>
      <c r="F10" s="87"/>
      <c r="G10" s="88">
        <v>3</v>
      </c>
      <c r="H10" s="88"/>
      <c r="I10" s="88"/>
      <c r="J10" s="88">
        <v>23</v>
      </c>
      <c r="K10" s="88"/>
      <c r="L10" s="88"/>
      <c r="M10" s="88">
        <v>5427</v>
      </c>
      <c r="N10" s="88"/>
      <c r="O10" s="88"/>
      <c r="P10" s="106"/>
      <c r="Q10" s="85" t="s">
        <v>109</v>
      </c>
      <c r="R10" s="86"/>
      <c r="S10" s="87" t="s">
        <v>118</v>
      </c>
      <c r="T10" s="87"/>
      <c r="U10" s="87"/>
      <c r="V10" s="87"/>
      <c r="W10" s="88">
        <v>4</v>
      </c>
      <c r="X10" s="88"/>
      <c r="Y10" s="88"/>
      <c r="Z10" s="46"/>
      <c r="AA10" s="88">
        <v>31</v>
      </c>
      <c r="AB10" s="88"/>
      <c r="AC10" s="88"/>
      <c r="AD10" s="88">
        <v>5621</v>
      </c>
      <c r="AE10" s="88"/>
      <c r="AF10" s="88"/>
      <c r="AG10" s="88"/>
      <c r="AH10" s="85" t="s">
        <v>109</v>
      </c>
      <c r="AI10" s="86"/>
      <c r="AJ10" s="87" t="s">
        <v>118</v>
      </c>
      <c r="AK10" s="87"/>
      <c r="AL10" s="87"/>
      <c r="AM10" s="87"/>
      <c r="AN10" s="95">
        <v>3</v>
      </c>
      <c r="AO10" s="95"/>
      <c r="AP10" s="95"/>
      <c r="AQ10" s="95">
        <v>23</v>
      </c>
      <c r="AR10" s="95"/>
      <c r="AS10" s="95"/>
      <c r="AT10" s="95">
        <v>5386</v>
      </c>
      <c r="AU10" s="95"/>
      <c r="AV10" s="95"/>
      <c r="AW10" s="95"/>
    </row>
    <row r="11" spans="1:49" ht="18" customHeight="1">
      <c r="A11" s="86" t="s">
        <v>1</v>
      </c>
      <c r="B11" s="86"/>
      <c r="C11" s="87" t="s">
        <v>57</v>
      </c>
      <c r="D11" s="87"/>
      <c r="E11" s="87"/>
      <c r="F11" s="87"/>
      <c r="G11" s="88">
        <v>9</v>
      </c>
      <c r="H11" s="88"/>
      <c r="I11" s="88"/>
      <c r="J11" s="88">
        <v>80</v>
      </c>
      <c r="K11" s="88"/>
      <c r="L11" s="88"/>
      <c r="M11" s="88">
        <v>38579</v>
      </c>
      <c r="N11" s="88"/>
      <c r="O11" s="88"/>
      <c r="P11" s="106"/>
      <c r="Q11" s="85" t="s">
        <v>0</v>
      </c>
      <c r="R11" s="86"/>
      <c r="S11" s="87" t="s">
        <v>57</v>
      </c>
      <c r="T11" s="87"/>
      <c r="U11" s="87"/>
      <c r="V11" s="87"/>
      <c r="W11" s="88">
        <v>13</v>
      </c>
      <c r="X11" s="88"/>
      <c r="Y11" s="88"/>
      <c r="Z11" s="46"/>
      <c r="AA11" s="88">
        <v>102</v>
      </c>
      <c r="AB11" s="88"/>
      <c r="AC11" s="88"/>
      <c r="AD11" s="88">
        <v>44790</v>
      </c>
      <c r="AE11" s="88"/>
      <c r="AF11" s="88"/>
      <c r="AG11" s="88"/>
      <c r="AH11" s="85" t="s">
        <v>132</v>
      </c>
      <c r="AI11" s="86"/>
      <c r="AJ11" s="87" t="s">
        <v>57</v>
      </c>
      <c r="AK11" s="87"/>
      <c r="AL11" s="87"/>
      <c r="AM11" s="87"/>
      <c r="AN11" s="95">
        <v>6</v>
      </c>
      <c r="AO11" s="95"/>
      <c r="AP11" s="95"/>
      <c r="AQ11" s="95">
        <v>56</v>
      </c>
      <c r="AR11" s="95"/>
      <c r="AS11" s="95"/>
      <c r="AT11" s="95">
        <v>29372</v>
      </c>
      <c r="AU11" s="95"/>
      <c r="AV11" s="95"/>
      <c r="AW11" s="95"/>
    </row>
    <row r="12" spans="1:49" ht="18" customHeight="1">
      <c r="A12" s="86" t="s">
        <v>110</v>
      </c>
      <c r="B12" s="86"/>
      <c r="C12" s="87" t="s">
        <v>58</v>
      </c>
      <c r="D12" s="87"/>
      <c r="E12" s="87"/>
      <c r="F12" s="87"/>
      <c r="G12" s="88">
        <v>7</v>
      </c>
      <c r="H12" s="88"/>
      <c r="I12" s="88"/>
      <c r="J12" s="88">
        <v>57</v>
      </c>
      <c r="K12" s="88"/>
      <c r="L12" s="88"/>
      <c r="M12" s="88">
        <v>64639</v>
      </c>
      <c r="N12" s="88"/>
      <c r="O12" s="88"/>
      <c r="P12" s="106"/>
      <c r="Q12" s="85" t="s">
        <v>1</v>
      </c>
      <c r="R12" s="86"/>
      <c r="S12" s="87" t="s">
        <v>58</v>
      </c>
      <c r="T12" s="87"/>
      <c r="U12" s="87"/>
      <c r="V12" s="87"/>
      <c r="W12" s="88">
        <v>9</v>
      </c>
      <c r="X12" s="88"/>
      <c r="Y12" s="88"/>
      <c r="Z12" s="46"/>
      <c r="AA12" s="88">
        <v>64</v>
      </c>
      <c r="AB12" s="88"/>
      <c r="AC12" s="88"/>
      <c r="AD12" s="88">
        <v>64273</v>
      </c>
      <c r="AE12" s="88"/>
      <c r="AF12" s="88"/>
      <c r="AG12" s="88"/>
      <c r="AH12" s="85" t="s">
        <v>1</v>
      </c>
      <c r="AI12" s="86"/>
      <c r="AJ12" s="87" t="s">
        <v>58</v>
      </c>
      <c r="AK12" s="87"/>
      <c r="AL12" s="87"/>
      <c r="AM12" s="87"/>
      <c r="AN12" s="95">
        <v>5</v>
      </c>
      <c r="AO12" s="95"/>
      <c r="AP12" s="95"/>
      <c r="AQ12" s="95">
        <v>50</v>
      </c>
      <c r="AR12" s="95"/>
      <c r="AS12" s="95"/>
      <c r="AT12" s="95">
        <v>50588</v>
      </c>
      <c r="AU12" s="95"/>
      <c r="AV12" s="95"/>
      <c r="AW12" s="95"/>
    </row>
    <row r="13" spans="1:49" ht="18" customHeight="1">
      <c r="A13" s="86" t="s">
        <v>111</v>
      </c>
      <c r="B13" s="86"/>
      <c r="C13" s="87" t="s">
        <v>59</v>
      </c>
      <c r="D13" s="87"/>
      <c r="E13" s="87"/>
      <c r="F13" s="87"/>
      <c r="G13" s="88">
        <v>2</v>
      </c>
      <c r="H13" s="88"/>
      <c r="I13" s="88"/>
      <c r="J13" s="88">
        <v>34</v>
      </c>
      <c r="K13" s="88"/>
      <c r="L13" s="88"/>
      <c r="M13" s="88" t="s">
        <v>12</v>
      </c>
      <c r="N13" s="88"/>
      <c r="O13" s="88"/>
      <c r="P13" s="106"/>
      <c r="Q13" s="85" t="s">
        <v>110</v>
      </c>
      <c r="R13" s="86"/>
      <c r="S13" s="87" t="s">
        <v>59</v>
      </c>
      <c r="T13" s="87"/>
      <c r="U13" s="87"/>
      <c r="V13" s="87"/>
      <c r="W13" s="88">
        <v>2</v>
      </c>
      <c r="X13" s="88"/>
      <c r="Y13" s="88"/>
      <c r="Z13" s="46"/>
      <c r="AA13" s="88">
        <v>61</v>
      </c>
      <c r="AB13" s="88"/>
      <c r="AC13" s="88"/>
      <c r="AD13" s="88" t="s">
        <v>12</v>
      </c>
      <c r="AE13" s="88"/>
      <c r="AF13" s="88"/>
      <c r="AG13" s="88"/>
      <c r="AH13" s="85" t="s">
        <v>110</v>
      </c>
      <c r="AI13" s="86"/>
      <c r="AJ13" s="87" t="s">
        <v>59</v>
      </c>
      <c r="AK13" s="87"/>
      <c r="AL13" s="87"/>
      <c r="AM13" s="87"/>
      <c r="AN13" s="95">
        <v>2</v>
      </c>
      <c r="AO13" s="95"/>
      <c r="AP13" s="95"/>
      <c r="AQ13" s="95">
        <v>62</v>
      </c>
      <c r="AR13" s="95"/>
      <c r="AS13" s="95"/>
      <c r="AT13" s="95" t="s">
        <v>12</v>
      </c>
      <c r="AU13" s="95"/>
      <c r="AV13" s="95"/>
      <c r="AW13" s="95"/>
    </row>
    <row r="14" spans="1:49" ht="18" customHeight="1">
      <c r="A14" s="86" t="s">
        <v>112</v>
      </c>
      <c r="B14" s="86"/>
      <c r="C14" s="87" t="s">
        <v>126</v>
      </c>
      <c r="D14" s="87"/>
      <c r="E14" s="87"/>
      <c r="F14" s="87"/>
      <c r="G14" s="88">
        <v>10</v>
      </c>
      <c r="H14" s="88"/>
      <c r="I14" s="88"/>
      <c r="J14" s="88">
        <v>138</v>
      </c>
      <c r="K14" s="88"/>
      <c r="L14" s="88"/>
      <c r="M14" s="88">
        <v>120498</v>
      </c>
      <c r="N14" s="88"/>
      <c r="O14" s="88"/>
      <c r="P14" s="106"/>
      <c r="Q14" s="85" t="s">
        <v>111</v>
      </c>
      <c r="R14" s="86"/>
      <c r="S14" s="87" t="s">
        <v>119</v>
      </c>
      <c r="T14" s="87"/>
      <c r="U14" s="87"/>
      <c r="V14" s="87"/>
      <c r="W14" s="88">
        <v>11</v>
      </c>
      <c r="X14" s="88"/>
      <c r="Y14" s="88"/>
      <c r="Z14" s="46"/>
      <c r="AA14" s="88">
        <v>161</v>
      </c>
      <c r="AB14" s="88"/>
      <c r="AC14" s="88"/>
      <c r="AD14" s="88">
        <v>137719</v>
      </c>
      <c r="AE14" s="88"/>
      <c r="AF14" s="88"/>
      <c r="AG14" s="88"/>
      <c r="AH14" s="85" t="s">
        <v>111</v>
      </c>
      <c r="AI14" s="86"/>
      <c r="AJ14" s="87" t="s">
        <v>119</v>
      </c>
      <c r="AK14" s="87"/>
      <c r="AL14" s="87"/>
      <c r="AM14" s="87"/>
      <c r="AN14" s="95">
        <v>11</v>
      </c>
      <c r="AO14" s="95"/>
      <c r="AP14" s="95"/>
      <c r="AQ14" s="95">
        <v>151</v>
      </c>
      <c r="AR14" s="95"/>
      <c r="AS14" s="95"/>
      <c r="AT14" s="95">
        <v>132419</v>
      </c>
      <c r="AU14" s="95"/>
      <c r="AV14" s="95"/>
      <c r="AW14" s="95"/>
    </row>
    <row r="15" spans="1:49" ht="18" customHeight="1">
      <c r="A15" s="86" t="s">
        <v>133</v>
      </c>
      <c r="B15" s="86"/>
      <c r="C15" s="87" t="s">
        <v>60</v>
      </c>
      <c r="D15" s="87"/>
      <c r="E15" s="87"/>
      <c r="F15" s="87"/>
      <c r="G15" s="88">
        <v>5</v>
      </c>
      <c r="H15" s="88"/>
      <c r="I15" s="88"/>
      <c r="J15" s="88">
        <v>47</v>
      </c>
      <c r="K15" s="88"/>
      <c r="L15" s="88"/>
      <c r="M15" s="88">
        <v>34005</v>
      </c>
      <c r="N15" s="88"/>
      <c r="O15" s="88"/>
      <c r="P15" s="106"/>
      <c r="Q15" s="85" t="s">
        <v>112</v>
      </c>
      <c r="R15" s="86"/>
      <c r="S15" s="87" t="s">
        <v>60</v>
      </c>
      <c r="T15" s="87"/>
      <c r="U15" s="87"/>
      <c r="V15" s="87"/>
      <c r="W15" s="88">
        <v>3</v>
      </c>
      <c r="X15" s="88"/>
      <c r="Y15" s="88"/>
      <c r="Z15" s="46"/>
      <c r="AA15" s="88">
        <v>17</v>
      </c>
      <c r="AB15" s="88"/>
      <c r="AC15" s="88"/>
      <c r="AD15" s="88">
        <v>9378</v>
      </c>
      <c r="AE15" s="88"/>
      <c r="AF15" s="88"/>
      <c r="AG15" s="88"/>
      <c r="AH15" s="85" t="s">
        <v>112</v>
      </c>
      <c r="AI15" s="86"/>
      <c r="AJ15" s="87" t="s">
        <v>60</v>
      </c>
      <c r="AK15" s="87"/>
      <c r="AL15" s="87"/>
      <c r="AM15" s="87"/>
      <c r="AN15" s="95">
        <v>2</v>
      </c>
      <c r="AO15" s="95"/>
      <c r="AP15" s="95"/>
      <c r="AQ15" s="95">
        <v>9</v>
      </c>
      <c r="AR15" s="95"/>
      <c r="AS15" s="95"/>
      <c r="AT15" s="95" t="s">
        <v>12</v>
      </c>
      <c r="AU15" s="95"/>
      <c r="AV15" s="95"/>
      <c r="AW15" s="95"/>
    </row>
    <row r="16" spans="1:49" ht="18" customHeight="1">
      <c r="A16" s="86" t="s">
        <v>85</v>
      </c>
      <c r="B16" s="86"/>
      <c r="C16" s="87" t="s">
        <v>8</v>
      </c>
      <c r="D16" s="87"/>
      <c r="E16" s="87"/>
      <c r="F16" s="87"/>
      <c r="G16" s="88">
        <v>4</v>
      </c>
      <c r="H16" s="88"/>
      <c r="I16" s="88"/>
      <c r="J16" s="88">
        <v>68</v>
      </c>
      <c r="K16" s="88"/>
      <c r="L16" s="88"/>
      <c r="M16" s="88">
        <v>100002</v>
      </c>
      <c r="N16" s="88"/>
      <c r="O16" s="88"/>
      <c r="P16" s="106"/>
      <c r="Q16" s="85" t="s">
        <v>66</v>
      </c>
      <c r="R16" s="86"/>
      <c r="S16" s="87" t="s">
        <v>8</v>
      </c>
      <c r="T16" s="87"/>
      <c r="U16" s="87"/>
      <c r="V16" s="87"/>
      <c r="W16" s="88">
        <v>2</v>
      </c>
      <c r="X16" s="88"/>
      <c r="Y16" s="88"/>
      <c r="Z16" s="46"/>
      <c r="AA16" s="88">
        <v>12</v>
      </c>
      <c r="AB16" s="88"/>
      <c r="AC16" s="88"/>
      <c r="AD16" s="88" t="s">
        <v>12</v>
      </c>
      <c r="AE16" s="88"/>
      <c r="AF16" s="88"/>
      <c r="AG16" s="88"/>
      <c r="AH16" s="85" t="s">
        <v>66</v>
      </c>
      <c r="AI16" s="86"/>
      <c r="AJ16" s="87" t="s">
        <v>8</v>
      </c>
      <c r="AK16" s="87"/>
      <c r="AL16" s="87"/>
      <c r="AM16" s="87"/>
      <c r="AN16" s="95">
        <v>1</v>
      </c>
      <c r="AO16" s="95"/>
      <c r="AP16" s="95"/>
      <c r="AQ16" s="95">
        <v>8</v>
      </c>
      <c r="AR16" s="95"/>
      <c r="AS16" s="95"/>
      <c r="AT16" s="95" t="s">
        <v>12</v>
      </c>
      <c r="AU16" s="95"/>
      <c r="AV16" s="95"/>
      <c r="AW16" s="95"/>
    </row>
    <row r="17" spans="1:49" s="22" customFormat="1" ht="18" customHeight="1">
      <c r="A17" s="111"/>
      <c r="B17" s="111"/>
      <c r="C17" s="104"/>
      <c r="D17" s="104"/>
      <c r="E17" s="104"/>
      <c r="F17" s="104"/>
      <c r="G17" s="95"/>
      <c r="H17" s="95"/>
      <c r="I17" s="95"/>
      <c r="J17" s="95"/>
      <c r="K17" s="95"/>
      <c r="L17" s="95"/>
      <c r="M17" s="95"/>
      <c r="N17" s="95"/>
      <c r="O17" s="95"/>
      <c r="P17" s="107"/>
      <c r="Q17" s="110"/>
      <c r="R17" s="111"/>
      <c r="S17" s="104"/>
      <c r="T17" s="104"/>
      <c r="U17" s="104"/>
      <c r="V17" s="104"/>
      <c r="W17" s="95"/>
      <c r="X17" s="95"/>
      <c r="Y17" s="95"/>
      <c r="Z17" s="62"/>
      <c r="AA17" s="95"/>
      <c r="AB17" s="95"/>
      <c r="AC17" s="95"/>
      <c r="AD17" s="95"/>
      <c r="AE17" s="95"/>
      <c r="AF17" s="95"/>
      <c r="AG17" s="95"/>
      <c r="AH17" s="110"/>
      <c r="AI17" s="111"/>
      <c r="AJ17" s="104"/>
      <c r="AK17" s="104"/>
      <c r="AL17" s="104"/>
      <c r="AM17" s="104"/>
      <c r="AN17" s="95"/>
      <c r="AO17" s="95"/>
      <c r="AP17" s="95"/>
      <c r="AQ17" s="95"/>
      <c r="AR17" s="95"/>
      <c r="AS17" s="95"/>
      <c r="AT17" s="95"/>
      <c r="AU17" s="95"/>
      <c r="AV17" s="95"/>
      <c r="AW17" s="95"/>
    </row>
    <row r="18" spans="1:49" ht="18" customHeight="1">
      <c r="A18" s="86" t="s">
        <v>2</v>
      </c>
      <c r="B18" s="86"/>
      <c r="C18" s="87" t="s">
        <v>127</v>
      </c>
      <c r="D18" s="87"/>
      <c r="E18" s="87"/>
      <c r="F18" s="87"/>
      <c r="G18" s="88">
        <v>3</v>
      </c>
      <c r="H18" s="88"/>
      <c r="I18" s="88"/>
      <c r="J18" s="88">
        <v>30</v>
      </c>
      <c r="K18" s="88"/>
      <c r="L18" s="88"/>
      <c r="M18" s="88">
        <v>68375</v>
      </c>
      <c r="N18" s="88"/>
      <c r="O18" s="88"/>
      <c r="P18" s="106"/>
      <c r="Q18" s="85" t="s">
        <v>44</v>
      </c>
      <c r="R18" s="86"/>
      <c r="S18" s="87" t="s">
        <v>127</v>
      </c>
      <c r="T18" s="87"/>
      <c r="U18" s="87"/>
      <c r="V18" s="87"/>
      <c r="W18" s="88">
        <v>3</v>
      </c>
      <c r="X18" s="88"/>
      <c r="Y18" s="88"/>
      <c r="Z18" s="46"/>
      <c r="AA18" s="88">
        <v>19</v>
      </c>
      <c r="AB18" s="88"/>
      <c r="AC18" s="88"/>
      <c r="AD18" s="88">
        <v>52160</v>
      </c>
      <c r="AE18" s="88"/>
      <c r="AF18" s="88"/>
      <c r="AG18" s="88"/>
      <c r="AH18" s="85" t="s">
        <v>44</v>
      </c>
      <c r="AI18" s="86"/>
      <c r="AJ18" s="87" t="s">
        <v>127</v>
      </c>
      <c r="AK18" s="87"/>
      <c r="AL18" s="87"/>
      <c r="AM18" s="87"/>
      <c r="AN18" s="95">
        <v>1</v>
      </c>
      <c r="AO18" s="95"/>
      <c r="AP18" s="95"/>
      <c r="AQ18" s="95">
        <v>4</v>
      </c>
      <c r="AR18" s="95"/>
      <c r="AS18" s="95"/>
      <c r="AT18" s="95" t="s">
        <v>12</v>
      </c>
      <c r="AU18" s="95"/>
      <c r="AV18" s="95"/>
      <c r="AW18" s="95"/>
    </row>
    <row r="19" spans="1:49" ht="18" customHeight="1">
      <c r="A19" s="86" t="s">
        <v>3</v>
      </c>
      <c r="B19" s="86"/>
      <c r="C19" s="87" t="s">
        <v>62</v>
      </c>
      <c r="D19" s="87"/>
      <c r="E19" s="87"/>
      <c r="F19" s="87"/>
      <c r="G19" s="88">
        <v>1</v>
      </c>
      <c r="H19" s="88"/>
      <c r="I19" s="88"/>
      <c r="J19" s="88">
        <v>19</v>
      </c>
      <c r="K19" s="88"/>
      <c r="L19" s="88"/>
      <c r="M19" s="88" t="s">
        <v>12</v>
      </c>
      <c r="N19" s="88"/>
      <c r="O19" s="88"/>
      <c r="P19" s="106"/>
      <c r="Q19" s="85" t="s">
        <v>113</v>
      </c>
      <c r="R19" s="86"/>
      <c r="S19" s="87" t="s">
        <v>62</v>
      </c>
      <c r="T19" s="87"/>
      <c r="U19" s="87"/>
      <c r="V19" s="87"/>
      <c r="W19" s="88">
        <v>1</v>
      </c>
      <c r="X19" s="88"/>
      <c r="Y19" s="88"/>
      <c r="Z19" s="46"/>
      <c r="AA19" s="88">
        <v>18</v>
      </c>
      <c r="AB19" s="88"/>
      <c r="AC19" s="88"/>
      <c r="AD19" s="88" t="s">
        <v>12</v>
      </c>
      <c r="AE19" s="88"/>
      <c r="AF19" s="88"/>
      <c r="AG19" s="88"/>
      <c r="AH19" s="85" t="s">
        <v>113</v>
      </c>
      <c r="AI19" s="86"/>
      <c r="AJ19" s="87" t="s">
        <v>62</v>
      </c>
      <c r="AK19" s="87"/>
      <c r="AL19" s="87"/>
      <c r="AM19" s="87"/>
      <c r="AN19" s="95">
        <v>1</v>
      </c>
      <c r="AO19" s="95"/>
      <c r="AP19" s="95"/>
      <c r="AQ19" s="95">
        <v>17</v>
      </c>
      <c r="AR19" s="95"/>
      <c r="AS19" s="95"/>
      <c r="AT19" s="95" t="s">
        <v>12</v>
      </c>
      <c r="AU19" s="95"/>
      <c r="AV19" s="95"/>
      <c r="AW19" s="95"/>
    </row>
    <row r="20" spans="1:49" ht="18" customHeight="1">
      <c r="A20" s="86" t="s">
        <v>4</v>
      </c>
      <c r="B20" s="86"/>
      <c r="C20" s="87" t="s">
        <v>128</v>
      </c>
      <c r="D20" s="87"/>
      <c r="E20" s="87"/>
      <c r="F20" s="87"/>
      <c r="G20" s="88">
        <v>2</v>
      </c>
      <c r="H20" s="88"/>
      <c r="I20" s="88"/>
      <c r="J20" s="88">
        <v>22</v>
      </c>
      <c r="K20" s="88"/>
      <c r="L20" s="88"/>
      <c r="M20" s="88" t="s">
        <v>12</v>
      </c>
      <c r="N20" s="88"/>
      <c r="O20" s="88"/>
      <c r="P20" s="106"/>
      <c r="Q20" s="85" t="s">
        <v>4</v>
      </c>
      <c r="R20" s="86"/>
      <c r="S20" s="87" t="s">
        <v>114</v>
      </c>
      <c r="T20" s="87"/>
      <c r="U20" s="87"/>
      <c r="V20" s="87"/>
      <c r="W20" s="88">
        <v>1</v>
      </c>
      <c r="X20" s="88"/>
      <c r="Y20" s="88"/>
      <c r="Z20" s="46"/>
      <c r="AA20" s="88">
        <v>12</v>
      </c>
      <c r="AB20" s="88"/>
      <c r="AC20" s="88"/>
      <c r="AD20" s="88" t="s">
        <v>12</v>
      </c>
      <c r="AE20" s="88"/>
      <c r="AF20" s="88"/>
      <c r="AG20" s="88"/>
      <c r="AH20" s="85" t="s">
        <v>4</v>
      </c>
      <c r="AI20" s="86"/>
      <c r="AJ20" s="87" t="s">
        <v>114</v>
      </c>
      <c r="AK20" s="87"/>
      <c r="AL20" s="87"/>
      <c r="AM20" s="87"/>
      <c r="AN20" s="95">
        <v>1</v>
      </c>
      <c r="AO20" s="95"/>
      <c r="AP20" s="95"/>
      <c r="AQ20" s="95">
        <v>11</v>
      </c>
      <c r="AR20" s="95"/>
      <c r="AS20" s="95"/>
      <c r="AT20" s="95" t="s">
        <v>12</v>
      </c>
      <c r="AU20" s="95"/>
      <c r="AV20" s="95"/>
      <c r="AW20" s="95"/>
    </row>
    <row r="21" spans="1:49" ht="18" customHeight="1">
      <c r="A21" s="86"/>
      <c r="B21" s="86"/>
      <c r="C21" s="87"/>
      <c r="D21" s="87"/>
      <c r="E21" s="87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106"/>
      <c r="Q21" s="85" t="s">
        <v>22</v>
      </c>
      <c r="R21" s="86"/>
      <c r="S21" s="87" t="s">
        <v>115</v>
      </c>
      <c r="T21" s="87"/>
      <c r="U21" s="87"/>
      <c r="V21" s="87"/>
      <c r="W21" s="88">
        <v>2</v>
      </c>
      <c r="X21" s="88"/>
      <c r="Y21" s="88"/>
      <c r="Z21" s="46"/>
      <c r="AA21" s="88">
        <v>14</v>
      </c>
      <c r="AB21" s="88"/>
      <c r="AC21" s="88"/>
      <c r="AD21" s="88" t="s">
        <v>12</v>
      </c>
      <c r="AE21" s="88"/>
      <c r="AF21" s="88"/>
      <c r="AG21" s="88"/>
      <c r="AH21" s="85" t="s">
        <v>22</v>
      </c>
      <c r="AI21" s="86"/>
      <c r="AJ21" s="87" t="s">
        <v>115</v>
      </c>
      <c r="AK21" s="87"/>
      <c r="AL21" s="87"/>
      <c r="AM21" s="87"/>
      <c r="AN21" s="95">
        <v>2</v>
      </c>
      <c r="AO21" s="95"/>
      <c r="AP21" s="95"/>
      <c r="AQ21" s="95">
        <v>12</v>
      </c>
      <c r="AR21" s="95"/>
      <c r="AS21" s="95"/>
      <c r="AT21" s="95" t="s">
        <v>12</v>
      </c>
      <c r="AU21" s="95"/>
      <c r="AV21" s="95"/>
      <c r="AW21" s="95"/>
    </row>
    <row r="22" spans="1:49" ht="18" customHeight="1">
      <c r="A22" s="86"/>
      <c r="B22" s="86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106"/>
      <c r="Q22" s="85" t="s">
        <v>67</v>
      </c>
      <c r="R22" s="86"/>
      <c r="S22" s="87" t="s">
        <v>117</v>
      </c>
      <c r="T22" s="87"/>
      <c r="U22" s="87"/>
      <c r="V22" s="87"/>
      <c r="W22" s="88">
        <v>1</v>
      </c>
      <c r="X22" s="88"/>
      <c r="Y22" s="88"/>
      <c r="Z22" s="46"/>
      <c r="AA22" s="88">
        <v>13</v>
      </c>
      <c r="AB22" s="88"/>
      <c r="AC22" s="88"/>
      <c r="AD22" s="88" t="s">
        <v>12</v>
      </c>
      <c r="AE22" s="88"/>
      <c r="AF22" s="88"/>
      <c r="AG22" s="88"/>
      <c r="AH22" s="85"/>
      <c r="AI22" s="86"/>
      <c r="AJ22" s="87"/>
      <c r="AK22" s="87"/>
      <c r="AL22" s="87"/>
      <c r="AM22" s="87"/>
      <c r="AN22" s="95"/>
      <c r="AO22" s="95"/>
      <c r="AP22" s="95"/>
      <c r="AQ22" s="95"/>
      <c r="AR22" s="95"/>
      <c r="AS22" s="95"/>
      <c r="AT22" s="95"/>
      <c r="AU22" s="95"/>
      <c r="AV22" s="95"/>
      <c r="AW22" s="95"/>
    </row>
    <row r="23" spans="1:49" ht="18" customHeight="1">
      <c r="A23" s="86" t="s">
        <v>22</v>
      </c>
      <c r="B23" s="86"/>
      <c r="C23" s="87" t="s">
        <v>63</v>
      </c>
      <c r="D23" s="87"/>
      <c r="E23" s="87"/>
      <c r="F23" s="87"/>
      <c r="G23" s="88">
        <v>2</v>
      </c>
      <c r="H23" s="88"/>
      <c r="I23" s="88"/>
      <c r="J23" s="88">
        <v>66</v>
      </c>
      <c r="K23" s="88"/>
      <c r="L23" s="88"/>
      <c r="M23" s="88" t="s">
        <v>12</v>
      </c>
      <c r="N23" s="88"/>
      <c r="O23" s="88"/>
      <c r="P23" s="106"/>
      <c r="Q23" s="85" t="s">
        <v>116</v>
      </c>
      <c r="R23" s="86"/>
      <c r="S23" s="87" t="s">
        <v>63</v>
      </c>
      <c r="T23" s="87"/>
      <c r="U23" s="87"/>
      <c r="V23" s="87"/>
      <c r="W23" s="88">
        <v>2</v>
      </c>
      <c r="X23" s="88"/>
      <c r="Y23" s="88"/>
      <c r="Z23" s="46"/>
      <c r="AA23" s="88">
        <v>63</v>
      </c>
      <c r="AB23" s="88"/>
      <c r="AC23" s="88"/>
      <c r="AD23" s="88" t="s">
        <v>12</v>
      </c>
      <c r="AE23" s="88"/>
      <c r="AF23" s="88"/>
      <c r="AG23" s="88"/>
      <c r="AH23" s="85" t="s">
        <v>116</v>
      </c>
      <c r="AI23" s="126"/>
      <c r="AJ23" s="87" t="s">
        <v>63</v>
      </c>
      <c r="AK23" s="83"/>
      <c r="AL23" s="83"/>
      <c r="AM23" s="83"/>
      <c r="AN23" s="95">
        <v>2</v>
      </c>
      <c r="AO23" s="96"/>
      <c r="AP23" s="96"/>
      <c r="AQ23" s="95">
        <v>63</v>
      </c>
      <c r="AR23" s="96"/>
      <c r="AS23" s="96"/>
      <c r="AT23" s="95" t="s">
        <v>12</v>
      </c>
      <c r="AU23" s="96"/>
      <c r="AV23" s="96"/>
      <c r="AW23" s="96"/>
    </row>
    <row r="24" spans="1:49" ht="18" customHeight="1">
      <c r="A24" s="86" t="s">
        <v>67</v>
      </c>
      <c r="B24" s="86"/>
      <c r="C24" s="87" t="s">
        <v>68</v>
      </c>
      <c r="D24" s="87"/>
      <c r="E24" s="87"/>
      <c r="F24" s="87"/>
      <c r="G24" s="88">
        <v>1</v>
      </c>
      <c r="H24" s="88"/>
      <c r="I24" s="88"/>
      <c r="J24" s="88">
        <v>26</v>
      </c>
      <c r="K24" s="88"/>
      <c r="L24" s="88"/>
      <c r="M24" s="88" t="s">
        <v>12</v>
      </c>
      <c r="N24" s="88"/>
      <c r="O24" s="88"/>
      <c r="P24" s="106"/>
      <c r="Q24" s="85" t="s">
        <v>5</v>
      </c>
      <c r="R24" s="86"/>
      <c r="S24" s="87" t="s">
        <v>68</v>
      </c>
      <c r="T24" s="87"/>
      <c r="U24" s="87"/>
      <c r="V24" s="87"/>
      <c r="W24" s="88">
        <v>2</v>
      </c>
      <c r="X24" s="88"/>
      <c r="Y24" s="88"/>
      <c r="Z24" s="46"/>
      <c r="AA24" s="88">
        <v>57</v>
      </c>
      <c r="AB24" s="88"/>
      <c r="AC24" s="88"/>
      <c r="AD24" s="88" t="s">
        <v>12</v>
      </c>
      <c r="AE24" s="88"/>
      <c r="AF24" s="88"/>
      <c r="AG24" s="88"/>
      <c r="AH24" s="85" t="s">
        <v>5</v>
      </c>
      <c r="AI24" s="126"/>
      <c r="AJ24" s="87" t="s">
        <v>68</v>
      </c>
      <c r="AK24" s="83"/>
      <c r="AL24" s="83"/>
      <c r="AM24" s="83"/>
      <c r="AN24" s="95">
        <v>2</v>
      </c>
      <c r="AO24" s="96"/>
      <c r="AP24" s="96"/>
      <c r="AQ24" s="95">
        <v>52</v>
      </c>
      <c r="AR24" s="96"/>
      <c r="AS24" s="96"/>
      <c r="AT24" s="95" t="s">
        <v>12</v>
      </c>
      <c r="AU24" s="96"/>
      <c r="AV24" s="96"/>
      <c r="AW24" s="96"/>
    </row>
    <row r="25" spans="1:49" ht="18" customHeight="1">
      <c r="A25" s="86" t="s">
        <v>5</v>
      </c>
      <c r="B25" s="86"/>
      <c r="C25" s="87" t="s">
        <v>64</v>
      </c>
      <c r="D25" s="87"/>
      <c r="E25" s="87"/>
      <c r="F25" s="87"/>
      <c r="G25" s="88">
        <v>1</v>
      </c>
      <c r="H25" s="88"/>
      <c r="I25" s="88"/>
      <c r="J25" s="88">
        <v>49</v>
      </c>
      <c r="K25" s="88"/>
      <c r="L25" s="88"/>
      <c r="M25" s="88" t="s">
        <v>12</v>
      </c>
      <c r="N25" s="88"/>
      <c r="O25" s="88"/>
      <c r="P25" s="106"/>
      <c r="Q25" s="85" t="s">
        <v>6</v>
      </c>
      <c r="R25" s="86"/>
      <c r="S25" s="87" t="s">
        <v>64</v>
      </c>
      <c r="T25" s="87"/>
      <c r="U25" s="87"/>
      <c r="V25" s="87"/>
      <c r="W25" s="88">
        <v>1</v>
      </c>
      <c r="X25" s="88"/>
      <c r="Y25" s="88"/>
      <c r="Z25" s="46"/>
      <c r="AA25" s="88">
        <v>32</v>
      </c>
      <c r="AB25" s="88"/>
      <c r="AC25" s="88"/>
      <c r="AD25" s="88" t="s">
        <v>12</v>
      </c>
      <c r="AE25" s="88"/>
      <c r="AF25" s="88"/>
      <c r="AG25" s="88"/>
      <c r="AH25" s="85" t="s">
        <v>6</v>
      </c>
      <c r="AI25" s="126"/>
      <c r="AJ25" s="87" t="s">
        <v>64</v>
      </c>
      <c r="AK25" s="83"/>
      <c r="AL25" s="83"/>
      <c r="AM25" s="83"/>
      <c r="AN25" s="95">
        <v>1</v>
      </c>
      <c r="AO25" s="96"/>
      <c r="AP25" s="96"/>
      <c r="AQ25" s="95">
        <v>24</v>
      </c>
      <c r="AR25" s="96"/>
      <c r="AS25" s="96"/>
      <c r="AT25" s="95" t="s">
        <v>12</v>
      </c>
      <c r="AU25" s="96"/>
      <c r="AV25" s="96"/>
      <c r="AW25" s="96"/>
    </row>
    <row r="26" spans="1:34" ht="18" customHeight="1">
      <c r="A26" s="86" t="s">
        <v>6</v>
      </c>
      <c r="B26" s="86"/>
      <c r="C26" s="87" t="s">
        <v>129</v>
      </c>
      <c r="D26" s="87"/>
      <c r="E26" s="87"/>
      <c r="F26" s="87"/>
      <c r="G26" s="88">
        <v>2</v>
      </c>
      <c r="H26" s="88"/>
      <c r="I26" s="88"/>
      <c r="J26" s="88">
        <v>14</v>
      </c>
      <c r="K26" s="88"/>
      <c r="L26" s="88"/>
      <c r="M26" s="88" t="s">
        <v>12</v>
      </c>
      <c r="N26" s="88"/>
      <c r="O26" s="88"/>
      <c r="P26" s="106"/>
      <c r="Z26" s="2"/>
      <c r="AH26" s="3"/>
    </row>
    <row r="27" spans="1:49" ht="18" customHeight="1">
      <c r="A27" s="86" t="s">
        <v>7</v>
      </c>
      <c r="B27" s="86"/>
      <c r="C27" s="87" t="s">
        <v>130</v>
      </c>
      <c r="D27" s="87"/>
      <c r="E27" s="87"/>
      <c r="F27" s="87"/>
      <c r="G27" s="88">
        <v>6</v>
      </c>
      <c r="H27" s="88"/>
      <c r="I27" s="88"/>
      <c r="J27" s="88">
        <v>38</v>
      </c>
      <c r="K27" s="88"/>
      <c r="L27" s="88"/>
      <c r="M27" s="88">
        <v>15770</v>
      </c>
      <c r="N27" s="88"/>
      <c r="O27" s="88"/>
      <c r="P27" s="226"/>
      <c r="Q27" s="85" t="s">
        <v>7</v>
      </c>
      <c r="R27" s="86"/>
      <c r="S27" s="87" t="s">
        <v>130</v>
      </c>
      <c r="T27" s="87"/>
      <c r="U27" s="87"/>
      <c r="V27" s="87"/>
      <c r="W27" s="227">
        <v>5</v>
      </c>
      <c r="X27" s="227"/>
      <c r="Y27" s="227"/>
      <c r="Z27" s="46"/>
      <c r="AA27" s="227">
        <v>38</v>
      </c>
      <c r="AB27" s="227"/>
      <c r="AC27" s="227"/>
      <c r="AD27" s="226">
        <v>13948</v>
      </c>
      <c r="AE27" s="226"/>
      <c r="AF27" s="226"/>
      <c r="AG27" s="226"/>
      <c r="AH27" s="85" t="s">
        <v>7</v>
      </c>
      <c r="AI27" s="86"/>
      <c r="AJ27" s="87" t="s">
        <v>130</v>
      </c>
      <c r="AK27" s="87"/>
      <c r="AL27" s="87"/>
      <c r="AM27" s="87"/>
      <c r="AN27" s="101">
        <v>6</v>
      </c>
      <c r="AO27" s="101"/>
      <c r="AP27" s="101"/>
      <c r="AQ27" s="101">
        <v>50</v>
      </c>
      <c r="AR27" s="101"/>
      <c r="AS27" s="101"/>
      <c r="AT27" s="103">
        <v>16695</v>
      </c>
      <c r="AU27" s="103"/>
      <c r="AV27" s="103"/>
      <c r="AW27" s="103"/>
    </row>
    <row r="28" spans="1:49" ht="18" customHeight="1" thickBot="1">
      <c r="A28" s="109"/>
      <c r="B28" s="109"/>
      <c r="C28" s="105"/>
      <c r="D28" s="105"/>
      <c r="E28" s="105"/>
      <c r="F28" s="105"/>
      <c r="G28" s="93"/>
      <c r="H28" s="93"/>
      <c r="I28" s="93"/>
      <c r="J28" s="92"/>
      <c r="K28" s="92"/>
      <c r="L28" s="92"/>
      <c r="M28" s="92"/>
      <c r="N28" s="92"/>
      <c r="O28" s="92"/>
      <c r="P28" s="92"/>
      <c r="Q28" s="108"/>
      <c r="R28" s="109"/>
      <c r="S28" s="99"/>
      <c r="T28" s="99"/>
      <c r="U28" s="99"/>
      <c r="V28" s="99"/>
      <c r="W28" s="93"/>
      <c r="X28" s="93"/>
      <c r="Y28" s="93"/>
      <c r="Z28" s="46"/>
      <c r="AA28" s="93"/>
      <c r="AB28" s="93"/>
      <c r="AC28" s="93"/>
      <c r="AD28" s="92"/>
      <c r="AE28" s="92"/>
      <c r="AF28" s="92"/>
      <c r="AG28" s="92"/>
      <c r="AH28" s="108"/>
      <c r="AI28" s="109"/>
      <c r="AJ28" s="99"/>
      <c r="AK28" s="99"/>
      <c r="AL28" s="99"/>
      <c r="AM28" s="99"/>
      <c r="AN28" s="100"/>
      <c r="AO28" s="100"/>
      <c r="AP28" s="100"/>
      <c r="AQ28" s="100"/>
      <c r="AR28" s="100"/>
      <c r="AS28" s="100"/>
      <c r="AT28" s="97"/>
      <c r="AU28" s="97"/>
      <c r="AV28" s="97"/>
      <c r="AW28" s="97"/>
    </row>
    <row r="29" spans="1:49" ht="18" customHeight="1">
      <c r="A29" s="90" t="s">
        <v>87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28"/>
      <c r="AA29" s="71"/>
      <c r="AB29" s="71"/>
      <c r="AC29" s="71"/>
      <c r="AD29" s="71"/>
      <c r="AQ29" s="138" t="s">
        <v>26</v>
      </c>
      <c r="AR29" s="228"/>
      <c r="AS29" s="228"/>
      <c r="AT29" s="228"/>
      <c r="AU29" s="228"/>
      <c r="AV29" s="228"/>
      <c r="AW29" s="228"/>
    </row>
    <row r="30" spans="1:49" ht="18" customHeight="1">
      <c r="A30" s="89" t="s">
        <v>154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28"/>
      <c r="AA30" s="28"/>
      <c r="AB30" s="28"/>
      <c r="AC30" s="28"/>
      <c r="AD30" s="28"/>
      <c r="AR30" s="64"/>
      <c r="AS30" s="64"/>
      <c r="AT30" s="64"/>
      <c r="AU30" s="64"/>
      <c r="AV30" s="64"/>
      <c r="AW30" s="36" t="s">
        <v>103</v>
      </c>
    </row>
    <row r="31" spans="1:26" ht="18" customHeight="1">
      <c r="A31" s="102" t="s">
        <v>135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28"/>
    </row>
    <row r="32" spans="1:26" ht="18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28"/>
    </row>
    <row r="33" spans="1:50" s="22" customFormat="1" ht="21.75" customHeight="1">
      <c r="A33" s="130" t="s">
        <v>41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72"/>
      <c r="AA33" s="129" t="s">
        <v>13</v>
      </c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</row>
    <row r="34" spans="1:50" ht="18" customHeight="1" thickBot="1">
      <c r="A34" s="134"/>
      <c r="B34" s="134"/>
      <c r="C34" s="134"/>
      <c r="D34" s="134"/>
      <c r="E34" s="134"/>
      <c r="AT34" s="105" t="s">
        <v>10</v>
      </c>
      <c r="AU34" s="135"/>
      <c r="AV34" s="135"/>
      <c r="AW34" s="135"/>
      <c r="AX34" s="135"/>
    </row>
    <row r="35" spans="1:50" ht="18" customHeight="1">
      <c r="A35" s="127" t="s">
        <v>69</v>
      </c>
      <c r="B35" s="131"/>
      <c r="C35" s="131"/>
      <c r="D35" s="131"/>
      <c r="E35" s="131"/>
      <c r="F35" s="131"/>
      <c r="G35" s="131"/>
      <c r="H35" s="128" t="s">
        <v>30</v>
      </c>
      <c r="I35" s="128"/>
      <c r="J35" s="128"/>
      <c r="K35" s="128"/>
      <c r="L35" s="128"/>
      <c r="M35" s="128"/>
      <c r="N35" s="128" t="s">
        <v>70</v>
      </c>
      <c r="O35" s="128"/>
      <c r="P35" s="128"/>
      <c r="Q35" s="128"/>
      <c r="R35" s="128"/>
      <c r="S35" s="128"/>
      <c r="T35" s="128" t="s">
        <v>71</v>
      </c>
      <c r="U35" s="128"/>
      <c r="V35" s="128"/>
      <c r="W35" s="128"/>
      <c r="X35" s="128"/>
      <c r="Y35" s="124"/>
      <c r="AA35" s="127" t="s">
        <v>72</v>
      </c>
      <c r="AB35" s="128"/>
      <c r="AC35" s="128"/>
      <c r="AD35" s="128"/>
      <c r="AE35" s="128"/>
      <c r="AF35" s="128"/>
      <c r="AG35" s="128" t="s">
        <v>73</v>
      </c>
      <c r="AH35" s="128"/>
      <c r="AI35" s="128"/>
      <c r="AJ35" s="128"/>
      <c r="AK35" s="128"/>
      <c r="AL35" s="128"/>
      <c r="AM35" s="124" t="s">
        <v>74</v>
      </c>
      <c r="AN35" s="125"/>
      <c r="AO35" s="125"/>
      <c r="AP35" s="125"/>
      <c r="AQ35" s="125"/>
      <c r="AR35" s="127"/>
      <c r="AS35" s="128" t="s">
        <v>69</v>
      </c>
      <c r="AT35" s="131"/>
      <c r="AU35" s="131"/>
      <c r="AV35" s="131"/>
      <c r="AW35" s="131"/>
      <c r="AX35" s="143"/>
    </row>
    <row r="36" spans="1:50" ht="18" customHeight="1">
      <c r="A36" s="132"/>
      <c r="B36" s="133"/>
      <c r="C36" s="133"/>
      <c r="D36" s="133"/>
      <c r="E36" s="133"/>
      <c r="F36" s="133"/>
      <c r="G36" s="133"/>
      <c r="H36" s="117" t="s">
        <v>75</v>
      </c>
      <c r="I36" s="117"/>
      <c r="J36" s="117"/>
      <c r="K36" s="117" t="s">
        <v>76</v>
      </c>
      <c r="L36" s="117"/>
      <c r="M36" s="117"/>
      <c r="N36" s="117" t="s">
        <v>75</v>
      </c>
      <c r="O36" s="117"/>
      <c r="P36" s="117"/>
      <c r="Q36" s="117" t="s">
        <v>76</v>
      </c>
      <c r="R36" s="117"/>
      <c r="S36" s="117"/>
      <c r="T36" s="117" t="s">
        <v>75</v>
      </c>
      <c r="U36" s="117"/>
      <c r="V36" s="117"/>
      <c r="W36" s="117" t="s">
        <v>76</v>
      </c>
      <c r="X36" s="117"/>
      <c r="Y36" s="116"/>
      <c r="AA36" s="115" t="s">
        <v>75</v>
      </c>
      <c r="AB36" s="117"/>
      <c r="AC36" s="117"/>
      <c r="AD36" s="117" t="s">
        <v>76</v>
      </c>
      <c r="AE36" s="117"/>
      <c r="AF36" s="117"/>
      <c r="AG36" s="117" t="s">
        <v>75</v>
      </c>
      <c r="AH36" s="117"/>
      <c r="AI36" s="117"/>
      <c r="AJ36" s="117" t="s">
        <v>76</v>
      </c>
      <c r="AK36" s="117"/>
      <c r="AL36" s="117"/>
      <c r="AM36" s="117" t="s">
        <v>75</v>
      </c>
      <c r="AN36" s="117"/>
      <c r="AO36" s="117"/>
      <c r="AP36" s="116" t="s">
        <v>76</v>
      </c>
      <c r="AQ36" s="114"/>
      <c r="AR36" s="115"/>
      <c r="AS36" s="133"/>
      <c r="AT36" s="133"/>
      <c r="AU36" s="133"/>
      <c r="AV36" s="133"/>
      <c r="AW36" s="133"/>
      <c r="AX36" s="144"/>
    </row>
    <row r="37" spans="1:50" ht="18" customHeight="1">
      <c r="A37" s="10"/>
      <c r="B37" s="10"/>
      <c r="C37" s="10"/>
      <c r="D37" s="10"/>
      <c r="E37" s="10"/>
      <c r="F37" s="10"/>
      <c r="G37" s="14"/>
      <c r="AS37" s="7"/>
      <c r="AT37" s="10"/>
      <c r="AU37" s="10"/>
      <c r="AV37" s="10"/>
      <c r="AW37" s="10"/>
      <c r="AX37" s="10"/>
    </row>
    <row r="38" spans="1:50" ht="18" customHeight="1">
      <c r="A38" s="136" t="s">
        <v>29</v>
      </c>
      <c r="B38" s="136"/>
      <c r="C38" s="136"/>
      <c r="D38" s="11" t="s">
        <v>14</v>
      </c>
      <c r="E38" s="12" t="s">
        <v>77</v>
      </c>
      <c r="F38" s="28" t="s">
        <v>28</v>
      </c>
      <c r="G38" s="65"/>
      <c r="H38" s="139">
        <v>91</v>
      </c>
      <c r="I38" s="120"/>
      <c r="J38" s="120"/>
      <c r="K38" s="120">
        <v>1174</v>
      </c>
      <c r="L38" s="120"/>
      <c r="M38" s="120"/>
      <c r="N38" s="120">
        <v>73</v>
      </c>
      <c r="O38" s="120"/>
      <c r="P38" s="120"/>
      <c r="Q38" s="120">
        <v>600</v>
      </c>
      <c r="R38" s="120"/>
      <c r="S38" s="120"/>
      <c r="T38" s="120">
        <v>12</v>
      </c>
      <c r="U38" s="120"/>
      <c r="V38" s="120"/>
      <c r="W38" s="120">
        <v>305</v>
      </c>
      <c r="X38" s="120"/>
      <c r="Y38" s="120"/>
      <c r="Z38" s="54"/>
      <c r="AA38" s="120">
        <v>4</v>
      </c>
      <c r="AB38" s="120"/>
      <c r="AC38" s="120"/>
      <c r="AD38" s="120">
        <v>159</v>
      </c>
      <c r="AE38" s="120"/>
      <c r="AF38" s="120"/>
      <c r="AG38" s="120">
        <v>2</v>
      </c>
      <c r="AH38" s="120"/>
      <c r="AI38" s="120"/>
      <c r="AJ38" s="120">
        <v>110</v>
      </c>
      <c r="AK38" s="120"/>
      <c r="AL38" s="120"/>
      <c r="AM38" s="120" t="s">
        <v>78</v>
      </c>
      <c r="AN38" s="120"/>
      <c r="AO38" s="120"/>
      <c r="AP38" s="120" t="s">
        <v>78</v>
      </c>
      <c r="AQ38" s="120"/>
      <c r="AR38" s="121"/>
      <c r="AS38" s="122" t="s">
        <v>29</v>
      </c>
      <c r="AT38" s="123"/>
      <c r="AU38" s="123"/>
      <c r="AV38" s="11" t="s">
        <v>14</v>
      </c>
      <c r="AW38" s="12" t="s">
        <v>77</v>
      </c>
      <c r="AX38" s="28" t="s">
        <v>28</v>
      </c>
    </row>
    <row r="39" spans="1:50" ht="18" customHeight="1">
      <c r="A39" s="4"/>
      <c r="B39" s="4"/>
      <c r="C39" s="4"/>
      <c r="F39" s="4"/>
      <c r="G39" s="5"/>
      <c r="H39" s="55"/>
      <c r="I39" s="56"/>
      <c r="J39" s="5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6"/>
      <c r="AQ39" s="56"/>
      <c r="AR39" s="58"/>
      <c r="AS39" s="3"/>
      <c r="AT39" s="4"/>
      <c r="AU39" s="4"/>
      <c r="AX39" s="4"/>
    </row>
    <row r="40" spans="4:50" ht="18" customHeight="1">
      <c r="D40" s="11" t="s">
        <v>108</v>
      </c>
      <c r="E40" s="12" t="s">
        <v>107</v>
      </c>
      <c r="F40" s="89"/>
      <c r="G40" s="142"/>
      <c r="H40" s="139">
        <v>94</v>
      </c>
      <c r="I40" s="120"/>
      <c r="J40" s="120"/>
      <c r="K40" s="120">
        <v>1149</v>
      </c>
      <c r="L40" s="120"/>
      <c r="M40" s="120"/>
      <c r="N40" s="120">
        <v>78</v>
      </c>
      <c r="O40" s="120"/>
      <c r="P40" s="120"/>
      <c r="Q40" s="120">
        <v>617</v>
      </c>
      <c r="R40" s="120"/>
      <c r="S40" s="120"/>
      <c r="T40" s="120">
        <v>8</v>
      </c>
      <c r="U40" s="120"/>
      <c r="V40" s="120"/>
      <c r="W40" s="120">
        <v>199</v>
      </c>
      <c r="X40" s="120"/>
      <c r="Y40" s="120"/>
      <c r="Z40" s="54"/>
      <c r="AA40" s="120">
        <v>6</v>
      </c>
      <c r="AB40" s="120"/>
      <c r="AC40" s="120"/>
      <c r="AD40" s="120">
        <v>220</v>
      </c>
      <c r="AE40" s="120"/>
      <c r="AF40" s="120"/>
      <c r="AG40" s="120">
        <v>2</v>
      </c>
      <c r="AH40" s="120"/>
      <c r="AI40" s="120"/>
      <c r="AJ40" s="120">
        <v>113</v>
      </c>
      <c r="AK40" s="120"/>
      <c r="AL40" s="120"/>
      <c r="AM40" s="120" t="s">
        <v>78</v>
      </c>
      <c r="AN40" s="120"/>
      <c r="AO40" s="120"/>
      <c r="AP40" s="120" t="s">
        <v>78</v>
      </c>
      <c r="AQ40" s="120"/>
      <c r="AR40" s="121"/>
      <c r="AS40" s="123"/>
      <c r="AT40" s="123"/>
      <c r="AU40" s="123"/>
      <c r="AV40" s="11" t="s">
        <v>108</v>
      </c>
      <c r="AW40" s="12" t="s">
        <v>107</v>
      </c>
      <c r="AX40" s="52"/>
    </row>
    <row r="41" spans="1:50" ht="18" customHeight="1">
      <c r="A41" s="4"/>
      <c r="B41" s="4"/>
      <c r="C41" s="4"/>
      <c r="H41" s="55"/>
      <c r="I41" s="56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6"/>
      <c r="AQ41" s="56"/>
      <c r="AR41" s="58"/>
      <c r="AX41" s="4"/>
    </row>
    <row r="42" spans="4:50" s="9" customFormat="1" ht="18" customHeight="1">
      <c r="D42" s="16" t="s">
        <v>108</v>
      </c>
      <c r="E42" s="17" t="s">
        <v>14</v>
      </c>
      <c r="H42" s="145">
        <f>N42+T42+AA42+AG42</f>
        <v>74</v>
      </c>
      <c r="I42" s="118"/>
      <c r="J42" s="118"/>
      <c r="K42" s="118">
        <f>Q42+W42+AD42+AJ42</f>
        <v>994</v>
      </c>
      <c r="L42" s="118"/>
      <c r="M42" s="118"/>
      <c r="N42" s="118">
        <v>58</v>
      </c>
      <c r="O42" s="118"/>
      <c r="P42" s="118"/>
      <c r="Q42" s="118">
        <v>483</v>
      </c>
      <c r="R42" s="118"/>
      <c r="S42" s="118"/>
      <c r="T42" s="118">
        <v>11</v>
      </c>
      <c r="U42" s="118"/>
      <c r="V42" s="118"/>
      <c r="W42" s="118">
        <v>271</v>
      </c>
      <c r="X42" s="118"/>
      <c r="Y42" s="118"/>
      <c r="Z42" s="48"/>
      <c r="AA42" s="118">
        <v>3</v>
      </c>
      <c r="AB42" s="118"/>
      <c r="AC42" s="118"/>
      <c r="AD42" s="118">
        <v>126</v>
      </c>
      <c r="AE42" s="118"/>
      <c r="AF42" s="118"/>
      <c r="AG42" s="118">
        <v>2</v>
      </c>
      <c r="AH42" s="118"/>
      <c r="AI42" s="118"/>
      <c r="AJ42" s="118">
        <v>114</v>
      </c>
      <c r="AK42" s="118"/>
      <c r="AL42" s="118"/>
      <c r="AM42" s="118" t="s">
        <v>78</v>
      </c>
      <c r="AN42" s="118"/>
      <c r="AO42" s="118"/>
      <c r="AP42" s="118" t="s">
        <v>78</v>
      </c>
      <c r="AQ42" s="118"/>
      <c r="AR42" s="119"/>
      <c r="AV42" s="16" t="s">
        <v>108</v>
      </c>
      <c r="AW42" s="17" t="s">
        <v>14</v>
      </c>
      <c r="AX42" s="39"/>
    </row>
    <row r="43" spans="1:50" ht="18" customHeight="1" thickBot="1">
      <c r="A43" s="13"/>
      <c r="B43" s="13"/>
      <c r="C43" s="13"/>
      <c r="D43" s="13"/>
      <c r="E43" s="13"/>
      <c r="F43" s="13"/>
      <c r="G43" s="15"/>
      <c r="AS43" s="8"/>
      <c r="AT43" s="13"/>
      <c r="AU43" s="13"/>
      <c r="AV43" s="13"/>
      <c r="AW43" s="13"/>
      <c r="AX43" s="13"/>
    </row>
    <row r="44" spans="1:50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138" t="s">
        <v>26</v>
      </c>
      <c r="AR44" s="228"/>
      <c r="AS44" s="228"/>
      <c r="AT44" s="228"/>
      <c r="AU44" s="228"/>
      <c r="AV44" s="228"/>
      <c r="AW44" s="228"/>
      <c r="AX44" s="228"/>
    </row>
    <row r="45" spans="44:50" ht="18" customHeight="1">
      <c r="AR45" s="136" t="s">
        <v>103</v>
      </c>
      <c r="AS45" s="137"/>
      <c r="AT45" s="137"/>
      <c r="AU45" s="137"/>
      <c r="AV45" s="137"/>
      <c r="AW45" s="137"/>
      <c r="AX45" s="137"/>
    </row>
    <row r="46" spans="25:27" ht="18" customHeight="1">
      <c r="Y46" s="4"/>
      <c r="AA46" s="4"/>
    </row>
    <row r="53" spans="27:50" ht="18" customHeight="1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7:50" ht="18" customHeight="1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7:50" ht="18" customHeight="1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7:50" ht="18" customHeight="1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7:50" ht="18" customHeight="1"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27:50" ht="18" customHeight="1"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</sheetData>
  <sheetProtection/>
  <mergeCells count="409">
    <mergeCell ref="C20:F20"/>
    <mergeCell ref="G20:I20"/>
    <mergeCell ref="J20:L20"/>
    <mergeCell ref="M20:P20"/>
    <mergeCell ref="AQ29:AW29"/>
    <mergeCell ref="AQ44:AX44"/>
    <mergeCell ref="AH20:AI20"/>
    <mergeCell ref="AJ20:AM20"/>
    <mergeCell ref="AN20:AP20"/>
    <mergeCell ref="AQ20:AS20"/>
    <mergeCell ref="AT20:AW20"/>
    <mergeCell ref="A24:B24"/>
    <mergeCell ref="C24:F24"/>
    <mergeCell ref="G24:I24"/>
    <mergeCell ref="J24:L24"/>
    <mergeCell ref="M24:P24"/>
    <mergeCell ref="H42:J42"/>
    <mergeCell ref="T42:V42"/>
    <mergeCell ref="W42:Y42"/>
    <mergeCell ref="T40:V40"/>
    <mergeCell ref="W40:Y40"/>
    <mergeCell ref="N40:P40"/>
    <mergeCell ref="AP36:AR36"/>
    <mergeCell ref="Q36:S36"/>
    <mergeCell ref="AJ36:AL36"/>
    <mergeCell ref="T36:V36"/>
    <mergeCell ref="W36:Y36"/>
    <mergeCell ref="AT34:AX34"/>
    <mergeCell ref="AS35:AX36"/>
    <mergeCell ref="AD36:AF36"/>
    <mergeCell ref="AG36:AI36"/>
    <mergeCell ref="A38:C38"/>
    <mergeCell ref="S5:V5"/>
    <mergeCell ref="W5:Y5"/>
    <mergeCell ref="A4:P4"/>
    <mergeCell ref="B6:E6"/>
    <mergeCell ref="F40:G40"/>
    <mergeCell ref="K40:M40"/>
    <mergeCell ref="T38:V38"/>
    <mergeCell ref="W38:Y38"/>
    <mergeCell ref="N36:P36"/>
    <mergeCell ref="A1:M1"/>
    <mergeCell ref="A3:E3"/>
    <mergeCell ref="A2:Y2"/>
    <mergeCell ref="A5:B5"/>
    <mergeCell ref="C5:F5"/>
    <mergeCell ref="K36:M36"/>
    <mergeCell ref="H35:M35"/>
    <mergeCell ref="R6:U6"/>
    <mergeCell ref="A9:B9"/>
    <mergeCell ref="A10:B10"/>
    <mergeCell ref="H38:J38"/>
    <mergeCell ref="H36:J36"/>
    <mergeCell ref="H40:J40"/>
    <mergeCell ref="K38:M38"/>
    <mergeCell ref="AA36:AC36"/>
    <mergeCell ref="AA38:AC38"/>
    <mergeCell ref="AA2:AX2"/>
    <mergeCell ref="AT3:AX3"/>
    <mergeCell ref="AR45:AX45"/>
    <mergeCell ref="N38:P38"/>
    <mergeCell ref="AJ38:AL38"/>
    <mergeCell ref="Q38:S38"/>
    <mergeCell ref="AA40:AC40"/>
    <mergeCell ref="AD40:AF40"/>
    <mergeCell ref="AG40:AI40"/>
    <mergeCell ref="AD38:AF38"/>
    <mergeCell ref="Q40:S40"/>
    <mergeCell ref="AA33:AX33"/>
    <mergeCell ref="N35:S35"/>
    <mergeCell ref="T35:Y35"/>
    <mergeCell ref="A33:Y33"/>
    <mergeCell ref="A35:G36"/>
    <mergeCell ref="A34:E34"/>
    <mergeCell ref="AM36:AO36"/>
    <mergeCell ref="AM35:AR35"/>
    <mergeCell ref="AH25:AI25"/>
    <mergeCell ref="AH27:AI27"/>
    <mergeCell ref="AH19:AI19"/>
    <mergeCell ref="AH21:AI21"/>
    <mergeCell ref="AH22:AI22"/>
    <mergeCell ref="AA25:AC25"/>
    <mergeCell ref="AD25:AG25"/>
    <mergeCell ref="AD19:AG19"/>
    <mergeCell ref="AA19:AC19"/>
    <mergeCell ref="AD21:AG21"/>
    <mergeCell ref="AJ42:AL42"/>
    <mergeCell ref="AM42:AO42"/>
    <mergeCell ref="AD17:AG17"/>
    <mergeCell ref="AA17:AC17"/>
    <mergeCell ref="AD18:AG18"/>
    <mergeCell ref="AA18:AC18"/>
    <mergeCell ref="AH23:AI23"/>
    <mergeCell ref="AH24:AI24"/>
    <mergeCell ref="AA35:AF35"/>
    <mergeCell ref="AG35:AL35"/>
    <mergeCell ref="AH4:AW4"/>
    <mergeCell ref="AQ5:AS5"/>
    <mergeCell ref="AT5:AW5"/>
    <mergeCell ref="AH14:AI14"/>
    <mergeCell ref="AH15:AI15"/>
    <mergeCell ref="K42:M42"/>
    <mergeCell ref="N42:P42"/>
    <mergeCell ref="Q42:S42"/>
    <mergeCell ref="AD42:AF42"/>
    <mergeCell ref="AG42:AI42"/>
    <mergeCell ref="AP42:AR42"/>
    <mergeCell ref="AP40:AR40"/>
    <mergeCell ref="AP38:AR38"/>
    <mergeCell ref="AS38:AU38"/>
    <mergeCell ref="AS40:AU40"/>
    <mergeCell ref="AA42:AC42"/>
    <mergeCell ref="AM40:AO40"/>
    <mergeCell ref="AJ40:AL40"/>
    <mergeCell ref="AM38:AO38"/>
    <mergeCell ref="AG38:AI38"/>
    <mergeCell ref="AA5:AC5"/>
    <mergeCell ref="AD5:AG5"/>
    <mergeCell ref="AH5:AI5"/>
    <mergeCell ref="AJ5:AM5"/>
    <mergeCell ref="AN5:AP5"/>
    <mergeCell ref="G5:I5"/>
    <mergeCell ref="J5:L5"/>
    <mergeCell ref="M5:P5"/>
    <mergeCell ref="Q5:R5"/>
    <mergeCell ref="AI6:AL6"/>
    <mergeCell ref="G6:I6"/>
    <mergeCell ref="J6:L6"/>
    <mergeCell ref="M6:P6"/>
    <mergeCell ref="W6:Y6"/>
    <mergeCell ref="A8:B8"/>
    <mergeCell ref="AD8:AG8"/>
    <mergeCell ref="AA8:AC8"/>
    <mergeCell ref="AD6:AG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0:B20"/>
    <mergeCell ref="A25:B25"/>
    <mergeCell ref="A26:B26"/>
    <mergeCell ref="A27:B27"/>
    <mergeCell ref="A28:B28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1:R21"/>
    <mergeCell ref="Q22:R22"/>
    <mergeCell ref="Q23:R23"/>
    <mergeCell ref="Q24:R24"/>
    <mergeCell ref="Q25:R25"/>
    <mergeCell ref="Q27:R27"/>
    <mergeCell ref="Q28:R28"/>
    <mergeCell ref="AH8:AI8"/>
    <mergeCell ref="AH9:AI9"/>
    <mergeCell ref="AH10:AI10"/>
    <mergeCell ref="AH11:AI11"/>
    <mergeCell ref="AH12:AI12"/>
    <mergeCell ref="AH13:AI13"/>
    <mergeCell ref="AH16:AI16"/>
    <mergeCell ref="AH17:AI17"/>
    <mergeCell ref="AH18:AI18"/>
    <mergeCell ref="AH28:AI28"/>
    <mergeCell ref="C8:F8"/>
    <mergeCell ref="G8:I8"/>
    <mergeCell ref="J8:L8"/>
    <mergeCell ref="M8:P8"/>
    <mergeCell ref="C9:F9"/>
    <mergeCell ref="G9:I9"/>
    <mergeCell ref="J9:L9"/>
    <mergeCell ref="M9:P9"/>
    <mergeCell ref="C10:F10"/>
    <mergeCell ref="G10:I10"/>
    <mergeCell ref="J10:L10"/>
    <mergeCell ref="M10:P10"/>
    <mergeCell ref="C11:F11"/>
    <mergeCell ref="G11:I11"/>
    <mergeCell ref="J11:L11"/>
    <mergeCell ref="M11:P11"/>
    <mergeCell ref="C12:F12"/>
    <mergeCell ref="G12:I12"/>
    <mergeCell ref="J12:L12"/>
    <mergeCell ref="M12:P12"/>
    <mergeCell ref="C13:F13"/>
    <mergeCell ref="G13:I13"/>
    <mergeCell ref="J13:L13"/>
    <mergeCell ref="M13:P13"/>
    <mergeCell ref="C14:F14"/>
    <mergeCell ref="G14:I14"/>
    <mergeCell ref="J14:L14"/>
    <mergeCell ref="M14:P14"/>
    <mergeCell ref="C15:F15"/>
    <mergeCell ref="G15:I15"/>
    <mergeCell ref="J15:L15"/>
    <mergeCell ref="M15:P15"/>
    <mergeCell ref="C16:F16"/>
    <mergeCell ref="G16:I16"/>
    <mergeCell ref="J16:L16"/>
    <mergeCell ref="M16:P16"/>
    <mergeCell ref="C17:F17"/>
    <mergeCell ref="G17:I17"/>
    <mergeCell ref="J17:L17"/>
    <mergeCell ref="M17:P17"/>
    <mergeCell ref="C18:F18"/>
    <mergeCell ref="G18:I18"/>
    <mergeCell ref="J18:L18"/>
    <mergeCell ref="M18:P18"/>
    <mergeCell ref="C19:F19"/>
    <mergeCell ref="G19:I19"/>
    <mergeCell ref="J19:L19"/>
    <mergeCell ref="M19:P19"/>
    <mergeCell ref="C21:F21"/>
    <mergeCell ref="G21:I21"/>
    <mergeCell ref="J21:L21"/>
    <mergeCell ref="M21:P21"/>
    <mergeCell ref="C22:F22"/>
    <mergeCell ref="G22:I22"/>
    <mergeCell ref="J22:L22"/>
    <mergeCell ref="M22:P22"/>
    <mergeCell ref="C23:F23"/>
    <mergeCell ref="G23:I23"/>
    <mergeCell ref="J23:L23"/>
    <mergeCell ref="M23:P23"/>
    <mergeCell ref="C25:F25"/>
    <mergeCell ref="G25:I25"/>
    <mergeCell ref="J25:L25"/>
    <mergeCell ref="M25:P25"/>
    <mergeCell ref="C26:F26"/>
    <mergeCell ref="G26:I26"/>
    <mergeCell ref="J26:L26"/>
    <mergeCell ref="M26:P26"/>
    <mergeCell ref="S8:V8"/>
    <mergeCell ref="W8:Y8"/>
    <mergeCell ref="S10:V10"/>
    <mergeCell ref="W10:Y10"/>
    <mergeCell ref="S9:V9"/>
    <mergeCell ref="W9:Y9"/>
    <mergeCell ref="C28:F28"/>
    <mergeCell ref="G28:I28"/>
    <mergeCell ref="J28:L28"/>
    <mergeCell ref="M28:P28"/>
    <mergeCell ref="C27:F27"/>
    <mergeCell ref="G27:I27"/>
    <mergeCell ref="J27:L27"/>
    <mergeCell ref="M27:P27"/>
    <mergeCell ref="S12:V12"/>
    <mergeCell ref="W12:Y12"/>
    <mergeCell ref="S11:V11"/>
    <mergeCell ref="W11:Y11"/>
    <mergeCell ref="S14:V14"/>
    <mergeCell ref="W14:Y14"/>
    <mergeCell ref="S13:V13"/>
    <mergeCell ref="W13:Y13"/>
    <mergeCell ref="S16:V16"/>
    <mergeCell ref="W16:Y16"/>
    <mergeCell ref="S15:V15"/>
    <mergeCell ref="W15:Y15"/>
    <mergeCell ref="S18:V18"/>
    <mergeCell ref="W18:Y18"/>
    <mergeCell ref="S17:V17"/>
    <mergeCell ref="W17:Y17"/>
    <mergeCell ref="S21:V21"/>
    <mergeCell ref="W21:Y21"/>
    <mergeCell ref="S19:V19"/>
    <mergeCell ref="W19:Y19"/>
    <mergeCell ref="S23:V23"/>
    <mergeCell ref="W23:Y23"/>
    <mergeCell ref="S22:V22"/>
    <mergeCell ref="W22:Y22"/>
    <mergeCell ref="AN8:AP8"/>
    <mergeCell ref="AQ8:AS8"/>
    <mergeCell ref="AT8:AW8"/>
    <mergeCell ref="AJ9:AM9"/>
    <mergeCell ref="AN9:AP9"/>
    <mergeCell ref="AQ9:AS9"/>
    <mergeCell ref="AT9:AW9"/>
    <mergeCell ref="AJ8:AM8"/>
    <mergeCell ref="AN10:AP10"/>
    <mergeCell ref="AQ10:AS10"/>
    <mergeCell ref="AT10:AW10"/>
    <mergeCell ref="AJ11:AM11"/>
    <mergeCell ref="AN11:AP11"/>
    <mergeCell ref="AQ11:AS11"/>
    <mergeCell ref="AT11:AW11"/>
    <mergeCell ref="AJ10:AM10"/>
    <mergeCell ref="AN12:AP12"/>
    <mergeCell ref="AQ12:AS12"/>
    <mergeCell ref="AT12:AW12"/>
    <mergeCell ref="AJ13:AM13"/>
    <mergeCell ref="AN13:AP13"/>
    <mergeCell ref="AQ13:AS13"/>
    <mergeCell ref="AT13:AW13"/>
    <mergeCell ref="AJ12:AM12"/>
    <mergeCell ref="AN14:AP14"/>
    <mergeCell ref="AQ14:AS14"/>
    <mergeCell ref="AT14:AW14"/>
    <mergeCell ref="AJ15:AM15"/>
    <mergeCell ref="AN15:AP15"/>
    <mergeCell ref="AQ15:AS15"/>
    <mergeCell ref="AT15:AW15"/>
    <mergeCell ref="AJ14:AM14"/>
    <mergeCell ref="AN16:AP16"/>
    <mergeCell ref="AQ16:AS16"/>
    <mergeCell ref="AT16:AW16"/>
    <mergeCell ref="AJ17:AM17"/>
    <mergeCell ref="AN17:AP17"/>
    <mergeCell ref="AQ17:AS17"/>
    <mergeCell ref="AT17:AW17"/>
    <mergeCell ref="AJ16:AM16"/>
    <mergeCell ref="AJ18:AM18"/>
    <mergeCell ref="AN18:AP18"/>
    <mergeCell ref="AQ18:AS18"/>
    <mergeCell ref="AT18:AW18"/>
    <mergeCell ref="AJ19:AM19"/>
    <mergeCell ref="AN19:AP19"/>
    <mergeCell ref="AQ19:AS19"/>
    <mergeCell ref="AT19:AW19"/>
    <mergeCell ref="AN21:AP21"/>
    <mergeCell ref="AQ21:AS21"/>
    <mergeCell ref="AT21:AW21"/>
    <mergeCell ref="AJ22:AM22"/>
    <mergeCell ref="AN22:AP22"/>
    <mergeCell ref="AQ22:AS22"/>
    <mergeCell ref="AT22:AW22"/>
    <mergeCell ref="W28:Y28"/>
    <mergeCell ref="S27:V27"/>
    <mergeCell ref="AT27:AW27"/>
    <mergeCell ref="AJ23:AM23"/>
    <mergeCell ref="AN23:AP23"/>
    <mergeCell ref="AQ23:AS23"/>
    <mergeCell ref="AT23:AW23"/>
    <mergeCell ref="AJ24:AM24"/>
    <mergeCell ref="AN24:AP24"/>
    <mergeCell ref="AQ24:AS24"/>
    <mergeCell ref="AN27:AP27"/>
    <mergeCell ref="AQ27:AS27"/>
    <mergeCell ref="A31:Y31"/>
    <mergeCell ref="AD12:AG12"/>
    <mergeCell ref="AA12:AC12"/>
    <mergeCell ref="AD13:AG13"/>
    <mergeCell ref="AA13:AC13"/>
    <mergeCell ref="AD14:AG14"/>
    <mergeCell ref="AA14:AC14"/>
    <mergeCell ref="S28:V28"/>
    <mergeCell ref="AT28:AW28"/>
    <mergeCell ref="AJ27:AM27"/>
    <mergeCell ref="AD23:AG23"/>
    <mergeCell ref="AA23:AC23"/>
    <mergeCell ref="AA6:AC6"/>
    <mergeCell ref="AN6:AP6"/>
    <mergeCell ref="AQ6:AS6"/>
    <mergeCell ref="AJ28:AM28"/>
    <mergeCell ref="AN28:AP28"/>
    <mergeCell ref="AQ28:AS28"/>
    <mergeCell ref="AA15:AC15"/>
    <mergeCell ref="AD9:AG9"/>
    <mergeCell ref="AA9:AC9"/>
    <mergeCell ref="AT6:AW6"/>
    <mergeCell ref="AQ25:AS25"/>
    <mergeCell ref="AT25:AW25"/>
    <mergeCell ref="AJ25:AM25"/>
    <mergeCell ref="AN25:AP25"/>
    <mergeCell ref="AT24:AW24"/>
    <mergeCell ref="AJ21:AM21"/>
    <mergeCell ref="AA21:AC21"/>
    <mergeCell ref="AD16:AG16"/>
    <mergeCell ref="AA16:AC16"/>
    <mergeCell ref="AD27:AG27"/>
    <mergeCell ref="AA27:AC27"/>
    <mergeCell ref="AD10:AG10"/>
    <mergeCell ref="AA10:AC10"/>
    <mergeCell ref="AD11:AG11"/>
    <mergeCell ref="AA11:AC11"/>
    <mergeCell ref="AD15:AG15"/>
    <mergeCell ref="AD24:AG24"/>
    <mergeCell ref="AA24:AC24"/>
    <mergeCell ref="W27:Y27"/>
    <mergeCell ref="S25:V25"/>
    <mergeCell ref="W25:Y25"/>
    <mergeCell ref="AA22:AC22"/>
    <mergeCell ref="S24:V24"/>
    <mergeCell ref="W24:Y24"/>
    <mergeCell ref="Q20:R20"/>
    <mergeCell ref="S20:V20"/>
    <mergeCell ref="W20:Y20"/>
    <mergeCell ref="AA20:AC20"/>
    <mergeCell ref="AD20:AG20"/>
    <mergeCell ref="A30:Y30"/>
    <mergeCell ref="A29:Y29"/>
    <mergeCell ref="AD28:AG28"/>
    <mergeCell ref="AA28:AC28"/>
    <mergeCell ref="AD22:AG22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AF31"/>
  <sheetViews>
    <sheetView view="pageBreakPreview" zoomScale="70" zoomScaleNormal="70" zoomScaleSheetLayoutView="70" zoomScalePageLayoutView="0" workbookViewId="0" topLeftCell="A1">
      <selection activeCell="M12" sqref="M12"/>
    </sheetView>
  </sheetViews>
  <sheetFormatPr defaultColWidth="3.625" defaultRowHeight="24.75" customHeight="1"/>
  <cols>
    <col min="1" max="1" width="2.375" style="22" customWidth="1"/>
    <col min="2" max="2" width="3.625" style="22" customWidth="1"/>
    <col min="3" max="3" width="2.375" style="22" customWidth="1"/>
    <col min="4" max="7" width="3.625" style="22" customWidth="1"/>
    <col min="8" max="9" width="9.375" style="22" customWidth="1"/>
    <col min="10" max="17" width="7.75390625" style="22" customWidth="1"/>
    <col min="18" max="18" width="1.4921875" style="22" customWidth="1"/>
    <col min="19" max="20" width="14.875" style="22" customWidth="1"/>
    <col min="21" max="22" width="11.75390625" style="22" customWidth="1"/>
    <col min="23" max="23" width="11.50390625" style="22" customWidth="1"/>
    <col min="24" max="25" width="12.875" style="22" customWidth="1"/>
    <col min="26" max="26" width="2.375" style="22" customWidth="1"/>
    <col min="27" max="28" width="3.625" style="22" customWidth="1"/>
    <col min="29" max="32" width="2.625" style="22" customWidth="1"/>
    <col min="33" max="16384" width="3.625" style="22" customWidth="1"/>
  </cols>
  <sheetData>
    <row r="2" spans="1:32" ht="30" customHeight="1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38"/>
      <c r="S2" s="129" t="s">
        <v>48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32"/>
      <c r="AE2" s="32"/>
      <c r="AF2" s="32"/>
    </row>
    <row r="3" spans="1:32" ht="24.75" customHeight="1" thickBot="1">
      <c r="A3" s="147" t="s">
        <v>49</v>
      </c>
      <c r="B3" s="147"/>
      <c r="C3" s="147"/>
      <c r="D3" s="147"/>
      <c r="E3" s="147"/>
      <c r="F3" s="148"/>
      <c r="Z3" s="148" t="s">
        <v>102</v>
      </c>
      <c r="AA3" s="148"/>
      <c r="AB3" s="148"/>
      <c r="AC3" s="148"/>
      <c r="AD3" s="66"/>
      <c r="AE3" s="66"/>
      <c r="AF3" s="66"/>
    </row>
    <row r="4" spans="1:32" ht="27" customHeight="1">
      <c r="A4" s="149" t="s">
        <v>51</v>
      </c>
      <c r="B4" s="150"/>
      <c r="C4" s="150"/>
      <c r="D4" s="155" t="s">
        <v>52</v>
      </c>
      <c r="E4" s="155"/>
      <c r="F4" s="155"/>
      <c r="G4" s="156"/>
      <c r="H4" s="155" t="s">
        <v>32</v>
      </c>
      <c r="I4" s="171" t="s">
        <v>93</v>
      </c>
      <c r="J4" s="172"/>
      <c r="K4" s="172"/>
      <c r="L4" s="172"/>
      <c r="M4" s="172"/>
      <c r="N4" s="172"/>
      <c r="O4" s="172"/>
      <c r="P4" s="172"/>
      <c r="Q4" s="172"/>
      <c r="R4" s="24"/>
      <c r="S4" s="172" t="s">
        <v>53</v>
      </c>
      <c r="T4" s="172"/>
      <c r="U4" s="172"/>
      <c r="V4" s="172"/>
      <c r="W4" s="149"/>
      <c r="X4" s="177" t="s">
        <v>100</v>
      </c>
      <c r="Y4" s="179" t="s">
        <v>101</v>
      </c>
      <c r="Z4" s="161" t="s">
        <v>51</v>
      </c>
      <c r="AA4" s="162"/>
      <c r="AB4" s="162"/>
      <c r="AC4" s="163"/>
      <c r="AD4" s="67"/>
      <c r="AE4" s="67"/>
      <c r="AF4" s="67"/>
    </row>
    <row r="5" spans="1:32" ht="24.75" customHeight="1">
      <c r="A5" s="151"/>
      <c r="B5" s="152"/>
      <c r="C5" s="152"/>
      <c r="D5" s="157"/>
      <c r="E5" s="157"/>
      <c r="F5" s="157"/>
      <c r="G5" s="158"/>
      <c r="H5" s="157"/>
      <c r="I5" s="173" t="s">
        <v>54</v>
      </c>
      <c r="J5" s="181" t="s">
        <v>88</v>
      </c>
      <c r="K5" s="181"/>
      <c r="L5" s="154" t="s">
        <v>92</v>
      </c>
      <c r="M5" s="154"/>
      <c r="N5" s="154"/>
      <c r="O5" s="154"/>
      <c r="P5" s="154"/>
      <c r="Q5" s="176"/>
      <c r="R5" s="24"/>
      <c r="S5" s="175" t="s">
        <v>84</v>
      </c>
      <c r="T5" s="159" t="s">
        <v>96</v>
      </c>
      <c r="U5" s="159" t="s">
        <v>97</v>
      </c>
      <c r="V5" s="159" t="s">
        <v>98</v>
      </c>
      <c r="W5" s="159" t="s">
        <v>99</v>
      </c>
      <c r="X5" s="178"/>
      <c r="Y5" s="180"/>
      <c r="Z5" s="164"/>
      <c r="AA5" s="165"/>
      <c r="AB5" s="165"/>
      <c r="AC5" s="166"/>
      <c r="AD5" s="67"/>
      <c r="AE5" s="67"/>
      <c r="AF5" s="67"/>
    </row>
    <row r="6" spans="1:32" ht="24.75" customHeight="1">
      <c r="A6" s="151"/>
      <c r="B6" s="152"/>
      <c r="C6" s="152"/>
      <c r="D6" s="157"/>
      <c r="E6" s="157"/>
      <c r="F6" s="157"/>
      <c r="G6" s="158"/>
      <c r="H6" s="157"/>
      <c r="I6" s="164"/>
      <c r="J6" s="181"/>
      <c r="K6" s="181"/>
      <c r="L6" s="154" t="s">
        <v>94</v>
      </c>
      <c r="M6" s="154"/>
      <c r="N6" s="154"/>
      <c r="O6" s="154"/>
      <c r="P6" s="159" t="s">
        <v>95</v>
      </c>
      <c r="Q6" s="160"/>
      <c r="R6" s="45"/>
      <c r="S6" s="165"/>
      <c r="T6" s="159"/>
      <c r="U6" s="154"/>
      <c r="V6" s="154"/>
      <c r="W6" s="154"/>
      <c r="X6" s="178"/>
      <c r="Y6" s="180"/>
      <c r="Z6" s="164"/>
      <c r="AA6" s="165"/>
      <c r="AB6" s="165"/>
      <c r="AC6" s="166"/>
      <c r="AD6" s="67"/>
      <c r="AE6" s="67"/>
      <c r="AF6" s="67"/>
    </row>
    <row r="7" spans="1:32" ht="24.75" customHeight="1">
      <c r="A7" s="153"/>
      <c r="B7" s="154"/>
      <c r="C7" s="154"/>
      <c r="D7" s="159"/>
      <c r="E7" s="159"/>
      <c r="F7" s="159"/>
      <c r="G7" s="160"/>
      <c r="H7" s="159"/>
      <c r="I7" s="164"/>
      <c r="J7" s="181"/>
      <c r="K7" s="181"/>
      <c r="L7" s="170" t="s">
        <v>90</v>
      </c>
      <c r="M7" s="170"/>
      <c r="N7" s="174" t="s">
        <v>91</v>
      </c>
      <c r="O7" s="174"/>
      <c r="P7" s="159"/>
      <c r="Q7" s="160"/>
      <c r="R7" s="45"/>
      <c r="S7" s="165"/>
      <c r="T7" s="159"/>
      <c r="U7" s="154"/>
      <c r="V7" s="154"/>
      <c r="W7" s="154"/>
      <c r="X7" s="178"/>
      <c r="Y7" s="180"/>
      <c r="Z7" s="164"/>
      <c r="AA7" s="165"/>
      <c r="AB7" s="165"/>
      <c r="AC7" s="166"/>
      <c r="AD7" s="67"/>
      <c r="AE7" s="67"/>
      <c r="AF7" s="67"/>
    </row>
    <row r="8" spans="1:32" ht="24.75" customHeight="1">
      <c r="A8" s="153"/>
      <c r="B8" s="154"/>
      <c r="C8" s="154"/>
      <c r="D8" s="159"/>
      <c r="E8" s="159"/>
      <c r="F8" s="159"/>
      <c r="G8" s="160"/>
      <c r="H8" s="159"/>
      <c r="I8" s="167"/>
      <c r="J8" s="34" t="s">
        <v>33</v>
      </c>
      <c r="K8" s="34" t="s">
        <v>34</v>
      </c>
      <c r="L8" s="34" t="s">
        <v>33</v>
      </c>
      <c r="M8" s="34" t="s">
        <v>34</v>
      </c>
      <c r="N8" s="34" t="s">
        <v>33</v>
      </c>
      <c r="O8" s="34" t="s">
        <v>34</v>
      </c>
      <c r="P8" s="34" t="s">
        <v>33</v>
      </c>
      <c r="Q8" s="35" t="s">
        <v>34</v>
      </c>
      <c r="R8" s="24"/>
      <c r="S8" s="168"/>
      <c r="T8" s="159"/>
      <c r="U8" s="154"/>
      <c r="V8" s="154"/>
      <c r="W8" s="154"/>
      <c r="X8" s="158"/>
      <c r="Y8" s="157"/>
      <c r="Z8" s="167"/>
      <c r="AA8" s="168"/>
      <c r="AB8" s="168"/>
      <c r="AC8" s="169"/>
      <c r="AD8" s="67"/>
      <c r="AE8" s="67"/>
      <c r="AF8" s="67"/>
    </row>
    <row r="9" spans="1:32" ht="30" customHeight="1">
      <c r="A9" s="31" t="s">
        <v>46</v>
      </c>
      <c r="D9" s="25" t="s">
        <v>47</v>
      </c>
      <c r="E9" s="25" t="s">
        <v>77</v>
      </c>
      <c r="F9" s="25" t="s">
        <v>28</v>
      </c>
      <c r="G9" s="26"/>
      <c r="H9" s="47">
        <v>91</v>
      </c>
      <c r="I9" s="48">
        <v>1174</v>
      </c>
      <c r="J9" s="48">
        <v>14</v>
      </c>
      <c r="K9" s="48">
        <v>9</v>
      </c>
      <c r="L9" s="48">
        <v>541</v>
      </c>
      <c r="M9" s="48">
        <v>283</v>
      </c>
      <c r="N9" s="48">
        <v>63</v>
      </c>
      <c r="O9" s="48">
        <v>253</v>
      </c>
      <c r="P9" s="48">
        <v>10</v>
      </c>
      <c r="Q9" s="48">
        <v>1</v>
      </c>
      <c r="R9" s="48"/>
      <c r="S9" s="48">
        <v>1341546</v>
      </c>
      <c r="T9" s="48">
        <v>1226816</v>
      </c>
      <c r="U9" s="48">
        <v>41086</v>
      </c>
      <c r="V9" s="48">
        <v>3783</v>
      </c>
      <c r="W9" s="48">
        <v>69861</v>
      </c>
      <c r="X9" s="48">
        <v>324187</v>
      </c>
      <c r="Y9" s="48">
        <v>644852</v>
      </c>
      <c r="Z9" s="173" t="s">
        <v>27</v>
      </c>
      <c r="AA9" s="175"/>
      <c r="AB9" s="25" t="s">
        <v>139</v>
      </c>
      <c r="AC9" s="26" t="s">
        <v>28</v>
      </c>
      <c r="AD9" s="26"/>
      <c r="AE9" s="26"/>
      <c r="AF9" s="26"/>
    </row>
    <row r="10" spans="4:32" ht="30" customHeight="1">
      <c r="D10" s="25" t="s">
        <v>108</v>
      </c>
      <c r="E10" s="25" t="s">
        <v>107</v>
      </c>
      <c r="F10" s="25"/>
      <c r="G10" s="26"/>
      <c r="H10" s="47">
        <v>94</v>
      </c>
      <c r="I10" s="48">
        <v>1149</v>
      </c>
      <c r="J10" s="48">
        <v>13</v>
      </c>
      <c r="K10" s="48">
        <v>9</v>
      </c>
      <c r="L10" s="48">
        <v>495</v>
      </c>
      <c r="M10" s="48">
        <v>303</v>
      </c>
      <c r="N10" s="48">
        <v>63</v>
      </c>
      <c r="O10" s="48">
        <v>254</v>
      </c>
      <c r="P10" s="48">
        <v>10</v>
      </c>
      <c r="Q10" s="48">
        <v>2</v>
      </c>
      <c r="R10" s="48"/>
      <c r="S10" s="48">
        <v>1228147</v>
      </c>
      <c r="T10" s="48">
        <v>1142985</v>
      </c>
      <c r="U10" s="48">
        <v>17554</v>
      </c>
      <c r="V10" s="48">
        <v>1421</v>
      </c>
      <c r="W10" s="48">
        <v>66187</v>
      </c>
      <c r="X10" s="48">
        <v>289293</v>
      </c>
      <c r="Y10" s="48">
        <v>665369</v>
      </c>
      <c r="Z10" s="183"/>
      <c r="AA10" s="184"/>
      <c r="AB10" s="25" t="s">
        <v>140</v>
      </c>
      <c r="AC10" s="26"/>
      <c r="AD10" s="26"/>
      <c r="AE10" s="26"/>
      <c r="AF10" s="26"/>
    </row>
    <row r="11" spans="1:32" ht="30" customHeight="1">
      <c r="A11" s="42"/>
      <c r="B11" s="42"/>
      <c r="C11" s="42"/>
      <c r="D11" s="43" t="s">
        <v>108</v>
      </c>
      <c r="E11" s="43" t="s">
        <v>14</v>
      </c>
      <c r="F11" s="43"/>
      <c r="G11" s="44"/>
      <c r="H11" s="73">
        <f aca="true" t="shared" si="0" ref="H11:Q11">SUM(H13:H29)</f>
        <v>74</v>
      </c>
      <c r="I11" s="68">
        <f t="shared" si="0"/>
        <v>994</v>
      </c>
      <c r="J11" s="68">
        <f t="shared" si="0"/>
        <v>5</v>
      </c>
      <c r="K11" s="68">
        <f t="shared" si="0"/>
        <v>1</v>
      </c>
      <c r="L11" s="68">
        <f t="shared" si="0"/>
        <v>439</v>
      </c>
      <c r="M11" s="68">
        <f t="shared" si="0"/>
        <v>252</v>
      </c>
      <c r="N11" s="68">
        <f t="shared" si="0"/>
        <v>50</v>
      </c>
      <c r="O11" s="68">
        <f t="shared" si="0"/>
        <v>238</v>
      </c>
      <c r="P11" s="68">
        <f t="shared" si="0"/>
        <v>8</v>
      </c>
      <c r="Q11" s="68">
        <f t="shared" si="0"/>
        <v>1</v>
      </c>
      <c r="R11" s="68"/>
      <c r="S11" s="68">
        <v>1075637</v>
      </c>
      <c r="T11" s="68">
        <v>985738</v>
      </c>
      <c r="U11" s="68">
        <v>28819</v>
      </c>
      <c r="V11" s="68" t="s">
        <v>152</v>
      </c>
      <c r="W11" s="68">
        <v>61080</v>
      </c>
      <c r="X11" s="68">
        <v>180086</v>
      </c>
      <c r="Y11" s="68">
        <v>373433</v>
      </c>
      <c r="Z11" s="185"/>
      <c r="AA11" s="186"/>
      <c r="AB11" s="43" t="s">
        <v>141</v>
      </c>
      <c r="AC11" s="44"/>
      <c r="AD11" s="26"/>
      <c r="AE11" s="26"/>
      <c r="AF11" s="26"/>
    </row>
    <row r="12" spans="4:32" ht="30" customHeight="1">
      <c r="D12" s="24"/>
      <c r="E12" s="24"/>
      <c r="F12" s="24"/>
      <c r="G12" s="24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3"/>
      <c r="AA12" s="24"/>
      <c r="AB12" s="24"/>
      <c r="AC12" s="24"/>
      <c r="AD12" s="24"/>
      <c r="AE12" s="24"/>
      <c r="AF12" s="24"/>
    </row>
    <row r="13" spans="2:32" ht="30" customHeight="1">
      <c r="B13" s="27" t="s">
        <v>89</v>
      </c>
      <c r="C13" s="27"/>
      <c r="D13" s="104" t="s">
        <v>55</v>
      </c>
      <c r="E13" s="104"/>
      <c r="F13" s="104"/>
      <c r="G13" s="104"/>
      <c r="H13" s="47">
        <v>27</v>
      </c>
      <c r="I13" s="48">
        <f>SUM(J13:Q13)</f>
        <v>394</v>
      </c>
      <c r="J13" s="48">
        <v>2</v>
      </c>
      <c r="K13" s="48">
        <v>1</v>
      </c>
      <c r="L13" s="70">
        <v>130</v>
      </c>
      <c r="M13" s="70">
        <v>79</v>
      </c>
      <c r="N13" s="70">
        <v>26</v>
      </c>
      <c r="O13" s="70">
        <v>151</v>
      </c>
      <c r="P13" s="48">
        <v>5</v>
      </c>
      <c r="Q13" s="48" t="s">
        <v>142</v>
      </c>
      <c r="R13" s="48"/>
      <c r="S13" s="48">
        <v>464745</v>
      </c>
      <c r="T13" s="48">
        <v>441136</v>
      </c>
      <c r="U13" s="48">
        <v>6234</v>
      </c>
      <c r="V13" s="48" t="s">
        <v>150</v>
      </c>
      <c r="W13" s="48">
        <v>17375</v>
      </c>
      <c r="X13" s="48">
        <v>104141</v>
      </c>
      <c r="Y13" s="48">
        <v>302205</v>
      </c>
      <c r="Z13" s="23"/>
      <c r="AA13" s="182" t="s">
        <v>89</v>
      </c>
      <c r="AB13" s="182"/>
      <c r="AC13" s="24"/>
      <c r="AD13" s="24"/>
      <c r="AE13" s="24"/>
      <c r="AF13" s="24"/>
    </row>
    <row r="14" spans="2:32" ht="30" customHeight="1">
      <c r="B14" s="27" t="s">
        <v>23</v>
      </c>
      <c r="C14" s="27"/>
      <c r="D14" s="104" t="s">
        <v>56</v>
      </c>
      <c r="E14" s="104"/>
      <c r="F14" s="104"/>
      <c r="G14" s="104"/>
      <c r="H14" s="47">
        <v>1</v>
      </c>
      <c r="I14" s="48">
        <f aca="true" t="shared" si="1" ref="I14:I29">SUM(J14:Q14)</f>
        <v>8</v>
      </c>
      <c r="J14" s="48" t="s">
        <v>142</v>
      </c>
      <c r="K14" s="48" t="s">
        <v>142</v>
      </c>
      <c r="L14" s="70">
        <v>3</v>
      </c>
      <c r="M14" s="70">
        <v>1</v>
      </c>
      <c r="N14" s="70">
        <v>1</v>
      </c>
      <c r="O14" s="70">
        <v>3</v>
      </c>
      <c r="P14" s="48" t="s">
        <v>142</v>
      </c>
      <c r="Q14" s="48" t="s">
        <v>142</v>
      </c>
      <c r="R14" s="48"/>
      <c r="S14" s="48" t="s">
        <v>148</v>
      </c>
      <c r="T14" s="48" t="s">
        <v>148</v>
      </c>
      <c r="U14" s="48" t="s">
        <v>145</v>
      </c>
      <c r="V14" s="48" t="s">
        <v>143</v>
      </c>
      <c r="W14" s="48" t="s">
        <v>148</v>
      </c>
      <c r="X14" s="48" t="s">
        <v>148</v>
      </c>
      <c r="Y14" s="48" t="s">
        <v>148</v>
      </c>
      <c r="Z14" s="23"/>
      <c r="AA14" s="182" t="s">
        <v>23</v>
      </c>
      <c r="AB14" s="182"/>
      <c r="AC14" s="24"/>
      <c r="AD14" s="24"/>
      <c r="AE14" s="24"/>
      <c r="AF14" s="24"/>
    </row>
    <row r="15" spans="2:32" ht="30" customHeight="1">
      <c r="B15" s="27" t="s">
        <v>109</v>
      </c>
      <c r="C15" s="27"/>
      <c r="D15" s="104" t="s">
        <v>118</v>
      </c>
      <c r="E15" s="104"/>
      <c r="F15" s="104"/>
      <c r="G15" s="104"/>
      <c r="H15" s="47">
        <v>3</v>
      </c>
      <c r="I15" s="48">
        <f t="shared" si="1"/>
        <v>23</v>
      </c>
      <c r="J15" s="48">
        <v>1</v>
      </c>
      <c r="K15" s="48" t="s">
        <v>142</v>
      </c>
      <c r="L15" s="70">
        <v>5</v>
      </c>
      <c r="M15" s="70">
        <v>12</v>
      </c>
      <c r="N15" s="70" t="s">
        <v>144</v>
      </c>
      <c r="O15" s="70">
        <v>5</v>
      </c>
      <c r="P15" s="48" t="s">
        <v>142</v>
      </c>
      <c r="Q15" s="48" t="s">
        <v>142</v>
      </c>
      <c r="R15" s="48"/>
      <c r="S15" s="48">
        <v>5386</v>
      </c>
      <c r="T15" s="48" t="s">
        <v>144</v>
      </c>
      <c r="U15" s="48">
        <v>4786</v>
      </c>
      <c r="V15" s="48" t="s">
        <v>144</v>
      </c>
      <c r="W15" s="48">
        <v>600</v>
      </c>
      <c r="X15" s="48">
        <v>2041</v>
      </c>
      <c r="Y15" s="48">
        <v>2235</v>
      </c>
      <c r="Z15" s="23"/>
      <c r="AA15" s="182" t="s">
        <v>109</v>
      </c>
      <c r="AB15" s="182"/>
      <c r="AC15" s="24"/>
      <c r="AD15" s="24"/>
      <c r="AE15" s="24"/>
      <c r="AF15" s="24"/>
    </row>
    <row r="16" spans="2:32" ht="30" customHeight="1">
      <c r="B16" s="27" t="s">
        <v>0</v>
      </c>
      <c r="C16" s="27"/>
      <c r="D16" s="104" t="s">
        <v>57</v>
      </c>
      <c r="E16" s="104"/>
      <c r="F16" s="104"/>
      <c r="G16" s="104"/>
      <c r="H16" s="47">
        <v>6</v>
      </c>
      <c r="I16" s="48">
        <f t="shared" si="1"/>
        <v>56</v>
      </c>
      <c r="J16" s="48" t="s">
        <v>143</v>
      </c>
      <c r="K16" s="48" t="s">
        <v>142</v>
      </c>
      <c r="L16" s="70">
        <v>25</v>
      </c>
      <c r="M16" s="70">
        <v>18</v>
      </c>
      <c r="N16" s="70">
        <v>4</v>
      </c>
      <c r="O16" s="70">
        <v>9</v>
      </c>
      <c r="P16" s="48" t="s">
        <v>142</v>
      </c>
      <c r="Q16" s="48" t="s">
        <v>142</v>
      </c>
      <c r="R16" s="48"/>
      <c r="S16" s="48">
        <v>29372</v>
      </c>
      <c r="T16" s="48">
        <v>23909</v>
      </c>
      <c r="U16" s="48" t="s">
        <v>146</v>
      </c>
      <c r="V16" s="48" t="s">
        <v>146</v>
      </c>
      <c r="W16" s="48">
        <v>5463</v>
      </c>
      <c r="X16" s="48">
        <v>9464</v>
      </c>
      <c r="Y16" s="48">
        <v>7857</v>
      </c>
      <c r="Z16" s="23"/>
      <c r="AA16" s="182" t="s">
        <v>0</v>
      </c>
      <c r="AB16" s="182"/>
      <c r="AC16" s="24"/>
      <c r="AD16" s="24"/>
      <c r="AE16" s="24"/>
      <c r="AF16" s="24"/>
    </row>
    <row r="17" spans="2:32" ht="30" customHeight="1">
      <c r="B17" s="27" t="s">
        <v>1</v>
      </c>
      <c r="C17" s="27"/>
      <c r="D17" s="104" t="s">
        <v>58</v>
      </c>
      <c r="E17" s="104"/>
      <c r="F17" s="104"/>
      <c r="G17" s="104"/>
      <c r="H17" s="47">
        <v>5</v>
      </c>
      <c r="I17" s="48">
        <f t="shared" si="1"/>
        <v>50</v>
      </c>
      <c r="J17" s="48" t="s">
        <v>144</v>
      </c>
      <c r="K17" s="48" t="s">
        <v>142</v>
      </c>
      <c r="L17" s="70">
        <v>40</v>
      </c>
      <c r="M17" s="70">
        <v>8</v>
      </c>
      <c r="N17" s="70">
        <v>2</v>
      </c>
      <c r="O17" s="70" t="s">
        <v>145</v>
      </c>
      <c r="P17" s="48" t="s">
        <v>142</v>
      </c>
      <c r="Q17" s="48" t="s">
        <v>142</v>
      </c>
      <c r="R17" s="48"/>
      <c r="S17" s="48">
        <v>50588</v>
      </c>
      <c r="T17" s="48">
        <v>50588</v>
      </c>
      <c r="U17" s="48" t="s">
        <v>146</v>
      </c>
      <c r="V17" s="48" t="s">
        <v>146</v>
      </c>
      <c r="W17" s="48" t="s">
        <v>149</v>
      </c>
      <c r="X17" s="48">
        <v>16172</v>
      </c>
      <c r="Y17" s="48">
        <v>19369</v>
      </c>
      <c r="Z17" s="23"/>
      <c r="AA17" s="182" t="s">
        <v>1</v>
      </c>
      <c r="AB17" s="182"/>
      <c r="AC17" s="24"/>
      <c r="AD17" s="24"/>
      <c r="AE17" s="24"/>
      <c r="AF17" s="24"/>
    </row>
    <row r="18" spans="2:32" ht="30" customHeight="1">
      <c r="B18" s="27" t="s">
        <v>110</v>
      </c>
      <c r="C18" s="27"/>
      <c r="D18" s="104" t="s">
        <v>59</v>
      </c>
      <c r="E18" s="104"/>
      <c r="F18" s="104"/>
      <c r="G18" s="104"/>
      <c r="H18" s="47">
        <v>2</v>
      </c>
      <c r="I18" s="48">
        <f t="shared" si="1"/>
        <v>62</v>
      </c>
      <c r="J18" s="48">
        <v>1</v>
      </c>
      <c r="K18" s="48" t="s">
        <v>142</v>
      </c>
      <c r="L18" s="70">
        <v>19</v>
      </c>
      <c r="M18" s="70">
        <v>10</v>
      </c>
      <c r="N18" s="70">
        <v>3</v>
      </c>
      <c r="O18" s="70">
        <v>29</v>
      </c>
      <c r="P18" s="48" t="s">
        <v>142</v>
      </c>
      <c r="Q18" s="48" t="s">
        <v>142</v>
      </c>
      <c r="R18" s="48"/>
      <c r="S18" s="48" t="s">
        <v>148</v>
      </c>
      <c r="T18" s="48" t="s">
        <v>148</v>
      </c>
      <c r="U18" s="48" t="s">
        <v>148</v>
      </c>
      <c r="V18" s="48" t="s">
        <v>149</v>
      </c>
      <c r="W18" s="48" t="s">
        <v>148</v>
      </c>
      <c r="X18" s="48" t="s">
        <v>148</v>
      </c>
      <c r="Y18" s="48" t="s">
        <v>148</v>
      </c>
      <c r="Z18" s="23"/>
      <c r="AA18" s="182" t="s">
        <v>110</v>
      </c>
      <c r="AB18" s="182"/>
      <c r="AC18" s="24"/>
      <c r="AD18" s="24"/>
      <c r="AE18" s="24"/>
      <c r="AF18" s="24"/>
    </row>
    <row r="19" spans="2:32" ht="30" customHeight="1">
      <c r="B19" s="27" t="s">
        <v>111</v>
      </c>
      <c r="C19" s="27"/>
      <c r="D19" s="104" t="s">
        <v>119</v>
      </c>
      <c r="E19" s="104"/>
      <c r="F19" s="104"/>
      <c r="G19" s="104"/>
      <c r="H19" s="47">
        <v>11</v>
      </c>
      <c r="I19" s="48">
        <f t="shared" si="1"/>
        <v>151</v>
      </c>
      <c r="J19" s="48" t="s">
        <v>144</v>
      </c>
      <c r="K19" s="48" t="s">
        <v>142</v>
      </c>
      <c r="L19" s="70">
        <v>81</v>
      </c>
      <c r="M19" s="70">
        <v>43</v>
      </c>
      <c r="N19" s="70">
        <v>7</v>
      </c>
      <c r="O19" s="70">
        <v>17</v>
      </c>
      <c r="P19" s="48">
        <v>2</v>
      </c>
      <c r="Q19" s="48">
        <v>1</v>
      </c>
      <c r="R19" s="48"/>
      <c r="S19" s="48">
        <v>132419</v>
      </c>
      <c r="T19" s="48">
        <v>127067</v>
      </c>
      <c r="U19" s="48">
        <v>1485</v>
      </c>
      <c r="V19" s="48" t="s">
        <v>151</v>
      </c>
      <c r="W19" s="48">
        <v>3867</v>
      </c>
      <c r="X19" s="48">
        <v>40207</v>
      </c>
      <c r="Y19" s="48">
        <v>36519</v>
      </c>
      <c r="Z19" s="23"/>
      <c r="AA19" s="182" t="s">
        <v>111</v>
      </c>
      <c r="AB19" s="182"/>
      <c r="AC19" s="24"/>
      <c r="AD19" s="24"/>
      <c r="AE19" s="24"/>
      <c r="AF19" s="24"/>
    </row>
    <row r="20" spans="2:32" ht="30" customHeight="1">
      <c r="B20" s="27" t="s">
        <v>112</v>
      </c>
      <c r="C20" s="27"/>
      <c r="D20" s="104" t="s">
        <v>60</v>
      </c>
      <c r="E20" s="104"/>
      <c r="F20" s="104"/>
      <c r="G20" s="104"/>
      <c r="H20" s="47">
        <v>2</v>
      </c>
      <c r="I20" s="48">
        <f t="shared" si="1"/>
        <v>9</v>
      </c>
      <c r="J20" s="48" t="s">
        <v>144</v>
      </c>
      <c r="K20" s="48" t="s">
        <v>142</v>
      </c>
      <c r="L20" s="70">
        <v>3</v>
      </c>
      <c r="M20" s="70">
        <v>4</v>
      </c>
      <c r="N20" s="70">
        <v>1</v>
      </c>
      <c r="O20" s="70">
        <v>1</v>
      </c>
      <c r="P20" s="48" t="s">
        <v>142</v>
      </c>
      <c r="Q20" s="48" t="s">
        <v>142</v>
      </c>
      <c r="R20" s="48"/>
      <c r="S20" s="48" t="s">
        <v>148</v>
      </c>
      <c r="T20" s="48" t="s">
        <v>148</v>
      </c>
      <c r="U20" s="48" t="s">
        <v>149</v>
      </c>
      <c r="V20" s="48" t="s">
        <v>149</v>
      </c>
      <c r="W20" s="48" t="s">
        <v>148</v>
      </c>
      <c r="X20" s="48" t="s">
        <v>148</v>
      </c>
      <c r="Y20" s="48" t="s">
        <v>148</v>
      </c>
      <c r="Z20" s="23"/>
      <c r="AA20" s="182" t="s">
        <v>112</v>
      </c>
      <c r="AB20" s="182"/>
      <c r="AC20" s="24"/>
      <c r="AD20" s="24"/>
      <c r="AE20" s="24"/>
      <c r="AF20" s="24"/>
    </row>
    <row r="21" spans="2:32" ht="30" customHeight="1">
      <c r="B21" s="27" t="s">
        <v>66</v>
      </c>
      <c r="C21" s="27"/>
      <c r="D21" s="104" t="s">
        <v>8</v>
      </c>
      <c r="E21" s="104"/>
      <c r="F21" s="104"/>
      <c r="G21" s="104"/>
      <c r="H21" s="47">
        <v>1</v>
      </c>
      <c r="I21" s="48">
        <f t="shared" si="1"/>
        <v>8</v>
      </c>
      <c r="J21" s="48" t="s">
        <v>145</v>
      </c>
      <c r="K21" s="48" t="s">
        <v>142</v>
      </c>
      <c r="L21" s="70">
        <v>5</v>
      </c>
      <c r="M21" s="70">
        <v>3</v>
      </c>
      <c r="N21" s="70" t="s">
        <v>144</v>
      </c>
      <c r="O21" s="70" t="s">
        <v>144</v>
      </c>
      <c r="P21" s="48" t="s">
        <v>142</v>
      </c>
      <c r="Q21" s="48" t="s">
        <v>142</v>
      </c>
      <c r="R21" s="48"/>
      <c r="S21" s="48" t="s">
        <v>148</v>
      </c>
      <c r="T21" s="48" t="s">
        <v>148</v>
      </c>
      <c r="U21" s="48" t="s">
        <v>146</v>
      </c>
      <c r="V21" s="48" t="s">
        <v>145</v>
      </c>
      <c r="W21" s="48" t="s">
        <v>145</v>
      </c>
      <c r="X21" s="48" t="s">
        <v>148</v>
      </c>
      <c r="Y21" s="48" t="s">
        <v>148</v>
      </c>
      <c r="Z21" s="23"/>
      <c r="AA21" s="182" t="s">
        <v>66</v>
      </c>
      <c r="AB21" s="182"/>
      <c r="AC21" s="24"/>
      <c r="AD21" s="24"/>
      <c r="AE21" s="24"/>
      <c r="AF21" s="24"/>
    </row>
    <row r="22" spans="2:32" ht="30" customHeight="1">
      <c r="B22" s="27" t="s">
        <v>44</v>
      </c>
      <c r="C22" s="27"/>
      <c r="D22" s="104" t="s">
        <v>61</v>
      </c>
      <c r="E22" s="104"/>
      <c r="F22" s="104"/>
      <c r="G22" s="104"/>
      <c r="H22" s="47">
        <v>1</v>
      </c>
      <c r="I22" s="48">
        <f t="shared" si="1"/>
        <v>4</v>
      </c>
      <c r="J22" s="48" t="s">
        <v>144</v>
      </c>
      <c r="K22" s="48" t="s">
        <v>142</v>
      </c>
      <c r="L22" s="70">
        <v>2</v>
      </c>
      <c r="M22" s="70">
        <v>2</v>
      </c>
      <c r="N22" s="70" t="s">
        <v>144</v>
      </c>
      <c r="O22" s="70" t="s">
        <v>144</v>
      </c>
      <c r="P22" s="48" t="s">
        <v>142</v>
      </c>
      <c r="Q22" s="48" t="s">
        <v>142</v>
      </c>
      <c r="R22" s="48"/>
      <c r="S22" s="48" t="s">
        <v>148</v>
      </c>
      <c r="T22" s="48" t="s">
        <v>148</v>
      </c>
      <c r="U22" s="48" t="s">
        <v>145</v>
      </c>
      <c r="V22" s="48" t="s">
        <v>147</v>
      </c>
      <c r="W22" s="48" t="s">
        <v>143</v>
      </c>
      <c r="X22" s="48" t="s">
        <v>148</v>
      </c>
      <c r="Y22" s="48" t="s">
        <v>148</v>
      </c>
      <c r="Z22" s="23"/>
      <c r="AA22" s="182" t="s">
        <v>44</v>
      </c>
      <c r="AB22" s="182"/>
      <c r="AC22" s="24"/>
      <c r="AD22" s="24"/>
      <c r="AE22" s="24"/>
      <c r="AF22" s="24"/>
    </row>
    <row r="23" spans="2:32" ht="30" customHeight="1">
      <c r="B23" s="27" t="s">
        <v>113</v>
      </c>
      <c r="C23" s="27"/>
      <c r="D23" s="104" t="s">
        <v>62</v>
      </c>
      <c r="E23" s="104"/>
      <c r="F23" s="104"/>
      <c r="G23" s="104"/>
      <c r="H23" s="47">
        <v>1</v>
      </c>
      <c r="I23" s="48">
        <f t="shared" si="1"/>
        <v>17</v>
      </c>
      <c r="J23" s="48" t="s">
        <v>144</v>
      </c>
      <c r="K23" s="48" t="s">
        <v>142</v>
      </c>
      <c r="L23" s="70">
        <v>15</v>
      </c>
      <c r="M23" s="70">
        <v>2</v>
      </c>
      <c r="N23" s="70" t="s">
        <v>144</v>
      </c>
      <c r="O23" s="70" t="s">
        <v>143</v>
      </c>
      <c r="P23" s="48" t="s">
        <v>142</v>
      </c>
      <c r="Q23" s="48" t="s">
        <v>142</v>
      </c>
      <c r="R23" s="48"/>
      <c r="S23" s="48" t="s">
        <v>148</v>
      </c>
      <c r="T23" s="48" t="s">
        <v>148</v>
      </c>
      <c r="U23" s="48" t="s">
        <v>147</v>
      </c>
      <c r="V23" s="48" t="s">
        <v>146</v>
      </c>
      <c r="W23" s="48" t="s">
        <v>143</v>
      </c>
      <c r="X23" s="48" t="s">
        <v>148</v>
      </c>
      <c r="Y23" s="48" t="s">
        <v>148</v>
      </c>
      <c r="Z23" s="23"/>
      <c r="AA23" s="182" t="s">
        <v>113</v>
      </c>
      <c r="AB23" s="182"/>
      <c r="AC23" s="24"/>
      <c r="AD23" s="24"/>
      <c r="AE23" s="24"/>
      <c r="AF23" s="24"/>
    </row>
    <row r="24" spans="2:32" ht="30" customHeight="1">
      <c r="B24" s="27" t="s">
        <v>4</v>
      </c>
      <c r="C24" s="27"/>
      <c r="D24" s="104" t="s">
        <v>114</v>
      </c>
      <c r="E24" s="104"/>
      <c r="F24" s="104"/>
      <c r="G24" s="104"/>
      <c r="H24" s="47">
        <v>1</v>
      </c>
      <c r="I24" s="48">
        <f t="shared" si="1"/>
        <v>11</v>
      </c>
      <c r="J24" s="48" t="s">
        <v>143</v>
      </c>
      <c r="K24" s="48" t="s">
        <v>142</v>
      </c>
      <c r="L24" s="70">
        <v>8</v>
      </c>
      <c r="M24" s="70">
        <v>3</v>
      </c>
      <c r="N24" s="70" t="s">
        <v>144</v>
      </c>
      <c r="O24" s="70" t="s">
        <v>143</v>
      </c>
      <c r="P24" s="48" t="s">
        <v>142</v>
      </c>
      <c r="Q24" s="48" t="s">
        <v>142</v>
      </c>
      <c r="R24" s="48"/>
      <c r="S24" s="48" t="s">
        <v>148</v>
      </c>
      <c r="T24" s="48" t="s">
        <v>148</v>
      </c>
      <c r="U24" s="48" t="s">
        <v>147</v>
      </c>
      <c r="V24" s="48" t="s">
        <v>148</v>
      </c>
      <c r="W24" s="48" t="s">
        <v>148</v>
      </c>
      <c r="X24" s="48" t="s">
        <v>148</v>
      </c>
      <c r="Y24" s="48" t="s">
        <v>148</v>
      </c>
      <c r="Z24" s="23"/>
      <c r="AA24" s="182" t="s">
        <v>4</v>
      </c>
      <c r="AB24" s="182"/>
      <c r="AC24" s="24"/>
      <c r="AD24" s="24"/>
      <c r="AE24" s="24"/>
      <c r="AF24" s="24"/>
    </row>
    <row r="25" spans="2:32" ht="30" customHeight="1">
      <c r="B25" s="27" t="s">
        <v>22</v>
      </c>
      <c r="C25" s="27"/>
      <c r="D25" s="104" t="s">
        <v>115</v>
      </c>
      <c r="E25" s="104"/>
      <c r="F25" s="104"/>
      <c r="G25" s="104"/>
      <c r="H25" s="47">
        <v>2</v>
      </c>
      <c r="I25" s="48">
        <f t="shared" si="1"/>
        <v>12</v>
      </c>
      <c r="J25" s="48" t="s">
        <v>143</v>
      </c>
      <c r="K25" s="48" t="s">
        <v>142</v>
      </c>
      <c r="L25" s="70">
        <v>8</v>
      </c>
      <c r="M25" s="70">
        <v>2</v>
      </c>
      <c r="N25" s="70">
        <v>2</v>
      </c>
      <c r="O25" s="70" t="s">
        <v>143</v>
      </c>
      <c r="P25" s="48" t="s">
        <v>142</v>
      </c>
      <c r="Q25" s="48" t="s">
        <v>142</v>
      </c>
      <c r="R25" s="48"/>
      <c r="S25" s="48" t="s">
        <v>148</v>
      </c>
      <c r="T25" s="48" t="s">
        <v>148</v>
      </c>
      <c r="U25" s="48" t="s">
        <v>147</v>
      </c>
      <c r="V25" s="48" t="s">
        <v>145</v>
      </c>
      <c r="W25" s="48" t="s">
        <v>148</v>
      </c>
      <c r="X25" s="48" t="s">
        <v>148</v>
      </c>
      <c r="Y25" s="48" t="s">
        <v>148</v>
      </c>
      <c r="Z25" s="23"/>
      <c r="AA25" s="182" t="s">
        <v>22</v>
      </c>
      <c r="AB25" s="182"/>
      <c r="AC25" s="24"/>
      <c r="AD25" s="24"/>
      <c r="AE25" s="24"/>
      <c r="AF25" s="24"/>
    </row>
    <row r="26" spans="2:32" ht="30" customHeight="1">
      <c r="B26" s="27" t="s">
        <v>116</v>
      </c>
      <c r="C26" s="27"/>
      <c r="D26" s="104" t="s">
        <v>63</v>
      </c>
      <c r="E26" s="104"/>
      <c r="F26" s="104"/>
      <c r="G26" s="104"/>
      <c r="H26" s="47">
        <v>2</v>
      </c>
      <c r="I26" s="48">
        <f t="shared" si="1"/>
        <v>63</v>
      </c>
      <c r="J26" s="48" t="s">
        <v>153</v>
      </c>
      <c r="K26" s="48" t="s">
        <v>142</v>
      </c>
      <c r="L26" s="70">
        <v>43</v>
      </c>
      <c r="M26" s="70">
        <v>18</v>
      </c>
      <c r="N26" s="70" t="s">
        <v>144</v>
      </c>
      <c r="O26" s="70">
        <v>2</v>
      </c>
      <c r="P26" s="48" t="s">
        <v>142</v>
      </c>
      <c r="Q26" s="48" t="s">
        <v>142</v>
      </c>
      <c r="R26" s="48"/>
      <c r="S26" s="48" t="s">
        <v>148</v>
      </c>
      <c r="T26" s="48" t="s">
        <v>148</v>
      </c>
      <c r="U26" s="48" t="s">
        <v>147</v>
      </c>
      <c r="V26" s="48" t="s">
        <v>143</v>
      </c>
      <c r="W26" s="48" t="s">
        <v>145</v>
      </c>
      <c r="X26" s="48" t="s">
        <v>148</v>
      </c>
      <c r="Y26" s="48" t="s">
        <v>148</v>
      </c>
      <c r="Z26" s="23"/>
      <c r="AA26" s="182" t="s">
        <v>116</v>
      </c>
      <c r="AB26" s="182"/>
      <c r="AC26" s="24"/>
      <c r="AD26" s="24"/>
      <c r="AE26" s="24"/>
      <c r="AF26" s="24"/>
    </row>
    <row r="27" spans="2:32" ht="30" customHeight="1">
      <c r="B27" s="27" t="s">
        <v>5</v>
      </c>
      <c r="C27" s="27"/>
      <c r="D27" s="104" t="s">
        <v>68</v>
      </c>
      <c r="E27" s="104"/>
      <c r="F27" s="104"/>
      <c r="G27" s="104"/>
      <c r="H27" s="47">
        <v>2</v>
      </c>
      <c r="I27" s="48">
        <f t="shared" si="1"/>
        <v>52</v>
      </c>
      <c r="J27" s="48" t="s">
        <v>144</v>
      </c>
      <c r="K27" s="48" t="s">
        <v>142</v>
      </c>
      <c r="L27" s="70">
        <v>22</v>
      </c>
      <c r="M27" s="70">
        <v>30</v>
      </c>
      <c r="N27" s="70" t="s">
        <v>143</v>
      </c>
      <c r="O27" s="70" t="s">
        <v>146</v>
      </c>
      <c r="P27" s="48" t="s">
        <v>142</v>
      </c>
      <c r="Q27" s="48" t="s">
        <v>142</v>
      </c>
      <c r="R27" s="48"/>
      <c r="S27" s="48" t="s">
        <v>148</v>
      </c>
      <c r="T27" s="48" t="s">
        <v>148</v>
      </c>
      <c r="U27" s="48" t="s">
        <v>147</v>
      </c>
      <c r="V27" s="48" t="s">
        <v>146</v>
      </c>
      <c r="W27" s="48" t="s">
        <v>145</v>
      </c>
      <c r="X27" s="48" t="s">
        <v>148</v>
      </c>
      <c r="Y27" s="48" t="s">
        <v>148</v>
      </c>
      <c r="Z27" s="23"/>
      <c r="AA27" s="182" t="s">
        <v>5</v>
      </c>
      <c r="AB27" s="182"/>
      <c r="AC27" s="24"/>
      <c r="AD27" s="24"/>
      <c r="AE27" s="24"/>
      <c r="AF27" s="24"/>
    </row>
    <row r="28" spans="2:32" ht="30" customHeight="1">
      <c r="B28" s="27" t="s">
        <v>24</v>
      </c>
      <c r="C28" s="27"/>
      <c r="D28" s="104" t="s">
        <v>64</v>
      </c>
      <c r="E28" s="104"/>
      <c r="F28" s="104"/>
      <c r="G28" s="104"/>
      <c r="H28" s="47">
        <v>1</v>
      </c>
      <c r="I28" s="48">
        <f t="shared" si="1"/>
        <v>24</v>
      </c>
      <c r="J28" s="48" t="s">
        <v>144</v>
      </c>
      <c r="K28" s="48" t="s">
        <v>142</v>
      </c>
      <c r="L28" s="70">
        <v>14</v>
      </c>
      <c r="M28" s="70">
        <v>7</v>
      </c>
      <c r="N28" s="70">
        <v>1</v>
      </c>
      <c r="O28" s="70">
        <v>1</v>
      </c>
      <c r="P28" s="48">
        <v>1</v>
      </c>
      <c r="Q28" s="48" t="s">
        <v>142</v>
      </c>
      <c r="R28" s="48"/>
      <c r="S28" s="48" t="s">
        <v>148</v>
      </c>
      <c r="T28" s="48" t="s">
        <v>148</v>
      </c>
      <c r="U28" s="48" t="s">
        <v>148</v>
      </c>
      <c r="V28" s="48" t="s">
        <v>146</v>
      </c>
      <c r="W28" s="48" t="s">
        <v>143</v>
      </c>
      <c r="X28" s="48" t="s">
        <v>148</v>
      </c>
      <c r="Y28" s="48" t="s">
        <v>148</v>
      </c>
      <c r="Z28" s="23"/>
      <c r="AA28" s="182" t="s">
        <v>24</v>
      </c>
      <c r="AB28" s="182"/>
      <c r="AC28" s="24"/>
      <c r="AD28" s="24"/>
      <c r="AE28" s="24"/>
      <c r="AF28" s="24"/>
    </row>
    <row r="29" spans="1:32" ht="30" customHeight="1" thickBot="1">
      <c r="A29" s="29"/>
      <c r="B29" s="30" t="s">
        <v>25</v>
      </c>
      <c r="C29" s="27"/>
      <c r="D29" s="146" t="s">
        <v>65</v>
      </c>
      <c r="E29" s="146"/>
      <c r="F29" s="146"/>
      <c r="G29" s="146"/>
      <c r="H29" s="74">
        <v>6</v>
      </c>
      <c r="I29" s="48">
        <f t="shared" si="1"/>
        <v>50</v>
      </c>
      <c r="J29" s="75">
        <v>1</v>
      </c>
      <c r="K29" s="75" t="s">
        <v>143</v>
      </c>
      <c r="L29" s="76">
        <v>16</v>
      </c>
      <c r="M29" s="76">
        <v>10</v>
      </c>
      <c r="N29" s="76">
        <v>3</v>
      </c>
      <c r="O29" s="76">
        <v>20</v>
      </c>
      <c r="P29" s="75" t="s">
        <v>147</v>
      </c>
      <c r="Q29" s="75" t="s">
        <v>147</v>
      </c>
      <c r="R29" s="48"/>
      <c r="S29" s="75">
        <v>16695</v>
      </c>
      <c r="T29" s="75">
        <v>13655</v>
      </c>
      <c r="U29" s="75">
        <v>2940</v>
      </c>
      <c r="V29" s="75" t="s">
        <v>146</v>
      </c>
      <c r="W29" s="75">
        <v>100</v>
      </c>
      <c r="X29" s="75">
        <v>8061</v>
      </c>
      <c r="Y29" s="75">
        <v>5248</v>
      </c>
      <c r="Z29" s="23"/>
      <c r="AA29" s="182" t="s">
        <v>25</v>
      </c>
      <c r="AB29" s="182"/>
      <c r="AC29" s="24"/>
      <c r="AD29" s="24"/>
      <c r="AE29" s="24"/>
      <c r="AF29" s="24"/>
    </row>
    <row r="30" spans="1:32" ht="24.75" customHeight="1">
      <c r="A30" s="190" t="s">
        <v>86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24"/>
      <c r="R30" s="24"/>
      <c r="S30" s="24"/>
      <c r="T30" s="24"/>
      <c r="U30" s="24"/>
      <c r="V30" s="24"/>
      <c r="W30" s="24"/>
      <c r="X30" s="24"/>
      <c r="Y30" s="187" t="s">
        <v>26</v>
      </c>
      <c r="Z30" s="187"/>
      <c r="AA30" s="187"/>
      <c r="AB30" s="187"/>
      <c r="AC30" s="187"/>
      <c r="AD30" s="33"/>
      <c r="AE30" s="33"/>
      <c r="AF30" s="33"/>
    </row>
    <row r="31" spans="1:32" ht="24.7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Y31" s="188" t="s">
        <v>103</v>
      </c>
      <c r="Z31" s="188"/>
      <c r="AA31" s="188"/>
      <c r="AB31" s="188"/>
      <c r="AC31" s="188"/>
      <c r="AD31" s="69"/>
      <c r="AE31" s="69"/>
      <c r="AF31" s="69"/>
    </row>
  </sheetData>
  <sheetProtection/>
  <mergeCells count="65">
    <mergeCell ref="Y30:AC30"/>
    <mergeCell ref="Y31:AC31"/>
    <mergeCell ref="AA29:AB29"/>
    <mergeCell ref="D26:G26"/>
    <mergeCell ref="AA26:AB26"/>
    <mergeCell ref="D27:G27"/>
    <mergeCell ref="AA27:AB27"/>
    <mergeCell ref="D28:G28"/>
    <mergeCell ref="A31:P31"/>
    <mergeCell ref="A30:P30"/>
    <mergeCell ref="AA20:AB20"/>
    <mergeCell ref="AA28:AB28"/>
    <mergeCell ref="D23:G23"/>
    <mergeCell ref="AA23:AB23"/>
    <mergeCell ref="D25:G25"/>
    <mergeCell ref="AA25:AB25"/>
    <mergeCell ref="D24:G24"/>
    <mergeCell ref="AA24:AB24"/>
    <mergeCell ref="AA17:AB17"/>
    <mergeCell ref="D21:G21"/>
    <mergeCell ref="AA21:AB21"/>
    <mergeCell ref="D22:G22"/>
    <mergeCell ref="AA22:AB22"/>
    <mergeCell ref="D18:G18"/>
    <mergeCell ref="AA18:AB18"/>
    <mergeCell ref="D19:G19"/>
    <mergeCell ref="AA19:AB19"/>
    <mergeCell ref="D20:G20"/>
    <mergeCell ref="AA14:AB14"/>
    <mergeCell ref="D15:G15"/>
    <mergeCell ref="AA15:AB15"/>
    <mergeCell ref="D16:G16"/>
    <mergeCell ref="AA16:AB16"/>
    <mergeCell ref="Z10:AA10"/>
    <mergeCell ref="Z11:AA11"/>
    <mergeCell ref="D13:G13"/>
    <mergeCell ref="AA13:AB13"/>
    <mergeCell ref="Z9:AA9"/>
    <mergeCell ref="T5:T8"/>
    <mergeCell ref="U5:U8"/>
    <mergeCell ref="L5:Q5"/>
    <mergeCell ref="A2:Q2"/>
    <mergeCell ref="S2:AC2"/>
    <mergeCell ref="X4:X8"/>
    <mergeCell ref="Y4:Y8"/>
    <mergeCell ref="P6:Q7"/>
    <mergeCell ref="J5:K7"/>
    <mergeCell ref="I4:Q4"/>
    <mergeCell ref="S4:W4"/>
    <mergeCell ref="V5:V8"/>
    <mergeCell ref="W5:W8"/>
    <mergeCell ref="I5:I8"/>
    <mergeCell ref="D14:G14"/>
    <mergeCell ref="N7:O7"/>
    <mergeCell ref="S5:S8"/>
    <mergeCell ref="D17:G17"/>
    <mergeCell ref="D29:G29"/>
    <mergeCell ref="A3:F3"/>
    <mergeCell ref="Z3:AC3"/>
    <mergeCell ref="A4:C8"/>
    <mergeCell ref="D4:G8"/>
    <mergeCell ref="H4:H8"/>
    <mergeCell ref="Z4:AC8"/>
    <mergeCell ref="L6:O6"/>
    <mergeCell ref="L7:M7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Y22"/>
  <sheetViews>
    <sheetView zoomScale="85" zoomScaleNormal="85" zoomScalePageLayoutView="0" workbookViewId="0" topLeftCell="A1">
      <selection activeCell="AS7" sqref="AS7"/>
    </sheetView>
  </sheetViews>
  <sheetFormatPr defaultColWidth="3.625" defaultRowHeight="19.5" customHeight="1"/>
  <cols>
    <col min="1" max="16384" width="3.625" style="2" customWidth="1"/>
  </cols>
  <sheetData>
    <row r="1" spans="1:25" s="22" customFormat="1" ht="19.5" customHeight="1">
      <c r="A1" s="209" t="s">
        <v>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5" ht="19.5" customHeight="1" thickBot="1">
      <c r="A2" s="102" t="s">
        <v>79</v>
      </c>
      <c r="B2" s="81"/>
      <c r="C2" s="81"/>
      <c r="D2" s="81"/>
      <c r="V2" s="105" t="s">
        <v>50</v>
      </c>
      <c r="W2" s="135"/>
      <c r="X2" s="135"/>
      <c r="Y2" s="135"/>
    </row>
    <row r="3" spans="1:25" ht="19.5" customHeight="1">
      <c r="A3" s="210" t="s">
        <v>80</v>
      </c>
      <c r="B3" s="211"/>
      <c r="C3" s="211"/>
      <c r="D3" s="211"/>
      <c r="E3" s="211"/>
      <c r="F3" s="211"/>
      <c r="G3" s="211"/>
      <c r="H3" s="211"/>
      <c r="I3" s="211"/>
      <c r="J3" s="214" t="s">
        <v>81</v>
      </c>
      <c r="K3" s="215"/>
      <c r="L3" s="215"/>
      <c r="M3" s="215"/>
      <c r="N3" s="215"/>
      <c r="O3" s="215"/>
      <c r="P3" s="215"/>
      <c r="Q3" s="215"/>
      <c r="R3" s="214" t="s">
        <v>82</v>
      </c>
      <c r="S3" s="215"/>
      <c r="T3" s="215"/>
      <c r="U3" s="215"/>
      <c r="V3" s="215"/>
      <c r="W3" s="215"/>
      <c r="X3" s="215"/>
      <c r="Y3" s="217"/>
    </row>
    <row r="4" spans="1:25" ht="19.5" customHeight="1">
      <c r="A4" s="212"/>
      <c r="B4" s="213"/>
      <c r="C4" s="213"/>
      <c r="D4" s="213"/>
      <c r="E4" s="213"/>
      <c r="F4" s="213"/>
      <c r="G4" s="213"/>
      <c r="H4" s="213"/>
      <c r="I4" s="213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8"/>
    </row>
    <row r="5" spans="1:25" ht="19.5" customHeight="1">
      <c r="A5" s="203" t="s">
        <v>83</v>
      </c>
      <c r="B5" s="203"/>
      <c r="C5" s="203"/>
      <c r="D5" s="203"/>
      <c r="E5" s="191" t="s">
        <v>14</v>
      </c>
      <c r="F5" s="206" t="s">
        <v>104</v>
      </c>
      <c r="G5" s="112" t="s">
        <v>28</v>
      </c>
      <c r="H5" s="112"/>
      <c r="I5" s="220"/>
      <c r="J5" s="219">
        <v>8</v>
      </c>
      <c r="K5" s="201"/>
      <c r="L5" s="201"/>
      <c r="M5" s="201"/>
      <c r="N5" s="201"/>
      <c r="O5" s="201"/>
      <c r="P5" s="201"/>
      <c r="Q5" s="201"/>
      <c r="R5" s="201">
        <v>408</v>
      </c>
      <c r="S5" s="201"/>
      <c r="T5" s="201"/>
      <c r="U5" s="201"/>
      <c r="V5" s="201"/>
      <c r="W5" s="201"/>
      <c r="X5" s="201"/>
      <c r="Y5" s="201"/>
    </row>
    <row r="6" spans="1:25" ht="19.5" customHeight="1">
      <c r="A6" s="203"/>
      <c r="B6" s="203"/>
      <c r="C6" s="203"/>
      <c r="D6" s="203"/>
      <c r="E6" s="192"/>
      <c r="F6" s="142"/>
      <c r="G6" s="203"/>
      <c r="H6" s="203"/>
      <c r="I6" s="221"/>
      <c r="J6" s="219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5" ht="19.5" customHeight="1">
      <c r="A7" s="203"/>
      <c r="B7" s="203"/>
      <c r="C7" s="203"/>
      <c r="D7" s="203"/>
      <c r="E7" s="191" t="s">
        <v>14</v>
      </c>
      <c r="F7" s="206" t="s">
        <v>105</v>
      </c>
      <c r="G7" s="63"/>
      <c r="H7" s="63"/>
      <c r="I7" s="63"/>
      <c r="J7" s="219">
        <v>9</v>
      </c>
      <c r="K7" s="201"/>
      <c r="L7" s="201"/>
      <c r="M7" s="201"/>
      <c r="N7" s="201"/>
      <c r="O7" s="201"/>
      <c r="P7" s="201"/>
      <c r="Q7" s="201"/>
      <c r="R7" s="201">
        <v>419</v>
      </c>
      <c r="S7" s="201"/>
      <c r="T7" s="201"/>
      <c r="U7" s="201"/>
      <c r="V7" s="201"/>
      <c r="W7" s="201"/>
      <c r="X7" s="201"/>
      <c r="Y7" s="201"/>
    </row>
    <row r="8" spans="1:25" ht="19.5" customHeight="1">
      <c r="A8" s="203"/>
      <c r="B8" s="203"/>
      <c r="C8" s="203"/>
      <c r="D8" s="203"/>
      <c r="E8" s="192"/>
      <c r="F8" s="142"/>
      <c r="G8" s="63"/>
      <c r="H8" s="63"/>
      <c r="I8" s="63"/>
      <c r="J8" s="219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</row>
    <row r="9" spans="1:25" ht="19.5" customHeight="1">
      <c r="A9" s="203"/>
      <c r="B9" s="203"/>
      <c r="C9" s="203"/>
      <c r="D9" s="203"/>
      <c r="E9" s="191" t="s">
        <v>14</v>
      </c>
      <c r="F9" s="206" t="s">
        <v>106</v>
      </c>
      <c r="G9" s="63"/>
      <c r="H9" s="63"/>
      <c r="I9" s="63"/>
      <c r="J9" s="219">
        <v>8</v>
      </c>
      <c r="K9" s="201"/>
      <c r="L9" s="201"/>
      <c r="M9" s="201"/>
      <c r="N9" s="201"/>
      <c r="O9" s="201"/>
      <c r="P9" s="201"/>
      <c r="Q9" s="201"/>
      <c r="R9" s="201">
        <v>356</v>
      </c>
      <c r="S9" s="201"/>
      <c r="T9" s="201"/>
      <c r="U9" s="201"/>
      <c r="V9" s="201"/>
      <c r="W9" s="201"/>
      <c r="X9" s="201"/>
      <c r="Y9" s="201"/>
    </row>
    <row r="10" spans="1:25" ht="19.5" customHeight="1">
      <c r="A10" s="203"/>
      <c r="B10" s="203"/>
      <c r="C10" s="203"/>
      <c r="D10" s="203"/>
      <c r="E10" s="192"/>
      <c r="F10" s="142"/>
      <c r="G10" s="63"/>
      <c r="H10" s="63"/>
      <c r="I10" s="63"/>
      <c r="J10" s="219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5" ht="19.5" customHeight="1">
      <c r="A11" s="203"/>
      <c r="B11" s="203"/>
      <c r="C11" s="203"/>
      <c r="D11" s="203"/>
      <c r="E11" s="191" t="s">
        <v>14</v>
      </c>
      <c r="F11" s="206" t="s">
        <v>31</v>
      </c>
      <c r="G11" s="63"/>
      <c r="H11" s="63"/>
      <c r="I11" s="63"/>
      <c r="J11" s="219">
        <v>7</v>
      </c>
      <c r="K11" s="201"/>
      <c r="L11" s="201"/>
      <c r="M11" s="201"/>
      <c r="N11" s="201"/>
      <c r="O11" s="201"/>
      <c r="P11" s="201"/>
      <c r="Q11" s="201"/>
      <c r="R11" s="201">
        <v>314</v>
      </c>
      <c r="S11" s="201"/>
      <c r="T11" s="201"/>
      <c r="U11" s="201"/>
      <c r="V11" s="201"/>
      <c r="W11" s="201"/>
      <c r="X11" s="201"/>
      <c r="Y11" s="201"/>
    </row>
    <row r="12" spans="1:25" ht="19.5" customHeight="1">
      <c r="A12" s="203"/>
      <c r="B12" s="203"/>
      <c r="C12" s="203"/>
      <c r="D12" s="203"/>
      <c r="E12" s="192"/>
      <c r="F12" s="142"/>
      <c r="G12" s="63"/>
      <c r="H12" s="63"/>
      <c r="I12" s="63"/>
      <c r="J12" s="219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</row>
    <row r="13" spans="1:25" ht="19.5" customHeight="1">
      <c r="A13" s="203"/>
      <c r="B13" s="203"/>
      <c r="C13" s="203"/>
      <c r="D13" s="203"/>
      <c r="E13" s="191" t="s">
        <v>14</v>
      </c>
      <c r="F13" s="206" t="s">
        <v>45</v>
      </c>
      <c r="G13" s="63"/>
      <c r="H13" s="63"/>
      <c r="I13" s="63"/>
      <c r="J13" s="219">
        <v>7</v>
      </c>
      <c r="K13" s="201"/>
      <c r="L13" s="201"/>
      <c r="M13" s="201"/>
      <c r="N13" s="201"/>
      <c r="O13" s="201"/>
      <c r="P13" s="201"/>
      <c r="Q13" s="201"/>
      <c r="R13" s="201">
        <v>300</v>
      </c>
      <c r="S13" s="201"/>
      <c r="T13" s="201"/>
      <c r="U13" s="201"/>
      <c r="V13" s="201"/>
      <c r="W13" s="201"/>
      <c r="X13" s="201"/>
      <c r="Y13" s="201"/>
    </row>
    <row r="14" spans="1:25" ht="19.5" customHeight="1">
      <c r="A14" s="203"/>
      <c r="B14" s="203"/>
      <c r="C14" s="203"/>
      <c r="D14" s="203"/>
      <c r="E14" s="192"/>
      <c r="F14" s="142"/>
      <c r="G14" s="63"/>
      <c r="H14" s="63"/>
      <c r="I14" s="63"/>
      <c r="J14" s="219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</row>
    <row r="15" spans="1:25" ht="19.5" customHeight="1">
      <c r="A15" s="203"/>
      <c r="B15" s="203"/>
      <c r="C15" s="203"/>
      <c r="D15" s="203"/>
      <c r="E15" s="191" t="s">
        <v>14</v>
      </c>
      <c r="F15" s="206" t="s">
        <v>77</v>
      </c>
      <c r="G15" s="63"/>
      <c r="H15" s="63"/>
      <c r="I15" s="63"/>
      <c r="J15" s="197">
        <v>6</v>
      </c>
      <c r="K15" s="198"/>
      <c r="L15" s="198"/>
      <c r="M15" s="198"/>
      <c r="N15" s="198"/>
      <c r="O15" s="198"/>
      <c r="P15" s="198"/>
      <c r="Q15" s="198"/>
      <c r="R15" s="198">
        <v>269</v>
      </c>
      <c r="S15" s="198"/>
      <c r="T15" s="198"/>
      <c r="U15" s="198"/>
      <c r="V15" s="198"/>
      <c r="W15" s="198"/>
      <c r="X15" s="198"/>
      <c r="Y15" s="198"/>
    </row>
    <row r="16" spans="1:25" ht="19.5" customHeight="1">
      <c r="A16" s="204"/>
      <c r="B16" s="204"/>
      <c r="C16" s="204"/>
      <c r="D16" s="204"/>
      <c r="E16" s="192"/>
      <c r="F16" s="142"/>
      <c r="G16" s="63"/>
      <c r="H16" s="63"/>
      <c r="I16" s="63"/>
      <c r="J16" s="199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</row>
    <row r="17" spans="1:25" ht="19.5" customHeight="1">
      <c r="A17" s="203"/>
      <c r="B17" s="203"/>
      <c r="C17" s="203"/>
      <c r="D17" s="203"/>
      <c r="E17" s="191" t="s">
        <v>108</v>
      </c>
      <c r="F17" s="206" t="s">
        <v>107</v>
      </c>
      <c r="G17" s="63"/>
      <c r="H17" s="63"/>
      <c r="I17" s="63"/>
      <c r="J17" s="219">
        <v>8</v>
      </c>
      <c r="K17" s="201"/>
      <c r="L17" s="201"/>
      <c r="M17" s="201"/>
      <c r="N17" s="201"/>
      <c r="O17" s="201"/>
      <c r="P17" s="201"/>
      <c r="Q17" s="201"/>
      <c r="R17" s="201">
        <v>333</v>
      </c>
      <c r="S17" s="201"/>
      <c r="T17" s="201"/>
      <c r="U17" s="201"/>
      <c r="V17" s="201"/>
      <c r="W17" s="201"/>
      <c r="X17" s="201"/>
      <c r="Y17" s="201"/>
    </row>
    <row r="18" spans="1:25" ht="19.5" customHeight="1">
      <c r="A18" s="192"/>
      <c r="B18" s="192"/>
      <c r="C18" s="192"/>
      <c r="D18" s="192"/>
      <c r="E18" s="192"/>
      <c r="F18" s="142"/>
      <c r="G18" s="63"/>
      <c r="H18" s="63"/>
      <c r="I18" s="63"/>
      <c r="J18" s="219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</row>
    <row r="19" spans="1:25" ht="19.5" customHeight="1">
      <c r="A19" s="205"/>
      <c r="B19" s="205"/>
      <c r="C19" s="205"/>
      <c r="D19" s="205"/>
      <c r="E19" s="193" t="s">
        <v>108</v>
      </c>
      <c r="F19" s="207" t="s">
        <v>47</v>
      </c>
      <c r="G19" s="21"/>
      <c r="H19" s="21"/>
      <c r="I19" s="21"/>
      <c r="J19" s="224">
        <v>5</v>
      </c>
      <c r="K19" s="222"/>
      <c r="L19" s="222"/>
      <c r="M19" s="222"/>
      <c r="N19" s="222"/>
      <c r="O19" s="222"/>
      <c r="P19" s="222"/>
      <c r="Q19" s="222"/>
      <c r="R19" s="222">
        <v>240</v>
      </c>
      <c r="S19" s="222"/>
      <c r="T19" s="222"/>
      <c r="U19" s="222"/>
      <c r="V19" s="222"/>
      <c r="W19" s="222"/>
      <c r="X19" s="222"/>
      <c r="Y19" s="222"/>
    </row>
    <row r="20" spans="1:25" ht="19.5" customHeight="1" thickBot="1">
      <c r="A20" s="194"/>
      <c r="B20" s="194"/>
      <c r="C20" s="194"/>
      <c r="D20" s="194"/>
      <c r="E20" s="194"/>
      <c r="F20" s="208"/>
      <c r="G20" s="21"/>
      <c r="H20" s="21"/>
      <c r="I20" s="21"/>
      <c r="J20" s="225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</row>
    <row r="21" spans="1:25" ht="19.5" customHeight="1">
      <c r="A21" s="6"/>
      <c r="B21" s="90"/>
      <c r="C21" s="91"/>
      <c r="D21" s="91"/>
      <c r="E21" s="91"/>
      <c r="F21" s="91"/>
      <c r="G21" s="91"/>
      <c r="H21" s="91"/>
      <c r="I21" s="91"/>
      <c r="J21" s="202"/>
      <c r="K21" s="4"/>
      <c r="L21" s="4"/>
      <c r="M21" s="4"/>
      <c r="N21" s="4"/>
      <c r="O21" s="4"/>
      <c r="P21" s="4"/>
      <c r="Q21" s="4"/>
      <c r="R21" s="4"/>
      <c r="S21" s="4"/>
      <c r="T21" s="138" t="s">
        <v>26</v>
      </c>
      <c r="U21" s="138"/>
      <c r="V21" s="138"/>
      <c r="W21" s="138"/>
      <c r="X21" s="138"/>
      <c r="Y21" s="138"/>
    </row>
    <row r="22" spans="1:25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95" t="s">
        <v>103</v>
      </c>
      <c r="S22" s="196"/>
      <c r="T22" s="196"/>
      <c r="U22" s="196"/>
      <c r="V22" s="196"/>
      <c r="W22" s="196"/>
      <c r="X22" s="196"/>
      <c r="Y22" s="196"/>
    </row>
  </sheetData>
  <sheetProtection/>
  <mergeCells count="50">
    <mergeCell ref="A17:D18"/>
    <mergeCell ref="E17:E18"/>
    <mergeCell ref="F17:F18"/>
    <mergeCell ref="J17:Q18"/>
    <mergeCell ref="R17:Y18"/>
    <mergeCell ref="R19:Y20"/>
    <mergeCell ref="J19:Q20"/>
    <mergeCell ref="J5:Q6"/>
    <mergeCell ref="R5:Y6"/>
    <mergeCell ref="G5:I6"/>
    <mergeCell ref="J9:Q10"/>
    <mergeCell ref="R15:Y16"/>
    <mergeCell ref="R7:Y8"/>
    <mergeCell ref="J13:Q14"/>
    <mergeCell ref="F13:F14"/>
    <mergeCell ref="E11:E12"/>
    <mergeCell ref="F11:F12"/>
    <mergeCell ref="V2:Y2"/>
    <mergeCell ref="E5:E6"/>
    <mergeCell ref="F5:F6"/>
    <mergeCell ref="J7:Q8"/>
    <mergeCell ref="J11:Q12"/>
    <mergeCell ref="R9:Y10"/>
    <mergeCell ref="R11:Y12"/>
    <mergeCell ref="F9:F10"/>
    <mergeCell ref="A11:D12"/>
    <mergeCell ref="A7:D8"/>
    <mergeCell ref="A5:D6"/>
    <mergeCell ref="E7:E8"/>
    <mergeCell ref="F7:F8"/>
    <mergeCell ref="F15:F16"/>
    <mergeCell ref="F19:F20"/>
    <mergeCell ref="A1:Y1"/>
    <mergeCell ref="A2:D2"/>
    <mergeCell ref="A3:I4"/>
    <mergeCell ref="J3:Q4"/>
    <mergeCell ref="R3:Y4"/>
    <mergeCell ref="A13:D14"/>
    <mergeCell ref="A9:D10"/>
    <mergeCell ref="E9:E10"/>
    <mergeCell ref="E15:E16"/>
    <mergeCell ref="E19:E20"/>
    <mergeCell ref="R22:Y22"/>
    <mergeCell ref="J15:Q16"/>
    <mergeCell ref="T21:Y21"/>
    <mergeCell ref="R13:Y14"/>
    <mergeCell ref="B21:J21"/>
    <mergeCell ref="A15:D16"/>
    <mergeCell ref="E13:E14"/>
    <mergeCell ref="A19:D2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2012-03-29T00:24:26Z</cp:lastPrinted>
  <dcterms:created xsi:type="dcterms:W3CDTF">2001-01-25T07:33:18Z</dcterms:created>
  <dcterms:modified xsi:type="dcterms:W3CDTF">2012-03-29T00:26:35Z</dcterms:modified>
  <cp:category/>
  <cp:version/>
  <cp:contentType/>
  <cp:contentStatus/>
</cp:coreProperties>
</file>