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16" windowWidth="14940" windowHeight="9375" activeTab="0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'1.2'!$A$1:$AX$42</definedName>
    <definedName name="_xlnm.Print_Area" localSheetId="2">'3'!$A$1:$AB$32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<sst xmlns="http://schemas.openxmlformats.org/spreadsheetml/2006/main" count="459" uniqueCount="169">
  <si>
    <t>食料品</t>
  </si>
  <si>
    <t>飲料・たばこ</t>
  </si>
  <si>
    <t>衣服</t>
  </si>
  <si>
    <t>１２</t>
  </si>
  <si>
    <t>１３</t>
  </si>
  <si>
    <t>２２</t>
  </si>
  <si>
    <t>２５</t>
  </si>
  <si>
    <t>２６</t>
  </si>
  <si>
    <t>３０</t>
  </si>
  <si>
    <t>３１</t>
  </si>
  <si>
    <t>３２</t>
  </si>
  <si>
    <t>木材</t>
  </si>
  <si>
    <t>家具</t>
  </si>
  <si>
    <t>パルプ・紙</t>
  </si>
  <si>
    <t>出版・印刷</t>
  </si>
  <si>
    <t>化学</t>
  </si>
  <si>
    <t>プラスチック</t>
  </si>
  <si>
    <t>窯業・土石</t>
  </si>
  <si>
    <t>金属製品</t>
  </si>
  <si>
    <t>一般機械</t>
  </si>
  <si>
    <t>電気機器</t>
  </si>
  <si>
    <t>輸送機器</t>
  </si>
  <si>
    <t>精密機器</t>
  </si>
  <si>
    <t>その他製品</t>
  </si>
  <si>
    <t>分 類 番 号</t>
  </si>
  <si>
    <t>（ 中 分 類 ）</t>
  </si>
  <si>
    <t>産　　　　　　業</t>
  </si>
  <si>
    <t>事　業　所　数</t>
  </si>
  <si>
    <t>従　業　者　数</t>
  </si>
  <si>
    <t>出　荷　額　等</t>
  </si>
  <si>
    <t>（単位 ： 人 ・ 万円）</t>
  </si>
  <si>
    <t>工業統計調査</t>
  </si>
  <si>
    <t>５．製　　造　　業</t>
  </si>
  <si>
    <t>×</t>
  </si>
  <si>
    <t>－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</si>
  <si>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</si>
  <si>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</si>
  <si>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</si>
  <si>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</si>
  <si>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</si>
  <si>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</si>
  <si>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</si>
  <si>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</si>
  <si>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１３</t>
  </si>
  <si>
    <t>１０</t>
  </si>
  <si>
    <t>１４</t>
  </si>
  <si>
    <t>１５</t>
  </si>
  <si>
    <t>１６</t>
  </si>
  <si>
    <t>１７</t>
  </si>
  <si>
    <t>１９</t>
  </si>
  <si>
    <t>２５</t>
  </si>
  <si>
    <t>２６</t>
  </si>
  <si>
    <t>２７</t>
  </si>
  <si>
    <t>２７</t>
  </si>
  <si>
    <t>１０</t>
  </si>
  <si>
    <t>３１</t>
  </si>
  <si>
    <t>３２</t>
  </si>
  <si>
    <t>　　</t>
  </si>
  <si>
    <t>各年１２月末日現在</t>
  </si>
  <si>
    <t>平成</t>
  </si>
  <si>
    <t>年</t>
  </si>
  <si>
    <t>平　成</t>
  </si>
  <si>
    <t>総　　　　数</t>
  </si>
  <si>
    <t>平　　　　　　成　　　　　１７　　　　　　年</t>
  </si>
  <si>
    <t>７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</si>
  <si>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</si>
  <si>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</si>
  <si>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</si>
  <si>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</si>
  <si>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</si>
  <si>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</si>
  <si>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</si>
  <si>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</si>
  <si>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</si>
  <si>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</si>
  <si>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</si>
  <si>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</si>
  <si>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平　　　　　　成　　　　　１８　　　　　　年</t>
  </si>
  <si>
    <t>２１</t>
  </si>
  <si>
    <t>なめし革</t>
  </si>
  <si>
    <t>８</t>
  </si>
  <si>
    <t>平　成</t>
  </si>
  <si>
    <t>３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</si>
  <si>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</si>
  <si>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</si>
  <si>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</si>
  <si>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</si>
  <si>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</si>
  <si>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</si>
  <si>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</si>
  <si>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</si>
  <si>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</si>
  <si>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</si>
  <si>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衣服</t>
  </si>
  <si>
    <t>木材</t>
  </si>
  <si>
    <t>家具</t>
  </si>
  <si>
    <t>－</t>
  </si>
  <si>
    <t>パルプ・紙</t>
  </si>
  <si>
    <t>出版・印刷</t>
  </si>
  <si>
    <t>化学</t>
  </si>
  <si>
    <t>窯業・土石</t>
  </si>
  <si>
    <t>金属製品</t>
  </si>
  <si>
    <t>一般機械</t>
  </si>
  <si>
    <t>電気機器</t>
  </si>
  <si>
    <t>輸送機器</t>
  </si>
  <si>
    <t>精密機器</t>
  </si>
  <si>
    <t>その他製品</t>
  </si>
  <si>
    <t>１８</t>
  </si>
  <si>
    <t>１７</t>
  </si>
  <si>
    <t>２８</t>
  </si>
  <si>
    <t>２８</t>
  </si>
  <si>
    <t>情報通信</t>
  </si>
  <si>
    <t>１２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</si>
  <si>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</si>
  <si>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</si>
  <si>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</si>
  <si>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</si>
  <si>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</si>
  <si>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</si>
  <si>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</si>
  <si>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</si>
  <si>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１</t>
  </si>
  <si>
    <t>２８</t>
  </si>
  <si>
    <t>平　　　　　　成　　　　　１９　　　　　　年</t>
  </si>
  <si>
    <t>７</t>
  </si>
  <si>
    <t>７</t>
  </si>
  <si>
    <t>８</t>
  </si>
  <si>
    <t>８</t>
  </si>
  <si>
    <t>９</t>
  </si>
  <si>
    <t>９</t>
  </si>
  <si>
    <t>－</t>
  </si>
  <si>
    <t>７</t>
  </si>
  <si>
    <t>８</t>
  </si>
  <si>
    <t>９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</si>
  <si>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</si>
  <si>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</si>
  <si>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</si>
  <si>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</si>
  <si>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</si>
  <si>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１</t>
  </si>
  <si>
    <t>４</t>
  </si>
  <si>
    <t>５</t>
  </si>
  <si>
    <t>６</t>
  </si>
  <si>
    <t>総　　額</t>
  </si>
  <si>
    <t>1</t>
  </si>
  <si>
    <t>９</t>
  </si>
  <si>
    <t>１９</t>
  </si>
  <si>
    <t>　 ※ 平成２１年版統計書より、産業（中分類）の「２８情報通信」を追加。</t>
  </si>
  <si>
    <t>【注】 別府市に該当する数値のない産業は掲載していない。</t>
  </si>
  <si>
    <t xml:space="preserve">       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</si>
  <si>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</si>
  <si>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</si>
  <si>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</si>
  <si>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－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</si>
  <si>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</si>
  <si>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</si>
  <si>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</si>
  <si>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</si>
  <si>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</si>
  <si>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</si>
  <si>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</si>
  <si>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</si>
  <si>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修　理　料
収　入　額</t>
  </si>
  <si>
    <t>そ の 他 の
収　入　額</t>
  </si>
  <si>
    <t>現　金　給
与　総　額</t>
  </si>
  <si>
    <t>原　材　料
使用額等</t>
  </si>
  <si>
    <t xml:space="preserve">    ※ 平成２１年版統計書より様式変更。産業（中分類）の「２８情報通信」を追加。</t>
  </si>
  <si>
    <t>工業統計調査</t>
  </si>
  <si>
    <t>資料 … 総務課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</si>
</sst>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12" fillId="33" borderId="15" xfId="0" applyFont="1" applyFill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49" fillId="34" borderId="0" xfId="0" applyFont="1" applyFill="1" applyAlignment="1">
      <alignment horizontal="center" vertical="center"/>
    </xf>
    <xf numFmtId="49" fontId="49" fillId="34" borderId="0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9" fillId="34" borderId="10" xfId="0" applyNumberFormat="1" applyFont="1" applyFill="1" applyBorder="1" applyAlignment="1">
      <alignment horizontal="right" vertical="center"/>
    </xf>
    <xf numFmtId="176" fontId="49" fillId="34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shrinkToFit="1"/>
    </xf>
    <xf numFmtId="41" fontId="0" fillId="0" borderId="20" xfId="0" applyNumberFormat="1" applyFill="1" applyBorder="1" applyAlignment="1">
      <alignment horizontal="right" vertical="center" shrinkToFit="1"/>
    </xf>
    <xf numFmtId="41" fontId="50" fillId="34" borderId="0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1" fillId="33" borderId="15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76" fontId="11" fillId="33" borderId="15" xfId="0" applyNumberFormat="1" applyFont="1" applyFill="1" applyBorder="1" applyAlignment="1">
      <alignment horizontal="right" vertical="center"/>
    </xf>
    <xf numFmtId="176" fontId="11" fillId="33" borderId="17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right" vertical="center"/>
    </xf>
    <xf numFmtId="0" fontId="49" fillId="3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176" fontId="3" fillId="0" borderId="2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9" customWidth="1"/>
    <col min="2" max="16384" width="5.625" style="19" customWidth="1"/>
  </cols>
  <sheetData>
    <row r="6" spans="2:16" ht="19.5" customHeight="1">
      <c r="B6" s="61" t="s">
        <v>37</v>
      </c>
      <c r="C6" s="60"/>
      <c r="D6" s="64" t="s">
        <v>42</v>
      </c>
      <c r="E6" s="65"/>
      <c r="F6" s="65"/>
      <c r="G6" s="65"/>
      <c r="H6" s="65"/>
      <c r="I6" s="65"/>
      <c r="J6" s="65"/>
      <c r="K6" s="65"/>
      <c r="L6" s="65"/>
      <c r="M6" s="65"/>
      <c r="N6" s="18"/>
      <c r="O6" s="18"/>
      <c r="P6" s="18"/>
    </row>
    <row r="7" spans="2:16" ht="19.5" customHeight="1">
      <c r="B7" s="60"/>
      <c r="C7" s="60"/>
      <c r="D7" s="65"/>
      <c r="E7" s="65"/>
      <c r="F7" s="65"/>
      <c r="G7" s="65"/>
      <c r="H7" s="65"/>
      <c r="I7" s="65"/>
      <c r="J7" s="65"/>
      <c r="K7" s="65"/>
      <c r="L7" s="65"/>
      <c r="M7" s="65"/>
      <c r="N7" s="18"/>
      <c r="O7" s="18"/>
      <c r="P7" s="18"/>
    </row>
    <row r="8" ht="19.5" customHeight="1">
      <c r="D8" s="20"/>
    </row>
    <row r="9" ht="19.5" customHeight="1">
      <c r="D9" s="20"/>
    </row>
    <row r="11" spans="4:16" ht="19.5" customHeight="1">
      <c r="D11" s="59" t="s">
        <v>69</v>
      </c>
      <c r="E11" s="60"/>
      <c r="F11" s="62" t="s">
        <v>38</v>
      </c>
      <c r="G11" s="63"/>
      <c r="H11" s="63"/>
      <c r="I11" s="63"/>
      <c r="J11" s="18"/>
      <c r="K11" s="18"/>
      <c r="L11" s="18"/>
      <c r="M11" s="18"/>
      <c r="N11" s="18"/>
      <c r="O11" s="18"/>
      <c r="P11" s="18"/>
    </row>
    <row r="12" spans="4:16" ht="19.5" customHeight="1">
      <c r="D12" s="59" t="s">
        <v>70</v>
      </c>
      <c r="E12" s="60"/>
      <c r="F12" s="62" t="s">
        <v>39</v>
      </c>
      <c r="G12" s="63"/>
      <c r="H12" s="63"/>
      <c r="I12" s="63"/>
      <c r="J12" s="63"/>
      <c r="K12" s="63"/>
      <c r="L12" s="63"/>
      <c r="M12" s="18"/>
      <c r="N12" s="18"/>
      <c r="O12" s="18"/>
      <c r="P12" s="18"/>
    </row>
    <row r="13" spans="4:16" ht="19.5" customHeight="1">
      <c r="D13" s="59" t="s">
        <v>71</v>
      </c>
      <c r="E13" s="60"/>
      <c r="F13" s="62" t="s">
        <v>40</v>
      </c>
      <c r="G13" s="63"/>
      <c r="H13" s="63"/>
      <c r="I13" s="63"/>
      <c r="J13" s="63"/>
      <c r="K13" s="63"/>
      <c r="L13" s="63"/>
      <c r="M13" s="63"/>
      <c r="N13" s="18"/>
      <c r="O13" s="18"/>
      <c r="P13" s="18"/>
    </row>
    <row r="14" spans="4:16" ht="19.5" customHeight="1">
      <c r="D14" s="59" t="s">
        <v>72</v>
      </c>
      <c r="E14" s="60"/>
      <c r="F14" s="62" t="s">
        <v>41</v>
      </c>
      <c r="G14" s="63"/>
      <c r="H14" s="63"/>
      <c r="I14" s="63"/>
      <c r="J14" s="63"/>
      <c r="K14" s="18"/>
      <c r="L14" s="18"/>
      <c r="M14" s="18"/>
      <c r="N14" s="18"/>
      <c r="O14" s="18"/>
      <c r="P14" s="18"/>
    </row>
    <row r="15" spans="4:16" ht="19.5" customHeight="1">
      <c r="D15" s="59"/>
      <c r="E15" s="60"/>
      <c r="F15" s="62"/>
      <c r="G15" s="66"/>
      <c r="H15" s="66"/>
      <c r="I15" s="66"/>
      <c r="J15" s="66"/>
      <c r="K15" s="66"/>
      <c r="L15" s="66"/>
      <c r="M15" s="66"/>
      <c r="N15" s="66"/>
      <c r="O15" s="66"/>
      <c r="P15" s="18"/>
    </row>
    <row r="16" spans="4:16" ht="19.5" customHeight="1">
      <c r="D16" s="59"/>
      <c r="E16" s="60"/>
      <c r="F16" s="62"/>
      <c r="G16" s="66"/>
      <c r="H16" s="66"/>
      <c r="I16" s="66"/>
      <c r="J16" s="66"/>
      <c r="K16" s="66"/>
      <c r="L16" s="66"/>
      <c r="M16" s="66"/>
      <c r="N16" s="66"/>
      <c r="O16" s="66"/>
      <c r="P16" s="18"/>
    </row>
    <row r="17" spans="4:16" ht="19.5" customHeight="1">
      <c r="D17" s="59"/>
      <c r="E17" s="60"/>
      <c r="F17" s="62"/>
      <c r="G17" s="66"/>
      <c r="H17" s="66"/>
      <c r="I17" s="66"/>
      <c r="J17" s="66"/>
      <c r="K17" s="66"/>
      <c r="L17" s="66"/>
      <c r="M17" s="66"/>
      <c r="N17" s="66"/>
      <c r="O17" s="66"/>
      <c r="P17" s="18"/>
    </row>
    <row r="18" spans="4:16" ht="19.5" customHeight="1">
      <c r="D18" s="59"/>
      <c r="E18" s="60"/>
      <c r="F18" s="62"/>
      <c r="G18" s="66"/>
      <c r="H18" s="66"/>
      <c r="I18" s="66"/>
      <c r="J18" s="66"/>
      <c r="K18" s="66"/>
      <c r="L18" s="66"/>
      <c r="M18" s="66"/>
      <c r="N18" s="66"/>
      <c r="O18" s="66"/>
      <c r="P18" s="18"/>
    </row>
    <row r="19" spans="4:16" ht="19.5" customHeight="1">
      <c r="D19" s="59"/>
      <c r="E19" s="60"/>
      <c r="F19" s="62"/>
      <c r="G19" s="66"/>
      <c r="H19" s="66"/>
      <c r="I19" s="66"/>
      <c r="J19" s="66"/>
      <c r="K19" s="66"/>
      <c r="L19" s="66"/>
      <c r="M19" s="66"/>
      <c r="N19" s="66"/>
      <c r="O19" s="66"/>
      <c r="P19" s="18"/>
    </row>
    <row r="20" spans="4:16" ht="19.5" customHeight="1">
      <c r="D20" s="59"/>
      <c r="E20" s="60"/>
      <c r="F20" s="62"/>
      <c r="G20" s="66"/>
      <c r="H20" s="66"/>
      <c r="I20" s="66"/>
      <c r="J20" s="66"/>
      <c r="K20" s="66"/>
      <c r="L20" s="66"/>
      <c r="M20" s="66"/>
      <c r="N20" s="66"/>
      <c r="O20" s="66"/>
      <c r="P20" s="18"/>
    </row>
    <row r="21" spans="4:16" ht="19.5" customHeight="1">
      <c r="D21" s="59"/>
      <c r="E21" s="60"/>
      <c r="F21" s="62"/>
      <c r="G21" s="66"/>
      <c r="H21" s="66"/>
      <c r="I21" s="66"/>
      <c r="J21" s="66"/>
      <c r="K21" s="66"/>
      <c r="L21" s="66"/>
      <c r="M21" s="66"/>
      <c r="N21" s="66"/>
      <c r="O21" s="66"/>
      <c r="P21" s="18"/>
    </row>
    <row r="22" spans="4:15" ht="19.5" customHeight="1">
      <c r="D22" s="59"/>
      <c r="E22" s="60"/>
      <c r="F22" s="62"/>
      <c r="G22" s="66"/>
      <c r="H22" s="66"/>
      <c r="I22" s="66"/>
      <c r="J22" s="66"/>
      <c r="K22" s="66"/>
      <c r="L22" s="66"/>
      <c r="M22" s="66"/>
      <c r="N22" s="66"/>
      <c r="O22" s="66"/>
    </row>
    <row r="23" spans="4:15" ht="19.5" customHeight="1">
      <c r="D23" s="59"/>
      <c r="E23" s="60"/>
      <c r="F23" s="62"/>
      <c r="G23" s="66"/>
      <c r="H23" s="66"/>
      <c r="I23" s="66"/>
      <c r="J23" s="66"/>
      <c r="K23" s="66"/>
      <c r="L23" s="66"/>
      <c r="M23" s="66"/>
      <c r="N23" s="66"/>
      <c r="O23" s="66"/>
    </row>
    <row r="24" spans="4:15" ht="19.5" customHeight="1">
      <c r="D24" s="59"/>
      <c r="E24" s="60"/>
      <c r="F24" s="62"/>
      <c r="G24" s="66"/>
      <c r="H24" s="66"/>
      <c r="I24" s="66"/>
      <c r="J24" s="66"/>
      <c r="K24" s="66"/>
      <c r="L24" s="66"/>
      <c r="M24" s="66"/>
      <c r="N24" s="66"/>
      <c r="O24" s="66"/>
    </row>
    <row r="25" ht="19.5" customHeight="1">
      <c r="D25" s="20"/>
    </row>
    <row r="26" ht="19.5" customHeight="1">
      <c r="D26" s="20"/>
    </row>
    <row r="27" ht="19.5" customHeight="1">
      <c r="D27" s="20"/>
    </row>
    <row r="28" ht="19.5" customHeight="1">
      <c r="D28" s="20"/>
    </row>
    <row r="29" ht="19.5" customHeight="1">
      <c r="D29" s="20"/>
    </row>
    <row r="30" ht="19.5" customHeight="1">
      <c r="D30" s="20"/>
    </row>
    <row r="31" ht="19.5" customHeight="1">
      <c r="D31" s="20"/>
    </row>
    <row r="32" ht="19.5" customHeight="1">
      <c r="D32" s="20"/>
    </row>
    <row r="33" spans="4:7" ht="19.5" customHeight="1">
      <c r="D33" s="20"/>
      <c r="G33" s="1"/>
    </row>
    <row r="34" spans="4:7" ht="19.5" customHeight="1">
      <c r="D34" s="20"/>
      <c r="G34" s="1"/>
    </row>
    <row r="35" ht="19.5" customHeight="1">
      <c r="D35" s="20"/>
    </row>
  </sheetData>
  <sheetProtection/>
  <mergeCells count="30">
    <mergeCell ref="D24:E24"/>
    <mergeCell ref="F24:O24"/>
    <mergeCell ref="F21:O21"/>
    <mergeCell ref="D22:E22"/>
    <mergeCell ref="D21:E21"/>
    <mergeCell ref="D20:E20"/>
    <mergeCell ref="F22:O22"/>
    <mergeCell ref="F23:O23"/>
    <mergeCell ref="D23:E23"/>
    <mergeCell ref="F20:O20"/>
    <mergeCell ref="F18:O18"/>
    <mergeCell ref="F19:O19"/>
    <mergeCell ref="F15:O15"/>
    <mergeCell ref="F16:O16"/>
    <mergeCell ref="F17:O17"/>
    <mergeCell ref="F14:J14"/>
    <mergeCell ref="D11:E11"/>
    <mergeCell ref="B6:C7"/>
    <mergeCell ref="F11:I11"/>
    <mergeCell ref="D6:M7"/>
    <mergeCell ref="F12:L12"/>
    <mergeCell ref="F13:M13"/>
    <mergeCell ref="D12:E12"/>
    <mergeCell ref="D13:E13"/>
    <mergeCell ref="D18:E18"/>
    <mergeCell ref="D19:E19"/>
    <mergeCell ref="D14:E14"/>
    <mergeCell ref="D15:E15"/>
    <mergeCell ref="D16:E16"/>
    <mergeCell ref="D17:E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2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18" customHeight="1"/>
  <cols>
    <col min="1" max="33" width="3.625" style="2" customWidth="1"/>
    <col min="34" max="16384" width="3.625" style="2" customWidth="1"/>
  </cols>
  <sheetData>
    <row r="1" spans="1:13" ht="27.75" customHeight="1">
      <c r="A1" s="110" t="s">
        <v>32</v>
      </c>
      <c r="B1" s="110"/>
      <c r="C1" s="110"/>
      <c r="D1" s="110"/>
      <c r="E1" s="110"/>
      <c r="F1" s="110"/>
      <c r="G1" s="110"/>
      <c r="H1" s="111"/>
      <c r="I1" s="111"/>
      <c r="J1" s="112"/>
      <c r="K1" s="112"/>
      <c r="L1" s="112"/>
      <c r="M1" s="112"/>
    </row>
    <row r="2" spans="1:50" s="24" customFormat="1" ht="21.75" customHeight="1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77" t="s">
        <v>68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ht="18" customHeight="1" thickBot="1">
      <c r="A3" s="109" t="s">
        <v>30</v>
      </c>
      <c r="B3" s="109"/>
      <c r="C3" s="109"/>
      <c r="D3" s="109"/>
      <c r="E3" s="109"/>
      <c r="AU3" s="113" t="s">
        <v>31</v>
      </c>
      <c r="AV3" s="114"/>
      <c r="AW3" s="114"/>
      <c r="AX3" s="114"/>
    </row>
    <row r="4" spans="1:50" ht="22.5" customHeight="1">
      <c r="A4" s="88" t="s">
        <v>24</v>
      </c>
      <c r="B4" s="89"/>
      <c r="C4" s="89"/>
      <c r="D4" s="89"/>
      <c r="E4" s="104" t="s">
        <v>26</v>
      </c>
      <c r="F4" s="104"/>
      <c r="G4" s="104"/>
      <c r="H4" s="104"/>
      <c r="I4" s="105"/>
      <c r="J4" s="83" t="s">
        <v>63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 t="s">
        <v>77</v>
      </c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 t="s">
        <v>123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24</v>
      </c>
      <c r="AU4" s="89"/>
      <c r="AV4" s="89"/>
      <c r="AW4" s="89"/>
      <c r="AX4" s="115"/>
    </row>
    <row r="5" spans="1:50" ht="22.5" customHeight="1">
      <c r="A5" s="90"/>
      <c r="B5" s="91"/>
      <c r="C5" s="91"/>
      <c r="D5" s="91"/>
      <c r="E5" s="106" t="s">
        <v>25</v>
      </c>
      <c r="F5" s="106"/>
      <c r="G5" s="106"/>
      <c r="H5" s="106"/>
      <c r="I5" s="107"/>
      <c r="J5" s="99" t="s">
        <v>27</v>
      </c>
      <c r="K5" s="99"/>
      <c r="L5" s="99"/>
      <c r="M5" s="100"/>
      <c r="N5" s="99" t="s">
        <v>28</v>
      </c>
      <c r="O5" s="99"/>
      <c r="P5" s="99"/>
      <c r="Q5" s="99"/>
      <c r="R5" s="99" t="s">
        <v>29</v>
      </c>
      <c r="S5" s="99"/>
      <c r="T5" s="99"/>
      <c r="U5" s="99"/>
      <c r="V5" s="99" t="s">
        <v>27</v>
      </c>
      <c r="W5" s="99"/>
      <c r="X5" s="99"/>
      <c r="Y5" s="99"/>
      <c r="Z5" s="99" t="s">
        <v>28</v>
      </c>
      <c r="AA5" s="99"/>
      <c r="AB5" s="99"/>
      <c r="AC5" s="99"/>
      <c r="AD5" s="99" t="s">
        <v>29</v>
      </c>
      <c r="AE5" s="99"/>
      <c r="AF5" s="99"/>
      <c r="AG5" s="99"/>
      <c r="AH5" s="99" t="s">
        <v>27</v>
      </c>
      <c r="AI5" s="99"/>
      <c r="AJ5" s="99"/>
      <c r="AK5" s="99"/>
      <c r="AL5" s="99" t="s">
        <v>28</v>
      </c>
      <c r="AM5" s="99"/>
      <c r="AN5" s="99"/>
      <c r="AO5" s="99"/>
      <c r="AP5" s="99" t="s">
        <v>29</v>
      </c>
      <c r="AQ5" s="99"/>
      <c r="AR5" s="99"/>
      <c r="AS5" s="99"/>
      <c r="AT5" s="91"/>
      <c r="AU5" s="91"/>
      <c r="AV5" s="91"/>
      <c r="AW5" s="91"/>
      <c r="AX5" s="116"/>
    </row>
    <row r="6" spans="1:50" s="9" customFormat="1" ht="22.5" customHeight="1">
      <c r="A6" s="108" t="s">
        <v>62</v>
      </c>
      <c r="B6" s="108"/>
      <c r="C6" s="108"/>
      <c r="D6" s="108"/>
      <c r="E6" s="108"/>
      <c r="F6" s="108"/>
      <c r="G6" s="108"/>
      <c r="H6" s="108"/>
      <c r="I6" s="34"/>
      <c r="J6" s="75">
        <v>108</v>
      </c>
      <c r="K6" s="76"/>
      <c r="L6" s="76"/>
      <c r="M6" s="76"/>
      <c r="N6" s="120">
        <v>1276</v>
      </c>
      <c r="O6" s="120"/>
      <c r="P6" s="120"/>
      <c r="Q6" s="120"/>
      <c r="R6" s="120">
        <v>1178357</v>
      </c>
      <c r="S6" s="120"/>
      <c r="T6" s="120"/>
      <c r="U6" s="121"/>
      <c r="V6" s="75">
        <v>100</v>
      </c>
      <c r="W6" s="76"/>
      <c r="X6" s="76"/>
      <c r="Y6" s="76"/>
      <c r="Z6" s="120">
        <v>1211</v>
      </c>
      <c r="AA6" s="120"/>
      <c r="AB6" s="120"/>
      <c r="AC6" s="120"/>
      <c r="AD6" s="120">
        <v>1028858</v>
      </c>
      <c r="AE6" s="120"/>
      <c r="AF6" s="120"/>
      <c r="AG6" s="121"/>
      <c r="AH6" s="75">
        <f>SUM(AH8:AK25)</f>
        <v>91</v>
      </c>
      <c r="AI6" s="76"/>
      <c r="AJ6" s="76"/>
      <c r="AK6" s="76"/>
      <c r="AL6" s="120">
        <f>SUM(AL8:AO25)</f>
        <v>1174</v>
      </c>
      <c r="AM6" s="120"/>
      <c r="AN6" s="120"/>
      <c r="AO6" s="120"/>
      <c r="AP6" s="120">
        <v>1341546</v>
      </c>
      <c r="AQ6" s="120"/>
      <c r="AR6" s="120"/>
      <c r="AS6" s="120"/>
      <c r="AT6" s="117" t="s">
        <v>62</v>
      </c>
      <c r="AU6" s="118"/>
      <c r="AV6" s="118"/>
      <c r="AW6" s="118"/>
      <c r="AX6" s="119"/>
    </row>
    <row r="7" spans="5:46" ht="22.5" customHeight="1">
      <c r="E7" s="4"/>
      <c r="F7" s="4"/>
      <c r="G7" s="4"/>
      <c r="H7" s="4"/>
      <c r="I7" s="4"/>
      <c r="J7" s="33"/>
      <c r="K7" s="22"/>
      <c r="L7" s="22"/>
      <c r="M7" s="22"/>
      <c r="N7" s="22"/>
      <c r="O7" s="22"/>
      <c r="P7" s="22"/>
      <c r="Q7" s="22"/>
      <c r="R7" s="22"/>
      <c r="S7" s="22"/>
      <c r="T7" s="22"/>
      <c r="U7" s="35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3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3"/>
    </row>
    <row r="8" spans="2:49" ht="22.5" customHeight="1">
      <c r="B8" s="80" t="s">
        <v>152</v>
      </c>
      <c r="C8" s="80"/>
      <c r="E8" s="92" t="s">
        <v>0</v>
      </c>
      <c r="F8" s="92"/>
      <c r="G8" s="92"/>
      <c r="H8" s="92"/>
      <c r="I8" s="93"/>
      <c r="J8" s="74">
        <v>33</v>
      </c>
      <c r="K8" s="69"/>
      <c r="L8" s="69"/>
      <c r="M8" s="69"/>
      <c r="N8" s="69">
        <v>421</v>
      </c>
      <c r="O8" s="69"/>
      <c r="P8" s="69"/>
      <c r="Q8" s="69"/>
      <c r="R8" s="69">
        <v>425169</v>
      </c>
      <c r="S8" s="69"/>
      <c r="T8" s="69"/>
      <c r="U8" s="70"/>
      <c r="V8" s="74">
        <v>32</v>
      </c>
      <c r="W8" s="69"/>
      <c r="X8" s="69"/>
      <c r="Y8" s="69"/>
      <c r="Z8" s="69">
        <v>423</v>
      </c>
      <c r="AA8" s="69"/>
      <c r="AB8" s="69"/>
      <c r="AC8" s="69"/>
      <c r="AD8" s="69">
        <v>413016</v>
      </c>
      <c r="AE8" s="69"/>
      <c r="AF8" s="69"/>
      <c r="AG8" s="70"/>
      <c r="AH8" s="73">
        <v>32</v>
      </c>
      <c r="AI8" s="67"/>
      <c r="AJ8" s="67"/>
      <c r="AK8" s="67"/>
      <c r="AL8" s="67">
        <v>455</v>
      </c>
      <c r="AM8" s="67"/>
      <c r="AN8" s="67"/>
      <c r="AO8" s="67"/>
      <c r="AP8" s="67">
        <v>475440</v>
      </c>
      <c r="AQ8" s="67"/>
      <c r="AR8" s="67"/>
      <c r="AS8" s="67"/>
      <c r="AT8" s="3"/>
      <c r="AU8" s="80" t="s">
        <v>152</v>
      </c>
      <c r="AV8" s="81"/>
      <c r="AW8" s="81"/>
    </row>
    <row r="9" spans="2:49" ht="22.5" customHeight="1">
      <c r="B9" s="80" t="s">
        <v>44</v>
      </c>
      <c r="C9" s="80"/>
      <c r="E9" s="92" t="s">
        <v>1</v>
      </c>
      <c r="F9" s="92"/>
      <c r="G9" s="92"/>
      <c r="H9" s="92"/>
      <c r="I9" s="93"/>
      <c r="J9" s="74">
        <v>1</v>
      </c>
      <c r="K9" s="69"/>
      <c r="L9" s="69"/>
      <c r="M9" s="69"/>
      <c r="N9" s="69">
        <v>8</v>
      </c>
      <c r="O9" s="69"/>
      <c r="P9" s="69"/>
      <c r="Q9" s="69"/>
      <c r="R9" s="69" t="s">
        <v>33</v>
      </c>
      <c r="S9" s="69"/>
      <c r="T9" s="69"/>
      <c r="U9" s="70"/>
      <c r="V9" s="74">
        <v>1</v>
      </c>
      <c r="W9" s="69"/>
      <c r="X9" s="69"/>
      <c r="Y9" s="69"/>
      <c r="Z9" s="69">
        <v>8</v>
      </c>
      <c r="AA9" s="69"/>
      <c r="AB9" s="69"/>
      <c r="AC9" s="69"/>
      <c r="AD9" s="69" t="s">
        <v>33</v>
      </c>
      <c r="AE9" s="69"/>
      <c r="AF9" s="69"/>
      <c r="AG9" s="70"/>
      <c r="AH9" s="73">
        <v>1</v>
      </c>
      <c r="AI9" s="67"/>
      <c r="AJ9" s="67"/>
      <c r="AK9" s="67"/>
      <c r="AL9" s="67">
        <v>8</v>
      </c>
      <c r="AM9" s="67"/>
      <c r="AN9" s="67"/>
      <c r="AO9" s="67"/>
      <c r="AP9" s="67" t="s">
        <v>33</v>
      </c>
      <c r="AQ9" s="67"/>
      <c r="AR9" s="67"/>
      <c r="AS9" s="67"/>
      <c r="AT9" s="3"/>
      <c r="AU9" s="80" t="s">
        <v>44</v>
      </c>
      <c r="AV9" s="81"/>
      <c r="AW9" s="81"/>
    </row>
    <row r="10" spans="2:49" ht="22.5" customHeight="1">
      <c r="B10" s="80" t="s">
        <v>3</v>
      </c>
      <c r="C10" s="80"/>
      <c r="E10" s="92" t="s">
        <v>2</v>
      </c>
      <c r="F10" s="92"/>
      <c r="G10" s="92"/>
      <c r="H10" s="92"/>
      <c r="I10" s="93"/>
      <c r="J10" s="74">
        <v>3</v>
      </c>
      <c r="K10" s="69"/>
      <c r="L10" s="69"/>
      <c r="M10" s="69"/>
      <c r="N10" s="69">
        <v>28</v>
      </c>
      <c r="O10" s="69"/>
      <c r="P10" s="69"/>
      <c r="Q10" s="69"/>
      <c r="R10" s="69">
        <v>7372</v>
      </c>
      <c r="S10" s="69"/>
      <c r="T10" s="69"/>
      <c r="U10" s="70"/>
      <c r="V10" s="74">
        <v>3</v>
      </c>
      <c r="W10" s="69"/>
      <c r="X10" s="69"/>
      <c r="Y10" s="69"/>
      <c r="Z10" s="69">
        <v>27</v>
      </c>
      <c r="AA10" s="69"/>
      <c r="AB10" s="69"/>
      <c r="AC10" s="69"/>
      <c r="AD10" s="69" t="s">
        <v>34</v>
      </c>
      <c r="AE10" s="69"/>
      <c r="AF10" s="69"/>
      <c r="AG10" s="70"/>
      <c r="AH10" s="73">
        <v>3</v>
      </c>
      <c r="AI10" s="67"/>
      <c r="AJ10" s="67"/>
      <c r="AK10" s="67"/>
      <c r="AL10" s="67">
        <v>23</v>
      </c>
      <c r="AM10" s="67"/>
      <c r="AN10" s="67"/>
      <c r="AO10" s="67"/>
      <c r="AP10" s="67">
        <v>5427</v>
      </c>
      <c r="AQ10" s="67"/>
      <c r="AR10" s="67"/>
      <c r="AS10" s="67"/>
      <c r="AT10" s="3"/>
      <c r="AU10" s="80" t="s">
        <v>3</v>
      </c>
      <c r="AV10" s="81"/>
      <c r="AW10" s="81"/>
    </row>
    <row r="11" spans="2:49" ht="22.5" customHeight="1">
      <c r="B11" s="80" t="s">
        <v>4</v>
      </c>
      <c r="C11" s="80"/>
      <c r="E11" s="92" t="s">
        <v>11</v>
      </c>
      <c r="F11" s="92"/>
      <c r="G11" s="92"/>
      <c r="H11" s="92"/>
      <c r="I11" s="93"/>
      <c r="J11" s="74">
        <v>16</v>
      </c>
      <c r="K11" s="69"/>
      <c r="L11" s="69"/>
      <c r="M11" s="69"/>
      <c r="N11" s="69">
        <v>125</v>
      </c>
      <c r="O11" s="69"/>
      <c r="P11" s="69"/>
      <c r="Q11" s="69"/>
      <c r="R11" s="69">
        <v>59293</v>
      </c>
      <c r="S11" s="69"/>
      <c r="T11" s="69"/>
      <c r="U11" s="70"/>
      <c r="V11" s="74">
        <v>11</v>
      </c>
      <c r="W11" s="69"/>
      <c r="X11" s="69"/>
      <c r="Y11" s="69"/>
      <c r="Z11" s="69">
        <v>96</v>
      </c>
      <c r="AA11" s="69"/>
      <c r="AB11" s="69"/>
      <c r="AC11" s="69"/>
      <c r="AD11" s="69">
        <v>48805</v>
      </c>
      <c r="AE11" s="69"/>
      <c r="AF11" s="69"/>
      <c r="AG11" s="70"/>
      <c r="AH11" s="73">
        <v>9</v>
      </c>
      <c r="AI11" s="67"/>
      <c r="AJ11" s="67"/>
      <c r="AK11" s="67"/>
      <c r="AL11" s="67">
        <v>80</v>
      </c>
      <c r="AM11" s="67"/>
      <c r="AN11" s="67"/>
      <c r="AO11" s="67"/>
      <c r="AP11" s="67">
        <v>38579</v>
      </c>
      <c r="AQ11" s="67"/>
      <c r="AR11" s="67"/>
      <c r="AS11" s="67"/>
      <c r="AT11" s="3"/>
      <c r="AU11" s="80" t="s">
        <v>43</v>
      </c>
      <c r="AV11" s="81"/>
      <c r="AW11" s="81"/>
    </row>
    <row r="12" spans="2:49" ht="22.5" customHeight="1">
      <c r="B12" s="80" t="s">
        <v>45</v>
      </c>
      <c r="C12" s="80"/>
      <c r="E12" s="92" t="s">
        <v>12</v>
      </c>
      <c r="F12" s="92"/>
      <c r="G12" s="92"/>
      <c r="H12" s="92"/>
      <c r="I12" s="93"/>
      <c r="J12" s="74">
        <v>10</v>
      </c>
      <c r="K12" s="69"/>
      <c r="L12" s="69"/>
      <c r="M12" s="69"/>
      <c r="N12" s="69">
        <v>89</v>
      </c>
      <c r="O12" s="69"/>
      <c r="P12" s="69"/>
      <c r="Q12" s="69"/>
      <c r="R12" s="69">
        <v>95903</v>
      </c>
      <c r="S12" s="97"/>
      <c r="T12" s="97"/>
      <c r="U12" s="98"/>
      <c r="V12" s="74">
        <v>8</v>
      </c>
      <c r="W12" s="69"/>
      <c r="X12" s="69"/>
      <c r="Y12" s="69"/>
      <c r="Z12" s="69">
        <v>63</v>
      </c>
      <c r="AA12" s="69"/>
      <c r="AB12" s="69"/>
      <c r="AC12" s="69"/>
      <c r="AD12" s="69">
        <v>48706</v>
      </c>
      <c r="AE12" s="128"/>
      <c r="AF12" s="128"/>
      <c r="AG12" s="129"/>
      <c r="AH12" s="73">
        <v>7</v>
      </c>
      <c r="AI12" s="67"/>
      <c r="AJ12" s="67"/>
      <c r="AK12" s="67"/>
      <c r="AL12" s="67">
        <v>57</v>
      </c>
      <c r="AM12" s="67"/>
      <c r="AN12" s="67"/>
      <c r="AO12" s="67"/>
      <c r="AP12" s="67">
        <v>64639</v>
      </c>
      <c r="AQ12" s="67"/>
      <c r="AR12" s="67"/>
      <c r="AS12" s="67"/>
      <c r="AT12" s="3"/>
      <c r="AU12" s="80" t="s">
        <v>45</v>
      </c>
      <c r="AV12" s="81"/>
      <c r="AW12" s="81"/>
    </row>
    <row r="13" spans="2:49" ht="22.5" customHeight="1">
      <c r="B13" s="80" t="s">
        <v>46</v>
      </c>
      <c r="C13" s="80"/>
      <c r="E13" s="92" t="s">
        <v>13</v>
      </c>
      <c r="F13" s="92"/>
      <c r="G13" s="92"/>
      <c r="H13" s="92"/>
      <c r="I13" s="93"/>
      <c r="J13" s="74">
        <v>3</v>
      </c>
      <c r="K13" s="69"/>
      <c r="L13" s="69"/>
      <c r="M13" s="69"/>
      <c r="N13" s="69">
        <v>60</v>
      </c>
      <c r="O13" s="69"/>
      <c r="P13" s="69"/>
      <c r="Q13" s="69"/>
      <c r="R13" s="69">
        <v>54868</v>
      </c>
      <c r="S13" s="97"/>
      <c r="T13" s="97"/>
      <c r="U13" s="98"/>
      <c r="V13" s="74">
        <v>3</v>
      </c>
      <c r="W13" s="69"/>
      <c r="X13" s="69"/>
      <c r="Y13" s="69"/>
      <c r="Z13" s="69">
        <v>40</v>
      </c>
      <c r="AA13" s="69"/>
      <c r="AB13" s="69"/>
      <c r="AC13" s="69"/>
      <c r="AD13" s="69">
        <v>57761</v>
      </c>
      <c r="AE13" s="128"/>
      <c r="AF13" s="128"/>
      <c r="AG13" s="129"/>
      <c r="AH13" s="73">
        <v>2</v>
      </c>
      <c r="AI13" s="67"/>
      <c r="AJ13" s="67"/>
      <c r="AK13" s="67"/>
      <c r="AL13" s="67">
        <v>34</v>
      </c>
      <c r="AM13" s="67"/>
      <c r="AN13" s="67"/>
      <c r="AO13" s="67"/>
      <c r="AP13" s="67" t="s">
        <v>33</v>
      </c>
      <c r="AQ13" s="67"/>
      <c r="AR13" s="67"/>
      <c r="AS13" s="67"/>
      <c r="AT13" s="3"/>
      <c r="AU13" s="80" t="s">
        <v>46</v>
      </c>
      <c r="AV13" s="81"/>
      <c r="AW13" s="81"/>
    </row>
    <row r="14" spans="2:49" ht="22.5" customHeight="1">
      <c r="B14" s="80" t="s">
        <v>47</v>
      </c>
      <c r="C14" s="80"/>
      <c r="E14" s="92" t="s">
        <v>14</v>
      </c>
      <c r="F14" s="92"/>
      <c r="G14" s="92"/>
      <c r="H14" s="92"/>
      <c r="I14" s="93"/>
      <c r="J14" s="74">
        <v>14</v>
      </c>
      <c r="K14" s="69"/>
      <c r="L14" s="69"/>
      <c r="M14" s="69"/>
      <c r="N14" s="69">
        <v>198</v>
      </c>
      <c r="O14" s="69"/>
      <c r="P14" s="69"/>
      <c r="Q14" s="69"/>
      <c r="R14" s="69">
        <v>162108</v>
      </c>
      <c r="S14" s="97"/>
      <c r="T14" s="97"/>
      <c r="U14" s="98"/>
      <c r="V14" s="74">
        <v>13</v>
      </c>
      <c r="W14" s="69"/>
      <c r="X14" s="69"/>
      <c r="Y14" s="69"/>
      <c r="Z14" s="69">
        <v>184</v>
      </c>
      <c r="AA14" s="69"/>
      <c r="AB14" s="69"/>
      <c r="AC14" s="69"/>
      <c r="AD14" s="69">
        <v>155833</v>
      </c>
      <c r="AE14" s="128"/>
      <c r="AF14" s="128"/>
      <c r="AG14" s="129"/>
      <c r="AH14" s="73">
        <v>10</v>
      </c>
      <c r="AI14" s="67"/>
      <c r="AJ14" s="67"/>
      <c r="AK14" s="67"/>
      <c r="AL14" s="67">
        <v>138</v>
      </c>
      <c r="AM14" s="67"/>
      <c r="AN14" s="67"/>
      <c r="AO14" s="67"/>
      <c r="AP14" s="67">
        <v>120498</v>
      </c>
      <c r="AQ14" s="67"/>
      <c r="AR14" s="67"/>
      <c r="AS14" s="67"/>
      <c r="AT14" s="3"/>
      <c r="AU14" s="80" t="s">
        <v>47</v>
      </c>
      <c r="AV14" s="81"/>
      <c r="AW14" s="81"/>
    </row>
    <row r="15" spans="2:49" ht="22.5" customHeight="1">
      <c r="B15" s="80" t="s">
        <v>48</v>
      </c>
      <c r="C15" s="80"/>
      <c r="E15" s="92" t="s">
        <v>15</v>
      </c>
      <c r="F15" s="92"/>
      <c r="G15" s="92"/>
      <c r="H15" s="92"/>
      <c r="I15" s="93"/>
      <c r="J15" s="74">
        <v>5</v>
      </c>
      <c r="K15" s="69"/>
      <c r="L15" s="69"/>
      <c r="M15" s="69"/>
      <c r="N15" s="69">
        <v>45</v>
      </c>
      <c r="O15" s="69"/>
      <c r="P15" s="69"/>
      <c r="Q15" s="69"/>
      <c r="R15" s="69">
        <v>83479</v>
      </c>
      <c r="S15" s="97"/>
      <c r="T15" s="97"/>
      <c r="U15" s="98"/>
      <c r="V15" s="74">
        <v>5</v>
      </c>
      <c r="W15" s="69"/>
      <c r="X15" s="69"/>
      <c r="Y15" s="69"/>
      <c r="Z15" s="69">
        <v>43</v>
      </c>
      <c r="AA15" s="69"/>
      <c r="AB15" s="69"/>
      <c r="AC15" s="69"/>
      <c r="AD15" s="69">
        <v>32738</v>
      </c>
      <c r="AE15" s="128"/>
      <c r="AF15" s="128"/>
      <c r="AG15" s="129"/>
      <c r="AH15" s="73">
        <v>5</v>
      </c>
      <c r="AI15" s="67"/>
      <c r="AJ15" s="67"/>
      <c r="AK15" s="67"/>
      <c r="AL15" s="67">
        <v>47</v>
      </c>
      <c r="AM15" s="67"/>
      <c r="AN15" s="67"/>
      <c r="AO15" s="67"/>
      <c r="AP15" s="67">
        <v>34005</v>
      </c>
      <c r="AQ15" s="67"/>
      <c r="AR15" s="67"/>
      <c r="AS15" s="67"/>
      <c r="AT15" s="3"/>
      <c r="AU15" s="80" t="s">
        <v>48</v>
      </c>
      <c r="AV15" s="81"/>
      <c r="AW15" s="81"/>
    </row>
    <row r="16" spans="2:49" ht="22.5" customHeight="1">
      <c r="B16" s="80" t="s">
        <v>49</v>
      </c>
      <c r="C16" s="80"/>
      <c r="E16" s="92" t="s">
        <v>16</v>
      </c>
      <c r="F16" s="92"/>
      <c r="G16" s="92"/>
      <c r="H16" s="92"/>
      <c r="I16" s="93"/>
      <c r="J16" s="74">
        <v>3</v>
      </c>
      <c r="K16" s="69"/>
      <c r="L16" s="69"/>
      <c r="M16" s="69"/>
      <c r="N16" s="69">
        <v>60</v>
      </c>
      <c r="O16" s="69"/>
      <c r="P16" s="69"/>
      <c r="Q16" s="69"/>
      <c r="R16" s="69">
        <v>42817</v>
      </c>
      <c r="S16" s="69"/>
      <c r="T16" s="69"/>
      <c r="U16" s="70"/>
      <c r="V16" s="74">
        <v>3</v>
      </c>
      <c r="W16" s="69"/>
      <c r="X16" s="69"/>
      <c r="Y16" s="69"/>
      <c r="Z16" s="69">
        <v>57</v>
      </c>
      <c r="AA16" s="69"/>
      <c r="AB16" s="69"/>
      <c r="AC16" s="69"/>
      <c r="AD16" s="69">
        <v>103786</v>
      </c>
      <c r="AE16" s="69"/>
      <c r="AF16" s="69"/>
      <c r="AG16" s="70"/>
      <c r="AH16" s="73">
        <v>4</v>
      </c>
      <c r="AI16" s="67"/>
      <c r="AJ16" s="67"/>
      <c r="AK16" s="67"/>
      <c r="AL16" s="67">
        <v>68</v>
      </c>
      <c r="AM16" s="67"/>
      <c r="AN16" s="67"/>
      <c r="AO16" s="67"/>
      <c r="AP16" s="67">
        <v>100002</v>
      </c>
      <c r="AQ16" s="67"/>
      <c r="AR16" s="67"/>
      <c r="AS16" s="67"/>
      <c r="AT16" s="3"/>
      <c r="AU16" s="80" t="s">
        <v>49</v>
      </c>
      <c r="AV16" s="81"/>
      <c r="AW16" s="81"/>
    </row>
    <row r="17" spans="2:49" ht="22.5" customHeight="1">
      <c r="B17" s="80" t="s">
        <v>78</v>
      </c>
      <c r="C17" s="80"/>
      <c r="E17" s="92" t="s">
        <v>79</v>
      </c>
      <c r="F17" s="92"/>
      <c r="G17" s="92"/>
      <c r="H17" s="92"/>
      <c r="I17" s="122"/>
      <c r="J17" s="74" t="s">
        <v>34</v>
      </c>
      <c r="K17" s="69"/>
      <c r="L17" s="69"/>
      <c r="M17" s="69"/>
      <c r="N17" s="69" t="s">
        <v>34</v>
      </c>
      <c r="O17" s="69"/>
      <c r="P17" s="69"/>
      <c r="Q17" s="69"/>
      <c r="R17" s="69" t="s">
        <v>34</v>
      </c>
      <c r="S17" s="69"/>
      <c r="T17" s="69"/>
      <c r="U17" s="70"/>
      <c r="V17" s="74">
        <v>1</v>
      </c>
      <c r="W17" s="69"/>
      <c r="X17" s="69"/>
      <c r="Y17" s="69"/>
      <c r="Z17" s="69">
        <v>4</v>
      </c>
      <c r="AA17" s="69"/>
      <c r="AB17" s="69"/>
      <c r="AC17" s="69"/>
      <c r="AD17" s="69" t="s">
        <v>33</v>
      </c>
      <c r="AE17" s="69"/>
      <c r="AF17" s="69"/>
      <c r="AG17" s="70"/>
      <c r="AH17" s="67" t="s">
        <v>34</v>
      </c>
      <c r="AI17" s="67"/>
      <c r="AJ17" s="67"/>
      <c r="AK17" s="67"/>
      <c r="AL17" s="67" t="s">
        <v>34</v>
      </c>
      <c r="AM17" s="67"/>
      <c r="AN17" s="67"/>
      <c r="AO17" s="67"/>
      <c r="AP17" s="67" t="s">
        <v>34</v>
      </c>
      <c r="AQ17" s="67"/>
      <c r="AR17" s="67"/>
      <c r="AS17" s="67"/>
      <c r="AT17" s="3"/>
      <c r="AU17" s="80" t="s">
        <v>78</v>
      </c>
      <c r="AV17" s="81"/>
      <c r="AW17" s="81"/>
    </row>
    <row r="18" spans="2:49" ht="22.5" customHeight="1">
      <c r="B18" s="80" t="s">
        <v>5</v>
      </c>
      <c r="C18" s="80"/>
      <c r="E18" s="92" t="s">
        <v>17</v>
      </c>
      <c r="F18" s="92"/>
      <c r="G18" s="92"/>
      <c r="H18" s="92"/>
      <c r="I18" s="93"/>
      <c r="J18" s="74">
        <v>4</v>
      </c>
      <c r="K18" s="69"/>
      <c r="L18" s="69"/>
      <c r="M18" s="69"/>
      <c r="N18" s="69">
        <v>39</v>
      </c>
      <c r="O18" s="69"/>
      <c r="P18" s="69"/>
      <c r="Q18" s="69"/>
      <c r="R18" s="69">
        <v>61837</v>
      </c>
      <c r="S18" s="69"/>
      <c r="T18" s="69"/>
      <c r="U18" s="70"/>
      <c r="V18" s="74">
        <v>4</v>
      </c>
      <c r="W18" s="69"/>
      <c r="X18" s="69"/>
      <c r="Y18" s="69"/>
      <c r="Z18" s="69">
        <v>36</v>
      </c>
      <c r="AA18" s="69"/>
      <c r="AB18" s="69"/>
      <c r="AC18" s="69"/>
      <c r="AD18" s="69">
        <v>65335</v>
      </c>
      <c r="AE18" s="69"/>
      <c r="AF18" s="69"/>
      <c r="AG18" s="70"/>
      <c r="AH18" s="73">
        <v>3</v>
      </c>
      <c r="AI18" s="67"/>
      <c r="AJ18" s="67"/>
      <c r="AK18" s="67"/>
      <c r="AL18" s="67">
        <v>30</v>
      </c>
      <c r="AM18" s="67"/>
      <c r="AN18" s="67"/>
      <c r="AO18" s="67"/>
      <c r="AP18" s="67">
        <v>68375</v>
      </c>
      <c r="AQ18" s="67"/>
      <c r="AR18" s="67"/>
      <c r="AS18" s="67"/>
      <c r="AT18" s="3"/>
      <c r="AU18" s="80" t="s">
        <v>5</v>
      </c>
      <c r="AV18" s="81"/>
      <c r="AW18" s="81"/>
    </row>
    <row r="19" spans="2:49" ht="22.5" customHeight="1">
      <c r="B19" s="80" t="s">
        <v>6</v>
      </c>
      <c r="C19" s="80"/>
      <c r="E19" s="92" t="s">
        <v>18</v>
      </c>
      <c r="F19" s="92"/>
      <c r="G19" s="92"/>
      <c r="H19" s="92"/>
      <c r="I19" s="93"/>
      <c r="J19" s="74">
        <v>3</v>
      </c>
      <c r="K19" s="69"/>
      <c r="L19" s="69"/>
      <c r="M19" s="69"/>
      <c r="N19" s="69">
        <v>12</v>
      </c>
      <c r="O19" s="69"/>
      <c r="P19" s="69"/>
      <c r="Q19" s="69"/>
      <c r="R19" s="69">
        <v>7527</v>
      </c>
      <c r="S19" s="69"/>
      <c r="T19" s="69"/>
      <c r="U19" s="70"/>
      <c r="V19" s="74">
        <v>2</v>
      </c>
      <c r="W19" s="69"/>
      <c r="X19" s="69"/>
      <c r="Y19" s="69"/>
      <c r="Z19" s="69">
        <v>25</v>
      </c>
      <c r="AA19" s="69"/>
      <c r="AB19" s="69"/>
      <c r="AC19" s="69"/>
      <c r="AD19" s="69" t="s">
        <v>33</v>
      </c>
      <c r="AE19" s="69"/>
      <c r="AF19" s="69"/>
      <c r="AG19" s="70"/>
      <c r="AH19" s="73">
        <v>1</v>
      </c>
      <c r="AI19" s="67"/>
      <c r="AJ19" s="67"/>
      <c r="AK19" s="67"/>
      <c r="AL19" s="67">
        <v>19</v>
      </c>
      <c r="AM19" s="67"/>
      <c r="AN19" s="67"/>
      <c r="AO19" s="67"/>
      <c r="AP19" s="67" t="s">
        <v>33</v>
      </c>
      <c r="AQ19" s="67"/>
      <c r="AR19" s="67"/>
      <c r="AS19" s="67"/>
      <c r="AT19" s="3"/>
      <c r="AU19" s="80" t="s">
        <v>50</v>
      </c>
      <c r="AV19" s="81"/>
      <c r="AW19" s="81"/>
    </row>
    <row r="20" spans="2:49" ht="22.5" customHeight="1">
      <c r="B20" s="80" t="s">
        <v>51</v>
      </c>
      <c r="C20" s="80"/>
      <c r="E20" s="92" t="s">
        <v>19</v>
      </c>
      <c r="F20" s="92"/>
      <c r="G20" s="92"/>
      <c r="H20" s="92"/>
      <c r="I20" s="93"/>
      <c r="J20" s="74">
        <v>2</v>
      </c>
      <c r="K20" s="69"/>
      <c r="L20" s="69"/>
      <c r="M20" s="69"/>
      <c r="N20" s="69">
        <v>16</v>
      </c>
      <c r="O20" s="69"/>
      <c r="P20" s="69"/>
      <c r="Q20" s="69"/>
      <c r="R20" s="69" t="s">
        <v>33</v>
      </c>
      <c r="S20" s="69"/>
      <c r="T20" s="69"/>
      <c r="U20" s="70"/>
      <c r="V20" s="74">
        <v>2</v>
      </c>
      <c r="W20" s="69"/>
      <c r="X20" s="69"/>
      <c r="Y20" s="69"/>
      <c r="Z20" s="69">
        <v>22</v>
      </c>
      <c r="AA20" s="69"/>
      <c r="AB20" s="69"/>
      <c r="AC20" s="69"/>
      <c r="AD20" s="69" t="s">
        <v>33</v>
      </c>
      <c r="AE20" s="69"/>
      <c r="AF20" s="69"/>
      <c r="AG20" s="70"/>
      <c r="AH20" s="73">
        <v>2</v>
      </c>
      <c r="AI20" s="67"/>
      <c r="AJ20" s="67"/>
      <c r="AK20" s="67"/>
      <c r="AL20" s="67">
        <v>22</v>
      </c>
      <c r="AM20" s="67"/>
      <c r="AN20" s="67"/>
      <c r="AO20" s="67"/>
      <c r="AP20" s="67" t="s">
        <v>33</v>
      </c>
      <c r="AQ20" s="67"/>
      <c r="AR20" s="67"/>
      <c r="AS20" s="67"/>
      <c r="AT20" s="3"/>
      <c r="AU20" s="80" t="s">
        <v>7</v>
      </c>
      <c r="AV20" s="81"/>
      <c r="AW20" s="81"/>
    </row>
    <row r="21" spans="2:49" ht="22.5" customHeight="1">
      <c r="B21" s="80" t="s">
        <v>52</v>
      </c>
      <c r="C21" s="80"/>
      <c r="E21" s="92" t="s">
        <v>20</v>
      </c>
      <c r="F21" s="92"/>
      <c r="G21" s="92"/>
      <c r="H21" s="92"/>
      <c r="I21" s="93"/>
      <c r="J21" s="74">
        <v>2</v>
      </c>
      <c r="K21" s="69"/>
      <c r="L21" s="69"/>
      <c r="M21" s="69"/>
      <c r="N21" s="69">
        <v>54</v>
      </c>
      <c r="O21" s="69"/>
      <c r="P21" s="69"/>
      <c r="Q21" s="69"/>
      <c r="R21" s="69" t="s">
        <v>33</v>
      </c>
      <c r="S21" s="69"/>
      <c r="T21" s="69"/>
      <c r="U21" s="70"/>
      <c r="V21" s="74">
        <v>2</v>
      </c>
      <c r="W21" s="69"/>
      <c r="X21" s="69"/>
      <c r="Y21" s="69"/>
      <c r="Z21" s="69">
        <v>60</v>
      </c>
      <c r="AA21" s="69"/>
      <c r="AB21" s="69"/>
      <c r="AC21" s="69"/>
      <c r="AD21" s="69" t="s">
        <v>33</v>
      </c>
      <c r="AE21" s="69"/>
      <c r="AF21" s="69"/>
      <c r="AG21" s="70"/>
      <c r="AH21" s="73">
        <v>2</v>
      </c>
      <c r="AI21" s="67"/>
      <c r="AJ21" s="67"/>
      <c r="AK21" s="67"/>
      <c r="AL21" s="67">
        <v>66</v>
      </c>
      <c r="AM21" s="67"/>
      <c r="AN21" s="67"/>
      <c r="AO21" s="67"/>
      <c r="AP21" s="67" t="s">
        <v>33</v>
      </c>
      <c r="AQ21" s="67"/>
      <c r="AR21" s="67"/>
      <c r="AS21" s="67"/>
      <c r="AT21" s="3"/>
      <c r="AU21" s="80" t="s">
        <v>53</v>
      </c>
      <c r="AV21" s="81"/>
      <c r="AW21" s="81"/>
    </row>
    <row r="22" spans="2:49" ht="22.5" customHeight="1">
      <c r="B22" s="80" t="s">
        <v>109</v>
      </c>
      <c r="C22" s="80"/>
      <c r="E22" s="92" t="s">
        <v>111</v>
      </c>
      <c r="F22" s="92"/>
      <c r="G22" s="92"/>
      <c r="H22" s="92"/>
      <c r="I22" s="93"/>
      <c r="J22" s="74" t="s">
        <v>34</v>
      </c>
      <c r="K22" s="69"/>
      <c r="L22" s="69"/>
      <c r="M22" s="69"/>
      <c r="N22" s="69" t="s">
        <v>34</v>
      </c>
      <c r="O22" s="69"/>
      <c r="P22" s="69"/>
      <c r="Q22" s="69"/>
      <c r="R22" s="69" t="s">
        <v>34</v>
      </c>
      <c r="S22" s="69"/>
      <c r="T22" s="69"/>
      <c r="U22" s="70"/>
      <c r="V22" s="74" t="s">
        <v>34</v>
      </c>
      <c r="W22" s="69"/>
      <c r="X22" s="69"/>
      <c r="Y22" s="69"/>
      <c r="Z22" s="69" t="s">
        <v>34</v>
      </c>
      <c r="AA22" s="69"/>
      <c r="AB22" s="69"/>
      <c r="AC22" s="69"/>
      <c r="AD22" s="69" t="s">
        <v>34</v>
      </c>
      <c r="AE22" s="69"/>
      <c r="AF22" s="69"/>
      <c r="AG22" s="70"/>
      <c r="AH22" s="73">
        <v>1</v>
      </c>
      <c r="AI22" s="67"/>
      <c r="AJ22" s="67"/>
      <c r="AK22" s="67"/>
      <c r="AL22" s="67">
        <v>26</v>
      </c>
      <c r="AM22" s="67"/>
      <c r="AN22" s="67"/>
      <c r="AO22" s="67"/>
      <c r="AP22" s="67" t="s">
        <v>33</v>
      </c>
      <c r="AQ22" s="67"/>
      <c r="AR22" s="67"/>
      <c r="AS22" s="67"/>
      <c r="AT22" s="3"/>
      <c r="AU22" s="80" t="s">
        <v>122</v>
      </c>
      <c r="AV22" s="80"/>
      <c r="AW22" s="80"/>
    </row>
    <row r="23" spans="2:49" ht="22.5" customHeight="1">
      <c r="B23" s="80" t="s">
        <v>8</v>
      </c>
      <c r="C23" s="80"/>
      <c r="E23" s="92" t="s">
        <v>21</v>
      </c>
      <c r="F23" s="92"/>
      <c r="G23" s="92"/>
      <c r="H23" s="92"/>
      <c r="I23" s="93"/>
      <c r="J23" s="74">
        <v>1</v>
      </c>
      <c r="K23" s="69"/>
      <c r="L23" s="69"/>
      <c r="M23" s="69"/>
      <c r="N23" s="69">
        <v>43</v>
      </c>
      <c r="O23" s="69"/>
      <c r="P23" s="69"/>
      <c r="Q23" s="69"/>
      <c r="R23" s="69" t="s">
        <v>33</v>
      </c>
      <c r="S23" s="69"/>
      <c r="T23" s="69"/>
      <c r="U23" s="70"/>
      <c r="V23" s="74">
        <v>1</v>
      </c>
      <c r="W23" s="69"/>
      <c r="X23" s="69"/>
      <c r="Y23" s="69"/>
      <c r="Z23" s="69">
        <v>44</v>
      </c>
      <c r="AA23" s="69"/>
      <c r="AB23" s="69"/>
      <c r="AC23" s="69"/>
      <c r="AD23" s="69" t="s">
        <v>33</v>
      </c>
      <c r="AE23" s="69"/>
      <c r="AF23" s="69"/>
      <c r="AG23" s="70"/>
      <c r="AH23" s="73">
        <v>1</v>
      </c>
      <c r="AI23" s="67"/>
      <c r="AJ23" s="67"/>
      <c r="AK23" s="67"/>
      <c r="AL23" s="67">
        <v>49</v>
      </c>
      <c r="AM23" s="67"/>
      <c r="AN23" s="67"/>
      <c r="AO23" s="67"/>
      <c r="AP23" s="67" t="s">
        <v>33</v>
      </c>
      <c r="AQ23" s="67"/>
      <c r="AR23" s="67"/>
      <c r="AS23" s="67"/>
      <c r="AT23" s="3"/>
      <c r="AU23" s="80" t="s">
        <v>8</v>
      </c>
      <c r="AV23" s="81"/>
      <c r="AW23" s="81"/>
    </row>
    <row r="24" spans="2:49" ht="22.5" customHeight="1">
      <c r="B24" s="80" t="s">
        <v>9</v>
      </c>
      <c r="C24" s="80"/>
      <c r="E24" s="92" t="s">
        <v>22</v>
      </c>
      <c r="F24" s="92"/>
      <c r="G24" s="92"/>
      <c r="H24" s="92"/>
      <c r="I24" s="93"/>
      <c r="J24" s="74">
        <v>2</v>
      </c>
      <c r="K24" s="69"/>
      <c r="L24" s="69"/>
      <c r="M24" s="69"/>
      <c r="N24" s="69">
        <v>21</v>
      </c>
      <c r="O24" s="69"/>
      <c r="P24" s="69"/>
      <c r="Q24" s="69"/>
      <c r="R24" s="69" t="s">
        <v>33</v>
      </c>
      <c r="S24" s="69"/>
      <c r="T24" s="69"/>
      <c r="U24" s="70"/>
      <c r="V24" s="74">
        <v>2</v>
      </c>
      <c r="W24" s="69"/>
      <c r="X24" s="69"/>
      <c r="Y24" s="69"/>
      <c r="Z24" s="69">
        <v>17</v>
      </c>
      <c r="AA24" s="69"/>
      <c r="AB24" s="69"/>
      <c r="AC24" s="69"/>
      <c r="AD24" s="69" t="s">
        <v>33</v>
      </c>
      <c r="AE24" s="69"/>
      <c r="AF24" s="69"/>
      <c r="AG24" s="70"/>
      <c r="AH24" s="73">
        <v>2</v>
      </c>
      <c r="AI24" s="67"/>
      <c r="AJ24" s="67"/>
      <c r="AK24" s="67"/>
      <c r="AL24" s="67">
        <v>14</v>
      </c>
      <c r="AM24" s="67"/>
      <c r="AN24" s="67"/>
      <c r="AO24" s="67"/>
      <c r="AP24" s="67" t="s">
        <v>33</v>
      </c>
      <c r="AQ24" s="67"/>
      <c r="AR24" s="67"/>
      <c r="AS24" s="67"/>
      <c r="AT24" s="3"/>
      <c r="AU24" s="80" t="s">
        <v>9</v>
      </c>
      <c r="AV24" s="81"/>
      <c r="AW24" s="81"/>
    </row>
    <row r="25" spans="2:49" ht="22.5" customHeight="1" thickBot="1">
      <c r="B25" s="125" t="s">
        <v>10</v>
      </c>
      <c r="C25" s="125"/>
      <c r="E25" s="126" t="s">
        <v>23</v>
      </c>
      <c r="F25" s="126"/>
      <c r="G25" s="126"/>
      <c r="H25" s="126"/>
      <c r="I25" s="127"/>
      <c r="J25" s="94">
        <v>6</v>
      </c>
      <c r="K25" s="78"/>
      <c r="L25" s="78"/>
      <c r="M25" s="78"/>
      <c r="N25" s="78">
        <v>57</v>
      </c>
      <c r="O25" s="78"/>
      <c r="P25" s="78"/>
      <c r="Q25" s="78"/>
      <c r="R25" s="78">
        <v>13746</v>
      </c>
      <c r="S25" s="78"/>
      <c r="T25" s="78"/>
      <c r="U25" s="79"/>
      <c r="V25" s="94">
        <v>7</v>
      </c>
      <c r="W25" s="78"/>
      <c r="X25" s="78"/>
      <c r="Y25" s="78"/>
      <c r="Z25" s="78">
        <v>62</v>
      </c>
      <c r="AA25" s="78"/>
      <c r="AB25" s="78"/>
      <c r="AC25" s="78"/>
      <c r="AD25" s="78">
        <v>12804</v>
      </c>
      <c r="AE25" s="78"/>
      <c r="AF25" s="78"/>
      <c r="AG25" s="79"/>
      <c r="AH25" s="133">
        <v>6</v>
      </c>
      <c r="AI25" s="82"/>
      <c r="AJ25" s="82"/>
      <c r="AK25" s="82"/>
      <c r="AL25" s="82">
        <v>38</v>
      </c>
      <c r="AM25" s="82"/>
      <c r="AN25" s="82"/>
      <c r="AO25" s="82"/>
      <c r="AP25" s="82">
        <v>15770</v>
      </c>
      <c r="AQ25" s="82"/>
      <c r="AR25" s="82"/>
      <c r="AS25" s="82"/>
      <c r="AT25" s="8"/>
      <c r="AU25" s="80" t="s">
        <v>10</v>
      </c>
      <c r="AV25" s="81"/>
      <c r="AW25" s="81"/>
    </row>
    <row r="26" spans="1:50" ht="18" customHeight="1">
      <c r="A26" s="86" t="s">
        <v>150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6"/>
      <c r="AE26" s="6"/>
      <c r="AF26" s="6"/>
      <c r="AG26" s="6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101" t="s">
        <v>58</v>
      </c>
      <c r="AT26" s="101"/>
      <c r="AU26" s="101"/>
      <c r="AV26" s="101"/>
      <c r="AW26" s="101"/>
      <c r="AX26" s="101"/>
    </row>
    <row r="27" spans="1:50" ht="18" customHeight="1">
      <c r="A27" s="123" t="s">
        <v>149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95" t="s">
        <v>168</v>
      </c>
      <c r="AR27" s="96"/>
      <c r="AS27" s="96"/>
      <c r="AT27" s="96"/>
      <c r="AU27" s="96"/>
      <c r="AV27" s="96"/>
      <c r="AW27" s="96"/>
      <c r="AX27" s="96"/>
    </row>
    <row r="28" spans="1:25" ht="18" customHeight="1">
      <c r="A28" s="87" t="s">
        <v>147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2:13" ht="19.5" customHeight="1">
      <c r="B29" s="87" t="s">
        <v>57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50" s="24" customFormat="1" ht="21.75" customHeight="1">
      <c r="A30" s="85" t="s">
        <v>74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77" t="s">
        <v>35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</row>
    <row r="31" spans="1:50" ht="18" customHeight="1" thickBot="1">
      <c r="A31" s="109"/>
      <c r="B31" s="109"/>
      <c r="C31" s="109"/>
      <c r="D31" s="109"/>
      <c r="E31" s="109"/>
      <c r="AU31" s="113" t="s">
        <v>31</v>
      </c>
      <c r="AV31" s="114"/>
      <c r="AW31" s="114"/>
      <c r="AX31" s="114"/>
    </row>
    <row r="32" spans="1:50" ht="18" customHeight="1">
      <c r="A32" s="88" t="s">
        <v>113</v>
      </c>
      <c r="B32" s="89"/>
      <c r="C32" s="89"/>
      <c r="D32" s="89"/>
      <c r="E32" s="89"/>
      <c r="F32" s="89"/>
      <c r="G32" s="89"/>
      <c r="H32" s="83" t="s">
        <v>62</v>
      </c>
      <c r="I32" s="83"/>
      <c r="J32" s="83"/>
      <c r="K32" s="83"/>
      <c r="L32" s="83"/>
      <c r="M32" s="83"/>
      <c r="N32" s="83" t="s">
        <v>114</v>
      </c>
      <c r="O32" s="83"/>
      <c r="P32" s="83"/>
      <c r="Q32" s="83"/>
      <c r="R32" s="83"/>
      <c r="S32" s="83"/>
      <c r="T32" s="83" t="s">
        <v>115</v>
      </c>
      <c r="U32" s="83"/>
      <c r="V32" s="83"/>
      <c r="W32" s="83"/>
      <c r="X32" s="83"/>
      <c r="Y32" s="83"/>
      <c r="Z32" s="83" t="s">
        <v>116</v>
      </c>
      <c r="AA32" s="83"/>
      <c r="AB32" s="83"/>
      <c r="AC32" s="83"/>
      <c r="AD32" s="83"/>
      <c r="AE32" s="83"/>
      <c r="AF32" s="83" t="s">
        <v>117</v>
      </c>
      <c r="AG32" s="83"/>
      <c r="AH32" s="83"/>
      <c r="AI32" s="83"/>
      <c r="AJ32" s="83"/>
      <c r="AK32" s="83"/>
      <c r="AL32" s="84" t="s">
        <v>118</v>
      </c>
      <c r="AM32" s="130"/>
      <c r="AN32" s="130"/>
      <c r="AO32" s="130"/>
      <c r="AP32" s="130"/>
      <c r="AQ32" s="88"/>
      <c r="AR32" s="83" t="s">
        <v>113</v>
      </c>
      <c r="AS32" s="89"/>
      <c r="AT32" s="89"/>
      <c r="AU32" s="89"/>
      <c r="AV32" s="89"/>
      <c r="AW32" s="89"/>
      <c r="AX32" s="115"/>
    </row>
    <row r="33" spans="1:50" ht="18" customHeight="1">
      <c r="A33" s="90"/>
      <c r="B33" s="91"/>
      <c r="C33" s="91"/>
      <c r="D33" s="91"/>
      <c r="E33" s="91"/>
      <c r="F33" s="91"/>
      <c r="G33" s="91"/>
      <c r="H33" s="99" t="s">
        <v>119</v>
      </c>
      <c r="I33" s="99"/>
      <c r="J33" s="99"/>
      <c r="K33" s="99" t="s">
        <v>120</v>
      </c>
      <c r="L33" s="99"/>
      <c r="M33" s="99"/>
      <c r="N33" s="99" t="s">
        <v>119</v>
      </c>
      <c r="O33" s="99"/>
      <c r="P33" s="99"/>
      <c r="Q33" s="99" t="s">
        <v>120</v>
      </c>
      <c r="R33" s="99"/>
      <c r="S33" s="99"/>
      <c r="T33" s="99" t="s">
        <v>119</v>
      </c>
      <c r="U33" s="99"/>
      <c r="V33" s="99"/>
      <c r="W33" s="99" t="s">
        <v>120</v>
      </c>
      <c r="X33" s="99"/>
      <c r="Y33" s="99"/>
      <c r="Z33" s="99" t="s">
        <v>119</v>
      </c>
      <c r="AA33" s="99"/>
      <c r="AB33" s="99"/>
      <c r="AC33" s="99" t="s">
        <v>120</v>
      </c>
      <c r="AD33" s="99"/>
      <c r="AE33" s="99"/>
      <c r="AF33" s="99" t="s">
        <v>119</v>
      </c>
      <c r="AG33" s="99"/>
      <c r="AH33" s="99"/>
      <c r="AI33" s="99" t="s">
        <v>120</v>
      </c>
      <c r="AJ33" s="99"/>
      <c r="AK33" s="99"/>
      <c r="AL33" s="99" t="s">
        <v>119</v>
      </c>
      <c r="AM33" s="99"/>
      <c r="AN33" s="99"/>
      <c r="AO33" s="100" t="s">
        <v>120</v>
      </c>
      <c r="AP33" s="131"/>
      <c r="AQ33" s="132"/>
      <c r="AR33" s="91"/>
      <c r="AS33" s="91"/>
      <c r="AT33" s="91"/>
      <c r="AU33" s="91"/>
      <c r="AV33" s="91"/>
      <c r="AW33" s="91"/>
      <c r="AX33" s="116"/>
    </row>
    <row r="34" spans="1:50" ht="18" customHeight="1">
      <c r="A34" s="10"/>
      <c r="B34" s="10"/>
      <c r="C34" s="10"/>
      <c r="D34" s="10"/>
      <c r="E34" s="10"/>
      <c r="F34" s="10"/>
      <c r="G34" s="14"/>
      <c r="AR34" s="7"/>
      <c r="AS34" s="10"/>
      <c r="AT34" s="10"/>
      <c r="AU34" s="10"/>
      <c r="AV34" s="10"/>
      <c r="AW34" s="10"/>
      <c r="AX34" s="10"/>
    </row>
    <row r="35" spans="1:50" ht="18" customHeight="1">
      <c r="A35" s="95" t="s">
        <v>61</v>
      </c>
      <c r="B35" s="95"/>
      <c r="C35" s="95"/>
      <c r="D35" s="11" t="s">
        <v>36</v>
      </c>
      <c r="E35" s="12" t="s">
        <v>125</v>
      </c>
      <c r="F35" s="31" t="s">
        <v>60</v>
      </c>
      <c r="G35" s="32"/>
      <c r="H35" s="74">
        <v>108</v>
      </c>
      <c r="I35" s="69"/>
      <c r="J35" s="69"/>
      <c r="K35" s="69">
        <v>1276</v>
      </c>
      <c r="L35" s="69"/>
      <c r="M35" s="69"/>
      <c r="N35" s="69">
        <v>89</v>
      </c>
      <c r="O35" s="69"/>
      <c r="P35" s="69"/>
      <c r="Q35" s="69">
        <v>667</v>
      </c>
      <c r="R35" s="69"/>
      <c r="S35" s="69"/>
      <c r="T35" s="69">
        <v>12</v>
      </c>
      <c r="U35" s="69"/>
      <c r="V35" s="69"/>
      <c r="W35" s="69">
        <v>295</v>
      </c>
      <c r="X35" s="69"/>
      <c r="Y35" s="69"/>
      <c r="Z35" s="69">
        <v>4</v>
      </c>
      <c r="AA35" s="69"/>
      <c r="AB35" s="69"/>
      <c r="AC35" s="69">
        <v>156</v>
      </c>
      <c r="AD35" s="69"/>
      <c r="AE35" s="69"/>
      <c r="AF35" s="69">
        <v>3</v>
      </c>
      <c r="AG35" s="69"/>
      <c r="AH35" s="69"/>
      <c r="AI35" s="69">
        <v>158</v>
      </c>
      <c r="AJ35" s="69"/>
      <c r="AK35" s="69"/>
      <c r="AL35" s="69" t="s">
        <v>130</v>
      </c>
      <c r="AM35" s="69"/>
      <c r="AN35" s="69"/>
      <c r="AO35" s="69" t="s">
        <v>130</v>
      </c>
      <c r="AP35" s="69"/>
      <c r="AQ35" s="70"/>
      <c r="AR35" s="71" t="s">
        <v>61</v>
      </c>
      <c r="AS35" s="72"/>
      <c r="AT35" s="72"/>
      <c r="AU35" s="11" t="s">
        <v>36</v>
      </c>
      <c r="AV35" s="12" t="s">
        <v>131</v>
      </c>
      <c r="AW35" s="123" t="s">
        <v>60</v>
      </c>
      <c r="AX35" s="123"/>
    </row>
    <row r="36" spans="1:50" ht="18" customHeight="1">
      <c r="A36" s="4"/>
      <c r="B36" s="4"/>
      <c r="C36" s="4"/>
      <c r="F36" s="4"/>
      <c r="G36" s="5"/>
      <c r="H36" s="3"/>
      <c r="I36" s="4"/>
      <c r="J36" s="4"/>
      <c r="AO36" s="4"/>
      <c r="AP36" s="4"/>
      <c r="AQ36" s="5"/>
      <c r="AR36" s="3"/>
      <c r="AS36" s="4"/>
      <c r="AT36" s="4"/>
      <c r="AW36" s="4"/>
      <c r="AX36" s="4"/>
    </row>
    <row r="37" spans="4:50" ht="18" customHeight="1">
      <c r="D37" s="11" t="s">
        <v>121</v>
      </c>
      <c r="E37" s="12" t="s">
        <v>127</v>
      </c>
      <c r="F37" s="123"/>
      <c r="G37" s="124"/>
      <c r="H37" s="74">
        <v>100</v>
      </c>
      <c r="I37" s="69"/>
      <c r="J37" s="69"/>
      <c r="K37" s="69">
        <v>1211</v>
      </c>
      <c r="L37" s="69"/>
      <c r="M37" s="69"/>
      <c r="N37" s="69">
        <v>81</v>
      </c>
      <c r="O37" s="69"/>
      <c r="P37" s="69"/>
      <c r="Q37" s="69">
        <v>615</v>
      </c>
      <c r="R37" s="69"/>
      <c r="S37" s="69"/>
      <c r="T37" s="69">
        <v>12</v>
      </c>
      <c r="U37" s="69"/>
      <c r="V37" s="69"/>
      <c r="W37" s="69">
        <v>296</v>
      </c>
      <c r="X37" s="69"/>
      <c r="Y37" s="69"/>
      <c r="Z37" s="69">
        <v>4</v>
      </c>
      <c r="AA37" s="69"/>
      <c r="AB37" s="69"/>
      <c r="AC37" s="69">
        <v>137</v>
      </c>
      <c r="AD37" s="69"/>
      <c r="AE37" s="69"/>
      <c r="AF37" s="69">
        <v>3</v>
      </c>
      <c r="AG37" s="69"/>
      <c r="AH37" s="69"/>
      <c r="AI37" s="69">
        <v>163</v>
      </c>
      <c r="AJ37" s="69"/>
      <c r="AK37" s="69"/>
      <c r="AL37" s="69" t="s">
        <v>130</v>
      </c>
      <c r="AM37" s="69"/>
      <c r="AN37" s="69"/>
      <c r="AO37" s="69" t="s">
        <v>130</v>
      </c>
      <c r="AP37" s="69"/>
      <c r="AQ37" s="70"/>
      <c r="AR37" s="72"/>
      <c r="AS37" s="72"/>
      <c r="AT37" s="72"/>
      <c r="AU37" s="11" t="s">
        <v>121</v>
      </c>
      <c r="AV37" s="12" t="s">
        <v>132</v>
      </c>
      <c r="AW37" s="123"/>
      <c r="AX37" s="124"/>
    </row>
    <row r="38" spans="1:50" ht="18" customHeight="1">
      <c r="A38" s="4"/>
      <c r="B38" s="4"/>
      <c r="C38" s="4"/>
      <c r="H38" s="3"/>
      <c r="I38" s="4"/>
      <c r="J38" s="4"/>
      <c r="AO38" s="4"/>
      <c r="AP38" s="4"/>
      <c r="AQ38" s="5"/>
      <c r="AW38" s="4"/>
      <c r="AX38" s="4"/>
    </row>
    <row r="39" spans="4:50" s="9" customFormat="1" ht="18" customHeight="1">
      <c r="D39" s="16" t="s">
        <v>121</v>
      </c>
      <c r="E39" s="17" t="s">
        <v>129</v>
      </c>
      <c r="H39" s="73">
        <f>SUM(N39,T39,Z39,AF39)</f>
        <v>91</v>
      </c>
      <c r="I39" s="67"/>
      <c r="J39" s="67"/>
      <c r="K39" s="67">
        <f>SUM(Q39,W39,AC39,AI39)</f>
        <v>1174</v>
      </c>
      <c r="L39" s="67"/>
      <c r="M39" s="67"/>
      <c r="N39" s="67">
        <v>73</v>
      </c>
      <c r="O39" s="67"/>
      <c r="P39" s="67"/>
      <c r="Q39" s="67">
        <v>600</v>
      </c>
      <c r="R39" s="67"/>
      <c r="S39" s="67"/>
      <c r="T39" s="67">
        <v>12</v>
      </c>
      <c r="U39" s="67"/>
      <c r="V39" s="67"/>
      <c r="W39" s="67">
        <v>305</v>
      </c>
      <c r="X39" s="67"/>
      <c r="Y39" s="67"/>
      <c r="Z39" s="67">
        <v>4</v>
      </c>
      <c r="AA39" s="67"/>
      <c r="AB39" s="67"/>
      <c r="AC39" s="67">
        <v>159</v>
      </c>
      <c r="AD39" s="67"/>
      <c r="AE39" s="67"/>
      <c r="AF39" s="67">
        <v>2</v>
      </c>
      <c r="AG39" s="67"/>
      <c r="AH39" s="67"/>
      <c r="AI39" s="67">
        <v>110</v>
      </c>
      <c r="AJ39" s="67"/>
      <c r="AK39" s="67"/>
      <c r="AL39" s="67" t="s">
        <v>96</v>
      </c>
      <c r="AM39" s="67"/>
      <c r="AN39" s="67"/>
      <c r="AO39" s="67" t="s">
        <v>96</v>
      </c>
      <c r="AP39" s="67"/>
      <c r="AQ39" s="68"/>
      <c r="AU39" s="16" t="s">
        <v>121</v>
      </c>
      <c r="AV39" s="17" t="s">
        <v>133</v>
      </c>
      <c r="AW39" s="102"/>
      <c r="AX39" s="103"/>
    </row>
    <row r="40" spans="1:50" ht="18" customHeight="1" thickBot="1">
      <c r="A40" s="13"/>
      <c r="B40" s="13"/>
      <c r="C40" s="13"/>
      <c r="D40" s="13"/>
      <c r="E40" s="13"/>
      <c r="F40" s="13"/>
      <c r="G40" s="15"/>
      <c r="AR40" s="8"/>
      <c r="AS40" s="13"/>
      <c r="AT40" s="13"/>
      <c r="AU40" s="13"/>
      <c r="AV40" s="13"/>
      <c r="AW40" s="13"/>
      <c r="AX40" s="13"/>
    </row>
    <row r="41" spans="1:50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101" t="s">
        <v>58</v>
      </c>
      <c r="AT41" s="101"/>
      <c r="AU41" s="101"/>
      <c r="AV41" s="101"/>
      <c r="AW41" s="101"/>
      <c r="AX41" s="101"/>
    </row>
    <row r="42" spans="43:50" ht="18" customHeight="1">
      <c r="AQ42" s="95" t="s">
        <v>168</v>
      </c>
      <c r="AR42" s="96"/>
      <c r="AS42" s="96"/>
      <c r="AT42" s="96"/>
      <c r="AU42" s="96"/>
      <c r="AV42" s="96"/>
      <c r="AW42" s="96"/>
      <c r="AX42" s="96"/>
    </row>
  </sheetData>
  <sheetProtection/>
  <mergeCells count="323">
    <mergeCell ref="AC39:AE39"/>
    <mergeCell ref="AF39:AH39"/>
    <mergeCell ref="A28:Y28"/>
    <mergeCell ref="H39:J39"/>
    <mergeCell ref="T39:V39"/>
    <mergeCell ref="W39:Y39"/>
    <mergeCell ref="Z39:AB39"/>
    <mergeCell ref="AF35:AH35"/>
    <mergeCell ref="T37:V37"/>
    <mergeCell ref="W37:Y37"/>
    <mergeCell ref="Z37:AB37"/>
    <mergeCell ref="AC37:AE37"/>
    <mergeCell ref="AF37:AH37"/>
    <mergeCell ref="N37:P37"/>
    <mergeCell ref="T35:V35"/>
    <mergeCell ref="W35:Y35"/>
    <mergeCell ref="Z35:AB35"/>
    <mergeCell ref="AC35:AE35"/>
    <mergeCell ref="Q37:S37"/>
    <mergeCell ref="AD23:AG23"/>
    <mergeCell ref="V24:Y24"/>
    <mergeCell ref="Z24:AC24"/>
    <mergeCell ref="AI33:AK33"/>
    <mergeCell ref="T33:V33"/>
    <mergeCell ref="W33:Y33"/>
    <mergeCell ref="Z33:AB33"/>
    <mergeCell ref="AC33:AE33"/>
    <mergeCell ref="AF33:AH33"/>
    <mergeCell ref="AD18:AG18"/>
    <mergeCell ref="AD20:AG20"/>
    <mergeCell ref="V4:AG4"/>
    <mergeCell ref="V5:Y5"/>
    <mergeCell ref="Z5:AC5"/>
    <mergeCell ref="AD5:AG5"/>
    <mergeCell ref="V9:Y9"/>
    <mergeCell ref="Z9:AC9"/>
    <mergeCell ref="AD9:AG9"/>
    <mergeCell ref="AL20:AO20"/>
    <mergeCell ref="Z19:AC19"/>
    <mergeCell ref="AD19:AG19"/>
    <mergeCell ref="V20:Y20"/>
    <mergeCell ref="Z20:AC20"/>
    <mergeCell ref="AH19:AK19"/>
    <mergeCell ref="B12:C12"/>
    <mergeCell ref="E11:I11"/>
    <mergeCell ref="E12:I12"/>
    <mergeCell ref="E10:I10"/>
    <mergeCell ref="J10:M10"/>
    <mergeCell ref="J11:M11"/>
    <mergeCell ref="B10:C10"/>
    <mergeCell ref="B11:C11"/>
    <mergeCell ref="AH23:AK23"/>
    <mergeCell ref="R21:U21"/>
    <mergeCell ref="N21:Q21"/>
    <mergeCell ref="N22:Q22"/>
    <mergeCell ref="AL23:AO23"/>
    <mergeCell ref="V25:Y25"/>
    <mergeCell ref="Z25:AC25"/>
    <mergeCell ref="AD25:AG25"/>
    <mergeCell ref="V23:Y23"/>
    <mergeCell ref="Z23:AC23"/>
    <mergeCell ref="AS26:AX26"/>
    <mergeCell ref="Z22:AC22"/>
    <mergeCell ref="AU31:AX31"/>
    <mergeCell ref="R22:U22"/>
    <mergeCell ref="AU22:AW22"/>
    <mergeCell ref="AU25:AW25"/>
    <mergeCell ref="AU24:AW24"/>
    <mergeCell ref="AP23:AS23"/>
    <mergeCell ref="AP24:AS24"/>
    <mergeCell ref="AQ27:AX27"/>
    <mergeCell ref="J18:M18"/>
    <mergeCell ref="V10:Y10"/>
    <mergeCell ref="Z10:AC10"/>
    <mergeCell ref="N19:Q19"/>
    <mergeCell ref="R19:U19"/>
    <mergeCell ref="R23:U23"/>
    <mergeCell ref="V18:Y18"/>
    <mergeCell ref="Z18:AC18"/>
    <mergeCell ref="J22:M22"/>
    <mergeCell ref="AU21:AW21"/>
    <mergeCell ref="V22:Y22"/>
    <mergeCell ref="AD22:AG22"/>
    <mergeCell ref="AH22:AK22"/>
    <mergeCell ref="AL22:AO22"/>
    <mergeCell ref="AH21:AK21"/>
    <mergeCell ref="AL21:AO21"/>
    <mergeCell ref="AU20:AW20"/>
    <mergeCell ref="V21:Y21"/>
    <mergeCell ref="AW35:AX35"/>
    <mergeCell ref="K35:M35"/>
    <mergeCell ref="AR32:AX33"/>
    <mergeCell ref="J23:M23"/>
    <mergeCell ref="AH24:AK24"/>
    <mergeCell ref="AU23:AW23"/>
    <mergeCell ref="N23:Q23"/>
    <mergeCell ref="AH25:AK25"/>
    <mergeCell ref="AL25:AO25"/>
    <mergeCell ref="AW37:AX37"/>
    <mergeCell ref="AL33:AN33"/>
    <mergeCell ref="AL32:AQ32"/>
    <mergeCell ref="Q35:S35"/>
    <mergeCell ref="K33:M33"/>
    <mergeCell ref="N33:P33"/>
    <mergeCell ref="AO33:AQ33"/>
    <mergeCell ref="Q33:S33"/>
    <mergeCell ref="Z32:AE32"/>
    <mergeCell ref="AF32:AK32"/>
    <mergeCell ref="AL18:AO18"/>
    <mergeCell ref="N18:Q18"/>
    <mergeCell ref="AL12:AO12"/>
    <mergeCell ref="AH18:AK18"/>
    <mergeCell ref="AH16:AK16"/>
    <mergeCell ref="R16:U16"/>
    <mergeCell ref="R15:U15"/>
    <mergeCell ref="AH13:AK13"/>
    <mergeCell ref="V13:Y13"/>
    <mergeCell ref="R18:U18"/>
    <mergeCell ref="N15:Q15"/>
    <mergeCell ref="Z14:AC14"/>
    <mergeCell ref="AD14:AG14"/>
    <mergeCell ref="V15:Y15"/>
    <mergeCell ref="Z15:AC15"/>
    <mergeCell ref="Z17:AC17"/>
    <mergeCell ref="V17:Y17"/>
    <mergeCell ref="R17:U17"/>
    <mergeCell ref="N16:Q16"/>
    <mergeCell ref="AD17:AG17"/>
    <mergeCell ref="AH14:AK14"/>
    <mergeCell ref="R10:U10"/>
    <mergeCell ref="AD15:AG15"/>
    <mergeCell ref="AL15:AO15"/>
    <mergeCell ref="AH15:AK15"/>
    <mergeCell ref="AL16:AO16"/>
    <mergeCell ref="V11:Y11"/>
    <mergeCell ref="Z11:AC11"/>
    <mergeCell ref="AD10:AG10"/>
    <mergeCell ref="N14:Q14"/>
    <mergeCell ref="AL14:AO14"/>
    <mergeCell ref="R13:U13"/>
    <mergeCell ref="AL13:AO13"/>
    <mergeCell ref="AD13:AG13"/>
    <mergeCell ref="V14:Y14"/>
    <mergeCell ref="R14:U14"/>
    <mergeCell ref="R9:U9"/>
    <mergeCell ref="V12:Y12"/>
    <mergeCell ref="Z12:AC12"/>
    <mergeCell ref="AD12:AG12"/>
    <mergeCell ref="AD11:AG11"/>
    <mergeCell ref="N13:Q13"/>
    <mergeCell ref="N11:Q11"/>
    <mergeCell ref="R11:U11"/>
    <mergeCell ref="N10:Q10"/>
    <mergeCell ref="AL8:AO8"/>
    <mergeCell ref="AL9:AO9"/>
    <mergeCell ref="AL10:AO10"/>
    <mergeCell ref="AL11:AO11"/>
    <mergeCell ref="AH11:AK11"/>
    <mergeCell ref="AH9:AK9"/>
    <mergeCell ref="N9:Q9"/>
    <mergeCell ref="AU18:AW18"/>
    <mergeCell ref="AU15:AW15"/>
    <mergeCell ref="AU17:AW17"/>
    <mergeCell ref="AP11:AS11"/>
    <mergeCell ref="AP12:AS12"/>
    <mergeCell ref="AP13:AS13"/>
    <mergeCell ref="AP14:AS14"/>
    <mergeCell ref="AP15:AS15"/>
    <mergeCell ref="AP16:AS16"/>
    <mergeCell ref="AP18:AS18"/>
    <mergeCell ref="AU8:AW8"/>
    <mergeCell ref="AU9:AW9"/>
    <mergeCell ref="AU12:AW12"/>
    <mergeCell ref="AU13:AW13"/>
    <mergeCell ref="AU14:AW14"/>
    <mergeCell ref="AU16:AW16"/>
    <mergeCell ref="AU10:AW10"/>
    <mergeCell ref="AU11:AW11"/>
    <mergeCell ref="A35:C35"/>
    <mergeCell ref="F37:G37"/>
    <mergeCell ref="K37:M37"/>
    <mergeCell ref="H32:M32"/>
    <mergeCell ref="H35:J35"/>
    <mergeCell ref="B25:C25"/>
    <mergeCell ref="E25:I25"/>
    <mergeCell ref="H33:J33"/>
    <mergeCell ref="H37:J37"/>
    <mergeCell ref="A27:AC27"/>
    <mergeCell ref="B13:C13"/>
    <mergeCell ref="B14:C14"/>
    <mergeCell ref="B16:C16"/>
    <mergeCell ref="B18:C18"/>
    <mergeCell ref="B15:C15"/>
    <mergeCell ref="E13:I13"/>
    <mergeCell ref="B17:C17"/>
    <mergeCell ref="E14:I14"/>
    <mergeCell ref="E18:I18"/>
    <mergeCell ref="E17:I17"/>
    <mergeCell ref="AP8:AS8"/>
    <mergeCell ref="AP9:AS9"/>
    <mergeCell ref="AP10:AS10"/>
    <mergeCell ref="N6:Q6"/>
    <mergeCell ref="R6:U6"/>
    <mergeCell ref="AH8:AK8"/>
    <mergeCell ref="N8:Q8"/>
    <mergeCell ref="AD8:AG8"/>
    <mergeCell ref="Z8:AC8"/>
    <mergeCell ref="V8:Y8"/>
    <mergeCell ref="AT6:AX6"/>
    <mergeCell ref="AH4:AS4"/>
    <mergeCell ref="AL6:AO6"/>
    <mergeCell ref="AP6:AS6"/>
    <mergeCell ref="N5:Q5"/>
    <mergeCell ref="V6:Y6"/>
    <mergeCell ref="Z6:AC6"/>
    <mergeCell ref="AD6:AG6"/>
    <mergeCell ref="AH6:AK6"/>
    <mergeCell ref="J4:U4"/>
    <mergeCell ref="A1:M1"/>
    <mergeCell ref="AU3:AX3"/>
    <mergeCell ref="AT4:AX5"/>
    <mergeCell ref="AL5:AO5"/>
    <mergeCell ref="AP5:AS5"/>
    <mergeCell ref="A3:E3"/>
    <mergeCell ref="A2:Y2"/>
    <mergeCell ref="Z2:AX2"/>
    <mergeCell ref="R5:U5"/>
    <mergeCell ref="AH5:AK5"/>
    <mergeCell ref="E16:I16"/>
    <mergeCell ref="E23:I23"/>
    <mergeCell ref="E20:I20"/>
    <mergeCell ref="A31:E31"/>
    <mergeCell ref="B22:C22"/>
    <mergeCell ref="E22:I22"/>
    <mergeCell ref="B20:C20"/>
    <mergeCell ref="B23:C23"/>
    <mergeCell ref="B24:C24"/>
    <mergeCell ref="B21:C21"/>
    <mergeCell ref="E15:I15"/>
    <mergeCell ref="R8:U8"/>
    <mergeCell ref="AH10:AK10"/>
    <mergeCell ref="E21:I21"/>
    <mergeCell ref="B19:C19"/>
    <mergeCell ref="R20:U20"/>
    <mergeCell ref="J19:M19"/>
    <mergeCell ref="N20:Q20"/>
    <mergeCell ref="J21:M21"/>
    <mergeCell ref="E19:I19"/>
    <mergeCell ref="A4:D5"/>
    <mergeCell ref="E8:I8"/>
    <mergeCell ref="E9:I9"/>
    <mergeCell ref="E4:I4"/>
    <mergeCell ref="E5:I5"/>
    <mergeCell ref="A6:H6"/>
    <mergeCell ref="B8:C8"/>
    <mergeCell ref="B9:C9"/>
    <mergeCell ref="J5:M5"/>
    <mergeCell ref="Z16:AC16"/>
    <mergeCell ref="AS41:AX41"/>
    <mergeCell ref="J14:M14"/>
    <mergeCell ref="AI35:AK35"/>
    <mergeCell ref="AH12:AK12"/>
    <mergeCell ref="AW39:AX39"/>
    <mergeCell ref="AD16:AG16"/>
    <mergeCell ref="N17:Q17"/>
    <mergeCell ref="AP17:AS17"/>
    <mergeCell ref="AQ42:AX42"/>
    <mergeCell ref="J12:M12"/>
    <mergeCell ref="N12:Q12"/>
    <mergeCell ref="R12:U12"/>
    <mergeCell ref="J13:M13"/>
    <mergeCell ref="AH17:AK17"/>
    <mergeCell ref="N35:P35"/>
    <mergeCell ref="J17:M17"/>
    <mergeCell ref="AL17:AO17"/>
    <mergeCell ref="J20:M20"/>
    <mergeCell ref="N32:S32"/>
    <mergeCell ref="T32:Y32"/>
    <mergeCell ref="A30:Y30"/>
    <mergeCell ref="R24:U24"/>
    <mergeCell ref="A26:AC26"/>
    <mergeCell ref="B29:M29"/>
    <mergeCell ref="A32:G33"/>
    <mergeCell ref="E24:I24"/>
    <mergeCell ref="J25:M25"/>
    <mergeCell ref="N25:Q25"/>
    <mergeCell ref="Z30:AX30"/>
    <mergeCell ref="AP19:AS19"/>
    <mergeCell ref="AP20:AS20"/>
    <mergeCell ref="AP21:AS21"/>
    <mergeCell ref="AP22:AS22"/>
    <mergeCell ref="N24:Q24"/>
    <mergeCell ref="R25:U25"/>
    <mergeCell ref="AU19:AW19"/>
    <mergeCell ref="AP25:AS25"/>
    <mergeCell ref="AD24:AG24"/>
    <mergeCell ref="J6:M6"/>
    <mergeCell ref="J9:M9"/>
    <mergeCell ref="J8:M8"/>
    <mergeCell ref="Z21:AC21"/>
    <mergeCell ref="AD21:AG21"/>
    <mergeCell ref="V19:Y19"/>
    <mergeCell ref="J15:M15"/>
    <mergeCell ref="V16:Y16"/>
    <mergeCell ref="J16:M16"/>
    <mergeCell ref="Z13:AC13"/>
    <mergeCell ref="K39:M39"/>
    <mergeCell ref="N39:P39"/>
    <mergeCell ref="Q39:S39"/>
    <mergeCell ref="AL37:AN37"/>
    <mergeCell ref="AI37:AK37"/>
    <mergeCell ref="AL19:AO19"/>
    <mergeCell ref="AH20:AK20"/>
    <mergeCell ref="AL35:AN35"/>
    <mergeCell ref="J24:M24"/>
    <mergeCell ref="AL24:AO24"/>
    <mergeCell ref="AO39:AQ39"/>
    <mergeCell ref="AO37:AQ37"/>
    <mergeCell ref="AO35:AQ35"/>
    <mergeCell ref="AR35:AT35"/>
    <mergeCell ref="AR37:AT37"/>
    <mergeCell ref="AI39:AK39"/>
    <mergeCell ref="AL39:AN39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5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2"/>
  <sheetViews>
    <sheetView showGridLines="0" zoomScale="80" zoomScaleNormal="80" zoomScaleSheetLayoutView="70" zoomScalePageLayoutView="0" workbookViewId="0" topLeftCell="A1">
      <selection activeCell="A1" sqref="A1:Y1"/>
    </sheetView>
  </sheetViews>
  <sheetFormatPr defaultColWidth="3.625" defaultRowHeight="24.75" customHeight="1"/>
  <cols>
    <col min="1" max="1" width="2.375" style="24" customWidth="1"/>
    <col min="2" max="2" width="3.625" style="24" customWidth="1"/>
    <col min="3" max="3" width="2.375" style="24" customWidth="1"/>
    <col min="4" max="7" width="3.625" style="24" customWidth="1"/>
    <col min="8" max="9" width="9.375" style="24" customWidth="1"/>
    <col min="10" max="17" width="7.75390625" style="24" customWidth="1"/>
    <col min="18" max="24" width="12.875" style="24" customWidth="1"/>
    <col min="25" max="25" width="2.375" style="24" customWidth="1"/>
    <col min="26" max="27" width="3.625" style="24" customWidth="1"/>
    <col min="28" max="31" width="2.625" style="24" customWidth="1"/>
    <col min="32" max="16384" width="3.625" style="24" customWidth="1"/>
  </cols>
  <sheetData>
    <row r="2" spans="1:31" ht="30" customHeight="1">
      <c r="A2" s="85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77" t="s">
        <v>84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39"/>
      <c r="AD2" s="39"/>
      <c r="AE2" s="39"/>
    </row>
    <row r="3" spans="1:31" ht="24.75" customHeight="1" thickBot="1">
      <c r="A3" s="134" t="s">
        <v>85</v>
      </c>
      <c r="B3" s="134"/>
      <c r="C3" s="134"/>
      <c r="D3" s="134"/>
      <c r="E3" s="134"/>
      <c r="F3" s="135"/>
      <c r="Y3" s="135" t="s">
        <v>167</v>
      </c>
      <c r="Z3" s="135"/>
      <c r="AA3" s="135"/>
      <c r="AB3" s="135"/>
      <c r="AC3" s="43"/>
      <c r="AD3" s="43"/>
      <c r="AE3" s="43"/>
    </row>
    <row r="4" spans="1:31" ht="27" customHeight="1">
      <c r="A4" s="136" t="s">
        <v>87</v>
      </c>
      <c r="B4" s="137"/>
      <c r="C4" s="137"/>
      <c r="D4" s="142" t="s">
        <v>88</v>
      </c>
      <c r="E4" s="142"/>
      <c r="F4" s="142"/>
      <c r="G4" s="143"/>
      <c r="H4" s="142" t="s">
        <v>65</v>
      </c>
      <c r="I4" s="162" t="s">
        <v>157</v>
      </c>
      <c r="J4" s="163"/>
      <c r="K4" s="163"/>
      <c r="L4" s="163"/>
      <c r="M4" s="163"/>
      <c r="N4" s="163"/>
      <c r="O4" s="163"/>
      <c r="P4" s="163"/>
      <c r="Q4" s="136"/>
      <c r="R4" s="162" t="s">
        <v>89</v>
      </c>
      <c r="S4" s="163"/>
      <c r="T4" s="163"/>
      <c r="U4" s="163"/>
      <c r="V4" s="136"/>
      <c r="W4" s="165" t="s">
        <v>164</v>
      </c>
      <c r="X4" s="167" t="s">
        <v>165</v>
      </c>
      <c r="Y4" s="148" t="s">
        <v>87</v>
      </c>
      <c r="Z4" s="149"/>
      <c r="AA4" s="149"/>
      <c r="AB4" s="150"/>
      <c r="AC4" s="40"/>
      <c r="AD4" s="40"/>
      <c r="AE4" s="40"/>
    </row>
    <row r="5" spans="1:31" ht="24.75" customHeight="1">
      <c r="A5" s="138"/>
      <c r="B5" s="139"/>
      <c r="C5" s="139"/>
      <c r="D5" s="144"/>
      <c r="E5" s="144"/>
      <c r="F5" s="144"/>
      <c r="G5" s="145"/>
      <c r="H5" s="144"/>
      <c r="I5" s="164" t="s">
        <v>90</v>
      </c>
      <c r="J5" s="160" t="s">
        <v>151</v>
      </c>
      <c r="K5" s="160"/>
      <c r="L5" s="141" t="s">
        <v>156</v>
      </c>
      <c r="M5" s="141"/>
      <c r="N5" s="141"/>
      <c r="O5" s="141"/>
      <c r="P5" s="141"/>
      <c r="Q5" s="141"/>
      <c r="R5" s="164" t="s">
        <v>143</v>
      </c>
      <c r="S5" s="146" t="s">
        <v>160</v>
      </c>
      <c r="T5" s="146" t="s">
        <v>161</v>
      </c>
      <c r="U5" s="146" t="s">
        <v>162</v>
      </c>
      <c r="V5" s="146" t="s">
        <v>163</v>
      </c>
      <c r="W5" s="166"/>
      <c r="X5" s="168"/>
      <c r="Y5" s="151"/>
      <c r="Z5" s="152"/>
      <c r="AA5" s="152"/>
      <c r="AB5" s="153"/>
      <c r="AC5" s="40"/>
      <c r="AD5" s="40"/>
      <c r="AE5" s="40"/>
    </row>
    <row r="6" spans="1:31" ht="24.75" customHeight="1">
      <c r="A6" s="138"/>
      <c r="B6" s="139"/>
      <c r="C6" s="139"/>
      <c r="D6" s="144"/>
      <c r="E6" s="144"/>
      <c r="F6" s="144"/>
      <c r="G6" s="145"/>
      <c r="H6" s="144"/>
      <c r="I6" s="151"/>
      <c r="J6" s="160"/>
      <c r="K6" s="160"/>
      <c r="L6" s="141" t="s">
        <v>158</v>
      </c>
      <c r="M6" s="141"/>
      <c r="N6" s="141"/>
      <c r="O6" s="141"/>
      <c r="P6" s="146" t="s">
        <v>159</v>
      </c>
      <c r="Q6" s="146"/>
      <c r="R6" s="151"/>
      <c r="S6" s="146"/>
      <c r="T6" s="141"/>
      <c r="U6" s="141"/>
      <c r="V6" s="141"/>
      <c r="W6" s="166"/>
      <c r="X6" s="168"/>
      <c r="Y6" s="151"/>
      <c r="Z6" s="152"/>
      <c r="AA6" s="152"/>
      <c r="AB6" s="153"/>
      <c r="AC6" s="40"/>
      <c r="AD6" s="40"/>
      <c r="AE6" s="40"/>
    </row>
    <row r="7" spans="1:31" ht="24.75" customHeight="1">
      <c r="A7" s="140"/>
      <c r="B7" s="141"/>
      <c r="C7" s="141"/>
      <c r="D7" s="146"/>
      <c r="E7" s="146"/>
      <c r="F7" s="146"/>
      <c r="G7" s="147"/>
      <c r="H7" s="146"/>
      <c r="I7" s="151"/>
      <c r="J7" s="160"/>
      <c r="K7" s="160"/>
      <c r="L7" s="157" t="s">
        <v>154</v>
      </c>
      <c r="M7" s="157"/>
      <c r="N7" s="158" t="s">
        <v>155</v>
      </c>
      <c r="O7" s="158"/>
      <c r="P7" s="146"/>
      <c r="Q7" s="146"/>
      <c r="R7" s="151"/>
      <c r="S7" s="146"/>
      <c r="T7" s="141"/>
      <c r="U7" s="141"/>
      <c r="V7" s="141"/>
      <c r="W7" s="166"/>
      <c r="X7" s="168"/>
      <c r="Y7" s="151"/>
      <c r="Z7" s="152"/>
      <c r="AA7" s="152"/>
      <c r="AB7" s="153"/>
      <c r="AC7" s="40"/>
      <c r="AD7" s="40"/>
      <c r="AE7" s="40"/>
    </row>
    <row r="8" spans="1:31" ht="24.75" customHeight="1">
      <c r="A8" s="140"/>
      <c r="B8" s="141"/>
      <c r="C8" s="141"/>
      <c r="D8" s="146"/>
      <c r="E8" s="146"/>
      <c r="F8" s="146"/>
      <c r="G8" s="147"/>
      <c r="H8" s="146"/>
      <c r="I8" s="154"/>
      <c r="J8" s="48" t="s">
        <v>66</v>
      </c>
      <c r="K8" s="48" t="s">
        <v>67</v>
      </c>
      <c r="L8" s="48" t="s">
        <v>66</v>
      </c>
      <c r="M8" s="48" t="s">
        <v>67</v>
      </c>
      <c r="N8" s="48" t="s">
        <v>66</v>
      </c>
      <c r="O8" s="48" t="s">
        <v>67</v>
      </c>
      <c r="P8" s="48" t="s">
        <v>66</v>
      </c>
      <c r="Q8" s="48" t="s">
        <v>67</v>
      </c>
      <c r="R8" s="154"/>
      <c r="S8" s="146"/>
      <c r="T8" s="141"/>
      <c r="U8" s="141"/>
      <c r="V8" s="141"/>
      <c r="W8" s="145"/>
      <c r="X8" s="144"/>
      <c r="Y8" s="154"/>
      <c r="Z8" s="155"/>
      <c r="AA8" s="155"/>
      <c r="AB8" s="156"/>
      <c r="AC8" s="40"/>
      <c r="AD8" s="40"/>
      <c r="AE8" s="40"/>
    </row>
    <row r="9" spans="1:31" ht="30" customHeight="1">
      <c r="A9" s="38" t="s">
        <v>81</v>
      </c>
      <c r="D9" s="27" t="s">
        <v>36</v>
      </c>
      <c r="E9" s="27" t="s">
        <v>64</v>
      </c>
      <c r="F9" s="27" t="s">
        <v>60</v>
      </c>
      <c r="G9" s="28"/>
      <c r="H9" s="49">
        <v>108</v>
      </c>
      <c r="I9" s="58">
        <f>SUM(J9:Q9)</f>
        <v>1276</v>
      </c>
      <c r="J9" s="58">
        <v>20</v>
      </c>
      <c r="K9" s="58">
        <v>9</v>
      </c>
      <c r="L9" s="58">
        <v>610</v>
      </c>
      <c r="M9" s="58">
        <v>310</v>
      </c>
      <c r="N9" s="58">
        <v>55</v>
      </c>
      <c r="O9" s="58">
        <v>259</v>
      </c>
      <c r="P9" s="58">
        <v>9</v>
      </c>
      <c r="Q9" s="58">
        <v>4</v>
      </c>
      <c r="R9" s="58">
        <v>1178357</v>
      </c>
      <c r="S9" s="58">
        <v>1040514</v>
      </c>
      <c r="T9" s="58">
        <v>133553</v>
      </c>
      <c r="U9" s="58" t="s">
        <v>33</v>
      </c>
      <c r="V9" s="58" t="s">
        <v>33</v>
      </c>
      <c r="W9" s="58">
        <v>333322</v>
      </c>
      <c r="X9" s="58">
        <v>541874</v>
      </c>
      <c r="Y9" s="164" t="s">
        <v>59</v>
      </c>
      <c r="Z9" s="159"/>
      <c r="AA9" s="27" t="s">
        <v>108</v>
      </c>
      <c r="AB9" s="28" t="s">
        <v>60</v>
      </c>
      <c r="AC9" s="28"/>
      <c r="AD9" s="28"/>
      <c r="AE9" s="28"/>
    </row>
    <row r="10" spans="4:31" ht="30" customHeight="1">
      <c r="D10" s="27" t="s">
        <v>83</v>
      </c>
      <c r="E10" s="27" t="s">
        <v>80</v>
      </c>
      <c r="F10" s="27"/>
      <c r="G10" s="28"/>
      <c r="H10" s="49">
        <v>100</v>
      </c>
      <c r="I10" s="50">
        <f>SUM(J10:Q10)</f>
        <v>1211</v>
      </c>
      <c r="J10" s="50">
        <v>16</v>
      </c>
      <c r="K10" s="50">
        <v>8</v>
      </c>
      <c r="L10" s="50">
        <v>565</v>
      </c>
      <c r="M10" s="50">
        <v>298</v>
      </c>
      <c r="N10" s="50">
        <v>59</v>
      </c>
      <c r="O10" s="50">
        <v>251</v>
      </c>
      <c r="P10" s="50">
        <v>7</v>
      </c>
      <c r="Q10" s="50">
        <v>7</v>
      </c>
      <c r="R10" s="50">
        <v>1165702</v>
      </c>
      <c r="S10" s="50">
        <v>1028858</v>
      </c>
      <c r="T10" s="50">
        <v>132755</v>
      </c>
      <c r="U10" s="50">
        <v>2585</v>
      </c>
      <c r="V10" s="50">
        <v>1504</v>
      </c>
      <c r="W10" s="50">
        <v>316723</v>
      </c>
      <c r="X10" s="50">
        <v>572220</v>
      </c>
      <c r="Y10" s="169"/>
      <c r="Z10" s="170"/>
      <c r="AA10" s="27" t="s">
        <v>107</v>
      </c>
      <c r="AB10" s="28"/>
      <c r="AC10" s="28"/>
      <c r="AD10" s="28"/>
      <c r="AE10" s="28"/>
    </row>
    <row r="11" spans="1:31" ht="30" customHeight="1">
      <c r="A11" s="45"/>
      <c r="B11" s="45"/>
      <c r="C11" s="45"/>
      <c r="D11" s="46" t="s">
        <v>144</v>
      </c>
      <c r="E11" s="46" t="s">
        <v>145</v>
      </c>
      <c r="F11" s="46"/>
      <c r="G11" s="47"/>
      <c r="H11" s="51">
        <f>SUM(H13:H30)</f>
        <v>91</v>
      </c>
      <c r="I11" s="52">
        <f>SUM(I13:I30)</f>
        <v>1174</v>
      </c>
      <c r="J11" s="52">
        <v>14</v>
      </c>
      <c r="K11" s="52">
        <v>9</v>
      </c>
      <c r="L11" s="57">
        <v>541</v>
      </c>
      <c r="M11" s="57">
        <v>283</v>
      </c>
      <c r="N11" s="57">
        <v>63</v>
      </c>
      <c r="O11" s="57">
        <v>253</v>
      </c>
      <c r="P11" s="52">
        <v>10</v>
      </c>
      <c r="Q11" s="52">
        <v>1</v>
      </c>
      <c r="R11" s="52">
        <v>1341546</v>
      </c>
      <c r="S11" s="52">
        <v>1226816</v>
      </c>
      <c r="T11" s="52">
        <v>41086</v>
      </c>
      <c r="U11" s="52">
        <v>3783</v>
      </c>
      <c r="V11" s="52">
        <v>69861</v>
      </c>
      <c r="W11" s="52">
        <v>324187</v>
      </c>
      <c r="X11" s="52">
        <v>644852</v>
      </c>
      <c r="Y11" s="171"/>
      <c r="Z11" s="172"/>
      <c r="AA11" s="46" t="s">
        <v>146</v>
      </c>
      <c r="AB11" s="47"/>
      <c r="AC11" s="28"/>
      <c r="AD11" s="28"/>
      <c r="AE11" s="28"/>
    </row>
    <row r="12" spans="4:31" ht="30" customHeight="1">
      <c r="D12" s="26"/>
      <c r="E12" s="26"/>
      <c r="F12" s="26"/>
      <c r="G12" s="26"/>
      <c r="H12" s="44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5"/>
      <c r="Z12" s="26"/>
      <c r="AA12" s="26"/>
      <c r="AB12" s="26"/>
      <c r="AC12" s="26"/>
      <c r="AD12" s="26"/>
      <c r="AE12" s="26"/>
    </row>
    <row r="13" spans="2:31" ht="30" customHeight="1">
      <c r="B13" s="30" t="s">
        <v>152</v>
      </c>
      <c r="C13" s="30"/>
      <c r="D13" s="173" t="s">
        <v>91</v>
      </c>
      <c r="E13" s="173"/>
      <c r="F13" s="173"/>
      <c r="G13" s="173"/>
      <c r="H13" s="49">
        <v>32</v>
      </c>
      <c r="I13" s="50">
        <f>SUM(J13:Q13)</f>
        <v>455</v>
      </c>
      <c r="J13" s="50">
        <v>9</v>
      </c>
      <c r="K13" s="50">
        <v>6</v>
      </c>
      <c r="L13" s="55">
        <v>155</v>
      </c>
      <c r="M13" s="55">
        <v>95</v>
      </c>
      <c r="N13" s="55">
        <v>28</v>
      </c>
      <c r="O13" s="55">
        <v>157</v>
      </c>
      <c r="P13" s="50">
        <v>5</v>
      </c>
      <c r="Q13" s="50" t="s">
        <v>34</v>
      </c>
      <c r="R13" s="50">
        <v>475440</v>
      </c>
      <c r="S13" s="50">
        <v>450702</v>
      </c>
      <c r="T13" s="50">
        <v>7749</v>
      </c>
      <c r="U13" s="50" t="s">
        <v>34</v>
      </c>
      <c r="V13" s="50">
        <v>16989</v>
      </c>
      <c r="W13" s="50">
        <v>99697</v>
      </c>
      <c r="X13" s="50">
        <v>269291</v>
      </c>
      <c r="Y13" s="25"/>
      <c r="Z13" s="174" t="s">
        <v>152</v>
      </c>
      <c r="AA13" s="174"/>
      <c r="AB13" s="26"/>
      <c r="AC13" s="26"/>
      <c r="AD13" s="26"/>
      <c r="AE13" s="26"/>
    </row>
    <row r="14" spans="2:31" ht="30" customHeight="1">
      <c r="B14" s="30" t="s">
        <v>54</v>
      </c>
      <c r="C14" s="30"/>
      <c r="D14" s="173" t="s">
        <v>92</v>
      </c>
      <c r="E14" s="173"/>
      <c r="F14" s="173"/>
      <c r="G14" s="173"/>
      <c r="H14" s="49">
        <v>1</v>
      </c>
      <c r="I14" s="50">
        <f aca="true" t="shared" si="0" ref="I14:I30">SUM(J14:Q14)</f>
        <v>8</v>
      </c>
      <c r="J14" s="50" t="s">
        <v>34</v>
      </c>
      <c r="K14" s="50" t="s">
        <v>34</v>
      </c>
      <c r="L14" s="55">
        <v>4</v>
      </c>
      <c r="M14" s="55">
        <v>4</v>
      </c>
      <c r="N14" s="55" t="s">
        <v>153</v>
      </c>
      <c r="O14" s="55" t="s">
        <v>153</v>
      </c>
      <c r="P14" s="50" t="s">
        <v>34</v>
      </c>
      <c r="Q14" s="50" t="s">
        <v>34</v>
      </c>
      <c r="R14" s="50" t="s">
        <v>33</v>
      </c>
      <c r="S14" s="50" t="s">
        <v>33</v>
      </c>
      <c r="T14" s="50" t="s">
        <v>33</v>
      </c>
      <c r="U14" s="50" t="s">
        <v>33</v>
      </c>
      <c r="V14" s="50" t="s">
        <v>33</v>
      </c>
      <c r="W14" s="50" t="s">
        <v>33</v>
      </c>
      <c r="X14" s="50" t="s">
        <v>33</v>
      </c>
      <c r="Y14" s="25"/>
      <c r="Z14" s="174" t="s">
        <v>54</v>
      </c>
      <c r="AA14" s="174"/>
      <c r="AB14" s="26"/>
      <c r="AC14" s="26"/>
      <c r="AD14" s="26"/>
      <c r="AE14" s="26"/>
    </row>
    <row r="15" spans="2:31" ht="30" customHeight="1">
      <c r="B15" s="30" t="s">
        <v>3</v>
      </c>
      <c r="C15" s="30"/>
      <c r="D15" s="173" t="s">
        <v>93</v>
      </c>
      <c r="E15" s="173"/>
      <c r="F15" s="173"/>
      <c r="G15" s="173"/>
      <c r="H15" s="49">
        <v>3</v>
      </c>
      <c r="I15" s="50">
        <f t="shared" si="0"/>
        <v>23</v>
      </c>
      <c r="J15" s="50" t="s">
        <v>34</v>
      </c>
      <c r="K15" s="50">
        <v>1</v>
      </c>
      <c r="L15" s="55">
        <v>7</v>
      </c>
      <c r="M15" s="55">
        <v>11</v>
      </c>
      <c r="N15" s="55" t="s">
        <v>153</v>
      </c>
      <c r="O15" s="55">
        <v>4</v>
      </c>
      <c r="P15" s="50" t="s">
        <v>34</v>
      </c>
      <c r="Q15" s="50" t="s">
        <v>34</v>
      </c>
      <c r="R15" s="50">
        <v>5427</v>
      </c>
      <c r="S15" s="50" t="s">
        <v>34</v>
      </c>
      <c r="T15" s="50">
        <v>5427</v>
      </c>
      <c r="U15" s="50" t="s">
        <v>34</v>
      </c>
      <c r="V15" s="50" t="s">
        <v>34</v>
      </c>
      <c r="W15" s="50">
        <v>2542</v>
      </c>
      <c r="X15" s="50">
        <v>2359</v>
      </c>
      <c r="Y15" s="25"/>
      <c r="Z15" s="174" t="s">
        <v>112</v>
      </c>
      <c r="AA15" s="174"/>
      <c r="AB15" s="26"/>
      <c r="AC15" s="26"/>
      <c r="AD15" s="26"/>
      <c r="AE15" s="26"/>
    </row>
    <row r="16" spans="2:31" ht="30" customHeight="1">
      <c r="B16" s="30" t="s">
        <v>43</v>
      </c>
      <c r="C16" s="30"/>
      <c r="D16" s="173" t="s">
        <v>94</v>
      </c>
      <c r="E16" s="173"/>
      <c r="F16" s="173"/>
      <c r="G16" s="173"/>
      <c r="H16" s="49">
        <v>9</v>
      </c>
      <c r="I16" s="50">
        <f t="shared" si="0"/>
        <v>80</v>
      </c>
      <c r="J16" s="50">
        <v>1</v>
      </c>
      <c r="K16" s="50" t="s">
        <v>34</v>
      </c>
      <c r="L16" s="55">
        <v>35</v>
      </c>
      <c r="M16" s="55">
        <v>24</v>
      </c>
      <c r="N16" s="55">
        <v>6</v>
      </c>
      <c r="O16" s="55">
        <v>14</v>
      </c>
      <c r="P16" s="50" t="s">
        <v>34</v>
      </c>
      <c r="Q16" s="50" t="s">
        <v>34</v>
      </c>
      <c r="R16" s="50">
        <v>38579</v>
      </c>
      <c r="S16" s="50">
        <v>31447</v>
      </c>
      <c r="T16" s="50">
        <v>770</v>
      </c>
      <c r="U16" s="50" t="s">
        <v>34</v>
      </c>
      <c r="V16" s="50">
        <v>6362</v>
      </c>
      <c r="W16" s="50">
        <v>16207</v>
      </c>
      <c r="X16" s="50">
        <v>12078</v>
      </c>
      <c r="Y16" s="25"/>
      <c r="Z16" s="174" t="s">
        <v>43</v>
      </c>
      <c r="AA16" s="174"/>
      <c r="AB16" s="26"/>
      <c r="AC16" s="26"/>
      <c r="AD16" s="26"/>
      <c r="AE16" s="26"/>
    </row>
    <row r="17" spans="2:31" ht="30" customHeight="1">
      <c r="B17" s="30" t="s">
        <v>45</v>
      </c>
      <c r="C17" s="30"/>
      <c r="D17" s="173" t="s">
        <v>95</v>
      </c>
      <c r="E17" s="173"/>
      <c r="F17" s="173"/>
      <c r="G17" s="173"/>
      <c r="H17" s="49">
        <v>7</v>
      </c>
      <c r="I17" s="50">
        <f t="shared" si="0"/>
        <v>57</v>
      </c>
      <c r="J17" s="50">
        <v>1</v>
      </c>
      <c r="K17" s="50" t="s">
        <v>34</v>
      </c>
      <c r="L17" s="55">
        <v>40</v>
      </c>
      <c r="M17" s="55">
        <v>11</v>
      </c>
      <c r="N17" s="55">
        <v>5</v>
      </c>
      <c r="O17" s="55" t="s">
        <v>153</v>
      </c>
      <c r="P17" s="50" t="s">
        <v>34</v>
      </c>
      <c r="Q17" s="50" t="s">
        <v>34</v>
      </c>
      <c r="R17" s="50">
        <v>64639</v>
      </c>
      <c r="S17" s="50">
        <v>40639</v>
      </c>
      <c r="T17" s="50">
        <v>24000</v>
      </c>
      <c r="U17" s="50" t="s">
        <v>34</v>
      </c>
      <c r="V17" s="50" t="s">
        <v>34</v>
      </c>
      <c r="W17" s="50">
        <v>18889</v>
      </c>
      <c r="X17" s="50">
        <v>17894</v>
      </c>
      <c r="Y17" s="25"/>
      <c r="Z17" s="174" t="s">
        <v>45</v>
      </c>
      <c r="AA17" s="174"/>
      <c r="AB17" s="26"/>
      <c r="AC17" s="26"/>
      <c r="AD17" s="26"/>
      <c r="AE17" s="26"/>
    </row>
    <row r="18" spans="2:31" ht="30" customHeight="1">
      <c r="B18" s="30" t="s">
        <v>46</v>
      </c>
      <c r="C18" s="30"/>
      <c r="D18" s="173" t="s">
        <v>97</v>
      </c>
      <c r="E18" s="173"/>
      <c r="F18" s="173"/>
      <c r="G18" s="173"/>
      <c r="H18" s="49">
        <v>2</v>
      </c>
      <c r="I18" s="50">
        <f t="shared" si="0"/>
        <v>34</v>
      </c>
      <c r="J18" s="50">
        <v>1</v>
      </c>
      <c r="K18" s="50" t="s">
        <v>34</v>
      </c>
      <c r="L18" s="55">
        <v>18</v>
      </c>
      <c r="M18" s="55">
        <v>9</v>
      </c>
      <c r="N18" s="55">
        <v>4</v>
      </c>
      <c r="O18" s="55">
        <v>2</v>
      </c>
      <c r="P18" s="50" t="s">
        <v>34</v>
      </c>
      <c r="Q18" s="50" t="s">
        <v>34</v>
      </c>
      <c r="R18" s="50" t="s">
        <v>33</v>
      </c>
      <c r="S18" s="50" t="s">
        <v>33</v>
      </c>
      <c r="T18" s="50" t="s">
        <v>33</v>
      </c>
      <c r="U18" s="50" t="s">
        <v>33</v>
      </c>
      <c r="V18" s="50" t="s">
        <v>33</v>
      </c>
      <c r="W18" s="50" t="s">
        <v>33</v>
      </c>
      <c r="X18" s="50" t="s">
        <v>33</v>
      </c>
      <c r="Y18" s="25"/>
      <c r="Z18" s="174" t="s">
        <v>46</v>
      </c>
      <c r="AA18" s="174"/>
      <c r="AB18" s="26"/>
      <c r="AC18" s="26"/>
      <c r="AD18" s="26"/>
      <c r="AE18" s="26"/>
    </row>
    <row r="19" spans="2:31" ht="30" customHeight="1">
      <c r="B19" s="30" t="s">
        <v>47</v>
      </c>
      <c r="C19" s="30"/>
      <c r="D19" s="173" t="s">
        <v>98</v>
      </c>
      <c r="E19" s="173"/>
      <c r="F19" s="173"/>
      <c r="G19" s="173"/>
      <c r="H19" s="49">
        <v>10</v>
      </c>
      <c r="I19" s="50">
        <f t="shared" si="0"/>
        <v>138</v>
      </c>
      <c r="J19" s="50" t="s">
        <v>34</v>
      </c>
      <c r="K19" s="50" t="s">
        <v>34</v>
      </c>
      <c r="L19" s="55">
        <v>68</v>
      </c>
      <c r="M19" s="55">
        <v>39</v>
      </c>
      <c r="N19" s="55">
        <v>7</v>
      </c>
      <c r="O19" s="55">
        <v>19</v>
      </c>
      <c r="P19" s="50">
        <v>4</v>
      </c>
      <c r="Q19" s="50">
        <v>1</v>
      </c>
      <c r="R19" s="50">
        <v>120498</v>
      </c>
      <c r="S19" s="50">
        <v>119716</v>
      </c>
      <c r="T19" s="50" t="s">
        <v>34</v>
      </c>
      <c r="U19" s="50" t="s">
        <v>34</v>
      </c>
      <c r="V19" s="50">
        <v>782</v>
      </c>
      <c r="W19" s="50">
        <v>39815</v>
      </c>
      <c r="X19" s="50">
        <v>34952</v>
      </c>
      <c r="Y19" s="25"/>
      <c r="Z19" s="174" t="s">
        <v>47</v>
      </c>
      <c r="AA19" s="174"/>
      <c r="AB19" s="26"/>
      <c r="AC19" s="26"/>
      <c r="AD19" s="26"/>
      <c r="AE19" s="26"/>
    </row>
    <row r="20" spans="2:31" ht="30" customHeight="1">
      <c r="B20" s="30" t="s">
        <v>48</v>
      </c>
      <c r="C20" s="30"/>
      <c r="D20" s="173" t="s">
        <v>99</v>
      </c>
      <c r="E20" s="173"/>
      <c r="F20" s="173"/>
      <c r="G20" s="173"/>
      <c r="H20" s="49">
        <v>5</v>
      </c>
      <c r="I20" s="50">
        <f t="shared" si="0"/>
        <v>47</v>
      </c>
      <c r="J20" s="50" t="s">
        <v>34</v>
      </c>
      <c r="K20" s="50" t="s">
        <v>34</v>
      </c>
      <c r="L20" s="55">
        <v>19</v>
      </c>
      <c r="M20" s="55">
        <v>21</v>
      </c>
      <c r="N20" s="55">
        <v>1</v>
      </c>
      <c r="O20" s="55">
        <v>6</v>
      </c>
      <c r="P20" s="50" t="s">
        <v>34</v>
      </c>
      <c r="Q20" s="50" t="s">
        <v>34</v>
      </c>
      <c r="R20" s="50">
        <v>34005</v>
      </c>
      <c r="S20" s="50">
        <v>34005</v>
      </c>
      <c r="T20" s="50" t="s">
        <v>34</v>
      </c>
      <c r="U20" s="50" t="s">
        <v>34</v>
      </c>
      <c r="V20" s="50" t="s">
        <v>34</v>
      </c>
      <c r="W20" s="50">
        <v>19755</v>
      </c>
      <c r="X20" s="50">
        <v>28631</v>
      </c>
      <c r="Y20" s="25"/>
      <c r="Z20" s="174" t="s">
        <v>48</v>
      </c>
      <c r="AA20" s="174"/>
      <c r="AB20" s="26"/>
      <c r="AC20" s="26"/>
      <c r="AD20" s="26"/>
      <c r="AE20" s="26"/>
    </row>
    <row r="21" spans="2:31" ht="30" customHeight="1">
      <c r="B21" s="30" t="s">
        <v>49</v>
      </c>
      <c r="C21" s="30"/>
      <c r="D21" s="173" t="s">
        <v>16</v>
      </c>
      <c r="E21" s="173"/>
      <c r="F21" s="173"/>
      <c r="G21" s="173"/>
      <c r="H21" s="49">
        <v>4</v>
      </c>
      <c r="I21" s="50">
        <f t="shared" si="0"/>
        <v>68</v>
      </c>
      <c r="J21" s="50" t="s">
        <v>34</v>
      </c>
      <c r="K21" s="50">
        <v>1</v>
      </c>
      <c r="L21" s="55">
        <v>30</v>
      </c>
      <c r="M21" s="55">
        <v>29</v>
      </c>
      <c r="N21" s="55">
        <v>3</v>
      </c>
      <c r="O21" s="55">
        <v>5</v>
      </c>
      <c r="P21" s="50" t="s">
        <v>34</v>
      </c>
      <c r="Q21" s="50" t="s">
        <v>34</v>
      </c>
      <c r="R21" s="50">
        <v>100002</v>
      </c>
      <c r="S21" s="50">
        <v>99102</v>
      </c>
      <c r="T21" s="50">
        <v>900</v>
      </c>
      <c r="U21" s="50" t="s">
        <v>34</v>
      </c>
      <c r="V21" s="50" t="s">
        <v>34</v>
      </c>
      <c r="W21" s="50">
        <v>27094</v>
      </c>
      <c r="X21" s="50">
        <v>32371</v>
      </c>
      <c r="Y21" s="25"/>
      <c r="Z21" s="174" t="s">
        <v>49</v>
      </c>
      <c r="AA21" s="174"/>
      <c r="AB21" s="26"/>
      <c r="AC21" s="26"/>
      <c r="AD21" s="26"/>
      <c r="AE21" s="26"/>
    </row>
    <row r="22" spans="2:31" ht="30" customHeight="1">
      <c r="B22" s="30" t="s">
        <v>78</v>
      </c>
      <c r="C22" s="30"/>
      <c r="D22" s="173" t="s">
        <v>79</v>
      </c>
      <c r="E22" s="173"/>
      <c r="F22" s="173"/>
      <c r="G22" s="173"/>
      <c r="H22" s="49" t="s">
        <v>34</v>
      </c>
      <c r="I22" s="50" t="s">
        <v>34</v>
      </c>
      <c r="J22" s="50" t="s">
        <v>34</v>
      </c>
      <c r="K22" s="50" t="s">
        <v>34</v>
      </c>
      <c r="L22" s="55" t="s">
        <v>153</v>
      </c>
      <c r="M22" s="55" t="s">
        <v>153</v>
      </c>
      <c r="N22" s="55" t="s">
        <v>153</v>
      </c>
      <c r="O22" s="55" t="s">
        <v>153</v>
      </c>
      <c r="P22" s="50" t="s">
        <v>34</v>
      </c>
      <c r="Q22" s="50" t="s">
        <v>34</v>
      </c>
      <c r="R22" s="50" t="s">
        <v>34</v>
      </c>
      <c r="S22" s="50" t="s">
        <v>34</v>
      </c>
      <c r="T22" s="50" t="s">
        <v>34</v>
      </c>
      <c r="U22" s="50" t="s">
        <v>34</v>
      </c>
      <c r="V22" s="50" t="s">
        <v>34</v>
      </c>
      <c r="W22" s="50" t="s">
        <v>34</v>
      </c>
      <c r="X22" s="50" t="s">
        <v>34</v>
      </c>
      <c r="Y22" s="25"/>
      <c r="Z22" s="174" t="s">
        <v>78</v>
      </c>
      <c r="AA22" s="174"/>
      <c r="AB22" s="26"/>
      <c r="AC22" s="26"/>
      <c r="AD22" s="26"/>
      <c r="AE22" s="26"/>
    </row>
    <row r="23" spans="2:31" ht="30" customHeight="1">
      <c r="B23" s="30" t="s">
        <v>5</v>
      </c>
      <c r="C23" s="30"/>
      <c r="D23" s="173" t="s">
        <v>100</v>
      </c>
      <c r="E23" s="173"/>
      <c r="F23" s="173"/>
      <c r="G23" s="173"/>
      <c r="H23" s="49">
        <v>3</v>
      </c>
      <c r="I23" s="50">
        <f t="shared" si="0"/>
        <v>30</v>
      </c>
      <c r="J23" s="50" t="s">
        <v>34</v>
      </c>
      <c r="K23" s="50" t="s">
        <v>34</v>
      </c>
      <c r="L23" s="55">
        <v>22</v>
      </c>
      <c r="M23" s="55">
        <v>4</v>
      </c>
      <c r="N23" s="55">
        <v>4</v>
      </c>
      <c r="O23" s="55" t="s">
        <v>153</v>
      </c>
      <c r="P23" s="50" t="s">
        <v>34</v>
      </c>
      <c r="Q23" s="50" t="s">
        <v>34</v>
      </c>
      <c r="R23" s="50">
        <v>68375</v>
      </c>
      <c r="S23" s="50">
        <v>68375</v>
      </c>
      <c r="T23" s="50" t="s">
        <v>34</v>
      </c>
      <c r="U23" s="50" t="s">
        <v>34</v>
      </c>
      <c r="V23" s="50" t="s">
        <v>34</v>
      </c>
      <c r="W23" s="50">
        <v>9596</v>
      </c>
      <c r="X23" s="50">
        <v>42705</v>
      </c>
      <c r="Y23" s="25"/>
      <c r="Z23" s="174" t="s">
        <v>5</v>
      </c>
      <c r="AA23" s="174"/>
      <c r="AB23" s="26"/>
      <c r="AC23" s="26"/>
      <c r="AD23" s="26"/>
      <c r="AE23" s="26"/>
    </row>
    <row r="24" spans="2:31" ht="30" customHeight="1">
      <c r="B24" s="30" t="s">
        <v>6</v>
      </c>
      <c r="C24" s="30"/>
      <c r="D24" s="173" t="s">
        <v>101</v>
      </c>
      <c r="E24" s="173"/>
      <c r="F24" s="173"/>
      <c r="G24" s="173"/>
      <c r="H24" s="49">
        <v>1</v>
      </c>
      <c r="I24" s="50">
        <f t="shared" si="0"/>
        <v>19</v>
      </c>
      <c r="J24" s="50" t="s">
        <v>34</v>
      </c>
      <c r="K24" s="50" t="s">
        <v>34</v>
      </c>
      <c r="L24" s="55">
        <v>17</v>
      </c>
      <c r="M24" s="55">
        <v>2</v>
      </c>
      <c r="N24" s="55" t="s">
        <v>153</v>
      </c>
      <c r="O24" s="55" t="s">
        <v>153</v>
      </c>
      <c r="P24" s="50" t="s">
        <v>34</v>
      </c>
      <c r="Q24" s="50" t="s">
        <v>34</v>
      </c>
      <c r="R24" s="50" t="s">
        <v>33</v>
      </c>
      <c r="S24" s="50" t="s">
        <v>33</v>
      </c>
      <c r="T24" s="50" t="s">
        <v>33</v>
      </c>
      <c r="U24" s="50" t="s">
        <v>33</v>
      </c>
      <c r="V24" s="50" t="s">
        <v>33</v>
      </c>
      <c r="W24" s="50" t="s">
        <v>33</v>
      </c>
      <c r="X24" s="50" t="s">
        <v>33</v>
      </c>
      <c r="Y24" s="25"/>
      <c r="Z24" s="174" t="s">
        <v>6</v>
      </c>
      <c r="AA24" s="174"/>
      <c r="AB24" s="26"/>
      <c r="AC24" s="26"/>
      <c r="AD24" s="26"/>
      <c r="AE24" s="26"/>
    </row>
    <row r="25" spans="2:31" ht="30" customHeight="1">
      <c r="B25" s="30" t="s">
        <v>51</v>
      </c>
      <c r="C25" s="30"/>
      <c r="D25" s="173" t="s">
        <v>102</v>
      </c>
      <c r="E25" s="173"/>
      <c r="F25" s="173"/>
      <c r="G25" s="173"/>
      <c r="H25" s="49">
        <v>2</v>
      </c>
      <c r="I25" s="50">
        <f t="shared" si="0"/>
        <v>22</v>
      </c>
      <c r="J25" s="50" t="s">
        <v>34</v>
      </c>
      <c r="K25" s="50" t="s">
        <v>34</v>
      </c>
      <c r="L25" s="55">
        <v>17</v>
      </c>
      <c r="M25" s="55">
        <v>5</v>
      </c>
      <c r="N25" s="55" t="s">
        <v>153</v>
      </c>
      <c r="O25" s="55" t="s">
        <v>153</v>
      </c>
      <c r="P25" s="50" t="s">
        <v>34</v>
      </c>
      <c r="Q25" s="50" t="s">
        <v>34</v>
      </c>
      <c r="R25" s="50" t="s">
        <v>33</v>
      </c>
      <c r="S25" s="50" t="s">
        <v>33</v>
      </c>
      <c r="T25" s="50" t="s">
        <v>33</v>
      </c>
      <c r="U25" s="50" t="s">
        <v>33</v>
      </c>
      <c r="V25" s="50" t="s">
        <v>33</v>
      </c>
      <c r="W25" s="50" t="s">
        <v>33</v>
      </c>
      <c r="X25" s="50" t="s">
        <v>33</v>
      </c>
      <c r="Y25" s="25"/>
      <c r="Z25" s="174" t="s">
        <v>51</v>
      </c>
      <c r="AA25" s="174"/>
      <c r="AB25" s="26"/>
      <c r="AC25" s="26"/>
      <c r="AD25" s="26"/>
      <c r="AE25" s="26"/>
    </row>
    <row r="26" spans="2:31" ht="30" customHeight="1">
      <c r="B26" s="30" t="s">
        <v>52</v>
      </c>
      <c r="C26" s="30"/>
      <c r="D26" s="173" t="s">
        <v>103</v>
      </c>
      <c r="E26" s="173"/>
      <c r="F26" s="173"/>
      <c r="G26" s="173"/>
      <c r="H26" s="49">
        <v>2</v>
      </c>
      <c r="I26" s="50">
        <f t="shared" si="0"/>
        <v>66</v>
      </c>
      <c r="J26" s="50" t="s">
        <v>34</v>
      </c>
      <c r="K26" s="50" t="s">
        <v>34</v>
      </c>
      <c r="L26" s="55">
        <v>45</v>
      </c>
      <c r="M26" s="55">
        <v>8</v>
      </c>
      <c r="N26" s="55" t="s">
        <v>153</v>
      </c>
      <c r="O26" s="55">
        <v>13</v>
      </c>
      <c r="P26" s="50" t="s">
        <v>34</v>
      </c>
      <c r="Q26" s="50" t="s">
        <v>34</v>
      </c>
      <c r="R26" s="50" t="s">
        <v>33</v>
      </c>
      <c r="S26" s="50" t="s">
        <v>33</v>
      </c>
      <c r="T26" s="50" t="s">
        <v>33</v>
      </c>
      <c r="U26" s="50" t="s">
        <v>33</v>
      </c>
      <c r="V26" s="50" t="s">
        <v>33</v>
      </c>
      <c r="W26" s="50" t="s">
        <v>33</v>
      </c>
      <c r="X26" s="50" t="s">
        <v>33</v>
      </c>
      <c r="Y26" s="25"/>
      <c r="Z26" s="174" t="s">
        <v>52</v>
      </c>
      <c r="AA26" s="174"/>
      <c r="AB26" s="26"/>
      <c r="AC26" s="26"/>
      <c r="AD26" s="26"/>
      <c r="AE26" s="26"/>
    </row>
    <row r="27" spans="2:31" ht="30" customHeight="1">
      <c r="B27" s="30" t="s">
        <v>110</v>
      </c>
      <c r="C27" s="30"/>
      <c r="D27" s="173" t="s">
        <v>111</v>
      </c>
      <c r="E27" s="173"/>
      <c r="F27" s="173"/>
      <c r="G27" s="173"/>
      <c r="H27" s="49">
        <v>1</v>
      </c>
      <c r="I27" s="50">
        <f t="shared" si="0"/>
        <v>26</v>
      </c>
      <c r="J27" s="50" t="s">
        <v>34</v>
      </c>
      <c r="K27" s="50" t="s">
        <v>34</v>
      </c>
      <c r="L27" s="55">
        <v>16</v>
      </c>
      <c r="M27" s="55">
        <v>1</v>
      </c>
      <c r="N27" s="55">
        <v>1</v>
      </c>
      <c r="O27" s="55">
        <v>8</v>
      </c>
      <c r="P27" s="50" t="s">
        <v>34</v>
      </c>
      <c r="Q27" s="50" t="s">
        <v>34</v>
      </c>
      <c r="R27" s="50" t="s">
        <v>33</v>
      </c>
      <c r="S27" s="50" t="s">
        <v>33</v>
      </c>
      <c r="T27" s="50" t="s">
        <v>33</v>
      </c>
      <c r="U27" s="50" t="s">
        <v>33</v>
      </c>
      <c r="V27" s="50" t="s">
        <v>33</v>
      </c>
      <c r="W27" s="50" t="s">
        <v>33</v>
      </c>
      <c r="X27" s="50" t="s">
        <v>33</v>
      </c>
      <c r="Y27" s="25"/>
      <c r="Z27" s="174" t="s">
        <v>109</v>
      </c>
      <c r="AA27" s="174"/>
      <c r="AB27" s="26"/>
      <c r="AC27" s="26"/>
      <c r="AD27" s="26"/>
      <c r="AE27" s="26"/>
    </row>
    <row r="28" spans="2:31" ht="30" customHeight="1">
      <c r="B28" s="30" t="s">
        <v>8</v>
      </c>
      <c r="C28" s="30"/>
      <c r="D28" s="173" t="s">
        <v>104</v>
      </c>
      <c r="E28" s="173"/>
      <c r="F28" s="173"/>
      <c r="G28" s="173"/>
      <c r="H28" s="49">
        <v>1</v>
      </c>
      <c r="I28" s="50">
        <f t="shared" si="0"/>
        <v>49</v>
      </c>
      <c r="J28" s="50" t="s">
        <v>34</v>
      </c>
      <c r="K28" s="50" t="s">
        <v>34</v>
      </c>
      <c r="L28" s="55">
        <v>31</v>
      </c>
      <c r="M28" s="55">
        <v>15</v>
      </c>
      <c r="N28" s="55">
        <v>1</v>
      </c>
      <c r="O28" s="55">
        <v>1</v>
      </c>
      <c r="P28" s="50">
        <v>1</v>
      </c>
      <c r="Q28" s="50" t="s">
        <v>34</v>
      </c>
      <c r="R28" s="50" t="s">
        <v>33</v>
      </c>
      <c r="S28" s="50" t="s">
        <v>33</v>
      </c>
      <c r="T28" s="50" t="s">
        <v>33</v>
      </c>
      <c r="U28" s="50" t="s">
        <v>33</v>
      </c>
      <c r="V28" s="50" t="s">
        <v>33</v>
      </c>
      <c r="W28" s="50" t="s">
        <v>33</v>
      </c>
      <c r="X28" s="50" t="s">
        <v>33</v>
      </c>
      <c r="Y28" s="25"/>
      <c r="Z28" s="174" t="s">
        <v>8</v>
      </c>
      <c r="AA28" s="174"/>
      <c r="AB28" s="26"/>
      <c r="AC28" s="26"/>
      <c r="AD28" s="26"/>
      <c r="AE28" s="26"/>
    </row>
    <row r="29" spans="2:31" ht="30" customHeight="1">
      <c r="B29" s="30" t="s">
        <v>55</v>
      </c>
      <c r="C29" s="30"/>
      <c r="D29" s="173" t="s">
        <v>105</v>
      </c>
      <c r="E29" s="173"/>
      <c r="F29" s="173"/>
      <c r="G29" s="173"/>
      <c r="H29" s="49">
        <v>2</v>
      </c>
      <c r="I29" s="50">
        <f t="shared" si="0"/>
        <v>14</v>
      </c>
      <c r="J29" s="50" t="s">
        <v>34</v>
      </c>
      <c r="K29" s="50" t="s">
        <v>34</v>
      </c>
      <c r="L29" s="55">
        <v>4</v>
      </c>
      <c r="M29" s="55">
        <v>1</v>
      </c>
      <c r="N29" s="55">
        <v>2</v>
      </c>
      <c r="O29" s="55">
        <v>7</v>
      </c>
      <c r="P29" s="50" t="s">
        <v>34</v>
      </c>
      <c r="Q29" s="50" t="s">
        <v>34</v>
      </c>
      <c r="R29" s="50" t="s">
        <v>33</v>
      </c>
      <c r="S29" s="50" t="s">
        <v>33</v>
      </c>
      <c r="T29" s="50" t="s">
        <v>33</v>
      </c>
      <c r="U29" s="50" t="s">
        <v>33</v>
      </c>
      <c r="V29" s="50" t="s">
        <v>33</v>
      </c>
      <c r="W29" s="50" t="s">
        <v>33</v>
      </c>
      <c r="X29" s="50" t="s">
        <v>33</v>
      </c>
      <c r="Y29" s="25"/>
      <c r="Z29" s="174" t="s">
        <v>55</v>
      </c>
      <c r="AA29" s="174"/>
      <c r="AB29" s="26"/>
      <c r="AC29" s="26"/>
      <c r="AD29" s="26"/>
      <c r="AE29" s="26"/>
    </row>
    <row r="30" spans="1:31" ht="30" customHeight="1" thickBot="1">
      <c r="A30" s="36"/>
      <c r="B30" s="37" t="s">
        <v>56</v>
      </c>
      <c r="C30" s="30"/>
      <c r="D30" s="175" t="s">
        <v>106</v>
      </c>
      <c r="E30" s="175"/>
      <c r="F30" s="175"/>
      <c r="G30" s="175"/>
      <c r="H30" s="53">
        <v>6</v>
      </c>
      <c r="I30" s="50">
        <f t="shared" si="0"/>
        <v>38</v>
      </c>
      <c r="J30" s="54">
        <v>2</v>
      </c>
      <c r="K30" s="54">
        <v>1</v>
      </c>
      <c r="L30" s="56">
        <v>13</v>
      </c>
      <c r="M30" s="56">
        <v>4</v>
      </c>
      <c r="N30" s="56">
        <v>1</v>
      </c>
      <c r="O30" s="56">
        <v>17</v>
      </c>
      <c r="P30" s="54" t="s">
        <v>34</v>
      </c>
      <c r="Q30" s="54" t="s">
        <v>34</v>
      </c>
      <c r="R30" s="54">
        <v>15770</v>
      </c>
      <c r="S30" s="54">
        <v>13530</v>
      </c>
      <c r="T30" s="54">
        <v>2240</v>
      </c>
      <c r="U30" s="54" t="s">
        <v>34</v>
      </c>
      <c r="V30" s="54" t="s">
        <v>34</v>
      </c>
      <c r="W30" s="54">
        <v>7211</v>
      </c>
      <c r="X30" s="54">
        <v>5672</v>
      </c>
      <c r="Y30" s="25"/>
      <c r="Z30" s="174" t="s">
        <v>56</v>
      </c>
      <c r="AA30" s="174"/>
      <c r="AB30" s="26"/>
      <c r="AC30" s="26"/>
      <c r="AD30" s="26"/>
      <c r="AE30" s="26"/>
    </row>
    <row r="31" spans="1:31" ht="24.75" customHeight="1">
      <c r="A31" s="176" t="s">
        <v>148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26"/>
      <c r="R31" s="26"/>
      <c r="S31" s="26"/>
      <c r="T31" s="26"/>
      <c r="U31" s="26"/>
      <c r="V31" s="26"/>
      <c r="W31" s="26"/>
      <c r="X31" s="177" t="s">
        <v>58</v>
      </c>
      <c r="Y31" s="177"/>
      <c r="Z31" s="177"/>
      <c r="AA31" s="177"/>
      <c r="AB31" s="177"/>
      <c r="AC31" s="41"/>
      <c r="AD31" s="41"/>
      <c r="AE31" s="41"/>
    </row>
    <row r="32" spans="1:31" ht="24.75" customHeight="1">
      <c r="A32" s="161" t="s">
        <v>166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X32" s="178" t="s">
        <v>168</v>
      </c>
      <c r="Y32" s="178"/>
      <c r="Z32" s="178"/>
      <c r="AA32" s="178"/>
      <c r="AB32" s="178"/>
      <c r="AC32" s="42"/>
      <c r="AD32" s="42"/>
      <c r="AE32" s="42"/>
    </row>
  </sheetData>
  <sheetProtection/>
  <mergeCells count="67">
    <mergeCell ref="D30:G30"/>
    <mergeCell ref="A31:P31"/>
    <mergeCell ref="X31:AB31"/>
    <mergeCell ref="X32:AB32"/>
    <mergeCell ref="Z30:AA30"/>
    <mergeCell ref="D27:G27"/>
    <mergeCell ref="Z27:AA27"/>
    <mergeCell ref="D28:G28"/>
    <mergeCell ref="Z28:AA28"/>
    <mergeCell ref="D29:G29"/>
    <mergeCell ref="Z29:AA29"/>
    <mergeCell ref="D24:G24"/>
    <mergeCell ref="Z24:AA24"/>
    <mergeCell ref="D25:G25"/>
    <mergeCell ref="Z25:AA25"/>
    <mergeCell ref="D26:G26"/>
    <mergeCell ref="Z26:AA26"/>
    <mergeCell ref="D21:G21"/>
    <mergeCell ref="Z21:AA21"/>
    <mergeCell ref="D22:G22"/>
    <mergeCell ref="Z22:AA22"/>
    <mergeCell ref="D23:G23"/>
    <mergeCell ref="Z23:AA23"/>
    <mergeCell ref="D18:G18"/>
    <mergeCell ref="Z18:AA18"/>
    <mergeCell ref="D19:G19"/>
    <mergeCell ref="Z19:AA19"/>
    <mergeCell ref="D20:G20"/>
    <mergeCell ref="Z20:AA20"/>
    <mergeCell ref="D15:G15"/>
    <mergeCell ref="Z15:AA15"/>
    <mergeCell ref="D16:G16"/>
    <mergeCell ref="Z16:AA16"/>
    <mergeCell ref="D17:G17"/>
    <mergeCell ref="Z17:AA17"/>
    <mergeCell ref="Y10:Z10"/>
    <mergeCell ref="Y11:Z11"/>
    <mergeCell ref="D13:G13"/>
    <mergeCell ref="Z13:AA13"/>
    <mergeCell ref="D14:G14"/>
    <mergeCell ref="Z14:AA14"/>
    <mergeCell ref="A2:Q2"/>
    <mergeCell ref="R2:AB2"/>
    <mergeCell ref="W4:W8"/>
    <mergeCell ref="X4:X8"/>
    <mergeCell ref="P6:Q7"/>
    <mergeCell ref="Y9:Z9"/>
    <mergeCell ref="S5:S8"/>
    <mergeCell ref="T5:T8"/>
    <mergeCell ref="L5:Q5"/>
    <mergeCell ref="J5:K7"/>
    <mergeCell ref="A32:P32"/>
    <mergeCell ref="I4:Q4"/>
    <mergeCell ref="R4:V4"/>
    <mergeCell ref="U5:U8"/>
    <mergeCell ref="V5:V8"/>
    <mergeCell ref="I5:I8"/>
    <mergeCell ref="A3:F3"/>
    <mergeCell ref="Y3:AB3"/>
    <mergeCell ref="A4:C8"/>
    <mergeCell ref="D4:G8"/>
    <mergeCell ref="H4:H8"/>
    <mergeCell ref="Y4:AB8"/>
    <mergeCell ref="L6:O6"/>
    <mergeCell ref="L7:M7"/>
    <mergeCell ref="N7:O7"/>
    <mergeCell ref="R5:R8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9" r:id="rId1"/>
  <colBreaks count="1" manualBreakCount="1">
    <brk id="17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Y20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19.5" customHeight="1"/>
  <cols>
    <col min="1" max="16384" width="3.625" style="2" customWidth="1"/>
  </cols>
  <sheetData>
    <row r="1" spans="1:25" s="24" customFormat="1" ht="19.5" customHeight="1">
      <c r="A1" s="201" t="s">
        <v>76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5" ht="19.5" customHeight="1" thickBot="1">
      <c r="A2" s="87" t="s">
        <v>134</v>
      </c>
      <c r="B2" s="63"/>
      <c r="C2" s="63"/>
      <c r="D2" s="63"/>
      <c r="V2" s="113" t="s">
        <v>86</v>
      </c>
      <c r="W2" s="114"/>
      <c r="X2" s="114"/>
      <c r="Y2" s="114"/>
    </row>
    <row r="3" spans="1:25" ht="19.5" customHeight="1">
      <c r="A3" s="202" t="s">
        <v>135</v>
      </c>
      <c r="B3" s="203"/>
      <c r="C3" s="203"/>
      <c r="D3" s="203"/>
      <c r="E3" s="203"/>
      <c r="F3" s="203"/>
      <c r="G3" s="203"/>
      <c r="H3" s="203"/>
      <c r="I3" s="203"/>
      <c r="J3" s="206" t="s">
        <v>136</v>
      </c>
      <c r="K3" s="203"/>
      <c r="L3" s="203"/>
      <c r="M3" s="203"/>
      <c r="N3" s="203"/>
      <c r="O3" s="203"/>
      <c r="P3" s="203"/>
      <c r="Q3" s="203"/>
      <c r="R3" s="206" t="s">
        <v>137</v>
      </c>
      <c r="S3" s="203"/>
      <c r="T3" s="203"/>
      <c r="U3" s="203"/>
      <c r="V3" s="203"/>
      <c r="W3" s="203"/>
      <c r="X3" s="203"/>
      <c r="Y3" s="207"/>
    </row>
    <row r="4" spans="1:25" ht="19.5" customHeight="1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8"/>
    </row>
    <row r="5" spans="1:25" ht="19.5" customHeight="1">
      <c r="A5" s="188" t="s">
        <v>138</v>
      </c>
      <c r="B5" s="188"/>
      <c r="C5" s="188"/>
      <c r="D5" s="188"/>
      <c r="E5" s="183" t="s">
        <v>139</v>
      </c>
      <c r="F5" s="181" t="s">
        <v>82</v>
      </c>
      <c r="G5" s="209" t="s">
        <v>60</v>
      </c>
      <c r="H5" s="209"/>
      <c r="I5" s="210"/>
      <c r="J5" s="186">
        <v>9</v>
      </c>
      <c r="K5" s="187"/>
      <c r="L5" s="187"/>
      <c r="M5" s="187"/>
      <c r="N5" s="187"/>
      <c r="O5" s="187"/>
      <c r="P5" s="187"/>
      <c r="Q5" s="187"/>
      <c r="R5" s="187">
        <v>478</v>
      </c>
      <c r="S5" s="187"/>
      <c r="T5" s="187"/>
      <c r="U5" s="187"/>
      <c r="V5" s="187"/>
      <c r="W5" s="187"/>
      <c r="X5" s="187"/>
      <c r="Y5" s="187"/>
    </row>
    <row r="6" spans="1:25" ht="19.5" customHeight="1">
      <c r="A6" s="188"/>
      <c r="B6" s="188"/>
      <c r="C6" s="188"/>
      <c r="D6" s="188"/>
      <c r="E6" s="184"/>
      <c r="F6" s="124"/>
      <c r="G6" s="188"/>
      <c r="H6" s="188"/>
      <c r="I6" s="211"/>
      <c r="J6" s="186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5" ht="19.5" customHeight="1">
      <c r="A7" s="188"/>
      <c r="B7" s="188"/>
      <c r="C7" s="188"/>
      <c r="D7" s="188"/>
      <c r="E7" s="183" t="s">
        <v>121</v>
      </c>
      <c r="F7" s="181" t="s">
        <v>140</v>
      </c>
      <c r="G7" s="21"/>
      <c r="H7" s="21"/>
      <c r="I7" s="21"/>
      <c r="J7" s="186">
        <v>8</v>
      </c>
      <c r="K7" s="187"/>
      <c r="L7" s="187"/>
      <c r="M7" s="187"/>
      <c r="N7" s="187"/>
      <c r="O7" s="187"/>
      <c r="P7" s="187"/>
      <c r="Q7" s="187"/>
      <c r="R7" s="187">
        <v>408</v>
      </c>
      <c r="S7" s="187"/>
      <c r="T7" s="187"/>
      <c r="U7" s="187"/>
      <c r="V7" s="187"/>
      <c r="W7" s="187"/>
      <c r="X7" s="187"/>
      <c r="Y7" s="187"/>
    </row>
    <row r="8" spans="1:25" ht="19.5" customHeight="1">
      <c r="A8" s="188"/>
      <c r="B8" s="188"/>
      <c r="C8" s="188"/>
      <c r="D8" s="188"/>
      <c r="E8" s="184"/>
      <c r="F8" s="124"/>
      <c r="G8" s="21"/>
      <c r="H8" s="21"/>
      <c r="I8" s="21"/>
      <c r="J8" s="186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5" ht="19.5" customHeight="1">
      <c r="A9" s="188"/>
      <c r="B9" s="188"/>
      <c r="C9" s="188"/>
      <c r="D9" s="188"/>
      <c r="E9" s="183" t="s">
        <v>121</v>
      </c>
      <c r="F9" s="181" t="s">
        <v>141</v>
      </c>
      <c r="G9" s="21"/>
      <c r="H9" s="21"/>
      <c r="I9" s="21"/>
      <c r="J9" s="186">
        <v>9</v>
      </c>
      <c r="K9" s="187"/>
      <c r="L9" s="187"/>
      <c r="M9" s="187"/>
      <c r="N9" s="187"/>
      <c r="O9" s="187"/>
      <c r="P9" s="187"/>
      <c r="Q9" s="187"/>
      <c r="R9" s="187">
        <v>419</v>
      </c>
      <c r="S9" s="187"/>
      <c r="T9" s="187"/>
      <c r="U9" s="187"/>
      <c r="V9" s="187"/>
      <c r="W9" s="187"/>
      <c r="X9" s="187"/>
      <c r="Y9" s="187"/>
    </row>
    <row r="10" spans="1:25" ht="19.5" customHeight="1">
      <c r="A10" s="188"/>
      <c r="B10" s="188"/>
      <c r="C10" s="188"/>
      <c r="D10" s="188"/>
      <c r="E10" s="184"/>
      <c r="F10" s="124"/>
      <c r="G10" s="21"/>
      <c r="H10" s="21"/>
      <c r="I10" s="21"/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ht="19.5" customHeight="1">
      <c r="A11" s="188"/>
      <c r="B11" s="188"/>
      <c r="C11" s="188"/>
      <c r="D11" s="188"/>
      <c r="E11" s="183" t="s">
        <v>121</v>
      </c>
      <c r="F11" s="181" t="s">
        <v>142</v>
      </c>
      <c r="G11" s="21"/>
      <c r="H11" s="21"/>
      <c r="I11" s="21"/>
      <c r="J11" s="186">
        <v>8</v>
      </c>
      <c r="K11" s="187"/>
      <c r="L11" s="187"/>
      <c r="M11" s="187"/>
      <c r="N11" s="187"/>
      <c r="O11" s="187"/>
      <c r="P11" s="187"/>
      <c r="Q11" s="187"/>
      <c r="R11" s="187">
        <v>356</v>
      </c>
      <c r="S11" s="187"/>
      <c r="T11" s="187"/>
      <c r="U11" s="187"/>
      <c r="V11" s="187"/>
      <c r="W11" s="187"/>
      <c r="X11" s="187"/>
      <c r="Y11" s="187"/>
    </row>
    <row r="12" spans="1:25" ht="19.5" customHeight="1">
      <c r="A12" s="188"/>
      <c r="B12" s="188"/>
      <c r="C12" s="188"/>
      <c r="D12" s="188"/>
      <c r="E12" s="184"/>
      <c r="F12" s="124"/>
      <c r="G12" s="21"/>
      <c r="H12" s="21"/>
      <c r="I12" s="21"/>
      <c r="J12" s="186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</row>
    <row r="13" spans="1:25" ht="19.5" customHeight="1">
      <c r="A13" s="188"/>
      <c r="B13" s="188"/>
      <c r="C13" s="188"/>
      <c r="D13" s="188"/>
      <c r="E13" s="183" t="s">
        <v>121</v>
      </c>
      <c r="F13" s="181" t="s">
        <v>124</v>
      </c>
      <c r="G13" s="21"/>
      <c r="H13" s="21"/>
      <c r="I13" s="21"/>
      <c r="J13" s="186">
        <v>7</v>
      </c>
      <c r="K13" s="187"/>
      <c r="L13" s="187"/>
      <c r="M13" s="187"/>
      <c r="N13" s="187"/>
      <c r="O13" s="187"/>
      <c r="P13" s="187"/>
      <c r="Q13" s="187"/>
      <c r="R13" s="187">
        <v>314</v>
      </c>
      <c r="S13" s="187"/>
      <c r="T13" s="187"/>
      <c r="U13" s="187"/>
      <c r="V13" s="187"/>
      <c r="W13" s="187"/>
      <c r="X13" s="187"/>
      <c r="Y13" s="187"/>
    </row>
    <row r="14" spans="1:25" ht="19.5" customHeight="1">
      <c r="A14" s="188"/>
      <c r="B14" s="188"/>
      <c r="C14" s="188"/>
      <c r="D14" s="188"/>
      <c r="E14" s="184"/>
      <c r="F14" s="124"/>
      <c r="G14" s="21"/>
      <c r="H14" s="21"/>
      <c r="I14" s="21"/>
      <c r="J14" s="18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spans="1:25" ht="19.5" customHeight="1">
      <c r="A15" s="188"/>
      <c r="B15" s="188"/>
      <c r="C15" s="188"/>
      <c r="D15" s="188"/>
      <c r="E15" s="183" t="s">
        <v>121</v>
      </c>
      <c r="F15" s="181" t="s">
        <v>126</v>
      </c>
      <c r="G15" s="21"/>
      <c r="H15" s="21"/>
      <c r="I15" s="21"/>
      <c r="J15" s="195">
        <v>7</v>
      </c>
      <c r="K15" s="196"/>
      <c r="L15" s="196"/>
      <c r="M15" s="196"/>
      <c r="N15" s="196"/>
      <c r="O15" s="196"/>
      <c r="P15" s="196"/>
      <c r="Q15" s="196"/>
      <c r="R15" s="196">
        <v>300</v>
      </c>
      <c r="S15" s="196"/>
      <c r="T15" s="196"/>
      <c r="U15" s="196"/>
      <c r="V15" s="196"/>
      <c r="W15" s="196"/>
      <c r="X15" s="196"/>
      <c r="Y15" s="196"/>
    </row>
    <row r="16" spans="1:25" ht="19.5" customHeight="1">
      <c r="A16" s="184"/>
      <c r="B16" s="184"/>
      <c r="C16" s="184"/>
      <c r="D16" s="184"/>
      <c r="E16" s="184"/>
      <c r="F16" s="124"/>
      <c r="G16" s="21"/>
      <c r="H16" s="21"/>
      <c r="I16" s="21"/>
      <c r="J16" s="197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</row>
    <row r="17" spans="1:25" ht="19.5" customHeight="1">
      <c r="A17" s="179"/>
      <c r="B17" s="179"/>
      <c r="C17" s="179"/>
      <c r="D17" s="179"/>
      <c r="E17" s="185" t="s">
        <v>121</v>
      </c>
      <c r="F17" s="182" t="s">
        <v>128</v>
      </c>
      <c r="G17" s="23"/>
      <c r="H17" s="23"/>
      <c r="I17" s="23"/>
      <c r="J17" s="189">
        <v>6</v>
      </c>
      <c r="K17" s="190"/>
      <c r="L17" s="190"/>
      <c r="M17" s="190"/>
      <c r="N17" s="190"/>
      <c r="O17" s="190"/>
      <c r="P17" s="190"/>
      <c r="Q17" s="190"/>
      <c r="R17" s="190">
        <v>269</v>
      </c>
      <c r="S17" s="190"/>
      <c r="T17" s="190"/>
      <c r="U17" s="190"/>
      <c r="V17" s="190"/>
      <c r="W17" s="190"/>
      <c r="X17" s="190"/>
      <c r="Y17" s="190"/>
    </row>
    <row r="18" spans="1:25" ht="19.5" customHeight="1" thickBot="1">
      <c r="A18" s="180"/>
      <c r="B18" s="180"/>
      <c r="C18" s="180"/>
      <c r="D18" s="180"/>
      <c r="E18" s="180"/>
      <c r="F18" s="103"/>
      <c r="G18" s="23"/>
      <c r="H18" s="23"/>
      <c r="I18" s="23"/>
      <c r="J18" s="191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</row>
    <row r="19" spans="1:25" ht="19.5" customHeight="1">
      <c r="A19" s="6"/>
      <c r="B19" s="86"/>
      <c r="C19" s="199"/>
      <c r="D19" s="199"/>
      <c r="E19" s="199"/>
      <c r="F19" s="199"/>
      <c r="G19" s="199"/>
      <c r="H19" s="199"/>
      <c r="I19" s="199"/>
      <c r="J19" s="200"/>
      <c r="K19" s="4"/>
      <c r="L19" s="4"/>
      <c r="M19" s="4"/>
      <c r="N19" s="4"/>
      <c r="O19" s="4"/>
      <c r="P19" s="4"/>
      <c r="Q19" s="4"/>
      <c r="R19" s="4"/>
      <c r="S19" s="4"/>
      <c r="T19" s="101" t="s">
        <v>58</v>
      </c>
      <c r="U19" s="101"/>
      <c r="V19" s="101"/>
      <c r="W19" s="101"/>
      <c r="X19" s="101"/>
      <c r="Y19" s="101"/>
    </row>
    <row r="20" spans="1:25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3" t="s">
        <v>168</v>
      </c>
      <c r="S20" s="194"/>
      <c r="T20" s="194"/>
      <c r="U20" s="194"/>
      <c r="V20" s="194"/>
      <c r="W20" s="194"/>
      <c r="X20" s="194"/>
      <c r="Y20" s="194"/>
    </row>
  </sheetData>
  <sheetProtection/>
  <mergeCells count="46">
    <mergeCell ref="V2:Y2"/>
    <mergeCell ref="R17:Y18"/>
    <mergeCell ref="J5:Q6"/>
    <mergeCell ref="R5:Y6"/>
    <mergeCell ref="G5:I6"/>
    <mergeCell ref="E5:E6"/>
    <mergeCell ref="F5:F6"/>
    <mergeCell ref="J9:Q10"/>
    <mergeCell ref="R13:Y14"/>
    <mergeCell ref="R15:Y16"/>
    <mergeCell ref="A9:D10"/>
    <mergeCell ref="E9:E10"/>
    <mergeCell ref="F9:F10"/>
    <mergeCell ref="A11:D12"/>
    <mergeCell ref="E13:E14"/>
    <mergeCell ref="F13:F14"/>
    <mergeCell ref="E11:E12"/>
    <mergeCell ref="F11:F12"/>
    <mergeCell ref="A1:Y1"/>
    <mergeCell ref="A2:D2"/>
    <mergeCell ref="A3:I4"/>
    <mergeCell ref="J3:Q4"/>
    <mergeCell ref="R3:Y4"/>
    <mergeCell ref="R7:Y8"/>
    <mergeCell ref="A7:D8"/>
    <mergeCell ref="A5:D6"/>
    <mergeCell ref="E7:E8"/>
    <mergeCell ref="F7:F8"/>
    <mergeCell ref="R20:Y20"/>
    <mergeCell ref="J15:Q16"/>
    <mergeCell ref="J7:Q8"/>
    <mergeCell ref="J11:Q12"/>
    <mergeCell ref="R9:Y10"/>
    <mergeCell ref="R11:Y12"/>
    <mergeCell ref="T19:Y19"/>
    <mergeCell ref="B19:J19"/>
    <mergeCell ref="A15:D16"/>
    <mergeCell ref="A17:D18"/>
    <mergeCell ref="F15:F16"/>
    <mergeCell ref="F17:F18"/>
    <mergeCell ref="E15:E16"/>
    <mergeCell ref="E17:E18"/>
    <mergeCell ref="J13:Q14"/>
    <mergeCell ref="A13:D14"/>
    <mergeCell ref="J17:Q1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2010-03-12T04:58:18Z</cp:lastPrinted>
  <dcterms:created xsi:type="dcterms:W3CDTF">2001-01-25T07:33:18Z</dcterms:created>
  <dcterms:modified xsi:type="dcterms:W3CDTF">2010-03-12T04:58:23Z</dcterms:modified>
  <cp:category/>
  <cp:version/>
  <cp:contentType/>
  <cp:contentStatus/>
</cp:coreProperties>
</file>