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0"/>
  </bookViews>
  <sheets>
    <sheet name="見出し" sheetId="1" r:id="rId1"/>
    <sheet name="119～121" sheetId="2" r:id="rId2"/>
    <sheet name="122～123" sheetId="3" r:id="rId3"/>
    <sheet name="124～126" sheetId="4" r:id="rId4"/>
    <sheet name="127～129" sheetId="5" r:id="rId5"/>
  </sheets>
  <definedNames>
    <definedName name="_xlnm.Print_Area" localSheetId="0">'見出し'!$A$1:$O$46</definedName>
  </definedNames>
  <calcPr calcMode="manual" fullCalcOnLoad="1"/>
</workbook>
</file>

<file path=xl/sharedStrings.xml><?xml version="1.0" encoding="utf-8"?>
<sst xmlns="http://schemas.openxmlformats.org/spreadsheetml/2006/main" count="386" uniqueCount="227">
  <si>
    <t>１２．</t>
  </si>
  <si>
    <t>資料 … 環境安全課</t>
  </si>
  <si>
    <t>年次別感染症患者数</t>
  </si>
  <si>
    <t>１１９．</t>
  </si>
  <si>
    <t>医療施設の状況</t>
  </si>
  <si>
    <t>１２０．</t>
  </si>
  <si>
    <t>病 院 の 状 況</t>
  </si>
  <si>
    <t>１２１．</t>
  </si>
  <si>
    <t>医療関係者数</t>
  </si>
  <si>
    <t>１２２．</t>
  </si>
  <si>
    <t>保健活動状況</t>
  </si>
  <si>
    <t>１２３．</t>
  </si>
  <si>
    <t>予防接種の実施状況</t>
  </si>
  <si>
    <t>１２４．</t>
  </si>
  <si>
    <t>結核健康診断予防接種の状況</t>
  </si>
  <si>
    <t>１２５．</t>
  </si>
  <si>
    <t>年次別死因順位および死亡者数</t>
  </si>
  <si>
    <t>１２６．</t>
  </si>
  <si>
    <t>１２７．</t>
  </si>
  <si>
    <t>１２８．</t>
  </si>
  <si>
    <t>１２９．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</si>
  <si>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</si>
  <si>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</si>
  <si>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</si>
  <si>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</si>
  <si>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</si>
  <si>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</si>
  <si>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</si>
  <si>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</si>
  <si>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</si>
  <si>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</si>
  <si>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１２</t>
  </si>
  <si>
    <t>１２５．　　年 次 別 死 因 順 位 お よ び 死 亡 者 数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</si>
  <si>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</si>
  <si>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</si>
  <si>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</si>
  <si>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</si>
  <si>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</si>
  <si>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</si>
  <si>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</si>
  <si>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</si>
  <si>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</si>
  <si>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</si>
  <si>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</si>
  <si>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</si>
  <si>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</si>
  <si>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</si>
  <si>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</si>
  <si>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</si>
  <si>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</si>
  <si>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</si>
  <si>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資料 … 清掃課</t>
  </si>
  <si>
    <t>１２９．　　し　尿　の　回　収　・　処　理　状　況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</si>
  <si>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</si>
  <si>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</si>
  <si>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</si>
  <si>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</si>
  <si>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</si>
  <si>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市</t>
  </si>
  <si>
    <t>許可業者数</t>
  </si>
  <si>
    <t>１３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</si>
  <si>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</si>
  <si>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</si>
  <si>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</si>
  <si>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</si>
  <si>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</si>
  <si>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</si>
  <si>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</si>
  <si>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</si>
  <si>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</si>
  <si>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</si>
  <si>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</si>
  <si>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</si>
  <si>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</si>
  <si>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</si>
  <si>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</si>
  <si>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</si>
  <si>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</si>
  <si>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</si>
  <si>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</si>
  <si>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</si>
  <si>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</si>
  <si>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</si>
  <si>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</si>
  <si>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１２３．　　予　防　接　種　の　実　施　状　況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</si>
  <si>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</si>
  <si>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</si>
  <si>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</si>
  <si>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</si>
  <si>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</si>
  <si>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</si>
  <si>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</si>
  <si>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</si>
  <si>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</si>
  <si>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</si>
  <si>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…</t>
  </si>
  <si>
    <t>１２４．　　結 核 健 康 診 断 予 防 接 種 の 状 況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</si>
  <si>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</si>
  <si>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</si>
  <si>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</si>
  <si>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</si>
  <si>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</si>
  <si>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</si>
  <si>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１２６．　　年　 次　 別　 感　 染　 症　 患　 者　 数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</si>
  <si>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</si>
  <si>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</si>
  <si>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</si>
  <si>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</si>
  <si>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</si>
  <si>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</si>
  <si>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</si>
  <si>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１２７．　　衛生害虫駆除作業の薬剤使用状況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</si>
  <si>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</si>
  <si>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</si>
  <si>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</si>
  <si>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</si>
  <si>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</si>
  <si>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</si>
  <si>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</si>
  <si>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</si>
  <si>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</si>
  <si>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１２２．　　保　　 健　　 活　　 動　　 状　　 況</t>
  </si>
  <si>
    <t>４か月児健康診査</t>
  </si>
  <si>
    <t>１歳６か月児健康診査</t>
  </si>
  <si>
    <t>３歳５か月児健康診査</t>
  </si>
  <si>
    <t>１４</t>
  </si>
  <si>
    <t>１５</t>
  </si>
  <si>
    <t xml:space="preserve">ツベルクリン  </t>
  </si>
  <si>
    <t>反応検査者数</t>
  </si>
  <si>
    <t>１５</t>
  </si>
  <si>
    <t>１２．保 健 お よ び 衛 生</t>
  </si>
  <si>
    <t>１１９．　　医　 療　 施　 設　 の　 状　 況</t>
  </si>
  <si>
    <t>各年１２月末日現在</t>
  </si>
  <si>
    <t>一　　　　般　　　　医　　　　療</t>
  </si>
  <si>
    <t>歯　　 科　　　　診 療 所</t>
  </si>
  <si>
    <t>助 産 所</t>
  </si>
  <si>
    <t>獣 医 業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</si>
  <si>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</si>
  <si>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</si>
  <si>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</si>
  <si>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</si>
  <si>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</si>
  <si>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</si>
  <si>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</si>
  <si>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</si>
  <si>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※</t>
  </si>
  <si>
    <t>１２０．　　病　　 院　　 の　　 状　　 況</t>
  </si>
  <si>
    <t>病　　　　　　　院　　　　　　　数</t>
  </si>
  <si>
    <t>病　　　　　　　床　　　　　　　数</t>
  </si>
  <si>
    <t>精　　神</t>
  </si>
  <si>
    <t>結 核</t>
  </si>
  <si>
    <t>一　　般</t>
  </si>
  <si>
    <t>感 染 症</t>
  </si>
  <si>
    <t>結　　核</t>
  </si>
  <si>
    <t>現在使用されている病床数。</t>
  </si>
  <si>
    <t>１２１．　　医　　療　　関　　係　　者　　数</t>
  </si>
  <si>
    <t>医師</t>
  </si>
  <si>
    <t>歯科医師</t>
  </si>
  <si>
    <t>薬剤師</t>
  </si>
  <si>
    <t>獣医師</t>
  </si>
  <si>
    <t>助産婦</t>
  </si>
  <si>
    <t>看護婦</t>
  </si>
  <si>
    <t>准看護婦</t>
  </si>
  <si>
    <t>保健婦</t>
  </si>
  <si>
    <t>歯科衛生士</t>
  </si>
  <si>
    <t>栄養士</t>
  </si>
  <si>
    <t>Ｘ線技師</t>
  </si>
  <si>
    <t>歯科技工士</t>
  </si>
  <si>
    <t>放射線技師</t>
  </si>
  <si>
    <t>平　　成　　１３　　年</t>
  </si>
  <si>
    <t>平　　成　　１５　　年</t>
  </si>
  <si>
    <t>－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</si>
  <si>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</si>
  <si>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資料 … 大分県公衆衛生年鑑</t>
  </si>
  <si>
    <t>年</t>
  </si>
  <si>
    <t>平成１６年度</t>
  </si>
  <si>
    <t>１６</t>
  </si>
  <si>
    <t>年</t>
  </si>
  <si>
    <t>１６</t>
  </si>
  <si>
    <t>４</t>
  </si>
  <si>
    <t>５</t>
  </si>
  <si>
    <t>－</t>
  </si>
  <si>
    <t>６</t>
  </si>
  <si>
    <t>ご　　　　み　　　　収　　　　集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</si>
  <si>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</si>
  <si>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平成１６年度</t>
  </si>
  <si>
    <t>１１</t>
  </si>
  <si>
    <t>平　　成　　１４　　年</t>
  </si>
  <si>
    <t>悪性新生物</t>
  </si>
  <si>
    <t>悪性新生物</t>
  </si>
  <si>
    <t>心疾患</t>
  </si>
  <si>
    <t>心疾患</t>
  </si>
  <si>
    <t>脳血管疾患</t>
  </si>
  <si>
    <t>脳血管疾患</t>
  </si>
  <si>
    <t>　</t>
  </si>
  <si>
    <t>肺炎</t>
  </si>
  <si>
    <t>肺炎</t>
  </si>
  <si>
    <t>自殺</t>
  </si>
  <si>
    <t>老衰</t>
  </si>
  <si>
    <t>不慮の事故</t>
  </si>
  <si>
    <t>不慮の事故</t>
  </si>
  <si>
    <t>自殺</t>
  </si>
  <si>
    <t>腎不全</t>
  </si>
  <si>
    <t>老衰</t>
  </si>
  <si>
    <t>肝疾患</t>
  </si>
  <si>
    <t>肝疾患</t>
  </si>
  <si>
    <t>腎不全</t>
  </si>
  <si>
    <t>慢性閉塞性肺疾患</t>
  </si>
  <si>
    <t>慢性閉塞性肺疾患</t>
  </si>
  <si>
    <t>平成１３年版統計書より様式を一部変更。</t>
  </si>
  <si>
    <t>【注】</t>
  </si>
  <si>
    <t>平成８年より、「柔道整復師 ・ はり師 ・ きゅう師 ・ 按摩師」を削除。</t>
  </si>
  <si>
    <t>病院 ・ 診療所のみ、その他行政施設分を含める。</t>
  </si>
  <si>
    <t>【注】 （２） は （１） から発見されたものである。</t>
  </si>
  <si>
    <t xml:space="preserve">※ 平成１７年版統計書より、「じんかい」を「ごみ」に変更。 </t>
  </si>
  <si>
    <t>ごみの収集・処理状況</t>
  </si>
  <si>
    <t>※ 平成１３年版統計書より様式変更。</t>
  </si>
  <si>
    <t>※ 平成１３年版統計書より様式変更。</t>
  </si>
  <si>
    <t>平　　成　　１６　　年</t>
  </si>
  <si>
    <t>資料 … 大分県公衆衛生年鑑</t>
  </si>
  <si>
    <t>１５</t>
  </si>
  <si>
    <t>１６</t>
  </si>
  <si>
    <t>１２８．　　ご み の 収 集 ・ 処 理 状 況</t>
  </si>
  <si>
    <t>ご　 　み 　　処　 　理 　　量</t>
  </si>
  <si>
    <t>年間収集量</t>
  </si>
  <si>
    <t>総                     数</t>
  </si>
  <si>
    <t>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</si>
</sst>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92" fontId="2" fillId="0" borderId="0" xfId="0" applyNumberFormat="1" applyFont="1" applyAlignment="1">
      <alignment horizontal="right" vertical="center"/>
    </xf>
    <xf numFmtId="192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8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Alignment="1">
      <alignment horizontal="center" vertical="center"/>
    </xf>
    <xf numFmtId="192" fontId="4" fillId="0" borderId="1" xfId="0" applyNumberFormat="1" applyFont="1" applyFill="1" applyBorder="1" applyAlignment="1">
      <alignment horizontal="right" vertical="center"/>
    </xf>
    <xf numFmtId="192" fontId="7" fillId="0" borderId="0" xfId="0" applyNumberFormat="1" applyFont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distributed"/>
    </xf>
    <xf numFmtId="192" fontId="7" fillId="0" borderId="8" xfId="0" applyNumberFormat="1" applyFont="1" applyFill="1" applyBorder="1" applyAlignment="1">
      <alignment horizontal="right" vertical="distributed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/>
    </xf>
    <xf numFmtId="0" fontId="0" fillId="0" borderId="9" xfId="0" applyBorder="1" applyAlignment="1">
      <alignment horizontal="left" vertical="distributed"/>
    </xf>
    <xf numFmtId="0" fontId="0" fillId="0" borderId="7" xfId="0" applyBorder="1" applyAlignment="1">
      <alignment horizontal="left" vertical="distributed"/>
    </xf>
    <xf numFmtId="0" fontId="2" fillId="0" borderId="9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distributed" textRotation="255"/>
    </xf>
    <xf numFmtId="0" fontId="0" fillId="0" borderId="9" xfId="0" applyBorder="1" applyAlignment="1">
      <alignment horizontal="right" vertical="distributed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92" fontId="2" fillId="0" borderId="8" xfId="0" applyNumberFormat="1" applyFont="1" applyFill="1" applyBorder="1" applyAlignment="1">
      <alignment horizontal="right"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1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192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92" fontId="6" fillId="0" borderId="2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distributed" vertical="center" indent="1"/>
    </xf>
    <xf numFmtId="0" fontId="10" fillId="2" borderId="15" xfId="0" applyFont="1" applyFill="1" applyBorder="1" applyAlignment="1">
      <alignment horizontal="distributed" vertical="center" indent="1"/>
    </xf>
    <xf numFmtId="0" fontId="11" fillId="2" borderId="22" xfId="0" applyFont="1" applyFill="1" applyBorder="1" applyAlignment="1">
      <alignment horizontal="distributed" vertical="center" indent="1"/>
    </xf>
    <xf numFmtId="192" fontId="10" fillId="2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inden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192" fontId="10" fillId="2" borderId="13" xfId="0" applyNumberFormat="1" applyFont="1" applyFill="1" applyBorder="1" applyAlignment="1">
      <alignment horizontal="right" vertical="center"/>
    </xf>
    <xf numFmtId="192" fontId="10" fillId="2" borderId="15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distributed" vertical="center" indent="1"/>
    </xf>
    <xf numFmtId="0" fontId="10" fillId="2" borderId="0" xfId="0" applyFont="1" applyFill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192" fontId="2" fillId="0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 horizontal="left" vertical="distributed" textRotation="255"/>
    </xf>
    <xf numFmtId="0" fontId="0" fillId="0" borderId="0" xfId="0" applyBorder="1" applyAlignment="1">
      <alignment horizontal="left" vertical="distributed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8" xfId="0" applyFont="1" applyBorder="1" applyAlignment="1">
      <alignment horizontal="right" vertical="distributed" textRotation="255"/>
    </xf>
    <xf numFmtId="0" fontId="0" fillId="0" borderId="8" xfId="0" applyBorder="1" applyAlignment="1">
      <alignment horizontal="right" vertical="distributed"/>
    </xf>
    <xf numFmtId="0" fontId="2" fillId="0" borderId="1" xfId="0" applyFont="1" applyBorder="1" applyAlignment="1">
      <alignment horizontal="left" vertical="distributed" textRotation="255"/>
    </xf>
    <xf numFmtId="0" fontId="0" fillId="0" borderId="1" xfId="0" applyBorder="1" applyAlignment="1">
      <alignment horizontal="left" vertical="distributed"/>
    </xf>
    <xf numFmtId="0" fontId="2" fillId="0" borderId="0" xfId="0" applyFont="1" applyBorder="1" applyAlignment="1">
      <alignment horizontal="right" vertical="distributed" textRotation="255"/>
    </xf>
    <xf numFmtId="0" fontId="0" fillId="0" borderId="0" xfId="0" applyBorder="1" applyAlignment="1">
      <alignment horizontal="right" vertical="distributed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textRotation="255"/>
    </xf>
    <xf numFmtId="192" fontId="6" fillId="0" borderId="8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9" xfId="0" applyFont="1" applyBorder="1" applyAlignment="1">
      <alignment horizontal="distributed" vertical="top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2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92" fontId="4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3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92" fontId="13" fillId="2" borderId="0" xfId="0" applyNumberFormat="1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192" fontId="13" fillId="2" borderId="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indent="1"/>
    </xf>
    <xf numFmtId="192" fontId="4" fillId="0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18" customWidth="1"/>
    <col min="2" max="16384" width="5.625" style="18" customWidth="1"/>
  </cols>
  <sheetData>
    <row r="6" spans="2:16" ht="19.5" customHeight="1">
      <c r="B6" s="107" t="s">
        <v>0</v>
      </c>
      <c r="C6" s="103"/>
      <c r="D6" s="105" t="s">
        <v>22</v>
      </c>
      <c r="E6" s="106"/>
      <c r="F6" s="106"/>
      <c r="G6" s="106"/>
      <c r="H6" s="106"/>
      <c r="I6" s="106"/>
      <c r="J6" s="106"/>
      <c r="K6" s="106"/>
      <c r="L6" s="106"/>
      <c r="M6" s="106"/>
      <c r="N6" s="17"/>
      <c r="O6" s="17"/>
      <c r="P6" s="17"/>
    </row>
    <row r="7" spans="2:16" ht="19.5" customHeight="1">
      <c r="B7" s="103"/>
      <c r="C7" s="103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7"/>
      <c r="O7" s="17"/>
      <c r="P7" s="17"/>
    </row>
    <row r="8" ht="19.5" customHeight="1">
      <c r="D8" s="19"/>
    </row>
    <row r="9" ht="19.5" customHeight="1">
      <c r="D9" s="19"/>
    </row>
    <row r="11" spans="4:16" ht="19.5" customHeight="1">
      <c r="D11" s="102" t="s">
        <v>3</v>
      </c>
      <c r="E11" s="103"/>
      <c r="F11" s="100" t="s">
        <v>4</v>
      </c>
      <c r="G11" s="101"/>
      <c r="H11" s="101"/>
      <c r="I11" s="101"/>
      <c r="J11" s="17"/>
      <c r="K11" s="17"/>
      <c r="L11" s="17"/>
      <c r="M11" s="17"/>
      <c r="N11" s="17"/>
      <c r="O11" s="17"/>
      <c r="P11" s="17"/>
    </row>
    <row r="12" spans="4:16" ht="19.5" customHeight="1">
      <c r="D12" s="102" t="s">
        <v>5</v>
      </c>
      <c r="E12" s="103"/>
      <c r="F12" s="100" t="s">
        <v>6</v>
      </c>
      <c r="G12" s="101"/>
      <c r="H12" s="101"/>
      <c r="I12" s="101"/>
      <c r="J12" s="17"/>
      <c r="K12" s="17"/>
      <c r="L12" s="17"/>
      <c r="M12" s="17"/>
      <c r="N12" s="17"/>
      <c r="O12" s="17"/>
      <c r="P12" s="17"/>
    </row>
    <row r="13" spans="4:16" ht="19.5" customHeight="1">
      <c r="D13" s="102" t="s">
        <v>7</v>
      </c>
      <c r="E13" s="103"/>
      <c r="F13" s="100" t="s">
        <v>8</v>
      </c>
      <c r="G13" s="101"/>
      <c r="H13" s="101"/>
      <c r="I13" s="101"/>
      <c r="J13" s="17"/>
      <c r="K13" s="17"/>
      <c r="L13" s="17"/>
      <c r="M13" s="17"/>
      <c r="N13" s="17"/>
      <c r="O13" s="17"/>
      <c r="P13" s="17"/>
    </row>
    <row r="14" spans="4:16" ht="19.5" customHeight="1">
      <c r="D14" s="102" t="s">
        <v>9</v>
      </c>
      <c r="E14" s="103"/>
      <c r="F14" s="100" t="s">
        <v>10</v>
      </c>
      <c r="G14" s="101"/>
      <c r="H14" s="101"/>
      <c r="I14" s="101"/>
      <c r="J14" s="17"/>
      <c r="K14" s="17"/>
      <c r="L14" s="17"/>
      <c r="M14" s="17"/>
      <c r="N14" s="17"/>
      <c r="O14" s="17"/>
      <c r="P14" s="17"/>
    </row>
    <row r="15" spans="4:16" ht="19.5" customHeight="1">
      <c r="D15" s="102" t="s">
        <v>11</v>
      </c>
      <c r="E15" s="103"/>
      <c r="F15" s="100" t="s">
        <v>12</v>
      </c>
      <c r="G15" s="101"/>
      <c r="H15" s="101"/>
      <c r="I15" s="101"/>
      <c r="J15" s="101"/>
      <c r="K15" s="17"/>
      <c r="L15" s="17"/>
      <c r="M15" s="17"/>
      <c r="N15" s="17"/>
      <c r="O15" s="17"/>
      <c r="P15" s="17"/>
    </row>
    <row r="16" spans="4:16" ht="19.5" customHeight="1">
      <c r="D16" s="102" t="s">
        <v>13</v>
      </c>
      <c r="E16" s="103"/>
      <c r="F16" s="100" t="s">
        <v>14</v>
      </c>
      <c r="G16" s="101"/>
      <c r="H16" s="101"/>
      <c r="I16" s="101"/>
      <c r="J16" s="101"/>
      <c r="K16" s="101"/>
      <c r="L16" s="101"/>
      <c r="M16" s="17"/>
      <c r="N16" s="17"/>
      <c r="O16" s="17"/>
      <c r="P16" s="17"/>
    </row>
    <row r="17" spans="4:16" ht="19.5" customHeight="1">
      <c r="D17" s="102" t="s">
        <v>15</v>
      </c>
      <c r="E17" s="103"/>
      <c r="F17" s="100" t="s">
        <v>16</v>
      </c>
      <c r="G17" s="101"/>
      <c r="H17" s="101"/>
      <c r="I17" s="101"/>
      <c r="J17" s="101"/>
      <c r="K17" s="101"/>
      <c r="L17" s="101"/>
      <c r="M17" s="101"/>
      <c r="N17" s="17"/>
      <c r="O17" s="17"/>
      <c r="P17" s="17"/>
    </row>
    <row r="18" spans="4:16" ht="19.5" customHeight="1">
      <c r="D18" s="102" t="s">
        <v>17</v>
      </c>
      <c r="E18" s="103"/>
      <c r="F18" s="100" t="s">
        <v>2</v>
      </c>
      <c r="G18" s="101"/>
      <c r="H18" s="101"/>
      <c r="I18" s="101"/>
      <c r="J18" s="101"/>
      <c r="K18" s="17"/>
      <c r="L18" s="17"/>
      <c r="M18" s="17"/>
      <c r="N18" s="17"/>
      <c r="O18" s="17"/>
      <c r="P18" s="17"/>
    </row>
    <row r="19" spans="4:16" ht="19.5" customHeight="1">
      <c r="D19" s="102" t="s">
        <v>18</v>
      </c>
      <c r="E19" s="103"/>
      <c r="F19" s="100" t="s">
        <v>23</v>
      </c>
      <c r="G19" s="101"/>
      <c r="H19" s="101"/>
      <c r="I19" s="101"/>
      <c r="J19" s="101"/>
      <c r="K19" s="101"/>
      <c r="L19" s="101"/>
      <c r="M19" s="101"/>
      <c r="N19" s="17"/>
      <c r="O19" s="17"/>
      <c r="P19" s="17"/>
    </row>
    <row r="20" spans="4:16" ht="19.5" customHeight="1">
      <c r="D20" s="102" t="s">
        <v>19</v>
      </c>
      <c r="E20" s="103"/>
      <c r="F20" s="100" t="s">
        <v>215</v>
      </c>
      <c r="G20" s="101"/>
      <c r="H20" s="101"/>
      <c r="I20" s="101"/>
      <c r="J20" s="101"/>
      <c r="K20" s="101"/>
      <c r="L20" s="17"/>
      <c r="M20" s="17"/>
      <c r="N20" s="17"/>
      <c r="O20" s="17"/>
      <c r="P20" s="17"/>
    </row>
    <row r="21" spans="4:16" ht="19.5" customHeight="1">
      <c r="D21" s="102" t="s">
        <v>20</v>
      </c>
      <c r="E21" s="103"/>
      <c r="F21" s="100" t="s">
        <v>21</v>
      </c>
      <c r="G21" s="101"/>
      <c r="H21" s="101"/>
      <c r="I21" s="101"/>
      <c r="J21" s="101"/>
      <c r="K21" s="17"/>
      <c r="L21" s="17"/>
      <c r="M21" s="17"/>
      <c r="N21" s="17"/>
      <c r="O21" s="17"/>
      <c r="P21" s="17"/>
    </row>
    <row r="22" spans="4:15" ht="19.5" customHeight="1">
      <c r="D22" s="102"/>
      <c r="E22" s="103"/>
      <c r="F22" s="100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4:15" ht="19.5" customHeight="1">
      <c r="D23" s="102"/>
      <c r="E23" s="103"/>
      <c r="F23" s="100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4:15" ht="19.5" customHeight="1">
      <c r="D24" s="102"/>
      <c r="E24" s="103"/>
      <c r="F24" s="100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4:15" ht="19.5" customHeight="1">
      <c r="D25" s="102"/>
      <c r="E25" s="103"/>
      <c r="F25" s="100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4:15" ht="19.5" customHeight="1">
      <c r="D26" s="102"/>
      <c r="E26" s="103"/>
      <c r="F26" s="100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4:15" ht="19.5" customHeight="1">
      <c r="D27" s="102"/>
      <c r="E27" s="103"/>
      <c r="F27" s="100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4:7" ht="19.5" customHeight="1">
      <c r="D28" s="19"/>
      <c r="G28" s="2"/>
    </row>
    <row r="29" spans="4:7" ht="19.5" customHeight="1">
      <c r="D29" s="19"/>
      <c r="G29" s="2"/>
    </row>
    <row r="30" spans="4:7" ht="19.5" customHeight="1">
      <c r="D30" s="19"/>
      <c r="G30" s="2"/>
    </row>
    <row r="31" spans="4:7" ht="19.5" customHeight="1">
      <c r="D31" s="19"/>
      <c r="G31" s="2"/>
    </row>
    <row r="32" spans="4:7" ht="19.5" customHeight="1">
      <c r="D32" s="19"/>
      <c r="G32" s="2"/>
    </row>
    <row r="33" spans="4:7" ht="19.5" customHeight="1">
      <c r="D33" s="19"/>
      <c r="G33" s="2"/>
    </row>
    <row r="34" spans="4:7" ht="19.5" customHeight="1">
      <c r="D34" s="19"/>
      <c r="G34" s="2"/>
    </row>
    <row r="35" ht="19.5" customHeight="1">
      <c r="D35" s="19"/>
    </row>
  </sheetData>
  <mergeCells count="36">
    <mergeCell ref="D17:E17"/>
    <mergeCell ref="D12:E12"/>
    <mergeCell ref="D13:E13"/>
    <mergeCell ref="B6:C7"/>
    <mergeCell ref="D15:E15"/>
    <mergeCell ref="D14:E14"/>
    <mergeCell ref="D16:E16"/>
    <mergeCell ref="F11:I11"/>
    <mergeCell ref="F12:I12"/>
    <mergeCell ref="D6:M7"/>
    <mergeCell ref="D11:E11"/>
    <mergeCell ref="F22:O22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D27:E27"/>
    <mergeCell ref="F27:O27"/>
    <mergeCell ref="D24:E24"/>
    <mergeCell ref="D25:E25"/>
    <mergeCell ref="D26:E26"/>
    <mergeCell ref="F24:O24"/>
    <mergeCell ref="F25:O25"/>
    <mergeCell ref="F26:O26"/>
    <mergeCell ref="F20:K20"/>
    <mergeCell ref="F17:M17"/>
    <mergeCell ref="F13:I13"/>
    <mergeCell ref="F14:I14"/>
    <mergeCell ref="F15:J15"/>
    <mergeCell ref="F16:L16"/>
    <mergeCell ref="F19:M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="75" zoomScaleNormal="75" workbookViewId="0" topLeftCell="A1">
      <selection activeCell="A1" sqref="A1:AD1"/>
    </sheetView>
  </sheetViews>
  <sheetFormatPr defaultColWidth="9.00390625" defaultRowHeight="19.5" customHeight="1"/>
  <cols>
    <col min="1" max="2" width="2.625" style="1" customWidth="1"/>
    <col min="3" max="16384" width="3.625" style="1" customWidth="1"/>
  </cols>
  <sheetData>
    <row r="1" spans="1:30" ht="30" customHeight="1">
      <c r="A1" s="120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21.75" customHeight="1">
      <c r="A2" s="97" t="s">
        <v>131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9.5" customHeight="1" thickBot="1">
      <c r="A3" s="6"/>
      <c r="B3" s="6"/>
      <c r="C3" s="6"/>
      <c r="D3" s="6"/>
      <c r="Y3" s="99" t="s">
        <v>132</v>
      </c>
      <c r="Z3" s="91"/>
      <c r="AA3" s="91"/>
      <c r="AB3" s="91"/>
      <c r="AC3" s="91"/>
      <c r="AD3" s="91"/>
    </row>
    <row r="4" spans="1:30" ht="19.5" customHeight="1">
      <c r="A4" s="121" t="s">
        <v>25</v>
      </c>
      <c r="B4" s="122"/>
      <c r="C4" s="122"/>
      <c r="D4" s="123"/>
      <c r="E4" s="94" t="s">
        <v>133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128" t="s">
        <v>134</v>
      </c>
      <c r="Q4" s="129"/>
      <c r="R4" s="129"/>
      <c r="S4" s="94" t="s">
        <v>135</v>
      </c>
      <c r="T4" s="116"/>
      <c r="U4" s="116"/>
      <c r="V4" s="94" t="s">
        <v>136</v>
      </c>
      <c r="W4" s="116"/>
      <c r="X4" s="116"/>
      <c r="Y4" s="94" t="s">
        <v>137</v>
      </c>
      <c r="Z4" s="116"/>
      <c r="AA4" s="116"/>
      <c r="AB4" s="94" t="s">
        <v>138</v>
      </c>
      <c r="AC4" s="116"/>
      <c r="AD4" s="126"/>
    </row>
    <row r="5" spans="1:30" ht="19.5" customHeight="1">
      <c r="A5" s="124"/>
      <c r="B5" s="124"/>
      <c r="C5" s="124"/>
      <c r="D5" s="76"/>
      <c r="E5" s="96" t="s">
        <v>139</v>
      </c>
      <c r="F5" s="96"/>
      <c r="G5" s="96"/>
      <c r="H5" s="96"/>
      <c r="I5" s="96"/>
      <c r="J5" s="96"/>
      <c r="K5" s="96"/>
      <c r="L5" s="96"/>
      <c r="M5" s="96" t="s">
        <v>140</v>
      </c>
      <c r="N5" s="118"/>
      <c r="O5" s="118"/>
      <c r="P5" s="130"/>
      <c r="Q5" s="130"/>
      <c r="R5" s="130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27"/>
    </row>
    <row r="6" spans="1:30" ht="19.5" customHeight="1">
      <c r="A6" s="125"/>
      <c r="B6" s="125"/>
      <c r="C6" s="125"/>
      <c r="D6" s="78"/>
      <c r="E6" s="96" t="s">
        <v>141</v>
      </c>
      <c r="F6" s="96"/>
      <c r="G6" s="96" t="s">
        <v>142</v>
      </c>
      <c r="H6" s="96"/>
      <c r="I6" s="96" t="s">
        <v>143</v>
      </c>
      <c r="J6" s="96"/>
      <c r="K6" s="96" t="s">
        <v>144</v>
      </c>
      <c r="L6" s="96"/>
      <c r="M6" s="118"/>
      <c r="N6" s="118"/>
      <c r="O6" s="118"/>
      <c r="P6" s="130"/>
      <c r="Q6" s="130"/>
      <c r="R6" s="130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27"/>
    </row>
    <row r="7" spans="1:30" ht="19.5" customHeight="1">
      <c r="A7" s="80" t="s">
        <v>26</v>
      </c>
      <c r="B7" s="80"/>
      <c r="C7" s="3" t="s">
        <v>186</v>
      </c>
      <c r="D7" s="4" t="s">
        <v>28</v>
      </c>
      <c r="E7" s="83">
        <v>3</v>
      </c>
      <c r="F7" s="90"/>
      <c r="G7" s="90">
        <v>17</v>
      </c>
      <c r="H7" s="90"/>
      <c r="I7" s="90">
        <v>4</v>
      </c>
      <c r="J7" s="90"/>
      <c r="K7" s="90">
        <v>2</v>
      </c>
      <c r="L7" s="90"/>
      <c r="M7" s="90">
        <v>124</v>
      </c>
      <c r="N7" s="90"/>
      <c r="O7" s="90"/>
      <c r="P7" s="90">
        <v>63</v>
      </c>
      <c r="Q7" s="90"/>
      <c r="R7" s="90"/>
      <c r="S7" s="90">
        <v>2</v>
      </c>
      <c r="T7" s="90"/>
      <c r="U7" s="90"/>
      <c r="V7" s="90" t="s">
        <v>95</v>
      </c>
      <c r="W7" s="90"/>
      <c r="X7" s="90"/>
      <c r="Y7" s="90">
        <v>60</v>
      </c>
      <c r="Z7" s="90"/>
      <c r="AA7" s="90"/>
      <c r="AB7" s="90">
        <v>1</v>
      </c>
      <c r="AC7" s="90"/>
      <c r="AD7" s="90"/>
    </row>
    <row r="8" spans="1:30" ht="19.5" customHeight="1">
      <c r="A8" s="80"/>
      <c r="B8" s="80"/>
      <c r="C8" s="3"/>
      <c r="D8" s="4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19.5" customHeight="1">
      <c r="A9" s="80"/>
      <c r="B9" s="80"/>
      <c r="C9" s="3" t="s">
        <v>31</v>
      </c>
      <c r="D9" s="4"/>
      <c r="E9" s="82">
        <v>3</v>
      </c>
      <c r="F9" s="108"/>
      <c r="G9" s="108">
        <v>18</v>
      </c>
      <c r="H9" s="108"/>
      <c r="I9" s="108">
        <v>4</v>
      </c>
      <c r="J9" s="108"/>
      <c r="K9" s="108">
        <v>2</v>
      </c>
      <c r="L9" s="108"/>
      <c r="M9" s="108">
        <v>123</v>
      </c>
      <c r="N9" s="108"/>
      <c r="O9" s="108"/>
      <c r="P9" s="108">
        <v>64</v>
      </c>
      <c r="Q9" s="108"/>
      <c r="R9" s="108"/>
      <c r="S9" s="108">
        <v>2</v>
      </c>
      <c r="T9" s="108"/>
      <c r="U9" s="108"/>
      <c r="V9" s="108">
        <v>10</v>
      </c>
      <c r="W9" s="108"/>
      <c r="X9" s="108"/>
      <c r="Y9" s="108">
        <v>61</v>
      </c>
      <c r="Z9" s="108"/>
      <c r="AA9" s="108"/>
      <c r="AB9" s="108">
        <v>1</v>
      </c>
      <c r="AC9" s="108"/>
      <c r="AD9" s="108"/>
    </row>
    <row r="10" spans="1:30" ht="19.5" customHeight="1">
      <c r="A10" s="80"/>
      <c r="B10" s="80"/>
      <c r="C10" s="3"/>
      <c r="D10" s="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9.5" customHeight="1">
      <c r="A11" s="80"/>
      <c r="B11" s="80"/>
      <c r="C11" s="21" t="s">
        <v>60</v>
      </c>
      <c r="D11" s="4"/>
      <c r="E11" s="81">
        <v>2</v>
      </c>
      <c r="F11" s="109"/>
      <c r="G11" s="109">
        <v>19</v>
      </c>
      <c r="H11" s="109"/>
      <c r="I11" s="109">
        <v>4</v>
      </c>
      <c r="J11" s="109"/>
      <c r="K11" s="109">
        <v>2</v>
      </c>
      <c r="L11" s="109"/>
      <c r="M11" s="109">
        <v>128</v>
      </c>
      <c r="N11" s="109"/>
      <c r="O11" s="109"/>
      <c r="P11" s="109">
        <v>63</v>
      </c>
      <c r="Q11" s="109"/>
      <c r="R11" s="109"/>
      <c r="S11" s="109">
        <v>2</v>
      </c>
      <c r="T11" s="109"/>
      <c r="U11" s="109"/>
      <c r="V11" s="109">
        <v>10</v>
      </c>
      <c r="W11" s="109"/>
      <c r="X11" s="109"/>
      <c r="Y11" s="109">
        <v>59</v>
      </c>
      <c r="Z11" s="109"/>
      <c r="AA11" s="109"/>
      <c r="AB11" s="109">
        <v>1</v>
      </c>
      <c r="AC11" s="109"/>
      <c r="AD11" s="109"/>
    </row>
    <row r="12" spans="1:30" ht="19.5" customHeight="1">
      <c r="A12" s="80"/>
      <c r="B12" s="80"/>
      <c r="C12" s="3"/>
      <c r="D12" s="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9.5" customHeight="1">
      <c r="A13" s="80"/>
      <c r="B13" s="80"/>
      <c r="C13" s="21" t="s">
        <v>125</v>
      </c>
      <c r="D13" s="37"/>
      <c r="E13" s="81">
        <v>1</v>
      </c>
      <c r="F13" s="109"/>
      <c r="G13" s="109">
        <v>20</v>
      </c>
      <c r="H13" s="109"/>
      <c r="I13" s="109">
        <v>4</v>
      </c>
      <c r="J13" s="109"/>
      <c r="K13" s="109">
        <v>2</v>
      </c>
      <c r="L13" s="109"/>
      <c r="M13" s="109">
        <v>127</v>
      </c>
      <c r="N13" s="109"/>
      <c r="O13" s="109"/>
      <c r="P13" s="109">
        <v>61</v>
      </c>
      <c r="Q13" s="109"/>
      <c r="R13" s="109"/>
      <c r="S13" s="109">
        <v>2</v>
      </c>
      <c r="T13" s="109"/>
      <c r="U13" s="109"/>
      <c r="V13" s="109">
        <v>10</v>
      </c>
      <c r="W13" s="109"/>
      <c r="X13" s="109"/>
      <c r="Y13" s="109">
        <v>64</v>
      </c>
      <c r="Z13" s="109"/>
      <c r="AA13" s="109"/>
      <c r="AB13" s="109">
        <v>1</v>
      </c>
      <c r="AC13" s="109"/>
      <c r="AD13" s="109"/>
    </row>
    <row r="14" spans="1:30" ht="19.5" customHeight="1">
      <c r="A14" s="80"/>
      <c r="B14" s="80"/>
      <c r="C14" s="3"/>
      <c r="D14" s="4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s="38" customFormat="1" ht="19.5" customHeight="1" thickBot="1">
      <c r="A15" s="135"/>
      <c r="B15" s="135"/>
      <c r="C15" s="22" t="s">
        <v>126</v>
      </c>
      <c r="D15" s="23"/>
      <c r="E15" s="131">
        <v>1</v>
      </c>
      <c r="F15" s="98"/>
      <c r="G15" s="98">
        <v>20</v>
      </c>
      <c r="H15" s="98"/>
      <c r="I15" s="98">
        <v>4</v>
      </c>
      <c r="J15" s="98"/>
      <c r="K15" s="98">
        <v>2</v>
      </c>
      <c r="L15" s="98"/>
      <c r="M15" s="98">
        <v>127</v>
      </c>
      <c r="N15" s="98"/>
      <c r="O15" s="98"/>
      <c r="P15" s="98">
        <v>62</v>
      </c>
      <c r="Q15" s="98"/>
      <c r="R15" s="98"/>
      <c r="S15" s="98">
        <v>2</v>
      </c>
      <c r="T15" s="98"/>
      <c r="U15" s="98"/>
      <c r="V15" s="98">
        <v>9</v>
      </c>
      <c r="W15" s="98"/>
      <c r="X15" s="98"/>
      <c r="Y15" s="98">
        <v>57</v>
      </c>
      <c r="Z15" s="98"/>
      <c r="AA15" s="98"/>
      <c r="AB15" s="98">
        <v>1</v>
      </c>
      <c r="AC15" s="98"/>
      <c r="AD15" s="98"/>
    </row>
    <row r="16" spans="1:30" ht="19.5" customHeight="1">
      <c r="A16" s="112" t="s">
        <v>145</v>
      </c>
      <c r="B16" s="112"/>
      <c r="C16" s="133" t="s">
        <v>209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5"/>
      <c r="P16" s="5"/>
      <c r="Q16" s="5"/>
      <c r="R16" s="5"/>
      <c r="S16" s="5"/>
      <c r="T16" s="5"/>
      <c r="U16" s="5"/>
      <c r="V16" s="5"/>
      <c r="W16" s="112" t="s">
        <v>219</v>
      </c>
      <c r="X16" s="113"/>
      <c r="Y16" s="113"/>
      <c r="Z16" s="113"/>
      <c r="AA16" s="113"/>
      <c r="AB16" s="113"/>
      <c r="AC16" s="113"/>
      <c r="AD16" s="113"/>
    </row>
    <row r="18" spans="1:30" ht="21.75" customHeight="1">
      <c r="A18" s="97" t="s">
        <v>146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ht="19.5" customHeight="1" thickBot="1">
      <c r="A19" s="6"/>
      <c r="B19" s="6"/>
      <c r="C19" s="6"/>
      <c r="D19" s="6"/>
      <c r="Y19" s="99" t="s">
        <v>132</v>
      </c>
      <c r="Z19" s="91"/>
      <c r="AA19" s="91"/>
      <c r="AB19" s="91"/>
      <c r="AC19" s="91"/>
      <c r="AD19" s="91"/>
    </row>
    <row r="20" spans="1:30" ht="19.5" customHeight="1">
      <c r="A20" s="115" t="s">
        <v>25</v>
      </c>
      <c r="B20" s="116"/>
      <c r="C20" s="116"/>
      <c r="D20" s="116"/>
      <c r="E20" s="94" t="s">
        <v>147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 t="s">
        <v>148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5"/>
    </row>
    <row r="21" spans="1:30" ht="19.5" customHeight="1">
      <c r="A21" s="117"/>
      <c r="B21" s="118"/>
      <c r="C21" s="118"/>
      <c r="D21" s="118"/>
      <c r="E21" s="96" t="s">
        <v>104</v>
      </c>
      <c r="F21" s="96"/>
      <c r="G21" s="96"/>
      <c r="H21" s="96" t="s">
        <v>149</v>
      </c>
      <c r="I21" s="96"/>
      <c r="J21" s="96"/>
      <c r="K21" s="96" t="s">
        <v>150</v>
      </c>
      <c r="L21" s="96"/>
      <c r="M21" s="96" t="s">
        <v>151</v>
      </c>
      <c r="N21" s="96"/>
      <c r="O21" s="96"/>
      <c r="P21" s="96" t="s">
        <v>104</v>
      </c>
      <c r="Q21" s="96"/>
      <c r="R21" s="96"/>
      <c r="S21" s="96" t="s">
        <v>149</v>
      </c>
      <c r="T21" s="96"/>
      <c r="U21" s="96"/>
      <c r="V21" s="96" t="s">
        <v>152</v>
      </c>
      <c r="W21" s="96"/>
      <c r="X21" s="96"/>
      <c r="Y21" s="96" t="s">
        <v>153</v>
      </c>
      <c r="Z21" s="96"/>
      <c r="AA21" s="96"/>
      <c r="AB21" s="96" t="s">
        <v>151</v>
      </c>
      <c r="AC21" s="96"/>
      <c r="AD21" s="132"/>
    </row>
    <row r="22" spans="1:30" ht="19.5" customHeight="1">
      <c r="A22" s="80" t="s">
        <v>26</v>
      </c>
      <c r="B22" s="80"/>
      <c r="C22" s="3" t="s">
        <v>186</v>
      </c>
      <c r="D22" s="4" t="s">
        <v>28</v>
      </c>
      <c r="E22" s="83">
        <v>26</v>
      </c>
      <c r="F22" s="90"/>
      <c r="G22" s="90"/>
      <c r="H22" s="90">
        <v>4</v>
      </c>
      <c r="I22" s="90"/>
      <c r="J22" s="90"/>
      <c r="K22" s="90" t="s">
        <v>24</v>
      </c>
      <c r="L22" s="90"/>
      <c r="M22" s="90">
        <v>22</v>
      </c>
      <c r="N22" s="90"/>
      <c r="O22" s="90"/>
      <c r="P22" s="90">
        <v>4565</v>
      </c>
      <c r="Q22" s="90"/>
      <c r="R22" s="90"/>
      <c r="S22" s="90">
        <v>924</v>
      </c>
      <c r="T22" s="90"/>
      <c r="U22" s="90"/>
      <c r="V22" s="90">
        <v>20</v>
      </c>
      <c r="W22" s="90"/>
      <c r="X22" s="90"/>
      <c r="Y22" s="90">
        <v>300</v>
      </c>
      <c r="Z22" s="90"/>
      <c r="AA22" s="90"/>
      <c r="AB22" s="90">
        <v>3321</v>
      </c>
      <c r="AC22" s="90"/>
      <c r="AD22" s="90"/>
    </row>
    <row r="23" spans="1:30" ht="19.5" customHeight="1">
      <c r="A23" s="80"/>
      <c r="B23" s="80"/>
      <c r="C23" s="3"/>
      <c r="D23" s="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9.5" customHeight="1">
      <c r="A24" s="80"/>
      <c r="B24" s="80"/>
      <c r="C24" s="3" t="s">
        <v>31</v>
      </c>
      <c r="D24" s="4"/>
      <c r="E24" s="82">
        <v>27</v>
      </c>
      <c r="F24" s="108"/>
      <c r="G24" s="108"/>
      <c r="H24" s="108">
        <v>4</v>
      </c>
      <c r="I24" s="108"/>
      <c r="J24" s="108"/>
      <c r="K24" s="108" t="s">
        <v>24</v>
      </c>
      <c r="L24" s="108"/>
      <c r="M24" s="108">
        <v>23</v>
      </c>
      <c r="N24" s="108"/>
      <c r="O24" s="108"/>
      <c r="P24" s="108">
        <v>4344</v>
      </c>
      <c r="Q24" s="108"/>
      <c r="R24" s="108"/>
      <c r="S24" s="108">
        <v>924</v>
      </c>
      <c r="T24" s="108"/>
      <c r="U24" s="108"/>
      <c r="V24" s="108">
        <v>4</v>
      </c>
      <c r="W24" s="108"/>
      <c r="X24" s="108"/>
      <c r="Y24" s="108">
        <v>150</v>
      </c>
      <c r="Z24" s="108"/>
      <c r="AA24" s="108"/>
      <c r="AB24" s="108">
        <v>3266</v>
      </c>
      <c r="AC24" s="108"/>
      <c r="AD24" s="108"/>
    </row>
    <row r="25" spans="1:30" ht="19.5" customHeight="1">
      <c r="A25" s="80"/>
      <c r="B25" s="80"/>
      <c r="C25" s="3"/>
      <c r="D25" s="4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9.5" customHeight="1">
      <c r="A26" s="80"/>
      <c r="B26" s="80"/>
      <c r="C26" s="21" t="s">
        <v>60</v>
      </c>
      <c r="D26" s="4"/>
      <c r="E26" s="81">
        <f>SUM(H26:O26)</f>
        <v>27</v>
      </c>
      <c r="F26" s="109"/>
      <c r="G26" s="109"/>
      <c r="H26" s="109">
        <v>4</v>
      </c>
      <c r="I26" s="109"/>
      <c r="J26" s="109"/>
      <c r="K26" s="109" t="s">
        <v>24</v>
      </c>
      <c r="L26" s="109"/>
      <c r="M26" s="109">
        <v>23</v>
      </c>
      <c r="N26" s="109"/>
      <c r="O26" s="109"/>
      <c r="P26" s="109">
        <f>SUM(S26:AD26)</f>
        <v>4340</v>
      </c>
      <c r="Q26" s="109"/>
      <c r="R26" s="109"/>
      <c r="S26" s="109">
        <v>924</v>
      </c>
      <c r="T26" s="109"/>
      <c r="U26" s="109"/>
      <c r="V26" s="109">
        <v>4</v>
      </c>
      <c r="W26" s="109"/>
      <c r="X26" s="109"/>
      <c r="Y26" s="109">
        <v>150</v>
      </c>
      <c r="Z26" s="109"/>
      <c r="AA26" s="109"/>
      <c r="AB26" s="109">
        <v>3262</v>
      </c>
      <c r="AC26" s="109"/>
      <c r="AD26" s="109"/>
    </row>
    <row r="27" spans="1:30" ht="19.5" customHeight="1">
      <c r="A27" s="80"/>
      <c r="B27" s="80"/>
      <c r="C27" s="3"/>
      <c r="D27" s="4"/>
      <c r="E27" s="82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0" ht="19.5" customHeight="1">
      <c r="A28" s="80"/>
      <c r="B28" s="80"/>
      <c r="C28" s="21" t="s">
        <v>125</v>
      </c>
      <c r="D28" s="37"/>
      <c r="E28" s="81">
        <v>27</v>
      </c>
      <c r="F28" s="109"/>
      <c r="G28" s="109"/>
      <c r="H28" s="109">
        <v>4</v>
      </c>
      <c r="I28" s="109"/>
      <c r="J28" s="109"/>
      <c r="K28" s="109" t="s">
        <v>24</v>
      </c>
      <c r="L28" s="109"/>
      <c r="M28" s="109">
        <v>23</v>
      </c>
      <c r="N28" s="109"/>
      <c r="O28" s="109"/>
      <c r="P28" s="109">
        <v>4330</v>
      </c>
      <c r="Q28" s="109"/>
      <c r="R28" s="109"/>
      <c r="S28" s="109">
        <v>929</v>
      </c>
      <c r="T28" s="109"/>
      <c r="U28" s="109"/>
      <c r="V28" s="109">
        <v>4</v>
      </c>
      <c r="W28" s="109"/>
      <c r="X28" s="109"/>
      <c r="Y28" s="109">
        <v>150</v>
      </c>
      <c r="Z28" s="109"/>
      <c r="AA28" s="109"/>
      <c r="AB28" s="109">
        <v>3247</v>
      </c>
      <c r="AC28" s="109"/>
      <c r="AD28" s="109"/>
    </row>
    <row r="29" spans="1:30" ht="19.5" customHeight="1">
      <c r="A29" s="80"/>
      <c r="B29" s="80"/>
      <c r="C29" s="3"/>
      <c r="D29" s="4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1:30" s="38" customFormat="1" ht="19.5" customHeight="1" thickBot="1">
      <c r="A30" s="114"/>
      <c r="B30" s="114"/>
      <c r="C30" s="22" t="s">
        <v>126</v>
      </c>
      <c r="D30" s="23"/>
      <c r="E30" s="131">
        <v>27</v>
      </c>
      <c r="F30" s="98"/>
      <c r="G30" s="98"/>
      <c r="H30" s="98">
        <v>4</v>
      </c>
      <c r="I30" s="98"/>
      <c r="J30" s="98"/>
      <c r="K30" s="98" t="s">
        <v>24</v>
      </c>
      <c r="L30" s="98"/>
      <c r="M30" s="98">
        <v>23</v>
      </c>
      <c r="N30" s="98"/>
      <c r="O30" s="98"/>
      <c r="P30" s="98">
        <v>4314</v>
      </c>
      <c r="Q30" s="98"/>
      <c r="R30" s="98"/>
      <c r="S30" s="98">
        <v>929</v>
      </c>
      <c r="T30" s="98"/>
      <c r="U30" s="98"/>
      <c r="V30" s="98">
        <v>4</v>
      </c>
      <c r="W30" s="98"/>
      <c r="X30" s="98"/>
      <c r="Y30" s="98">
        <v>150</v>
      </c>
      <c r="Z30" s="98"/>
      <c r="AA30" s="98"/>
      <c r="AB30" s="98">
        <v>3230</v>
      </c>
      <c r="AC30" s="98"/>
      <c r="AD30" s="98"/>
    </row>
    <row r="31" spans="1:30" ht="19.5" customHeight="1">
      <c r="A31" s="112" t="s">
        <v>210</v>
      </c>
      <c r="B31" s="113"/>
      <c r="C31" s="133" t="s">
        <v>154</v>
      </c>
      <c r="D31" s="134"/>
      <c r="E31" s="134"/>
      <c r="F31" s="134"/>
      <c r="G31" s="134"/>
      <c r="H31" s="134"/>
      <c r="I31" s="134"/>
      <c r="J31" s="13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12" t="s">
        <v>219</v>
      </c>
      <c r="X31" s="113"/>
      <c r="Y31" s="113"/>
      <c r="Z31" s="113"/>
      <c r="AA31" s="113"/>
      <c r="AB31" s="113"/>
      <c r="AC31" s="113"/>
      <c r="AD31" s="113"/>
    </row>
    <row r="32" spans="1:30" ht="19.5" customHeight="1">
      <c r="A32" s="99" t="s">
        <v>145</v>
      </c>
      <c r="B32" s="99"/>
      <c r="C32" s="136" t="s">
        <v>209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8"/>
      <c r="P32" s="8"/>
      <c r="Q32" s="8"/>
      <c r="R32" s="8"/>
      <c r="S32" s="8"/>
      <c r="T32" s="8"/>
      <c r="U32" s="8"/>
      <c r="V32" s="8"/>
      <c r="W32" s="8"/>
      <c r="X32" s="8"/>
      <c r="Y32" s="15"/>
      <c r="Z32" s="16"/>
      <c r="AA32" s="16"/>
      <c r="AB32" s="16"/>
      <c r="AC32" s="16"/>
      <c r="AD32" s="16"/>
    </row>
    <row r="34" spans="1:30" ht="21.75" customHeight="1">
      <c r="A34" s="97" t="s">
        <v>155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</row>
    <row r="35" spans="1:30" ht="19.5" customHeight="1" thickBot="1">
      <c r="A35" s="110" t="s">
        <v>33</v>
      </c>
      <c r="B35" s="111"/>
      <c r="C35" s="111"/>
      <c r="D35" s="111"/>
      <c r="Y35" s="99" t="s">
        <v>132</v>
      </c>
      <c r="Z35" s="91"/>
      <c r="AA35" s="91"/>
      <c r="AB35" s="91"/>
      <c r="AC35" s="91"/>
      <c r="AD35" s="91"/>
    </row>
    <row r="36" spans="1:30" ht="22.5" customHeight="1">
      <c r="A36" s="84" t="s">
        <v>25</v>
      </c>
      <c r="B36" s="85"/>
      <c r="C36" s="85"/>
      <c r="D36" s="85"/>
      <c r="E36" s="92" t="s">
        <v>156</v>
      </c>
      <c r="F36" s="92"/>
      <c r="G36" s="92" t="s">
        <v>157</v>
      </c>
      <c r="H36" s="92"/>
      <c r="I36" s="92" t="s">
        <v>158</v>
      </c>
      <c r="J36" s="92"/>
      <c r="K36" s="92" t="s">
        <v>159</v>
      </c>
      <c r="L36" s="92"/>
      <c r="M36" s="92" t="s">
        <v>160</v>
      </c>
      <c r="N36" s="92"/>
      <c r="O36" s="92" t="s">
        <v>161</v>
      </c>
      <c r="P36" s="92"/>
      <c r="Q36" s="92" t="s">
        <v>162</v>
      </c>
      <c r="R36" s="92"/>
      <c r="S36" s="92" t="s">
        <v>163</v>
      </c>
      <c r="T36" s="92"/>
      <c r="U36" s="92" t="s">
        <v>164</v>
      </c>
      <c r="V36" s="92"/>
      <c r="W36" s="92" t="s">
        <v>165</v>
      </c>
      <c r="X36" s="92"/>
      <c r="Y36" s="92" t="s">
        <v>166</v>
      </c>
      <c r="Z36" s="92"/>
      <c r="AA36" s="92" t="s">
        <v>167</v>
      </c>
      <c r="AB36" s="92"/>
      <c r="AC36" s="92" t="s">
        <v>168</v>
      </c>
      <c r="AD36" s="93"/>
    </row>
    <row r="37" spans="1:30" ht="19.5" customHeight="1">
      <c r="A37" s="76"/>
      <c r="B37" s="77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</row>
    <row r="38" spans="1:30" ht="19.5" customHeight="1">
      <c r="A38" s="76"/>
      <c r="B38" s="77"/>
      <c r="C38" s="77"/>
      <c r="D38" s="7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</row>
    <row r="39" spans="1:30" ht="19.5" customHeight="1">
      <c r="A39" s="78"/>
      <c r="B39" s="79"/>
      <c r="C39" s="79"/>
      <c r="D39" s="79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</row>
    <row r="40" spans="1:30" ht="19.5" customHeight="1">
      <c r="A40" s="80" t="s">
        <v>26</v>
      </c>
      <c r="B40" s="80"/>
      <c r="C40" s="3" t="s">
        <v>27</v>
      </c>
      <c r="D40" s="4" t="s">
        <v>28</v>
      </c>
      <c r="E40" s="83">
        <v>417</v>
      </c>
      <c r="F40" s="90"/>
      <c r="G40" s="90">
        <v>93</v>
      </c>
      <c r="H40" s="90"/>
      <c r="I40" s="90">
        <v>206</v>
      </c>
      <c r="J40" s="90"/>
      <c r="K40" s="90">
        <v>22</v>
      </c>
      <c r="L40" s="90"/>
      <c r="M40" s="90">
        <v>34</v>
      </c>
      <c r="N40" s="90"/>
      <c r="O40" s="90">
        <v>1515</v>
      </c>
      <c r="P40" s="90"/>
      <c r="Q40" s="90">
        <v>884</v>
      </c>
      <c r="R40" s="90"/>
      <c r="S40" s="90">
        <v>34</v>
      </c>
      <c r="T40" s="90"/>
      <c r="U40" s="90">
        <v>144</v>
      </c>
      <c r="V40" s="90"/>
      <c r="W40" s="90">
        <v>66</v>
      </c>
      <c r="X40" s="90"/>
      <c r="Y40" s="90">
        <v>1</v>
      </c>
      <c r="Z40" s="90"/>
      <c r="AA40" s="90">
        <v>88</v>
      </c>
      <c r="AB40" s="90"/>
      <c r="AC40" s="90">
        <v>53</v>
      </c>
      <c r="AD40" s="90"/>
    </row>
    <row r="41" spans="1:30" ht="19.5" customHeight="1">
      <c r="A41" s="80"/>
      <c r="B41" s="80"/>
      <c r="C41" s="3"/>
      <c r="D41" s="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9.5" customHeight="1">
      <c r="A42" s="80"/>
      <c r="B42" s="80"/>
      <c r="C42" s="3" t="s">
        <v>30</v>
      </c>
      <c r="D42" s="4"/>
      <c r="E42" s="82">
        <v>449</v>
      </c>
      <c r="F42" s="108"/>
      <c r="G42" s="108">
        <v>91</v>
      </c>
      <c r="H42" s="108"/>
      <c r="I42" s="108">
        <v>207</v>
      </c>
      <c r="J42" s="108"/>
      <c r="K42" s="108" t="s">
        <v>95</v>
      </c>
      <c r="L42" s="108"/>
      <c r="M42" s="108">
        <v>30</v>
      </c>
      <c r="N42" s="108"/>
      <c r="O42" s="108">
        <v>1582</v>
      </c>
      <c r="P42" s="108"/>
      <c r="Q42" s="108">
        <v>930</v>
      </c>
      <c r="R42" s="108"/>
      <c r="S42" s="108">
        <v>37</v>
      </c>
      <c r="T42" s="108"/>
      <c r="U42" s="108">
        <v>149</v>
      </c>
      <c r="V42" s="108"/>
      <c r="W42" s="108">
        <v>73</v>
      </c>
      <c r="X42" s="108"/>
      <c r="Y42" s="108" t="s">
        <v>95</v>
      </c>
      <c r="Z42" s="108"/>
      <c r="AA42" s="108">
        <v>89</v>
      </c>
      <c r="AB42" s="108"/>
      <c r="AC42" s="108" t="s">
        <v>95</v>
      </c>
      <c r="AD42" s="108"/>
    </row>
    <row r="43" spans="1:30" ht="19.5" customHeight="1">
      <c r="A43" s="80"/>
      <c r="B43" s="80"/>
      <c r="C43" s="3"/>
      <c r="D43" s="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9.5" customHeight="1">
      <c r="A44" s="80"/>
      <c r="B44" s="80"/>
      <c r="C44" s="3" t="s">
        <v>31</v>
      </c>
      <c r="D44" s="4"/>
      <c r="E44" s="82">
        <v>465</v>
      </c>
      <c r="F44" s="108"/>
      <c r="G44" s="108">
        <v>85</v>
      </c>
      <c r="H44" s="108"/>
      <c r="I44" s="108">
        <v>209</v>
      </c>
      <c r="J44" s="108"/>
      <c r="K44" s="108">
        <v>20</v>
      </c>
      <c r="L44" s="108"/>
      <c r="M44" s="108">
        <v>34</v>
      </c>
      <c r="N44" s="108"/>
      <c r="O44" s="108">
        <v>1691</v>
      </c>
      <c r="P44" s="108"/>
      <c r="Q44" s="108">
        <v>950</v>
      </c>
      <c r="R44" s="108"/>
      <c r="S44" s="108">
        <v>38</v>
      </c>
      <c r="T44" s="108"/>
      <c r="U44" s="108">
        <v>150</v>
      </c>
      <c r="V44" s="108"/>
      <c r="W44" s="108">
        <v>80</v>
      </c>
      <c r="X44" s="108"/>
      <c r="Y44" s="108" t="s">
        <v>95</v>
      </c>
      <c r="Z44" s="108"/>
      <c r="AA44" s="108">
        <v>92</v>
      </c>
      <c r="AB44" s="108"/>
      <c r="AC44" s="108" t="s">
        <v>95</v>
      </c>
      <c r="AD44" s="108"/>
    </row>
    <row r="45" spans="1:30" ht="19.5" customHeight="1">
      <c r="A45" s="80"/>
      <c r="B45" s="80"/>
      <c r="C45" s="3"/>
      <c r="D45" s="4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</row>
    <row r="46" spans="1:30" ht="19.5" customHeight="1" thickBot="1">
      <c r="A46" s="80"/>
      <c r="B46" s="80"/>
      <c r="C46" s="21" t="s">
        <v>125</v>
      </c>
      <c r="D46" s="37"/>
      <c r="E46" s="81">
        <v>477</v>
      </c>
      <c r="F46" s="109"/>
      <c r="G46" s="109">
        <v>85</v>
      </c>
      <c r="H46" s="109"/>
      <c r="I46" s="109">
        <v>209</v>
      </c>
      <c r="J46" s="109"/>
      <c r="K46" s="109">
        <v>20</v>
      </c>
      <c r="L46" s="109"/>
      <c r="M46" s="109">
        <v>34</v>
      </c>
      <c r="N46" s="109"/>
      <c r="O46" s="109">
        <v>1691</v>
      </c>
      <c r="P46" s="109"/>
      <c r="Q46" s="109">
        <v>950</v>
      </c>
      <c r="R46" s="109"/>
      <c r="S46" s="109">
        <v>38</v>
      </c>
      <c r="T46" s="109"/>
      <c r="U46" s="109">
        <v>150</v>
      </c>
      <c r="V46" s="109"/>
      <c r="W46" s="109">
        <v>82</v>
      </c>
      <c r="X46" s="109"/>
      <c r="Y46" s="109" t="s">
        <v>95</v>
      </c>
      <c r="Z46" s="109"/>
      <c r="AA46" s="109">
        <v>92</v>
      </c>
      <c r="AB46" s="109"/>
      <c r="AC46" s="109" t="s">
        <v>95</v>
      </c>
      <c r="AD46" s="109"/>
    </row>
    <row r="47" spans="1:30" ht="19.5" customHeight="1">
      <c r="A47" s="112" t="s">
        <v>210</v>
      </c>
      <c r="B47" s="113"/>
      <c r="C47" s="133" t="s">
        <v>212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5"/>
      <c r="Q47" s="5"/>
      <c r="R47" s="5"/>
      <c r="S47" s="5"/>
      <c r="T47" s="5"/>
      <c r="U47" s="5"/>
      <c r="V47" s="5"/>
      <c r="W47" s="112" t="s">
        <v>219</v>
      </c>
      <c r="X47" s="113"/>
      <c r="Y47" s="113"/>
      <c r="Z47" s="113"/>
      <c r="AA47" s="113"/>
      <c r="AB47" s="113"/>
      <c r="AC47" s="113"/>
      <c r="AD47" s="113"/>
    </row>
    <row r="48" spans="1:19" ht="19.5" customHeight="1">
      <c r="A48" s="99" t="s">
        <v>145</v>
      </c>
      <c r="B48" s="99"/>
      <c r="C48" s="138" t="s">
        <v>211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</sheetData>
  <mergeCells count="273">
    <mergeCell ref="E27:G27"/>
    <mergeCell ref="H27:J27"/>
    <mergeCell ref="K30:L30"/>
    <mergeCell ref="E28:G28"/>
    <mergeCell ref="H28:J28"/>
    <mergeCell ref="K28:L28"/>
    <mergeCell ref="E29:G29"/>
    <mergeCell ref="H29:J29"/>
    <mergeCell ref="H30:J30"/>
    <mergeCell ref="E30:G30"/>
    <mergeCell ref="W16:AD16"/>
    <mergeCell ref="P14:R14"/>
    <mergeCell ref="P13:R13"/>
    <mergeCell ref="AB14:AD14"/>
    <mergeCell ref="AB13:AD13"/>
    <mergeCell ref="Y14:AA14"/>
    <mergeCell ref="Y13:AA13"/>
    <mergeCell ref="V14:X14"/>
    <mergeCell ref="S14:U14"/>
    <mergeCell ref="P15:R15"/>
    <mergeCell ref="A48:B48"/>
    <mergeCell ref="A32:B32"/>
    <mergeCell ref="G45:H45"/>
    <mergeCell ref="K45:L45"/>
    <mergeCell ref="I45:J45"/>
    <mergeCell ref="C32:N32"/>
    <mergeCell ref="K42:L42"/>
    <mergeCell ref="A47:B47"/>
    <mergeCell ref="C47:O47"/>
    <mergeCell ref="C48:S48"/>
    <mergeCell ref="Y30:AA30"/>
    <mergeCell ref="AB30:AD30"/>
    <mergeCell ref="Y29:AA29"/>
    <mergeCell ref="AB28:AD28"/>
    <mergeCell ref="Y28:AA28"/>
    <mergeCell ref="W47:AD47"/>
    <mergeCell ref="S42:T42"/>
    <mergeCell ref="S44:T44"/>
    <mergeCell ref="W44:X44"/>
    <mergeCell ref="S45:T45"/>
    <mergeCell ref="S27:U27"/>
    <mergeCell ref="M30:O30"/>
    <mergeCell ref="V27:X27"/>
    <mergeCell ref="M36:N39"/>
    <mergeCell ref="M28:O28"/>
    <mergeCell ref="P30:R30"/>
    <mergeCell ref="V30:X30"/>
    <mergeCell ref="M29:O29"/>
    <mergeCell ref="P29:R29"/>
    <mergeCell ref="O36:P39"/>
    <mergeCell ref="P28:R28"/>
    <mergeCell ref="S28:U28"/>
    <mergeCell ref="V28:X28"/>
    <mergeCell ref="O42:P42"/>
    <mergeCell ref="W42:X42"/>
    <mergeCell ref="S30:U30"/>
    <mergeCell ref="W40:X40"/>
    <mergeCell ref="U42:V42"/>
    <mergeCell ref="Q42:R42"/>
    <mergeCell ref="W31:AD31"/>
    <mergeCell ref="A15:B15"/>
    <mergeCell ref="M14:O14"/>
    <mergeCell ref="K15:L15"/>
    <mergeCell ref="Y19:AD19"/>
    <mergeCell ref="A16:B16"/>
    <mergeCell ref="C16:N16"/>
    <mergeCell ref="E14:F14"/>
    <mergeCell ref="Y15:AA15"/>
    <mergeCell ref="AB15:AD15"/>
    <mergeCell ref="S15:U15"/>
    <mergeCell ref="K14:L14"/>
    <mergeCell ref="AB21:AD21"/>
    <mergeCell ref="C31:J31"/>
    <mergeCell ref="S29:U29"/>
    <mergeCell ref="V29:X29"/>
    <mergeCell ref="AB29:AD29"/>
    <mergeCell ref="K29:L29"/>
    <mergeCell ref="S21:U21"/>
    <mergeCell ref="K27:L27"/>
    <mergeCell ref="M27:O27"/>
    <mergeCell ref="G15:H15"/>
    <mergeCell ref="I15:J15"/>
    <mergeCell ref="G13:H13"/>
    <mergeCell ref="I13:J13"/>
    <mergeCell ref="G14:H14"/>
    <mergeCell ref="I14:J14"/>
    <mergeCell ref="E13:F13"/>
    <mergeCell ref="V11:X11"/>
    <mergeCell ref="K13:L13"/>
    <mergeCell ref="I11:J11"/>
    <mergeCell ref="K11:L11"/>
    <mergeCell ref="S11:U11"/>
    <mergeCell ref="S13:U13"/>
    <mergeCell ref="M13:O13"/>
    <mergeCell ref="V4:X6"/>
    <mergeCell ref="AB7:AD7"/>
    <mergeCell ref="V7:X7"/>
    <mergeCell ref="S4:U6"/>
    <mergeCell ref="Y7:AA7"/>
    <mergeCell ref="E4:O4"/>
    <mergeCell ref="E7:F7"/>
    <mergeCell ref="G7:H7"/>
    <mergeCell ref="I6:J6"/>
    <mergeCell ref="K6:L6"/>
    <mergeCell ref="G6:H6"/>
    <mergeCell ref="M5:O6"/>
    <mergeCell ref="E5:L5"/>
    <mergeCell ref="I7:J7"/>
    <mergeCell ref="K7:L7"/>
    <mergeCell ref="E15:F15"/>
    <mergeCell ref="E11:F11"/>
    <mergeCell ref="G11:H11"/>
    <mergeCell ref="P7:R7"/>
    <mergeCell ref="E9:F9"/>
    <mergeCell ref="M7:O7"/>
    <mergeCell ref="G9:H9"/>
    <mergeCell ref="I9:J9"/>
    <mergeCell ref="M11:O11"/>
    <mergeCell ref="P11:R11"/>
    <mergeCell ref="A10:B10"/>
    <mergeCell ref="A14:B14"/>
    <mergeCell ref="A12:B12"/>
    <mergeCell ref="A8:B8"/>
    <mergeCell ref="A13:B13"/>
    <mergeCell ref="A9:B9"/>
    <mergeCell ref="A11:B11"/>
    <mergeCell ref="A1:AD1"/>
    <mergeCell ref="A2:AD2"/>
    <mergeCell ref="Y3:AD3"/>
    <mergeCell ref="A7:B7"/>
    <mergeCell ref="A4:D6"/>
    <mergeCell ref="S7:U7"/>
    <mergeCell ref="AB4:AD6"/>
    <mergeCell ref="Y4:AA6"/>
    <mergeCell ref="E6:F6"/>
    <mergeCell ref="P4:R6"/>
    <mergeCell ref="K9:L9"/>
    <mergeCell ref="M9:O9"/>
    <mergeCell ref="P9:R9"/>
    <mergeCell ref="V26:X26"/>
    <mergeCell ref="V22:X22"/>
    <mergeCell ref="V24:X24"/>
    <mergeCell ref="V9:X9"/>
    <mergeCell ref="S9:U9"/>
    <mergeCell ref="V13:X13"/>
    <mergeCell ref="M15:O15"/>
    <mergeCell ref="AB26:AD26"/>
    <mergeCell ref="AB27:AD27"/>
    <mergeCell ref="AB22:AD22"/>
    <mergeCell ref="Y22:AA22"/>
    <mergeCell ref="Y24:AA24"/>
    <mergeCell ref="Y27:AA27"/>
    <mergeCell ref="Y26:AA26"/>
    <mergeCell ref="A27:B27"/>
    <mergeCell ref="A26:B26"/>
    <mergeCell ref="A25:B25"/>
    <mergeCell ref="S22:U22"/>
    <mergeCell ref="H22:J22"/>
    <mergeCell ref="M22:O22"/>
    <mergeCell ref="A22:B22"/>
    <mergeCell ref="K22:L22"/>
    <mergeCell ref="P22:R22"/>
    <mergeCell ref="P27:R27"/>
    <mergeCell ref="A20:D21"/>
    <mergeCell ref="A24:B24"/>
    <mergeCell ref="A23:B23"/>
    <mergeCell ref="E22:G22"/>
    <mergeCell ref="E24:G24"/>
    <mergeCell ref="E20:O20"/>
    <mergeCell ref="H21:J21"/>
    <mergeCell ref="K21:L21"/>
    <mergeCell ref="E21:G21"/>
    <mergeCell ref="M21:O21"/>
    <mergeCell ref="A35:D35"/>
    <mergeCell ref="A34:AD34"/>
    <mergeCell ref="H24:J24"/>
    <mergeCell ref="K24:L24"/>
    <mergeCell ref="M24:O24"/>
    <mergeCell ref="P24:R24"/>
    <mergeCell ref="S24:U24"/>
    <mergeCell ref="A31:B31"/>
    <mergeCell ref="A28:B28"/>
    <mergeCell ref="A30:B30"/>
    <mergeCell ref="G36:H39"/>
    <mergeCell ref="I36:J39"/>
    <mergeCell ref="A36:D39"/>
    <mergeCell ref="E36:F39"/>
    <mergeCell ref="A29:B29"/>
    <mergeCell ref="AC44:AD44"/>
    <mergeCell ref="Y40:Z40"/>
    <mergeCell ref="U45:V45"/>
    <mergeCell ref="U36:V39"/>
    <mergeCell ref="W36:X39"/>
    <mergeCell ref="Y36:Z39"/>
    <mergeCell ref="W45:X45"/>
    <mergeCell ref="Y44:Z44"/>
    <mergeCell ref="Q45:R45"/>
    <mergeCell ref="AC40:AD40"/>
    <mergeCell ref="AA42:AB42"/>
    <mergeCell ref="AA44:AB44"/>
    <mergeCell ref="Y45:Z45"/>
    <mergeCell ref="AC42:AD42"/>
    <mergeCell ref="AA45:AB45"/>
    <mergeCell ref="AC45:AD45"/>
    <mergeCell ref="AA40:AB40"/>
    <mergeCell ref="Y42:Z42"/>
    <mergeCell ref="E46:F46"/>
    <mergeCell ref="G46:H46"/>
    <mergeCell ref="I46:J46"/>
    <mergeCell ref="K46:L46"/>
    <mergeCell ref="M46:N46"/>
    <mergeCell ref="O46:P46"/>
    <mergeCell ref="G44:H44"/>
    <mergeCell ref="I44:J44"/>
    <mergeCell ref="O45:P45"/>
    <mergeCell ref="K44:L44"/>
    <mergeCell ref="M44:N44"/>
    <mergeCell ref="O44:P44"/>
    <mergeCell ref="M45:N45"/>
    <mergeCell ref="G42:H42"/>
    <mergeCell ref="I42:J42"/>
    <mergeCell ref="G40:H40"/>
    <mergeCell ref="U44:V44"/>
    <mergeCell ref="Q44:R44"/>
    <mergeCell ref="S40:T40"/>
    <mergeCell ref="Q40:R40"/>
    <mergeCell ref="M42:N42"/>
    <mergeCell ref="AA36:AB39"/>
    <mergeCell ref="Q36:R39"/>
    <mergeCell ref="S36:T39"/>
    <mergeCell ref="I40:J40"/>
    <mergeCell ref="K40:L40"/>
    <mergeCell ref="M40:N40"/>
    <mergeCell ref="O40:P40"/>
    <mergeCell ref="K36:L39"/>
    <mergeCell ref="A45:B45"/>
    <mergeCell ref="E45:F45"/>
    <mergeCell ref="A40:B40"/>
    <mergeCell ref="A42:B42"/>
    <mergeCell ref="A44:B44"/>
    <mergeCell ref="E44:F44"/>
    <mergeCell ref="E40:F40"/>
    <mergeCell ref="E42:F42"/>
    <mergeCell ref="A46:B46"/>
    <mergeCell ref="A43:B43"/>
    <mergeCell ref="A41:B41"/>
    <mergeCell ref="AB11:AD11"/>
    <mergeCell ref="E26:G26"/>
    <mergeCell ref="H26:J26"/>
    <mergeCell ref="K26:L26"/>
    <mergeCell ref="M26:O26"/>
    <mergeCell ref="P26:R26"/>
    <mergeCell ref="S26:U26"/>
    <mergeCell ref="Y35:AD35"/>
    <mergeCell ref="Q46:R46"/>
    <mergeCell ref="S46:T46"/>
    <mergeCell ref="AC46:AD46"/>
    <mergeCell ref="U46:V46"/>
    <mergeCell ref="W46:X46"/>
    <mergeCell ref="Y46:Z46"/>
    <mergeCell ref="AA46:AB46"/>
    <mergeCell ref="AC36:AD39"/>
    <mergeCell ref="U40:V40"/>
    <mergeCell ref="Y9:AA9"/>
    <mergeCell ref="Y11:AA11"/>
    <mergeCell ref="AB9:AD9"/>
    <mergeCell ref="AB24:AD24"/>
    <mergeCell ref="P20:AD20"/>
    <mergeCell ref="P21:R21"/>
    <mergeCell ref="Y21:AA21"/>
    <mergeCell ref="V21:X21"/>
    <mergeCell ref="A18:AD18"/>
    <mergeCell ref="V15:X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showGridLines="0" workbookViewId="0" topLeftCell="A1">
      <selection activeCell="AE23" sqref="AE23"/>
    </sheetView>
  </sheetViews>
  <sheetFormatPr defaultColWidth="9.00390625" defaultRowHeight="24" customHeight="1"/>
  <cols>
    <col min="1" max="16384" width="3.625" style="1" customWidth="1"/>
  </cols>
  <sheetData>
    <row r="1" spans="1:28" ht="24" customHeight="1">
      <c r="A1" s="97" t="s">
        <v>121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25:28" ht="24" customHeight="1" thickBot="1">
      <c r="Y2" s="186" t="s">
        <v>175</v>
      </c>
      <c r="Z2" s="187"/>
      <c r="AA2" s="187"/>
      <c r="AB2" s="187"/>
    </row>
    <row r="3" spans="1:42" ht="24" customHeight="1">
      <c r="A3" s="115"/>
      <c r="B3" s="94"/>
      <c r="C3" s="115" t="s">
        <v>61</v>
      </c>
      <c r="D3" s="94"/>
      <c r="E3" s="94"/>
      <c r="F3" s="94"/>
      <c r="G3" s="94"/>
      <c r="H3" s="94"/>
      <c r="I3" s="94"/>
      <c r="J3" s="94"/>
      <c r="K3" s="116"/>
      <c r="L3" s="94" t="s">
        <v>62</v>
      </c>
      <c r="M3" s="94"/>
      <c r="N3" s="95"/>
      <c r="O3" s="147"/>
      <c r="P3" s="148"/>
      <c r="Q3" s="94" t="s">
        <v>61</v>
      </c>
      <c r="R3" s="94"/>
      <c r="S3" s="94"/>
      <c r="T3" s="94"/>
      <c r="U3" s="94"/>
      <c r="V3" s="94"/>
      <c r="W3" s="94"/>
      <c r="X3" s="94"/>
      <c r="Y3" s="116"/>
      <c r="Z3" s="94" t="s">
        <v>62</v>
      </c>
      <c r="AA3" s="94"/>
      <c r="AB3" s="95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28" ht="24" customHeight="1">
      <c r="A4" s="163" t="s">
        <v>63</v>
      </c>
      <c r="B4" s="164"/>
      <c r="C4" s="140" t="s">
        <v>64</v>
      </c>
      <c r="D4" s="141"/>
      <c r="E4" s="141"/>
      <c r="F4" s="141"/>
      <c r="G4" s="141"/>
      <c r="H4" s="141"/>
      <c r="I4" s="141"/>
      <c r="J4" s="141"/>
      <c r="K4" s="142"/>
      <c r="L4" s="151">
        <f>SUM(L6+L7)</f>
        <v>3325</v>
      </c>
      <c r="M4" s="152"/>
      <c r="N4" s="152"/>
      <c r="O4" s="153" t="s">
        <v>65</v>
      </c>
      <c r="P4" s="154"/>
      <c r="Q4" s="140" t="s">
        <v>64</v>
      </c>
      <c r="R4" s="141"/>
      <c r="S4" s="141"/>
      <c r="T4" s="141"/>
      <c r="U4" s="141"/>
      <c r="V4" s="141"/>
      <c r="W4" s="141"/>
      <c r="X4" s="141"/>
      <c r="Y4" s="142"/>
      <c r="Z4" s="143">
        <f>SUM(Z6:AB17)</f>
        <v>22325</v>
      </c>
      <c r="AA4" s="143"/>
      <c r="AB4" s="143"/>
    </row>
    <row r="5" spans="1:28" ht="24" customHeight="1">
      <c r="A5" s="165"/>
      <c r="B5" s="164"/>
      <c r="C5" s="144"/>
      <c r="D5" s="145"/>
      <c r="E5" s="145"/>
      <c r="F5" s="145"/>
      <c r="G5" s="145"/>
      <c r="H5" s="145"/>
      <c r="I5" s="145"/>
      <c r="J5" s="145"/>
      <c r="K5" s="146"/>
      <c r="L5" s="81"/>
      <c r="M5" s="109"/>
      <c r="N5" s="109"/>
      <c r="O5" s="155"/>
      <c r="P5" s="156"/>
      <c r="Q5" s="149"/>
      <c r="R5" s="149"/>
      <c r="S5" s="149"/>
      <c r="T5" s="149"/>
      <c r="U5" s="149"/>
      <c r="V5" s="149"/>
      <c r="W5" s="149"/>
      <c r="X5" s="149"/>
      <c r="Y5" s="150"/>
      <c r="Z5" s="109"/>
      <c r="AA5" s="109"/>
      <c r="AB5" s="109"/>
    </row>
    <row r="6" spans="1:28" ht="24" customHeight="1">
      <c r="A6" s="165"/>
      <c r="B6" s="164"/>
      <c r="C6" s="149" t="s">
        <v>67</v>
      </c>
      <c r="D6" s="149"/>
      <c r="E6" s="149"/>
      <c r="F6" s="149"/>
      <c r="G6" s="149"/>
      <c r="H6" s="149"/>
      <c r="I6" s="149"/>
      <c r="J6" s="149"/>
      <c r="K6" s="150"/>
      <c r="L6" s="81">
        <v>2245</v>
      </c>
      <c r="M6" s="109"/>
      <c r="N6" s="109"/>
      <c r="O6" s="155"/>
      <c r="P6" s="156"/>
      <c r="Q6" s="149" t="s">
        <v>66</v>
      </c>
      <c r="R6" s="149"/>
      <c r="S6" s="149"/>
      <c r="T6" s="149"/>
      <c r="U6" s="149"/>
      <c r="V6" s="149"/>
      <c r="W6" s="149"/>
      <c r="X6" s="149"/>
      <c r="Y6" s="150"/>
      <c r="Z6" s="81">
        <v>7050</v>
      </c>
      <c r="AA6" s="109"/>
      <c r="AB6" s="109"/>
    </row>
    <row r="7" spans="1:28" ht="24" customHeight="1">
      <c r="A7" s="165"/>
      <c r="B7" s="164"/>
      <c r="C7" s="149" t="s">
        <v>69</v>
      </c>
      <c r="D7" s="149"/>
      <c r="E7" s="149"/>
      <c r="F7" s="149"/>
      <c r="G7" s="149"/>
      <c r="H7" s="149"/>
      <c r="I7" s="150"/>
      <c r="J7" s="150"/>
      <c r="K7" s="150"/>
      <c r="L7" s="81">
        <v>1080</v>
      </c>
      <c r="M7" s="109"/>
      <c r="N7" s="109"/>
      <c r="O7" s="155"/>
      <c r="P7" s="156"/>
      <c r="Q7" s="149" t="s">
        <v>68</v>
      </c>
      <c r="R7" s="149"/>
      <c r="S7" s="149"/>
      <c r="T7" s="149"/>
      <c r="U7" s="149"/>
      <c r="V7" s="149"/>
      <c r="W7" s="149"/>
      <c r="X7" s="149"/>
      <c r="Y7" s="150"/>
      <c r="Z7" s="81">
        <v>932</v>
      </c>
      <c r="AA7" s="109"/>
      <c r="AB7" s="109"/>
    </row>
    <row r="8" spans="1:28" ht="24" customHeight="1">
      <c r="A8" s="165"/>
      <c r="B8" s="164"/>
      <c r="C8" s="175"/>
      <c r="D8" s="176"/>
      <c r="E8" s="176"/>
      <c r="F8" s="176"/>
      <c r="G8" s="176"/>
      <c r="H8" s="176"/>
      <c r="I8" s="176"/>
      <c r="J8" s="176"/>
      <c r="K8" s="177"/>
      <c r="L8" s="174"/>
      <c r="M8" s="174"/>
      <c r="N8" s="174"/>
      <c r="O8" s="155"/>
      <c r="P8" s="156"/>
      <c r="Q8" s="149" t="s">
        <v>70</v>
      </c>
      <c r="R8" s="149"/>
      <c r="S8" s="149"/>
      <c r="T8" s="149"/>
      <c r="U8" s="149"/>
      <c r="V8" s="149"/>
      <c r="W8" s="149"/>
      <c r="X8" s="149"/>
      <c r="Y8" s="150"/>
      <c r="Z8" s="81">
        <v>2251</v>
      </c>
      <c r="AA8" s="109"/>
      <c r="AB8" s="109"/>
    </row>
    <row r="9" spans="1:28" ht="24" customHeight="1">
      <c r="A9" s="163" t="s">
        <v>72</v>
      </c>
      <c r="B9" s="164"/>
      <c r="C9" s="168" t="s">
        <v>64</v>
      </c>
      <c r="D9" s="169"/>
      <c r="E9" s="169"/>
      <c r="F9" s="169"/>
      <c r="G9" s="169"/>
      <c r="H9" s="169"/>
      <c r="I9" s="169"/>
      <c r="J9" s="169"/>
      <c r="K9" s="170"/>
      <c r="L9" s="151">
        <f>SUM(L11+L12)</f>
        <v>2313</v>
      </c>
      <c r="M9" s="152"/>
      <c r="N9" s="152"/>
      <c r="O9" s="155"/>
      <c r="P9" s="156"/>
      <c r="Q9" s="149" t="s">
        <v>71</v>
      </c>
      <c r="R9" s="149"/>
      <c r="S9" s="149"/>
      <c r="T9" s="149"/>
      <c r="U9" s="149"/>
      <c r="V9" s="149"/>
      <c r="W9" s="149"/>
      <c r="X9" s="149"/>
      <c r="Y9" s="150"/>
      <c r="Z9" s="81">
        <v>4050</v>
      </c>
      <c r="AA9" s="109"/>
      <c r="AB9" s="109"/>
    </row>
    <row r="10" spans="1:28" ht="24" customHeight="1">
      <c r="A10" s="165"/>
      <c r="B10" s="164"/>
      <c r="C10" s="144"/>
      <c r="D10" s="145"/>
      <c r="E10" s="145"/>
      <c r="F10" s="145"/>
      <c r="G10" s="145"/>
      <c r="H10" s="145"/>
      <c r="I10" s="145"/>
      <c r="J10" s="145"/>
      <c r="K10" s="146"/>
      <c r="L10" s="81"/>
      <c r="M10" s="109"/>
      <c r="N10" s="109"/>
      <c r="O10" s="155"/>
      <c r="P10" s="156"/>
      <c r="Q10" s="149" t="s">
        <v>73</v>
      </c>
      <c r="R10" s="149"/>
      <c r="S10" s="149"/>
      <c r="T10" s="149"/>
      <c r="U10" s="149"/>
      <c r="V10" s="149"/>
      <c r="W10" s="149"/>
      <c r="X10" s="149"/>
      <c r="Y10" s="150"/>
      <c r="Z10" s="81">
        <v>830</v>
      </c>
      <c r="AA10" s="109"/>
      <c r="AB10" s="109"/>
    </row>
    <row r="11" spans="1:28" ht="24" customHeight="1">
      <c r="A11" s="165"/>
      <c r="B11" s="164"/>
      <c r="C11" s="149" t="s">
        <v>75</v>
      </c>
      <c r="D11" s="149"/>
      <c r="E11" s="149"/>
      <c r="F11" s="149"/>
      <c r="G11" s="149"/>
      <c r="H11" s="149"/>
      <c r="I11" s="149"/>
      <c r="J11" s="149"/>
      <c r="K11" s="150"/>
      <c r="L11" s="81">
        <v>1449</v>
      </c>
      <c r="M11" s="109"/>
      <c r="N11" s="109"/>
      <c r="O11" s="155"/>
      <c r="P11" s="156"/>
      <c r="Q11" s="149" t="s">
        <v>74</v>
      </c>
      <c r="R11" s="149"/>
      <c r="S11" s="149"/>
      <c r="T11" s="149"/>
      <c r="U11" s="149"/>
      <c r="V11" s="149"/>
      <c r="W11" s="149"/>
      <c r="X11" s="149"/>
      <c r="Y11" s="150"/>
      <c r="Z11" s="81">
        <v>1405</v>
      </c>
      <c r="AA11" s="109"/>
      <c r="AB11" s="109"/>
    </row>
    <row r="12" spans="1:28" ht="24" customHeight="1">
      <c r="A12" s="165"/>
      <c r="B12" s="164"/>
      <c r="C12" s="149" t="s">
        <v>76</v>
      </c>
      <c r="D12" s="149"/>
      <c r="E12" s="149"/>
      <c r="F12" s="149"/>
      <c r="G12" s="149"/>
      <c r="H12" s="149"/>
      <c r="I12" s="149"/>
      <c r="J12" s="149"/>
      <c r="K12" s="149"/>
      <c r="L12" s="81">
        <v>864</v>
      </c>
      <c r="M12" s="109"/>
      <c r="N12" s="109"/>
      <c r="O12" s="155"/>
      <c r="P12" s="156"/>
      <c r="Q12" s="149" t="s">
        <v>122</v>
      </c>
      <c r="R12" s="149"/>
      <c r="S12" s="149"/>
      <c r="T12" s="149"/>
      <c r="U12" s="149"/>
      <c r="V12" s="149"/>
      <c r="W12" s="149"/>
      <c r="X12" s="149"/>
      <c r="Y12" s="150"/>
      <c r="Z12" s="81">
        <v>799</v>
      </c>
      <c r="AA12" s="109"/>
      <c r="AB12" s="109"/>
    </row>
    <row r="13" spans="1:28" ht="24" customHeight="1">
      <c r="A13" s="165"/>
      <c r="B13" s="164"/>
      <c r="C13" s="175"/>
      <c r="D13" s="176"/>
      <c r="E13" s="176"/>
      <c r="F13" s="176"/>
      <c r="G13" s="176"/>
      <c r="H13" s="176"/>
      <c r="I13" s="176"/>
      <c r="J13" s="176"/>
      <c r="K13" s="177"/>
      <c r="L13" s="174"/>
      <c r="M13" s="174"/>
      <c r="N13" s="174"/>
      <c r="O13" s="155"/>
      <c r="P13" s="156"/>
      <c r="Q13" s="149" t="s">
        <v>123</v>
      </c>
      <c r="R13" s="149"/>
      <c r="S13" s="149"/>
      <c r="T13" s="149"/>
      <c r="U13" s="149"/>
      <c r="V13" s="149"/>
      <c r="W13" s="149"/>
      <c r="X13" s="149"/>
      <c r="Y13" s="150"/>
      <c r="Z13" s="81">
        <v>827</v>
      </c>
      <c r="AA13" s="109"/>
      <c r="AB13" s="109"/>
    </row>
    <row r="14" spans="1:28" ht="24" customHeight="1">
      <c r="A14" s="163" t="s">
        <v>78</v>
      </c>
      <c r="B14" s="164"/>
      <c r="C14" s="168" t="s">
        <v>64</v>
      </c>
      <c r="D14" s="169"/>
      <c r="E14" s="169"/>
      <c r="F14" s="169"/>
      <c r="G14" s="169"/>
      <c r="H14" s="169"/>
      <c r="I14" s="169"/>
      <c r="J14" s="169"/>
      <c r="K14" s="170"/>
      <c r="L14" s="151">
        <f>SUM(L16+L17)</f>
        <v>1103</v>
      </c>
      <c r="M14" s="152"/>
      <c r="N14" s="152"/>
      <c r="O14" s="155"/>
      <c r="P14" s="156"/>
      <c r="Q14" s="149" t="s">
        <v>77</v>
      </c>
      <c r="R14" s="149"/>
      <c r="S14" s="149"/>
      <c r="T14" s="149"/>
      <c r="U14" s="149"/>
      <c r="V14" s="149"/>
      <c r="W14" s="149"/>
      <c r="X14" s="149"/>
      <c r="Y14" s="150"/>
      <c r="Z14" s="81">
        <v>600</v>
      </c>
      <c r="AA14" s="109"/>
      <c r="AB14" s="109"/>
    </row>
    <row r="15" spans="1:28" ht="24" customHeight="1">
      <c r="A15" s="165"/>
      <c r="B15" s="164"/>
      <c r="C15" s="144"/>
      <c r="D15" s="145"/>
      <c r="E15" s="145"/>
      <c r="F15" s="145"/>
      <c r="G15" s="145"/>
      <c r="H15" s="145"/>
      <c r="I15" s="145"/>
      <c r="J15" s="145"/>
      <c r="K15" s="146"/>
      <c r="L15" s="81"/>
      <c r="M15" s="109"/>
      <c r="N15" s="109"/>
      <c r="O15" s="157"/>
      <c r="P15" s="158"/>
      <c r="Q15" s="149" t="s">
        <v>124</v>
      </c>
      <c r="R15" s="149"/>
      <c r="S15" s="149"/>
      <c r="T15" s="149"/>
      <c r="U15" s="149"/>
      <c r="V15" s="149"/>
      <c r="W15" s="149"/>
      <c r="X15" s="149"/>
      <c r="Y15" s="150"/>
      <c r="Z15" s="81">
        <v>788</v>
      </c>
      <c r="AA15" s="109"/>
      <c r="AB15" s="109"/>
    </row>
    <row r="16" spans="1:28" ht="24" customHeight="1">
      <c r="A16" s="165"/>
      <c r="B16" s="164"/>
      <c r="C16" s="149" t="s">
        <v>80</v>
      </c>
      <c r="D16" s="149"/>
      <c r="E16" s="149"/>
      <c r="F16" s="149"/>
      <c r="G16" s="149"/>
      <c r="H16" s="149"/>
      <c r="I16" s="149"/>
      <c r="J16" s="149"/>
      <c r="K16" s="149"/>
      <c r="L16" s="81">
        <v>208</v>
      </c>
      <c r="M16" s="109"/>
      <c r="N16" s="109"/>
      <c r="O16" s="159"/>
      <c r="P16" s="160"/>
      <c r="Q16" s="149" t="s">
        <v>79</v>
      </c>
      <c r="R16" s="149"/>
      <c r="S16" s="149"/>
      <c r="T16" s="149"/>
      <c r="U16" s="149"/>
      <c r="V16" s="149"/>
      <c r="W16" s="149"/>
      <c r="X16" s="149"/>
      <c r="Y16" s="150"/>
      <c r="Z16" s="81">
        <v>1706</v>
      </c>
      <c r="AA16" s="109"/>
      <c r="AB16" s="109"/>
    </row>
    <row r="17" spans="1:42" ht="24" customHeight="1">
      <c r="A17" s="165"/>
      <c r="B17" s="164"/>
      <c r="C17" s="149" t="s">
        <v>82</v>
      </c>
      <c r="D17" s="149"/>
      <c r="E17" s="149"/>
      <c r="F17" s="149"/>
      <c r="G17" s="149"/>
      <c r="H17" s="149"/>
      <c r="I17" s="149"/>
      <c r="J17" s="149"/>
      <c r="K17" s="149"/>
      <c r="L17" s="81">
        <v>895</v>
      </c>
      <c r="M17" s="109"/>
      <c r="N17" s="109"/>
      <c r="O17" s="159"/>
      <c r="P17" s="160"/>
      <c r="Q17" s="149" t="s">
        <v>81</v>
      </c>
      <c r="R17" s="149"/>
      <c r="S17" s="149"/>
      <c r="T17" s="149"/>
      <c r="U17" s="149"/>
      <c r="V17" s="149"/>
      <c r="W17" s="149"/>
      <c r="X17" s="149"/>
      <c r="Y17" s="150"/>
      <c r="Z17" s="81">
        <v>1087</v>
      </c>
      <c r="AA17" s="109"/>
      <c r="AB17" s="109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4" customHeight="1" thickBot="1">
      <c r="A18" s="166"/>
      <c r="B18" s="167"/>
      <c r="C18" s="171"/>
      <c r="D18" s="172"/>
      <c r="E18" s="172"/>
      <c r="F18" s="172"/>
      <c r="G18" s="172"/>
      <c r="H18" s="172"/>
      <c r="I18" s="172"/>
      <c r="J18" s="172"/>
      <c r="K18" s="173"/>
      <c r="L18" s="109"/>
      <c r="M18" s="109"/>
      <c r="N18" s="109"/>
      <c r="O18" s="161"/>
      <c r="P18" s="162"/>
      <c r="Q18" s="180"/>
      <c r="R18" s="180"/>
      <c r="S18" s="180"/>
      <c r="T18" s="180"/>
      <c r="U18" s="180"/>
      <c r="V18" s="180"/>
      <c r="W18" s="180"/>
      <c r="X18" s="180"/>
      <c r="Y18" s="181"/>
      <c r="Z18" s="109"/>
      <c r="AA18" s="109"/>
      <c r="AB18" s="109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4" customHeight="1">
      <c r="A19" s="5"/>
      <c r="B19" s="133" t="s">
        <v>216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5"/>
      <c r="N19" s="5"/>
      <c r="O19" s="12"/>
      <c r="P19" s="12"/>
      <c r="Q19" s="5"/>
      <c r="R19" s="5"/>
      <c r="S19" s="5"/>
      <c r="T19" s="5"/>
      <c r="U19" s="5"/>
      <c r="V19" s="5"/>
      <c r="W19" s="112" t="s">
        <v>83</v>
      </c>
      <c r="X19" s="113"/>
      <c r="Y19" s="113"/>
      <c r="Z19" s="113"/>
      <c r="AA19" s="113"/>
      <c r="AB19" s="113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/>
      <c r="P20" s="12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28" ht="24" customHeight="1">
      <c r="A21" s="139" t="s">
        <v>84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</row>
    <row r="22" spans="1:28" ht="22.5" customHeight="1" thickBo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ht="7.5" customHeight="1">
      <c r="A23" s="5"/>
      <c r="B23" s="5"/>
      <c r="C23" s="5"/>
      <c r="D23" s="57"/>
      <c r="E23" s="70"/>
      <c r="F23" s="5"/>
      <c r="G23" s="57"/>
      <c r="H23" s="70"/>
      <c r="I23" s="5"/>
      <c r="J23" s="57"/>
      <c r="K23" s="70"/>
      <c r="L23" s="5"/>
      <c r="M23" s="57"/>
      <c r="N23" s="8"/>
      <c r="O23" s="5"/>
      <c r="P23" s="5"/>
      <c r="Q23" s="57"/>
      <c r="R23" s="70"/>
      <c r="S23" s="5"/>
      <c r="T23" s="57"/>
      <c r="U23" s="70"/>
      <c r="V23" s="5"/>
      <c r="W23" s="57"/>
      <c r="X23" s="70"/>
      <c r="Y23" s="57"/>
      <c r="Z23" s="8"/>
      <c r="AA23" s="8"/>
      <c r="AB23" s="8"/>
    </row>
    <row r="24" spans="1:28" ht="24" customHeight="1">
      <c r="A24" s="179" t="s">
        <v>45</v>
      </c>
      <c r="B24" s="77"/>
      <c r="C24" s="77"/>
      <c r="D24" s="77"/>
      <c r="E24" s="86" t="s">
        <v>64</v>
      </c>
      <c r="F24" s="178"/>
      <c r="G24" s="178"/>
      <c r="H24" s="86" t="s">
        <v>85</v>
      </c>
      <c r="I24" s="178"/>
      <c r="J24" s="178"/>
      <c r="K24" s="86" t="s">
        <v>86</v>
      </c>
      <c r="L24" s="178"/>
      <c r="M24" s="178"/>
      <c r="N24" s="188" t="s">
        <v>87</v>
      </c>
      <c r="O24" s="194" t="s">
        <v>88</v>
      </c>
      <c r="P24" s="182" t="s">
        <v>89</v>
      </c>
      <c r="Q24" s="190" t="s">
        <v>90</v>
      </c>
      <c r="R24" s="86" t="s">
        <v>91</v>
      </c>
      <c r="S24" s="178"/>
      <c r="T24" s="178"/>
      <c r="U24" s="87" t="s">
        <v>92</v>
      </c>
      <c r="V24" s="182"/>
      <c r="W24" s="196"/>
      <c r="X24" s="86" t="s">
        <v>93</v>
      </c>
      <c r="Y24" s="178"/>
      <c r="Z24" s="192" t="s">
        <v>88</v>
      </c>
      <c r="AA24" s="182" t="s">
        <v>89</v>
      </c>
      <c r="AB24" s="184" t="s">
        <v>94</v>
      </c>
    </row>
    <row r="25" spans="1:28" ht="24" customHeight="1">
      <c r="A25" s="76"/>
      <c r="B25" s="77"/>
      <c r="C25" s="77"/>
      <c r="D25" s="77"/>
      <c r="E25" s="86"/>
      <c r="F25" s="178"/>
      <c r="G25" s="178"/>
      <c r="H25" s="86"/>
      <c r="I25" s="178"/>
      <c r="J25" s="178"/>
      <c r="K25" s="86"/>
      <c r="L25" s="178"/>
      <c r="M25" s="178"/>
      <c r="N25" s="188"/>
      <c r="O25" s="194"/>
      <c r="P25" s="182"/>
      <c r="Q25" s="190"/>
      <c r="R25" s="86"/>
      <c r="S25" s="178"/>
      <c r="T25" s="178"/>
      <c r="U25" s="87"/>
      <c r="V25" s="182"/>
      <c r="W25" s="196"/>
      <c r="X25" s="86"/>
      <c r="Y25" s="178"/>
      <c r="Z25" s="192"/>
      <c r="AA25" s="182"/>
      <c r="AB25" s="184"/>
    </row>
    <row r="26" spans="1:28" ht="24" customHeight="1">
      <c r="A26" s="76"/>
      <c r="B26" s="77"/>
      <c r="C26" s="77"/>
      <c r="D26" s="77"/>
      <c r="E26" s="86"/>
      <c r="F26" s="178"/>
      <c r="G26" s="178"/>
      <c r="H26" s="86"/>
      <c r="I26" s="178"/>
      <c r="J26" s="178"/>
      <c r="K26" s="86"/>
      <c r="L26" s="178"/>
      <c r="M26" s="178"/>
      <c r="N26" s="188"/>
      <c r="O26" s="194"/>
      <c r="P26" s="182"/>
      <c r="Q26" s="190"/>
      <c r="R26" s="86"/>
      <c r="S26" s="178"/>
      <c r="T26" s="178"/>
      <c r="U26" s="87"/>
      <c r="V26" s="182"/>
      <c r="W26" s="196"/>
      <c r="X26" s="86"/>
      <c r="Y26" s="178"/>
      <c r="Z26" s="192"/>
      <c r="AA26" s="182"/>
      <c r="AB26" s="184"/>
    </row>
    <row r="27" spans="1:28" ht="24" customHeight="1">
      <c r="A27" s="76"/>
      <c r="B27" s="77"/>
      <c r="C27" s="77"/>
      <c r="D27" s="77"/>
      <c r="E27" s="86"/>
      <c r="F27" s="178"/>
      <c r="G27" s="178"/>
      <c r="H27" s="86"/>
      <c r="I27" s="178"/>
      <c r="J27" s="178"/>
      <c r="K27" s="86"/>
      <c r="L27" s="178"/>
      <c r="M27" s="178"/>
      <c r="N27" s="188"/>
      <c r="O27" s="194"/>
      <c r="P27" s="182"/>
      <c r="Q27" s="190"/>
      <c r="R27" s="86"/>
      <c r="S27" s="178"/>
      <c r="T27" s="178"/>
      <c r="U27" s="87"/>
      <c r="V27" s="182"/>
      <c r="W27" s="196"/>
      <c r="X27" s="86"/>
      <c r="Y27" s="178"/>
      <c r="Z27" s="192"/>
      <c r="AA27" s="182"/>
      <c r="AB27" s="184"/>
    </row>
    <row r="28" spans="1:28" ht="24" customHeight="1">
      <c r="A28" s="76"/>
      <c r="B28" s="77"/>
      <c r="C28" s="77"/>
      <c r="D28" s="77"/>
      <c r="E28" s="178"/>
      <c r="F28" s="178"/>
      <c r="G28" s="178"/>
      <c r="H28" s="178"/>
      <c r="I28" s="178"/>
      <c r="J28" s="178"/>
      <c r="K28" s="178"/>
      <c r="L28" s="178"/>
      <c r="M28" s="178"/>
      <c r="N28" s="189"/>
      <c r="O28" s="195"/>
      <c r="P28" s="183"/>
      <c r="Q28" s="191"/>
      <c r="R28" s="178"/>
      <c r="S28" s="178"/>
      <c r="T28" s="178"/>
      <c r="U28" s="87"/>
      <c r="V28" s="182"/>
      <c r="W28" s="196"/>
      <c r="X28" s="178"/>
      <c r="Y28" s="178"/>
      <c r="Z28" s="193"/>
      <c r="AA28" s="183"/>
      <c r="AB28" s="185"/>
    </row>
    <row r="29" spans="1:28" ht="6.75" customHeight="1">
      <c r="A29" s="60"/>
      <c r="B29" s="60"/>
      <c r="C29" s="60"/>
      <c r="D29" s="56"/>
      <c r="E29" s="74"/>
      <c r="F29" s="71"/>
      <c r="G29" s="61"/>
      <c r="H29" s="74"/>
      <c r="I29" s="71"/>
      <c r="J29" s="61"/>
      <c r="K29" s="74"/>
      <c r="L29" s="71"/>
      <c r="M29" s="61"/>
      <c r="N29" s="72"/>
      <c r="O29" s="75"/>
      <c r="P29" s="62"/>
      <c r="Q29" s="64"/>
      <c r="R29" s="74"/>
      <c r="S29" s="71"/>
      <c r="T29" s="61"/>
      <c r="U29" s="59"/>
      <c r="V29" s="65"/>
      <c r="W29" s="66"/>
      <c r="X29" s="74"/>
      <c r="Y29" s="61"/>
      <c r="Z29" s="72"/>
      <c r="AA29" s="62"/>
      <c r="AB29" s="63"/>
    </row>
    <row r="30" spans="1:28" ht="24" customHeight="1">
      <c r="A30" s="80"/>
      <c r="B30" s="80"/>
      <c r="C30" s="3"/>
      <c r="D30" s="4"/>
      <c r="E30" s="108"/>
      <c r="F30" s="108"/>
      <c r="G30" s="108"/>
      <c r="H30" s="108"/>
      <c r="I30" s="108"/>
      <c r="J30" s="108"/>
      <c r="K30" s="108"/>
      <c r="L30" s="108"/>
      <c r="M30" s="108"/>
      <c r="N30" s="31"/>
      <c r="O30" s="31"/>
      <c r="P30" s="31"/>
      <c r="Q30" s="31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24" customHeight="1">
      <c r="A31" s="80" t="s">
        <v>26</v>
      </c>
      <c r="B31" s="80"/>
      <c r="C31" s="3" t="s">
        <v>31</v>
      </c>
      <c r="D31" s="4" t="s">
        <v>174</v>
      </c>
      <c r="E31" s="82">
        <v>12086</v>
      </c>
      <c r="F31" s="108"/>
      <c r="G31" s="108"/>
      <c r="H31" s="108">
        <v>2468</v>
      </c>
      <c r="I31" s="108"/>
      <c r="J31" s="108"/>
      <c r="K31" s="108">
        <v>2077</v>
      </c>
      <c r="L31" s="108"/>
      <c r="M31" s="108"/>
      <c r="N31" s="108">
        <v>3858</v>
      </c>
      <c r="O31" s="108"/>
      <c r="P31" s="108"/>
      <c r="Q31" s="108"/>
      <c r="R31" s="108">
        <v>2834</v>
      </c>
      <c r="S31" s="108"/>
      <c r="T31" s="108"/>
      <c r="U31" s="108" t="s">
        <v>95</v>
      </c>
      <c r="V31" s="108"/>
      <c r="W31" s="108"/>
      <c r="X31" s="108">
        <v>244</v>
      </c>
      <c r="Y31" s="108"/>
      <c r="Z31" s="108">
        <v>605</v>
      </c>
      <c r="AA31" s="108"/>
      <c r="AB31" s="108"/>
    </row>
    <row r="32" spans="1:28" ht="24" customHeight="1">
      <c r="A32" s="80"/>
      <c r="B32" s="80"/>
      <c r="C32" s="3"/>
      <c r="D32" s="4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24" customHeight="1">
      <c r="A33" s="80"/>
      <c r="B33" s="80"/>
      <c r="C33" s="21" t="s">
        <v>60</v>
      </c>
      <c r="D33" s="4"/>
      <c r="E33" s="81">
        <v>23837</v>
      </c>
      <c r="F33" s="109"/>
      <c r="G33" s="109"/>
      <c r="H33" s="109">
        <v>1999</v>
      </c>
      <c r="I33" s="109"/>
      <c r="J33" s="109"/>
      <c r="K33" s="109">
        <v>2147</v>
      </c>
      <c r="L33" s="109"/>
      <c r="M33" s="109"/>
      <c r="N33" s="109">
        <v>3944</v>
      </c>
      <c r="O33" s="109"/>
      <c r="P33" s="109"/>
      <c r="Q33" s="109"/>
      <c r="R33" s="109">
        <v>2936</v>
      </c>
      <c r="S33" s="109"/>
      <c r="T33" s="109"/>
      <c r="U33" s="109">
        <v>11902</v>
      </c>
      <c r="V33" s="109"/>
      <c r="W33" s="109"/>
      <c r="X33" s="109">
        <v>389</v>
      </c>
      <c r="Y33" s="109"/>
      <c r="Z33" s="109">
        <v>520</v>
      </c>
      <c r="AA33" s="109"/>
      <c r="AB33" s="109"/>
    </row>
    <row r="34" spans="1:28" ht="24" customHeight="1">
      <c r="A34" s="80"/>
      <c r="B34" s="80"/>
      <c r="C34" s="3"/>
      <c r="D34" s="4"/>
      <c r="E34" s="108"/>
      <c r="F34" s="108"/>
      <c r="G34" s="108"/>
      <c r="H34" s="108"/>
      <c r="I34" s="108"/>
      <c r="J34" s="108"/>
      <c r="K34" s="108"/>
      <c r="L34" s="108"/>
      <c r="M34" s="108"/>
      <c r="N34" s="31"/>
      <c r="O34" s="31"/>
      <c r="P34" s="31"/>
      <c r="Q34" s="3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24" customHeight="1">
      <c r="A35" s="80"/>
      <c r="B35" s="80"/>
      <c r="C35" s="21" t="s">
        <v>125</v>
      </c>
      <c r="D35" s="4"/>
      <c r="E35" s="81">
        <v>23894</v>
      </c>
      <c r="F35" s="109"/>
      <c r="G35" s="109"/>
      <c r="H35" s="109">
        <v>1907</v>
      </c>
      <c r="I35" s="109"/>
      <c r="J35" s="109"/>
      <c r="K35" s="109">
        <v>2117</v>
      </c>
      <c r="L35" s="109"/>
      <c r="M35" s="109"/>
      <c r="N35" s="109">
        <v>3789</v>
      </c>
      <c r="O35" s="109"/>
      <c r="P35" s="109"/>
      <c r="Q35" s="109"/>
      <c r="R35" s="109">
        <v>2673</v>
      </c>
      <c r="S35" s="109"/>
      <c r="T35" s="109"/>
      <c r="U35" s="109">
        <v>12536</v>
      </c>
      <c r="V35" s="109"/>
      <c r="W35" s="109"/>
      <c r="X35" s="109">
        <v>381</v>
      </c>
      <c r="Y35" s="109"/>
      <c r="Z35" s="109">
        <v>491</v>
      </c>
      <c r="AA35" s="109"/>
      <c r="AB35" s="109"/>
    </row>
    <row r="36" spans="1:28" ht="24" customHeight="1">
      <c r="A36" s="80"/>
      <c r="B36" s="80"/>
      <c r="C36" s="3"/>
      <c r="D36" s="4"/>
      <c r="E36" s="108"/>
      <c r="F36" s="108"/>
      <c r="G36" s="108"/>
      <c r="H36" s="108"/>
      <c r="I36" s="108"/>
      <c r="J36" s="108"/>
      <c r="K36" s="108"/>
      <c r="L36" s="108"/>
      <c r="M36" s="108"/>
      <c r="N36" s="31"/>
      <c r="O36" s="31"/>
      <c r="P36" s="31"/>
      <c r="Q36" s="31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24" customHeight="1">
      <c r="A37" s="80"/>
      <c r="B37" s="80"/>
      <c r="C37" s="21" t="s">
        <v>126</v>
      </c>
      <c r="D37" s="39"/>
      <c r="E37" s="81">
        <v>26633</v>
      </c>
      <c r="F37" s="109"/>
      <c r="G37" s="109"/>
      <c r="H37" s="109">
        <v>2138</v>
      </c>
      <c r="I37" s="109"/>
      <c r="J37" s="109"/>
      <c r="K37" s="109">
        <v>2132</v>
      </c>
      <c r="L37" s="109"/>
      <c r="M37" s="109"/>
      <c r="N37" s="109">
        <v>4145</v>
      </c>
      <c r="O37" s="109"/>
      <c r="P37" s="109"/>
      <c r="Q37" s="109"/>
      <c r="R37" s="109">
        <v>2828</v>
      </c>
      <c r="S37" s="109"/>
      <c r="T37" s="109"/>
      <c r="U37" s="109">
        <v>14708</v>
      </c>
      <c r="V37" s="109"/>
      <c r="W37" s="109"/>
      <c r="X37" s="109">
        <v>284</v>
      </c>
      <c r="Y37" s="109"/>
      <c r="Z37" s="109">
        <v>398</v>
      </c>
      <c r="AA37" s="109"/>
      <c r="AB37" s="109"/>
    </row>
    <row r="38" spans="1:28" ht="24" customHeight="1">
      <c r="A38" s="80"/>
      <c r="B38" s="80"/>
      <c r="C38" s="3"/>
      <c r="D38" s="4"/>
      <c r="E38" s="108"/>
      <c r="F38" s="108"/>
      <c r="G38" s="108"/>
      <c r="H38" s="108"/>
      <c r="I38" s="108"/>
      <c r="J38" s="108"/>
      <c r="K38" s="108"/>
      <c r="L38" s="108"/>
      <c r="M38" s="108"/>
      <c r="N38" s="31"/>
      <c r="O38" s="31"/>
      <c r="P38" s="31"/>
      <c r="Q38" s="31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s="7" customFormat="1" ht="24" customHeight="1">
      <c r="A39" s="199"/>
      <c r="B39" s="199"/>
      <c r="C39" s="22" t="s">
        <v>176</v>
      </c>
      <c r="D39" s="23"/>
      <c r="E39" s="197">
        <v>27598</v>
      </c>
      <c r="F39" s="198"/>
      <c r="G39" s="198"/>
      <c r="H39" s="198">
        <v>2094</v>
      </c>
      <c r="I39" s="198"/>
      <c r="J39" s="198"/>
      <c r="K39" s="198">
        <v>1977</v>
      </c>
      <c r="L39" s="198"/>
      <c r="M39" s="198"/>
      <c r="N39" s="198">
        <v>3609</v>
      </c>
      <c r="O39" s="198"/>
      <c r="P39" s="198"/>
      <c r="Q39" s="198"/>
      <c r="R39" s="198">
        <v>3091</v>
      </c>
      <c r="S39" s="198"/>
      <c r="T39" s="198"/>
      <c r="U39" s="198">
        <v>16111</v>
      </c>
      <c r="V39" s="198"/>
      <c r="W39" s="198"/>
      <c r="X39" s="198">
        <v>267</v>
      </c>
      <c r="Y39" s="198"/>
      <c r="Z39" s="198">
        <v>449</v>
      </c>
      <c r="AA39" s="198"/>
      <c r="AB39" s="198"/>
    </row>
    <row r="40" spans="1:28" ht="24" customHeight="1" thickBot="1">
      <c r="A40" s="80"/>
      <c r="B40" s="80"/>
      <c r="C40" s="3"/>
      <c r="D40" s="4"/>
      <c r="E40" s="108"/>
      <c r="F40" s="108"/>
      <c r="G40" s="108"/>
      <c r="H40" s="108"/>
      <c r="I40" s="108"/>
      <c r="J40" s="108"/>
      <c r="K40" s="108"/>
      <c r="L40" s="108"/>
      <c r="M40" s="108"/>
      <c r="N40" s="31"/>
      <c r="O40" s="31"/>
      <c r="P40" s="31"/>
      <c r="Q40" s="3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ht="24" customHeight="1">
      <c r="A41" s="5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5"/>
      <c r="N41" s="5"/>
      <c r="O41" s="5"/>
      <c r="P41" s="5"/>
      <c r="Q41" s="5"/>
      <c r="R41" s="5"/>
      <c r="S41" s="5"/>
      <c r="T41" s="5"/>
      <c r="U41" s="5"/>
      <c r="V41" s="5"/>
      <c r="W41" s="112" t="s">
        <v>83</v>
      </c>
      <c r="X41" s="113"/>
      <c r="Y41" s="113"/>
      <c r="Z41" s="113"/>
      <c r="AA41" s="113"/>
      <c r="AB41" s="113"/>
    </row>
  </sheetData>
  <mergeCells count="177">
    <mergeCell ref="N35:Q35"/>
    <mergeCell ref="N37:Q37"/>
    <mergeCell ref="N39:Q39"/>
    <mergeCell ref="U34:W34"/>
    <mergeCell ref="X34:Y34"/>
    <mergeCell ref="Z34:AB34"/>
    <mergeCell ref="N31:Q31"/>
    <mergeCell ref="N33:Q33"/>
    <mergeCell ref="E34:G34"/>
    <mergeCell ref="H34:J34"/>
    <mergeCell ref="K34:M34"/>
    <mergeCell ref="R34:T34"/>
    <mergeCell ref="X36:Y36"/>
    <mergeCell ref="Z36:AB36"/>
    <mergeCell ref="Z35:AB35"/>
    <mergeCell ref="E37:G37"/>
    <mergeCell ref="H37:J37"/>
    <mergeCell ref="K37:M37"/>
    <mergeCell ref="R37:T37"/>
    <mergeCell ref="U37:W37"/>
    <mergeCell ref="X37:Y37"/>
    <mergeCell ref="Z37:AB37"/>
    <mergeCell ref="R40:T40"/>
    <mergeCell ref="U40:W40"/>
    <mergeCell ref="X40:Y40"/>
    <mergeCell ref="E35:G35"/>
    <mergeCell ref="H35:J35"/>
    <mergeCell ref="K35:M35"/>
    <mergeCell ref="E36:G36"/>
    <mergeCell ref="H36:J36"/>
    <mergeCell ref="K36:M36"/>
    <mergeCell ref="R36:T36"/>
    <mergeCell ref="A40:B40"/>
    <mergeCell ref="E40:G40"/>
    <mergeCell ref="H40:J40"/>
    <mergeCell ref="K40:M40"/>
    <mergeCell ref="B41:L41"/>
    <mergeCell ref="A30:B30"/>
    <mergeCell ref="E30:G30"/>
    <mergeCell ref="H30:J30"/>
    <mergeCell ref="K30:M30"/>
    <mergeCell ref="A32:B32"/>
    <mergeCell ref="E38:G38"/>
    <mergeCell ref="A39:B39"/>
    <mergeCell ref="A36:B36"/>
    <mergeCell ref="A38:B38"/>
    <mergeCell ref="W41:AB41"/>
    <mergeCell ref="U39:W39"/>
    <mergeCell ref="Z40:AB40"/>
    <mergeCell ref="Z38:AB38"/>
    <mergeCell ref="X30:Y30"/>
    <mergeCell ref="U36:W36"/>
    <mergeCell ref="R39:T39"/>
    <mergeCell ref="X39:Y39"/>
    <mergeCell ref="U38:W38"/>
    <mergeCell ref="X38:Y38"/>
    <mergeCell ref="R38:T38"/>
    <mergeCell ref="U35:W35"/>
    <mergeCell ref="X35:Y35"/>
    <mergeCell ref="R35:T35"/>
    <mergeCell ref="E39:G39"/>
    <mergeCell ref="H39:J39"/>
    <mergeCell ref="K39:M39"/>
    <mergeCell ref="Z33:AB33"/>
    <mergeCell ref="X33:Y33"/>
    <mergeCell ref="U33:W33"/>
    <mergeCell ref="R33:T33"/>
    <mergeCell ref="Z39:AB39"/>
    <mergeCell ref="H38:J38"/>
    <mergeCell ref="K38:M38"/>
    <mergeCell ref="A34:B34"/>
    <mergeCell ref="A37:B37"/>
    <mergeCell ref="A35:B35"/>
    <mergeCell ref="A1:AB1"/>
    <mergeCell ref="C5:K5"/>
    <mergeCell ref="L5:N5"/>
    <mergeCell ref="L10:N10"/>
    <mergeCell ref="Z16:AB16"/>
    <mergeCell ref="L17:N17"/>
    <mergeCell ref="K31:M31"/>
    <mergeCell ref="L11:N11"/>
    <mergeCell ref="Z18:AB18"/>
    <mergeCell ref="Z14:AB14"/>
    <mergeCell ref="C11:K11"/>
    <mergeCell ref="Q15:Y15"/>
    <mergeCell ref="Q16:Y16"/>
    <mergeCell ref="C13:K13"/>
    <mergeCell ref="C15:K15"/>
    <mergeCell ref="C14:K14"/>
    <mergeCell ref="L14:N14"/>
    <mergeCell ref="Y2:AB2"/>
    <mergeCell ref="X24:Y28"/>
    <mergeCell ref="N24:N28"/>
    <mergeCell ref="Q24:Q28"/>
    <mergeCell ref="Z24:Z28"/>
    <mergeCell ref="O24:O28"/>
    <mergeCell ref="U24:W28"/>
    <mergeCell ref="Z13:AB13"/>
    <mergeCell ref="R24:T28"/>
    <mergeCell ref="P24:P28"/>
    <mergeCell ref="A31:B31"/>
    <mergeCell ref="E33:G33"/>
    <mergeCell ref="H33:J33"/>
    <mergeCell ref="K33:M33"/>
    <mergeCell ref="A33:B33"/>
    <mergeCell ref="E31:G31"/>
    <mergeCell ref="H31:J31"/>
    <mergeCell ref="L18:N18"/>
    <mergeCell ref="AA24:AA28"/>
    <mergeCell ref="AB24:AB28"/>
    <mergeCell ref="Z31:AB31"/>
    <mergeCell ref="R31:T31"/>
    <mergeCell ref="U31:W31"/>
    <mergeCell ref="X31:Y31"/>
    <mergeCell ref="Z30:AB30"/>
    <mergeCell ref="R30:T30"/>
    <mergeCell ref="U30:W30"/>
    <mergeCell ref="Z8:AB8"/>
    <mergeCell ref="Z9:AB9"/>
    <mergeCell ref="B19:L19"/>
    <mergeCell ref="E24:G28"/>
    <mergeCell ref="H24:J28"/>
    <mergeCell ref="K24:M28"/>
    <mergeCell ref="A24:D28"/>
    <mergeCell ref="L15:N15"/>
    <mergeCell ref="Q17:Y17"/>
    <mergeCell ref="Q18:Y18"/>
    <mergeCell ref="Z17:AB17"/>
    <mergeCell ref="Q6:Y6"/>
    <mergeCell ref="Z5:AB5"/>
    <mergeCell ref="C8:K8"/>
    <mergeCell ref="C7:K7"/>
    <mergeCell ref="Q7:Y7"/>
    <mergeCell ref="Q8:Y8"/>
    <mergeCell ref="Q9:Y9"/>
    <mergeCell ref="Z6:AB6"/>
    <mergeCell ref="Z7:AB7"/>
    <mergeCell ref="Z15:AB15"/>
    <mergeCell ref="Q13:Y13"/>
    <mergeCell ref="A3:B3"/>
    <mergeCell ref="C3:K3"/>
    <mergeCell ref="L3:N3"/>
    <mergeCell ref="A4:B8"/>
    <mergeCell ref="L6:N6"/>
    <mergeCell ref="L7:N7"/>
    <mergeCell ref="L8:N8"/>
    <mergeCell ref="C4:K4"/>
    <mergeCell ref="Q12:Y12"/>
    <mergeCell ref="Q14:Y14"/>
    <mergeCell ref="Z10:AB10"/>
    <mergeCell ref="Z11:AB11"/>
    <mergeCell ref="Z12:AB12"/>
    <mergeCell ref="Z3:AB3"/>
    <mergeCell ref="L9:N9"/>
    <mergeCell ref="O4:P18"/>
    <mergeCell ref="C17:K17"/>
    <mergeCell ref="C12:K12"/>
    <mergeCell ref="C9:K9"/>
    <mergeCell ref="C18:K18"/>
    <mergeCell ref="L12:N12"/>
    <mergeCell ref="L13:N13"/>
    <mergeCell ref="L16:N16"/>
    <mergeCell ref="O3:P3"/>
    <mergeCell ref="Q3:Y3"/>
    <mergeCell ref="C6:K6"/>
    <mergeCell ref="Q5:Y5"/>
    <mergeCell ref="L4:N4"/>
    <mergeCell ref="A21:AB21"/>
    <mergeCell ref="Q4:Y4"/>
    <mergeCell ref="Z4:AB4"/>
    <mergeCell ref="C10:K10"/>
    <mergeCell ref="A14:B18"/>
    <mergeCell ref="A9:B13"/>
    <mergeCell ref="C16:K16"/>
    <mergeCell ref="W19:AB19"/>
    <mergeCell ref="Q10:Y10"/>
    <mergeCell ref="Q11:Y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5" zoomScaleNormal="75" workbookViewId="0" topLeftCell="A1">
      <selection activeCell="A1" sqref="A1:AH1"/>
    </sheetView>
  </sheetViews>
  <sheetFormatPr defaultColWidth="9.00390625" defaultRowHeight="21" customHeight="1"/>
  <cols>
    <col min="1" max="16384" width="3.625" style="1" customWidth="1"/>
  </cols>
  <sheetData>
    <row r="1" spans="1:34" ht="22.5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ht="12" customHeight="1" thickBot="1"/>
    <row r="3" spans="1:34" ht="21" customHeight="1">
      <c r="A3" s="84" t="s">
        <v>25</v>
      </c>
      <c r="B3" s="85"/>
      <c r="C3" s="85"/>
      <c r="D3" s="85"/>
      <c r="E3" s="148" t="s">
        <v>97</v>
      </c>
      <c r="F3" s="85"/>
      <c r="G3" s="85"/>
      <c r="H3" s="85"/>
      <c r="I3" s="85"/>
      <c r="J3" s="85"/>
      <c r="K3" s="27"/>
      <c r="L3" s="200" t="s">
        <v>127</v>
      </c>
      <c r="M3" s="200"/>
      <c r="N3" s="200"/>
      <c r="O3" s="200"/>
      <c r="P3" s="28"/>
      <c r="Q3" s="148" t="s">
        <v>98</v>
      </c>
      <c r="R3" s="85"/>
      <c r="S3" s="85"/>
      <c r="T3" s="85"/>
      <c r="U3" s="85"/>
      <c r="V3" s="85"/>
      <c r="W3" s="216" t="s">
        <v>99</v>
      </c>
      <c r="X3" s="216"/>
      <c r="Y3" s="216"/>
      <c r="Z3" s="216"/>
      <c r="AA3" s="216"/>
      <c r="AB3" s="216"/>
      <c r="AC3" s="216" t="s">
        <v>100</v>
      </c>
      <c r="AD3" s="216"/>
      <c r="AE3" s="216"/>
      <c r="AF3" s="216"/>
      <c r="AG3" s="216"/>
      <c r="AH3" s="217"/>
    </row>
    <row r="4" spans="1:34" ht="21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29"/>
      <c r="L4" s="201" t="s">
        <v>128</v>
      </c>
      <c r="M4" s="201"/>
      <c r="N4" s="201"/>
      <c r="O4" s="201"/>
      <c r="P4" s="30"/>
      <c r="Q4" s="79"/>
      <c r="R4" s="79"/>
      <c r="S4" s="79"/>
      <c r="T4" s="79"/>
      <c r="U4" s="79"/>
      <c r="V4" s="79"/>
      <c r="W4" s="218" t="s">
        <v>101</v>
      </c>
      <c r="X4" s="218"/>
      <c r="Y4" s="218"/>
      <c r="Z4" s="218"/>
      <c r="AA4" s="218"/>
      <c r="AB4" s="218"/>
      <c r="AC4" s="218" t="s">
        <v>102</v>
      </c>
      <c r="AD4" s="218"/>
      <c r="AE4" s="218"/>
      <c r="AF4" s="218"/>
      <c r="AG4" s="218"/>
      <c r="AH4" s="219"/>
    </row>
    <row r="5" spans="1:34" ht="21" customHeight="1">
      <c r="A5" s="80" t="s">
        <v>26</v>
      </c>
      <c r="B5" s="80"/>
      <c r="C5" s="21" t="s">
        <v>31</v>
      </c>
      <c r="D5" s="10" t="s">
        <v>177</v>
      </c>
      <c r="E5" s="203">
        <v>11274</v>
      </c>
      <c r="F5" s="215"/>
      <c r="G5" s="215"/>
      <c r="H5" s="215"/>
      <c r="I5" s="215"/>
      <c r="J5" s="215"/>
      <c r="K5" s="215">
        <v>4070</v>
      </c>
      <c r="L5" s="215"/>
      <c r="M5" s="215"/>
      <c r="N5" s="215"/>
      <c r="O5" s="215"/>
      <c r="P5" s="215"/>
      <c r="Q5" s="215">
        <v>2234</v>
      </c>
      <c r="R5" s="215"/>
      <c r="S5" s="215"/>
      <c r="T5" s="215"/>
      <c r="U5" s="215"/>
      <c r="V5" s="215"/>
      <c r="W5" s="215">
        <v>4742</v>
      </c>
      <c r="X5" s="215"/>
      <c r="Y5" s="215"/>
      <c r="Z5" s="215"/>
      <c r="AA5" s="215"/>
      <c r="AB5" s="215"/>
      <c r="AC5" s="215">
        <v>228</v>
      </c>
      <c r="AD5" s="215"/>
      <c r="AE5" s="215"/>
      <c r="AF5" s="215"/>
      <c r="AG5" s="215"/>
      <c r="AH5" s="215"/>
    </row>
    <row r="6" spans="1:34" ht="21" customHeight="1">
      <c r="A6" s="80"/>
      <c r="B6" s="80"/>
      <c r="C6" s="3"/>
      <c r="D6" s="10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1:34" ht="21" customHeight="1">
      <c r="A7" s="80"/>
      <c r="B7" s="80"/>
      <c r="C7" s="21" t="s">
        <v>60</v>
      </c>
      <c r="D7" s="10"/>
      <c r="E7" s="203">
        <f>SUM(K7:AH7)</f>
        <v>11353</v>
      </c>
      <c r="F7" s="202"/>
      <c r="G7" s="202"/>
      <c r="H7" s="202"/>
      <c r="I7" s="202"/>
      <c r="J7" s="202"/>
      <c r="K7" s="202">
        <v>4197</v>
      </c>
      <c r="L7" s="202"/>
      <c r="M7" s="202"/>
      <c r="N7" s="202"/>
      <c r="O7" s="202"/>
      <c r="P7" s="202"/>
      <c r="Q7" s="202">
        <v>2021</v>
      </c>
      <c r="R7" s="202"/>
      <c r="S7" s="202"/>
      <c r="T7" s="202"/>
      <c r="U7" s="202"/>
      <c r="V7" s="202"/>
      <c r="W7" s="202">
        <v>4908</v>
      </c>
      <c r="X7" s="202"/>
      <c r="Y7" s="202"/>
      <c r="Z7" s="202"/>
      <c r="AA7" s="202"/>
      <c r="AB7" s="202"/>
      <c r="AC7" s="202">
        <v>227</v>
      </c>
      <c r="AD7" s="202"/>
      <c r="AE7" s="202"/>
      <c r="AF7" s="202"/>
      <c r="AG7" s="202"/>
      <c r="AH7" s="202"/>
    </row>
    <row r="8" spans="1:34" ht="21" customHeight="1">
      <c r="A8" s="80"/>
      <c r="B8" s="80"/>
      <c r="C8" s="3"/>
      <c r="D8" s="10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1:34" ht="21" customHeight="1">
      <c r="A9" s="80"/>
      <c r="B9" s="80"/>
      <c r="C9" s="21" t="s">
        <v>125</v>
      </c>
      <c r="D9" s="20"/>
      <c r="E9" s="203">
        <v>10258</v>
      </c>
      <c r="F9" s="202"/>
      <c r="G9" s="202"/>
      <c r="H9" s="202"/>
      <c r="I9" s="202"/>
      <c r="J9" s="202"/>
      <c r="K9" s="202">
        <v>3672</v>
      </c>
      <c r="L9" s="202"/>
      <c r="M9" s="202"/>
      <c r="N9" s="202"/>
      <c r="O9" s="202"/>
      <c r="P9" s="202"/>
      <c r="Q9" s="202">
        <v>1751</v>
      </c>
      <c r="R9" s="202"/>
      <c r="S9" s="202"/>
      <c r="T9" s="202"/>
      <c r="U9" s="202"/>
      <c r="V9" s="202"/>
      <c r="W9" s="202">
        <v>4606</v>
      </c>
      <c r="X9" s="202"/>
      <c r="Y9" s="202"/>
      <c r="Z9" s="202"/>
      <c r="AA9" s="202"/>
      <c r="AB9" s="202"/>
      <c r="AC9" s="202">
        <v>229</v>
      </c>
      <c r="AD9" s="202"/>
      <c r="AE9" s="202"/>
      <c r="AF9" s="202"/>
      <c r="AG9" s="202"/>
      <c r="AH9" s="202"/>
    </row>
    <row r="10" spans="1:34" ht="21" customHeight="1">
      <c r="A10" s="80"/>
      <c r="B10" s="80"/>
      <c r="C10" s="3"/>
      <c r="D10" s="10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1:34" ht="21" customHeight="1">
      <c r="A11" s="213"/>
      <c r="B11" s="213"/>
      <c r="C11" s="21" t="s">
        <v>129</v>
      </c>
      <c r="D11" s="20"/>
      <c r="E11" s="203">
        <f>SUM(K11:AH11)</f>
        <v>6554</v>
      </c>
      <c r="F11" s="202"/>
      <c r="G11" s="202"/>
      <c r="H11" s="202"/>
      <c r="I11" s="202"/>
      <c r="J11" s="202"/>
      <c r="K11" s="202">
        <v>1096</v>
      </c>
      <c r="L11" s="202"/>
      <c r="M11" s="202"/>
      <c r="N11" s="202"/>
      <c r="O11" s="202"/>
      <c r="P11" s="202"/>
      <c r="Q11" s="202">
        <v>1087</v>
      </c>
      <c r="R11" s="202"/>
      <c r="S11" s="202"/>
      <c r="T11" s="202"/>
      <c r="U11" s="202"/>
      <c r="V11" s="202"/>
      <c r="W11" s="202">
        <v>4143</v>
      </c>
      <c r="X11" s="202"/>
      <c r="Y11" s="202"/>
      <c r="Z11" s="202"/>
      <c r="AA11" s="202"/>
      <c r="AB11" s="202"/>
      <c r="AC11" s="202">
        <v>228</v>
      </c>
      <c r="AD11" s="202"/>
      <c r="AE11" s="202"/>
      <c r="AF11" s="202"/>
      <c r="AG11" s="202"/>
      <c r="AH11" s="202"/>
    </row>
    <row r="12" spans="1:34" ht="21" customHeight="1">
      <c r="A12" s="80"/>
      <c r="B12" s="80"/>
      <c r="C12" s="3"/>
      <c r="D12" s="10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</row>
    <row r="13" spans="1:34" s="7" customFormat="1" ht="21" customHeight="1" thickBot="1">
      <c r="A13" s="114"/>
      <c r="B13" s="114"/>
      <c r="C13" s="22" t="s">
        <v>178</v>
      </c>
      <c r="D13" s="26"/>
      <c r="E13" s="207">
        <f>SUM(K13:AH13)</f>
        <v>6050</v>
      </c>
      <c r="F13" s="208"/>
      <c r="G13" s="208"/>
      <c r="H13" s="208"/>
      <c r="I13" s="208"/>
      <c r="J13" s="208"/>
      <c r="K13" s="208">
        <v>1058</v>
      </c>
      <c r="L13" s="208"/>
      <c r="M13" s="208"/>
      <c r="N13" s="208"/>
      <c r="O13" s="208"/>
      <c r="P13" s="208"/>
      <c r="Q13" s="208">
        <v>1048</v>
      </c>
      <c r="R13" s="208"/>
      <c r="S13" s="208"/>
      <c r="T13" s="208"/>
      <c r="U13" s="208"/>
      <c r="V13" s="208"/>
      <c r="W13" s="208">
        <v>3819</v>
      </c>
      <c r="X13" s="208"/>
      <c r="Y13" s="208"/>
      <c r="Z13" s="208"/>
      <c r="AA13" s="208"/>
      <c r="AB13" s="208"/>
      <c r="AC13" s="208">
        <v>125</v>
      </c>
      <c r="AD13" s="208"/>
      <c r="AE13" s="208"/>
      <c r="AF13" s="208"/>
      <c r="AG13" s="208"/>
      <c r="AH13" s="208"/>
    </row>
    <row r="14" spans="1:34" ht="21" customHeight="1">
      <c r="A14" s="5"/>
      <c r="B14" s="133" t="s">
        <v>213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12" t="s">
        <v>83</v>
      </c>
      <c r="AD14" s="112"/>
      <c r="AE14" s="112"/>
      <c r="AF14" s="112"/>
      <c r="AG14" s="112"/>
      <c r="AH14" s="112"/>
    </row>
    <row r="15" ht="25.5" customHeight="1"/>
    <row r="16" spans="1:34" ht="22.5" customHeight="1">
      <c r="A16" s="97" t="s">
        <v>32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spans="1:4" ht="21" customHeight="1" thickBot="1">
      <c r="A17" s="136" t="s">
        <v>33</v>
      </c>
      <c r="B17" s="137"/>
      <c r="C17" s="137"/>
      <c r="D17" s="137"/>
    </row>
    <row r="18" spans="1:34" ht="21" customHeight="1">
      <c r="A18" s="221" t="s">
        <v>34</v>
      </c>
      <c r="B18" s="222"/>
      <c r="C18" s="95" t="s">
        <v>169</v>
      </c>
      <c r="D18" s="225"/>
      <c r="E18" s="225"/>
      <c r="F18" s="225"/>
      <c r="G18" s="225"/>
      <c r="H18" s="225"/>
      <c r="I18" s="225"/>
      <c r="J18" s="115"/>
      <c r="K18" s="95" t="s">
        <v>187</v>
      </c>
      <c r="L18" s="225"/>
      <c r="M18" s="225"/>
      <c r="N18" s="225"/>
      <c r="O18" s="225"/>
      <c r="P18" s="225"/>
      <c r="Q18" s="225"/>
      <c r="R18" s="115"/>
      <c r="S18" s="94" t="s">
        <v>170</v>
      </c>
      <c r="T18" s="94"/>
      <c r="U18" s="94"/>
      <c r="V18" s="94"/>
      <c r="W18" s="94"/>
      <c r="X18" s="94"/>
      <c r="Y18" s="94"/>
      <c r="Z18" s="95"/>
      <c r="AA18" s="94" t="s">
        <v>218</v>
      </c>
      <c r="AB18" s="94"/>
      <c r="AC18" s="94"/>
      <c r="AD18" s="94"/>
      <c r="AE18" s="94"/>
      <c r="AF18" s="94"/>
      <c r="AG18" s="94"/>
      <c r="AH18" s="95"/>
    </row>
    <row r="19" spans="1:34" ht="21" customHeight="1">
      <c r="A19" s="223"/>
      <c r="B19" s="224"/>
      <c r="C19" s="132" t="s">
        <v>35</v>
      </c>
      <c r="D19" s="226"/>
      <c r="E19" s="226"/>
      <c r="F19" s="226"/>
      <c r="G19" s="226"/>
      <c r="H19" s="227"/>
      <c r="I19" s="132" t="s">
        <v>36</v>
      </c>
      <c r="J19" s="227"/>
      <c r="K19" s="132" t="s">
        <v>35</v>
      </c>
      <c r="L19" s="226"/>
      <c r="M19" s="226"/>
      <c r="N19" s="226"/>
      <c r="O19" s="226"/>
      <c r="P19" s="227"/>
      <c r="Q19" s="132" t="s">
        <v>36</v>
      </c>
      <c r="R19" s="227"/>
      <c r="S19" s="96" t="s">
        <v>35</v>
      </c>
      <c r="T19" s="96"/>
      <c r="U19" s="96"/>
      <c r="V19" s="96"/>
      <c r="W19" s="96"/>
      <c r="X19" s="96"/>
      <c r="Y19" s="96" t="s">
        <v>36</v>
      </c>
      <c r="Z19" s="132"/>
      <c r="AA19" s="96" t="s">
        <v>35</v>
      </c>
      <c r="AB19" s="96"/>
      <c r="AC19" s="96"/>
      <c r="AD19" s="96"/>
      <c r="AE19" s="96"/>
      <c r="AF19" s="96"/>
      <c r="AG19" s="96" t="s">
        <v>36</v>
      </c>
      <c r="AH19" s="132"/>
    </row>
    <row r="20" spans="1:34" ht="21" customHeight="1">
      <c r="A20" s="228" t="s">
        <v>37</v>
      </c>
      <c r="B20" s="76"/>
      <c r="C20" s="229" t="s">
        <v>188</v>
      </c>
      <c r="D20" s="230"/>
      <c r="E20" s="230"/>
      <c r="F20" s="230"/>
      <c r="G20" s="230"/>
      <c r="H20" s="230"/>
      <c r="I20" s="231">
        <v>349</v>
      </c>
      <c r="J20" s="232"/>
      <c r="K20" s="229" t="s">
        <v>188</v>
      </c>
      <c r="L20" s="230"/>
      <c r="M20" s="230"/>
      <c r="N20" s="230"/>
      <c r="O20" s="230"/>
      <c r="P20" s="230"/>
      <c r="Q20" s="231">
        <v>376</v>
      </c>
      <c r="R20" s="232"/>
      <c r="S20" s="144" t="s">
        <v>189</v>
      </c>
      <c r="T20" s="145"/>
      <c r="U20" s="145"/>
      <c r="V20" s="145"/>
      <c r="W20" s="145"/>
      <c r="X20" s="145"/>
      <c r="Y20" s="202">
        <v>372</v>
      </c>
      <c r="Z20" s="202"/>
      <c r="AA20" s="144" t="s">
        <v>189</v>
      </c>
      <c r="AB20" s="145"/>
      <c r="AC20" s="145"/>
      <c r="AD20" s="145"/>
      <c r="AE20" s="145"/>
      <c r="AF20" s="145"/>
      <c r="AG20" s="202">
        <v>436</v>
      </c>
      <c r="AH20" s="202"/>
    </row>
    <row r="21" spans="1:34" ht="21" customHeight="1">
      <c r="A21" s="228"/>
      <c r="B21" s="76"/>
      <c r="C21" s="68"/>
      <c r="D21" s="69"/>
      <c r="E21" s="69"/>
      <c r="F21" s="69"/>
      <c r="G21" s="69"/>
      <c r="H21" s="69"/>
      <c r="I21" s="40"/>
      <c r="J21" s="40"/>
      <c r="K21" s="68"/>
      <c r="L21" s="69"/>
      <c r="M21" s="69"/>
      <c r="N21" s="69"/>
      <c r="O21" s="69"/>
      <c r="P21" s="69"/>
      <c r="Q21" s="40"/>
      <c r="R21" s="44"/>
      <c r="S21" s="144"/>
      <c r="T21" s="145"/>
      <c r="U21" s="145"/>
      <c r="V21" s="145"/>
      <c r="W21" s="145"/>
      <c r="X21" s="145"/>
      <c r="Y21" s="202"/>
      <c r="Z21" s="202"/>
      <c r="AA21" s="144"/>
      <c r="AB21" s="145"/>
      <c r="AC21" s="145"/>
      <c r="AD21" s="145"/>
      <c r="AE21" s="145"/>
      <c r="AF21" s="145"/>
      <c r="AG21" s="202"/>
      <c r="AH21" s="202"/>
    </row>
    <row r="22" spans="1:34" ht="21" customHeight="1">
      <c r="A22" s="228" t="s">
        <v>38</v>
      </c>
      <c r="B22" s="76"/>
      <c r="C22" s="233" t="s">
        <v>190</v>
      </c>
      <c r="D22" s="234"/>
      <c r="E22" s="234"/>
      <c r="F22" s="234"/>
      <c r="G22" s="234"/>
      <c r="H22" s="234"/>
      <c r="I22" s="202">
        <v>199</v>
      </c>
      <c r="J22" s="235"/>
      <c r="K22" s="233" t="s">
        <v>190</v>
      </c>
      <c r="L22" s="234"/>
      <c r="M22" s="234"/>
      <c r="N22" s="234"/>
      <c r="O22" s="234"/>
      <c r="P22" s="234"/>
      <c r="Q22" s="202">
        <v>214</v>
      </c>
      <c r="R22" s="235"/>
      <c r="S22" s="144" t="s">
        <v>191</v>
      </c>
      <c r="T22" s="145"/>
      <c r="U22" s="145"/>
      <c r="V22" s="145"/>
      <c r="W22" s="145"/>
      <c r="X22" s="145"/>
      <c r="Y22" s="202">
        <v>209</v>
      </c>
      <c r="Z22" s="202"/>
      <c r="AA22" s="144" t="s">
        <v>191</v>
      </c>
      <c r="AB22" s="145"/>
      <c r="AC22" s="145"/>
      <c r="AD22" s="145"/>
      <c r="AE22" s="145"/>
      <c r="AF22" s="145"/>
      <c r="AG22" s="202">
        <v>209</v>
      </c>
      <c r="AH22" s="202"/>
    </row>
    <row r="23" spans="1:34" ht="21" customHeight="1">
      <c r="A23" s="228"/>
      <c r="B23" s="76"/>
      <c r="C23" s="68"/>
      <c r="D23" s="69"/>
      <c r="E23" s="69"/>
      <c r="F23" s="69"/>
      <c r="G23" s="69"/>
      <c r="H23" s="69"/>
      <c r="I23" s="40"/>
      <c r="J23" s="40"/>
      <c r="K23" s="67"/>
      <c r="L23" s="58"/>
      <c r="M23" s="58"/>
      <c r="N23" s="58"/>
      <c r="O23" s="58"/>
      <c r="P23" s="58"/>
      <c r="Q23" s="40"/>
      <c r="R23" s="44"/>
      <c r="S23" s="144"/>
      <c r="T23" s="145"/>
      <c r="U23" s="145"/>
      <c r="V23" s="145"/>
      <c r="W23" s="145"/>
      <c r="X23" s="145"/>
      <c r="Y23" s="202"/>
      <c r="Z23" s="202"/>
      <c r="AA23" s="144"/>
      <c r="AB23" s="145"/>
      <c r="AC23" s="145"/>
      <c r="AD23" s="145"/>
      <c r="AE23" s="145"/>
      <c r="AF23" s="145"/>
      <c r="AG23" s="202"/>
      <c r="AH23" s="202"/>
    </row>
    <row r="24" spans="1:34" ht="21" customHeight="1">
      <c r="A24" s="228" t="s">
        <v>39</v>
      </c>
      <c r="B24" s="76"/>
      <c r="C24" s="233" t="s">
        <v>192</v>
      </c>
      <c r="D24" s="234"/>
      <c r="E24" s="234"/>
      <c r="F24" s="234"/>
      <c r="G24" s="234"/>
      <c r="H24" s="234"/>
      <c r="I24" s="202">
        <v>172</v>
      </c>
      <c r="J24" s="235"/>
      <c r="K24" s="233" t="s">
        <v>192</v>
      </c>
      <c r="L24" s="234"/>
      <c r="M24" s="234"/>
      <c r="N24" s="234"/>
      <c r="O24" s="234"/>
      <c r="P24" s="234"/>
      <c r="Q24" s="202">
        <v>173</v>
      </c>
      <c r="R24" s="235"/>
      <c r="S24" s="144" t="s">
        <v>193</v>
      </c>
      <c r="T24" s="145"/>
      <c r="U24" s="145"/>
      <c r="V24" s="145"/>
      <c r="W24" s="145"/>
      <c r="X24" s="145"/>
      <c r="Y24" s="202">
        <v>173</v>
      </c>
      <c r="Z24" s="202"/>
      <c r="AA24" s="144" t="s">
        <v>193</v>
      </c>
      <c r="AB24" s="145"/>
      <c r="AC24" s="145"/>
      <c r="AD24" s="145"/>
      <c r="AE24" s="145"/>
      <c r="AF24" s="145"/>
      <c r="AG24" s="202">
        <v>156</v>
      </c>
      <c r="AH24" s="202"/>
    </row>
    <row r="25" spans="1:34" ht="21" customHeight="1">
      <c r="A25" s="228"/>
      <c r="B25" s="76"/>
      <c r="C25" s="68"/>
      <c r="D25" s="69"/>
      <c r="E25" s="69"/>
      <c r="F25" s="69"/>
      <c r="G25" s="69"/>
      <c r="H25" s="69"/>
      <c r="I25" s="40"/>
      <c r="J25" s="40"/>
      <c r="K25" s="67"/>
      <c r="L25" s="58"/>
      <c r="M25" s="58"/>
      <c r="N25" s="58"/>
      <c r="O25" s="58"/>
      <c r="P25" s="58"/>
      <c r="Q25" s="40"/>
      <c r="R25" s="44"/>
      <c r="S25" s="144" t="s">
        <v>194</v>
      </c>
      <c r="T25" s="145"/>
      <c r="U25" s="145"/>
      <c r="V25" s="145"/>
      <c r="W25" s="145"/>
      <c r="X25" s="145"/>
      <c r="Y25" s="202"/>
      <c r="Z25" s="202"/>
      <c r="AA25" s="144" t="s">
        <v>194</v>
      </c>
      <c r="AB25" s="145"/>
      <c r="AC25" s="145"/>
      <c r="AD25" s="145"/>
      <c r="AE25" s="145"/>
      <c r="AF25" s="145"/>
      <c r="AG25" s="202"/>
      <c r="AH25" s="202"/>
    </row>
    <row r="26" spans="1:34" ht="21" customHeight="1">
      <c r="A26" s="228" t="s">
        <v>40</v>
      </c>
      <c r="B26" s="76"/>
      <c r="C26" s="233" t="s">
        <v>195</v>
      </c>
      <c r="D26" s="234"/>
      <c r="E26" s="234"/>
      <c r="F26" s="234"/>
      <c r="G26" s="234"/>
      <c r="H26" s="234"/>
      <c r="I26" s="202">
        <v>103</v>
      </c>
      <c r="J26" s="235"/>
      <c r="K26" s="233" t="s">
        <v>195</v>
      </c>
      <c r="L26" s="234"/>
      <c r="M26" s="234"/>
      <c r="N26" s="234"/>
      <c r="O26" s="234"/>
      <c r="P26" s="234"/>
      <c r="Q26" s="202">
        <v>128</v>
      </c>
      <c r="R26" s="235"/>
      <c r="S26" s="144" t="s">
        <v>196</v>
      </c>
      <c r="T26" s="145"/>
      <c r="U26" s="145"/>
      <c r="V26" s="145"/>
      <c r="W26" s="145"/>
      <c r="X26" s="145"/>
      <c r="Y26" s="202">
        <v>121</v>
      </c>
      <c r="Z26" s="202"/>
      <c r="AA26" s="144" t="s">
        <v>196</v>
      </c>
      <c r="AB26" s="145"/>
      <c r="AC26" s="145"/>
      <c r="AD26" s="145"/>
      <c r="AE26" s="145"/>
      <c r="AF26" s="145"/>
      <c r="AG26" s="202">
        <v>128</v>
      </c>
      <c r="AH26" s="202"/>
    </row>
    <row r="27" spans="1:34" s="7" customFormat="1" ht="21" customHeight="1">
      <c r="A27" s="228"/>
      <c r="B27" s="76"/>
      <c r="C27" s="68"/>
      <c r="D27" s="69"/>
      <c r="E27" s="69"/>
      <c r="F27" s="69"/>
      <c r="G27" s="69"/>
      <c r="H27" s="69"/>
      <c r="I27" s="40"/>
      <c r="J27" s="40"/>
      <c r="K27" s="67"/>
      <c r="L27" s="58"/>
      <c r="M27" s="58"/>
      <c r="N27" s="58"/>
      <c r="O27" s="58"/>
      <c r="P27" s="58"/>
      <c r="Q27" s="40"/>
      <c r="R27" s="44"/>
      <c r="S27" s="144"/>
      <c r="T27" s="145"/>
      <c r="U27" s="145"/>
      <c r="V27" s="145"/>
      <c r="W27" s="145"/>
      <c r="X27" s="145"/>
      <c r="Y27" s="202"/>
      <c r="Z27" s="202"/>
      <c r="AA27" s="144"/>
      <c r="AB27" s="145"/>
      <c r="AC27" s="145"/>
      <c r="AD27" s="145"/>
      <c r="AE27" s="145"/>
      <c r="AF27" s="145"/>
      <c r="AG27" s="202"/>
      <c r="AH27" s="202"/>
    </row>
    <row r="28" spans="1:34" ht="21" customHeight="1">
      <c r="A28" s="228" t="s">
        <v>41</v>
      </c>
      <c r="B28" s="76"/>
      <c r="C28" s="233" t="s">
        <v>198</v>
      </c>
      <c r="D28" s="234"/>
      <c r="E28" s="234"/>
      <c r="F28" s="234"/>
      <c r="G28" s="234"/>
      <c r="H28" s="234"/>
      <c r="I28" s="202">
        <v>27</v>
      </c>
      <c r="J28" s="235"/>
      <c r="K28" s="233" t="s">
        <v>197</v>
      </c>
      <c r="L28" s="234"/>
      <c r="M28" s="234"/>
      <c r="N28" s="234"/>
      <c r="O28" s="234"/>
      <c r="P28" s="234"/>
      <c r="Q28" s="202">
        <v>40</v>
      </c>
      <c r="R28" s="235"/>
      <c r="S28" s="144" t="s">
        <v>199</v>
      </c>
      <c r="T28" s="145"/>
      <c r="U28" s="145"/>
      <c r="V28" s="145"/>
      <c r="W28" s="145"/>
      <c r="X28" s="145"/>
      <c r="Y28" s="202">
        <v>42</v>
      </c>
      <c r="Z28" s="202"/>
      <c r="AA28" s="144" t="s">
        <v>199</v>
      </c>
      <c r="AB28" s="145"/>
      <c r="AC28" s="145"/>
      <c r="AD28" s="145"/>
      <c r="AE28" s="145"/>
      <c r="AF28" s="145"/>
      <c r="AG28" s="202">
        <v>39</v>
      </c>
      <c r="AH28" s="202"/>
    </row>
    <row r="29" spans="1:34" ht="21" customHeight="1">
      <c r="A29" s="228"/>
      <c r="B29" s="76"/>
      <c r="C29" s="68"/>
      <c r="D29" s="69"/>
      <c r="E29" s="69"/>
      <c r="F29" s="69"/>
      <c r="G29" s="69"/>
      <c r="H29" s="69"/>
      <c r="I29" s="40"/>
      <c r="J29" s="40"/>
      <c r="K29" s="67"/>
      <c r="L29" s="58"/>
      <c r="M29" s="58"/>
      <c r="N29" s="58"/>
      <c r="O29" s="58"/>
      <c r="P29" s="58"/>
      <c r="Q29" s="40"/>
      <c r="R29" s="44"/>
      <c r="S29" s="144"/>
      <c r="T29" s="145"/>
      <c r="U29" s="145"/>
      <c r="V29" s="145"/>
      <c r="W29" s="145"/>
      <c r="X29" s="145"/>
      <c r="Y29" s="202"/>
      <c r="Z29" s="202"/>
      <c r="AA29" s="144"/>
      <c r="AB29" s="145"/>
      <c r="AC29" s="145"/>
      <c r="AD29" s="145"/>
      <c r="AE29" s="145"/>
      <c r="AF29" s="145"/>
      <c r="AG29" s="202"/>
      <c r="AH29" s="202"/>
    </row>
    <row r="30" spans="1:34" ht="21" customHeight="1">
      <c r="A30" s="228" t="s">
        <v>42</v>
      </c>
      <c r="B30" s="76"/>
      <c r="C30" s="233" t="s">
        <v>197</v>
      </c>
      <c r="D30" s="234"/>
      <c r="E30" s="234"/>
      <c r="F30" s="234"/>
      <c r="G30" s="234"/>
      <c r="H30" s="234"/>
      <c r="I30" s="202">
        <v>27</v>
      </c>
      <c r="J30" s="235"/>
      <c r="K30" s="233" t="s">
        <v>198</v>
      </c>
      <c r="L30" s="234"/>
      <c r="M30" s="234"/>
      <c r="N30" s="234"/>
      <c r="O30" s="234"/>
      <c r="P30" s="234"/>
      <c r="Q30" s="202">
        <v>36</v>
      </c>
      <c r="R30" s="235"/>
      <c r="S30" s="144" t="s">
        <v>201</v>
      </c>
      <c r="T30" s="145"/>
      <c r="U30" s="145"/>
      <c r="V30" s="145"/>
      <c r="W30" s="145"/>
      <c r="X30" s="145"/>
      <c r="Y30" s="202">
        <v>40</v>
      </c>
      <c r="Z30" s="202"/>
      <c r="AA30" s="144" t="s">
        <v>201</v>
      </c>
      <c r="AB30" s="145"/>
      <c r="AC30" s="145"/>
      <c r="AD30" s="145"/>
      <c r="AE30" s="145"/>
      <c r="AF30" s="145"/>
      <c r="AG30" s="202">
        <v>44</v>
      </c>
      <c r="AH30" s="202"/>
    </row>
    <row r="31" spans="1:34" ht="21" customHeight="1">
      <c r="A31" s="228"/>
      <c r="B31" s="76"/>
      <c r="C31" s="68"/>
      <c r="D31" s="69"/>
      <c r="E31" s="69"/>
      <c r="F31" s="69"/>
      <c r="G31" s="69"/>
      <c r="H31" s="69"/>
      <c r="I31" s="40"/>
      <c r="J31" s="40"/>
      <c r="K31" s="67"/>
      <c r="L31" s="58"/>
      <c r="M31" s="58"/>
      <c r="N31" s="58"/>
      <c r="O31" s="58"/>
      <c r="P31" s="58"/>
      <c r="Q31" s="40"/>
      <c r="R31" s="44"/>
      <c r="S31" s="144"/>
      <c r="T31" s="145"/>
      <c r="U31" s="145"/>
      <c r="V31" s="145"/>
      <c r="W31" s="145"/>
      <c r="X31" s="145"/>
      <c r="Y31" s="202"/>
      <c r="Z31" s="202"/>
      <c r="AA31" s="144"/>
      <c r="AB31" s="145"/>
      <c r="AC31" s="145"/>
      <c r="AD31" s="145"/>
      <c r="AE31" s="145"/>
      <c r="AF31" s="145"/>
      <c r="AG31" s="202"/>
      <c r="AH31" s="202"/>
    </row>
    <row r="32" spans="1:34" ht="21" customHeight="1">
      <c r="A32" s="228" t="s">
        <v>43</v>
      </c>
      <c r="B32" s="76"/>
      <c r="C32" s="233" t="s">
        <v>200</v>
      </c>
      <c r="D32" s="234"/>
      <c r="E32" s="234"/>
      <c r="F32" s="234"/>
      <c r="G32" s="234"/>
      <c r="H32" s="234"/>
      <c r="I32" s="202">
        <v>26</v>
      </c>
      <c r="J32" s="235"/>
      <c r="K32" s="233" t="s">
        <v>202</v>
      </c>
      <c r="L32" s="234"/>
      <c r="M32" s="234"/>
      <c r="N32" s="234"/>
      <c r="O32" s="234"/>
      <c r="P32" s="234"/>
      <c r="Q32" s="202">
        <v>30</v>
      </c>
      <c r="R32" s="235"/>
      <c r="S32" s="144" t="s">
        <v>203</v>
      </c>
      <c r="T32" s="145"/>
      <c r="U32" s="145"/>
      <c r="V32" s="145"/>
      <c r="W32" s="145"/>
      <c r="X32" s="145"/>
      <c r="Y32" s="202">
        <v>21</v>
      </c>
      <c r="Z32" s="202"/>
      <c r="AA32" s="144" t="s">
        <v>206</v>
      </c>
      <c r="AB32" s="145"/>
      <c r="AC32" s="145"/>
      <c r="AD32" s="145"/>
      <c r="AE32" s="145"/>
      <c r="AF32" s="145"/>
      <c r="AG32" s="202">
        <v>31</v>
      </c>
      <c r="AH32" s="202"/>
    </row>
    <row r="33" spans="1:34" ht="21" customHeight="1">
      <c r="A33" s="228"/>
      <c r="B33" s="76"/>
      <c r="C33" s="68"/>
      <c r="D33" s="69"/>
      <c r="E33" s="69"/>
      <c r="F33" s="69"/>
      <c r="G33" s="69"/>
      <c r="H33" s="69"/>
      <c r="I33" s="40"/>
      <c r="J33" s="40"/>
      <c r="K33" s="67"/>
      <c r="L33" s="58"/>
      <c r="M33" s="58"/>
      <c r="N33" s="58"/>
      <c r="O33" s="58"/>
      <c r="P33" s="58"/>
      <c r="Q33" s="40"/>
      <c r="R33" s="44"/>
      <c r="S33" s="144"/>
      <c r="T33" s="145"/>
      <c r="U33" s="145"/>
      <c r="V33" s="145"/>
      <c r="W33" s="145"/>
      <c r="X33" s="145"/>
      <c r="Y33" s="202"/>
      <c r="Z33" s="202"/>
      <c r="AA33" s="144"/>
      <c r="AB33" s="145"/>
      <c r="AC33" s="145"/>
      <c r="AD33" s="145"/>
      <c r="AE33" s="145"/>
      <c r="AF33" s="145"/>
      <c r="AG33" s="202"/>
      <c r="AH33" s="202"/>
    </row>
    <row r="34" spans="1:34" ht="21" customHeight="1">
      <c r="A34" s="228" t="s">
        <v>27</v>
      </c>
      <c r="B34" s="76"/>
      <c r="C34" s="233" t="s">
        <v>202</v>
      </c>
      <c r="D34" s="234"/>
      <c r="E34" s="234"/>
      <c r="F34" s="234"/>
      <c r="G34" s="234"/>
      <c r="H34" s="234"/>
      <c r="I34" s="202">
        <v>24</v>
      </c>
      <c r="J34" s="235"/>
      <c r="K34" s="233" t="s">
        <v>200</v>
      </c>
      <c r="L34" s="234"/>
      <c r="M34" s="234"/>
      <c r="N34" s="234"/>
      <c r="O34" s="234"/>
      <c r="P34" s="234"/>
      <c r="Q34" s="202">
        <v>30</v>
      </c>
      <c r="R34" s="235"/>
      <c r="S34" s="144" t="s">
        <v>204</v>
      </c>
      <c r="T34" s="145"/>
      <c r="U34" s="145"/>
      <c r="V34" s="145"/>
      <c r="W34" s="145"/>
      <c r="X34" s="145"/>
      <c r="Y34" s="202">
        <v>20</v>
      </c>
      <c r="Z34" s="202"/>
      <c r="AA34" s="242" t="s">
        <v>208</v>
      </c>
      <c r="AB34" s="243"/>
      <c r="AC34" s="243"/>
      <c r="AD34" s="243"/>
      <c r="AE34" s="243"/>
      <c r="AF34" s="243"/>
      <c r="AG34" s="202">
        <v>29</v>
      </c>
      <c r="AH34" s="202"/>
    </row>
    <row r="35" spans="1:34" ht="21" customHeight="1">
      <c r="A35" s="228"/>
      <c r="B35" s="76"/>
      <c r="C35" s="68"/>
      <c r="D35" s="69"/>
      <c r="E35" s="69"/>
      <c r="F35" s="69"/>
      <c r="G35" s="69"/>
      <c r="H35" s="69"/>
      <c r="I35" s="40"/>
      <c r="J35" s="40"/>
      <c r="K35" s="67"/>
      <c r="L35" s="58"/>
      <c r="M35" s="58"/>
      <c r="N35" s="58"/>
      <c r="O35" s="58"/>
      <c r="P35" s="58"/>
      <c r="Q35" s="40"/>
      <c r="R35" s="44"/>
      <c r="S35" s="144"/>
      <c r="T35" s="145"/>
      <c r="U35" s="145"/>
      <c r="V35" s="145"/>
      <c r="W35" s="145"/>
      <c r="X35" s="145"/>
      <c r="Y35" s="202"/>
      <c r="Z35" s="202"/>
      <c r="AA35" s="144"/>
      <c r="AB35" s="145"/>
      <c r="AC35" s="145"/>
      <c r="AD35" s="145"/>
      <c r="AE35" s="145"/>
      <c r="AF35" s="145"/>
      <c r="AG35" s="202"/>
      <c r="AH35" s="202"/>
    </row>
    <row r="36" spans="1:34" ht="21" customHeight="1">
      <c r="A36" s="228" t="s">
        <v>29</v>
      </c>
      <c r="B36" s="76"/>
      <c r="C36" s="233" t="s">
        <v>205</v>
      </c>
      <c r="D36" s="234"/>
      <c r="E36" s="234"/>
      <c r="F36" s="234"/>
      <c r="G36" s="234"/>
      <c r="H36" s="234"/>
      <c r="I36" s="202">
        <v>22</v>
      </c>
      <c r="J36" s="235"/>
      <c r="K36" s="233" t="s">
        <v>205</v>
      </c>
      <c r="L36" s="234"/>
      <c r="M36" s="234"/>
      <c r="N36" s="234"/>
      <c r="O36" s="234"/>
      <c r="P36" s="234"/>
      <c r="Q36" s="202">
        <v>18</v>
      </c>
      <c r="R36" s="235"/>
      <c r="S36" s="144" t="s">
        <v>206</v>
      </c>
      <c r="T36" s="145"/>
      <c r="U36" s="145"/>
      <c r="V36" s="145"/>
      <c r="W36" s="145"/>
      <c r="X36" s="145"/>
      <c r="Y36" s="202">
        <v>16</v>
      </c>
      <c r="Z36" s="202"/>
      <c r="AA36" s="144" t="s">
        <v>204</v>
      </c>
      <c r="AB36" s="145"/>
      <c r="AC36" s="145"/>
      <c r="AD36" s="145"/>
      <c r="AE36" s="145"/>
      <c r="AF36" s="145"/>
      <c r="AG36" s="202">
        <v>20</v>
      </c>
      <c r="AH36" s="202"/>
    </row>
    <row r="37" spans="1:34" ht="21" customHeight="1">
      <c r="A37" s="228"/>
      <c r="B37" s="76"/>
      <c r="C37" s="68"/>
      <c r="D37" s="69"/>
      <c r="E37" s="69"/>
      <c r="F37" s="69"/>
      <c r="G37" s="69"/>
      <c r="H37" s="69"/>
      <c r="I37" s="40"/>
      <c r="J37" s="40"/>
      <c r="K37" s="67"/>
      <c r="L37" s="58"/>
      <c r="M37" s="58"/>
      <c r="N37" s="58"/>
      <c r="O37" s="58"/>
      <c r="P37" s="58"/>
      <c r="Q37" s="40"/>
      <c r="R37" s="44"/>
      <c r="S37" s="144"/>
      <c r="T37" s="145"/>
      <c r="U37" s="145"/>
      <c r="V37" s="145"/>
      <c r="W37" s="145"/>
      <c r="X37" s="145"/>
      <c r="Y37" s="202"/>
      <c r="Z37" s="202"/>
      <c r="AA37" s="144"/>
      <c r="AB37" s="145"/>
      <c r="AC37" s="145"/>
      <c r="AD37" s="145"/>
      <c r="AE37" s="145"/>
      <c r="AF37" s="145"/>
      <c r="AG37" s="202"/>
      <c r="AH37" s="202"/>
    </row>
    <row r="38" spans="1:34" ht="21" customHeight="1" thickBot="1">
      <c r="A38" s="228" t="s">
        <v>30</v>
      </c>
      <c r="B38" s="76"/>
      <c r="C38" s="240" t="s">
        <v>207</v>
      </c>
      <c r="D38" s="241"/>
      <c r="E38" s="241"/>
      <c r="F38" s="241"/>
      <c r="G38" s="241"/>
      <c r="H38" s="241"/>
      <c r="I38" s="236">
        <v>18</v>
      </c>
      <c r="J38" s="237"/>
      <c r="K38" s="240" t="s">
        <v>207</v>
      </c>
      <c r="L38" s="241"/>
      <c r="M38" s="241"/>
      <c r="N38" s="241"/>
      <c r="O38" s="241"/>
      <c r="P38" s="241"/>
      <c r="Q38" s="236">
        <v>18</v>
      </c>
      <c r="R38" s="237"/>
      <c r="S38" s="238" t="s">
        <v>208</v>
      </c>
      <c r="T38" s="239"/>
      <c r="U38" s="239"/>
      <c r="V38" s="239"/>
      <c r="W38" s="239"/>
      <c r="X38" s="239"/>
      <c r="Y38" s="236">
        <v>16</v>
      </c>
      <c r="Z38" s="237"/>
      <c r="AA38" s="144" t="s">
        <v>203</v>
      </c>
      <c r="AB38" s="145"/>
      <c r="AC38" s="145"/>
      <c r="AD38" s="145"/>
      <c r="AE38" s="145"/>
      <c r="AF38" s="145"/>
      <c r="AG38" s="202">
        <v>19</v>
      </c>
      <c r="AH38" s="202"/>
    </row>
    <row r="39" spans="1:34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/>
      <c r="T39" s="8"/>
      <c r="U39" s="8"/>
      <c r="V39" s="8"/>
      <c r="W39" s="8"/>
      <c r="X39" s="8"/>
      <c r="Y39" s="8"/>
      <c r="Z39" s="8"/>
      <c r="AA39" s="112" t="s">
        <v>173</v>
      </c>
      <c r="AB39" s="113"/>
      <c r="AC39" s="113"/>
      <c r="AD39" s="113"/>
      <c r="AE39" s="113"/>
      <c r="AF39" s="113"/>
      <c r="AG39" s="113"/>
      <c r="AH39" s="113"/>
    </row>
    <row r="40" spans="1:34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5"/>
      <c r="AB40" s="16"/>
      <c r="AC40" s="16"/>
      <c r="AD40" s="16"/>
      <c r="AE40" s="16"/>
      <c r="AF40" s="16"/>
      <c r="AG40" s="16"/>
      <c r="AH40" s="16"/>
    </row>
    <row r="41" spans="1:34" ht="21" customHeight="1">
      <c r="A41" s="97" t="s">
        <v>103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</row>
    <row r="42" spans="1:6" ht="21" customHeight="1" thickBot="1">
      <c r="A42" s="136" t="s">
        <v>33</v>
      </c>
      <c r="B42" s="137"/>
      <c r="C42" s="137"/>
      <c r="D42" s="137"/>
      <c r="F42" s="9"/>
    </row>
    <row r="43" spans="1:34" ht="21" customHeight="1">
      <c r="A43" s="115" t="s">
        <v>25</v>
      </c>
      <c r="B43" s="94"/>
      <c r="C43" s="94"/>
      <c r="D43" s="94"/>
      <c r="E43" s="116"/>
      <c r="F43" s="116"/>
      <c r="G43" s="115" t="s">
        <v>104</v>
      </c>
      <c r="H43" s="116"/>
      <c r="I43" s="116"/>
      <c r="J43" s="116"/>
      <c r="K43" s="94" t="s">
        <v>105</v>
      </c>
      <c r="L43" s="116"/>
      <c r="M43" s="116"/>
      <c r="N43" s="116"/>
      <c r="O43" s="94" t="s">
        <v>106</v>
      </c>
      <c r="P43" s="116"/>
      <c r="Q43" s="116"/>
      <c r="R43" s="116"/>
      <c r="S43" s="94" t="s">
        <v>107</v>
      </c>
      <c r="T43" s="116"/>
      <c r="U43" s="116"/>
      <c r="V43" s="116"/>
      <c r="W43" s="94" t="s">
        <v>88</v>
      </c>
      <c r="X43" s="116"/>
      <c r="Y43" s="116"/>
      <c r="Z43" s="116"/>
      <c r="AA43" s="94" t="s">
        <v>108</v>
      </c>
      <c r="AB43" s="116"/>
      <c r="AC43" s="116"/>
      <c r="AD43" s="116"/>
      <c r="AE43" s="94" t="s">
        <v>109</v>
      </c>
      <c r="AF43" s="116"/>
      <c r="AG43" s="116"/>
      <c r="AH43" s="126"/>
    </row>
    <row r="44" spans="1:34" ht="21" customHeight="1">
      <c r="A44" s="80" t="s">
        <v>110</v>
      </c>
      <c r="B44" s="80"/>
      <c r="C44" s="13" t="s">
        <v>37</v>
      </c>
      <c r="D44" s="14" t="s">
        <v>38</v>
      </c>
      <c r="E44" s="80" t="s">
        <v>177</v>
      </c>
      <c r="F44" s="211"/>
      <c r="G44" s="220" t="s">
        <v>24</v>
      </c>
      <c r="H44" s="205"/>
      <c r="I44" s="205"/>
      <c r="J44" s="205"/>
      <c r="K44" s="205" t="s">
        <v>24</v>
      </c>
      <c r="L44" s="205"/>
      <c r="M44" s="205"/>
      <c r="N44" s="205"/>
      <c r="O44" s="205" t="s">
        <v>24</v>
      </c>
      <c r="P44" s="205"/>
      <c r="Q44" s="205"/>
      <c r="R44" s="205"/>
      <c r="S44" s="205" t="s">
        <v>24</v>
      </c>
      <c r="T44" s="205"/>
      <c r="U44" s="205"/>
      <c r="V44" s="205"/>
      <c r="W44" s="205" t="s">
        <v>24</v>
      </c>
      <c r="X44" s="205"/>
      <c r="Y44" s="205"/>
      <c r="Z44" s="205"/>
      <c r="AA44" s="205" t="s">
        <v>24</v>
      </c>
      <c r="AB44" s="205"/>
      <c r="AC44" s="205"/>
      <c r="AD44" s="205"/>
      <c r="AE44" s="205" t="s">
        <v>24</v>
      </c>
      <c r="AF44" s="205"/>
      <c r="AG44" s="205"/>
      <c r="AH44" s="205"/>
    </row>
    <row r="45" spans="1:34" ht="21" customHeight="1">
      <c r="A45" s="80"/>
      <c r="B45" s="80"/>
      <c r="C45" s="13"/>
      <c r="D45" s="14"/>
      <c r="E45" s="80"/>
      <c r="F45" s="211"/>
      <c r="G45" s="205"/>
      <c r="H45" s="205"/>
      <c r="I45" s="205"/>
      <c r="J45" s="206"/>
      <c r="K45" s="205"/>
      <c r="L45" s="205"/>
      <c r="M45" s="205"/>
      <c r="N45" s="206"/>
      <c r="O45" s="205"/>
      <c r="P45" s="205"/>
      <c r="Q45" s="205"/>
      <c r="R45" s="206"/>
      <c r="S45" s="205"/>
      <c r="T45" s="205"/>
      <c r="U45" s="205"/>
      <c r="V45" s="206"/>
      <c r="W45" s="205"/>
      <c r="X45" s="205"/>
      <c r="Y45" s="205"/>
      <c r="Z45" s="206"/>
      <c r="AA45" s="205"/>
      <c r="AB45" s="205"/>
      <c r="AC45" s="205"/>
      <c r="AD45" s="206"/>
      <c r="AE45" s="205"/>
      <c r="AF45" s="205"/>
      <c r="AG45" s="205"/>
      <c r="AH45" s="206"/>
    </row>
    <row r="46" spans="1:34" ht="21" customHeight="1">
      <c r="A46" s="80"/>
      <c r="B46" s="80"/>
      <c r="C46" s="13" t="s">
        <v>37</v>
      </c>
      <c r="D46" s="25" t="s">
        <v>39</v>
      </c>
      <c r="E46" s="80"/>
      <c r="F46" s="211"/>
      <c r="G46" s="203">
        <v>2</v>
      </c>
      <c r="H46" s="202"/>
      <c r="I46" s="202"/>
      <c r="J46" s="202"/>
      <c r="K46" s="202">
        <v>1</v>
      </c>
      <c r="L46" s="202"/>
      <c r="M46" s="202"/>
      <c r="N46" s="202"/>
      <c r="O46" s="202">
        <v>1</v>
      </c>
      <c r="P46" s="202"/>
      <c r="Q46" s="202"/>
      <c r="R46" s="202"/>
      <c r="S46" s="202" t="s">
        <v>24</v>
      </c>
      <c r="T46" s="202"/>
      <c r="U46" s="202"/>
      <c r="V46" s="202"/>
      <c r="W46" s="202" t="s">
        <v>24</v>
      </c>
      <c r="X46" s="202"/>
      <c r="Y46" s="202"/>
      <c r="Z46" s="202"/>
      <c r="AA46" s="202" t="s">
        <v>24</v>
      </c>
      <c r="AB46" s="202"/>
      <c r="AC46" s="202"/>
      <c r="AD46" s="202"/>
      <c r="AE46" s="202" t="s">
        <v>24</v>
      </c>
      <c r="AF46" s="202"/>
      <c r="AG46" s="202"/>
      <c r="AH46" s="202"/>
    </row>
    <row r="47" spans="1:34" ht="21" customHeight="1">
      <c r="A47" s="80"/>
      <c r="B47" s="80"/>
      <c r="C47" s="13"/>
      <c r="E47" s="80"/>
      <c r="F47" s="211"/>
      <c r="G47" s="205"/>
      <c r="H47" s="205"/>
      <c r="I47" s="205"/>
      <c r="J47" s="206"/>
      <c r="K47" s="205"/>
      <c r="L47" s="205"/>
      <c r="M47" s="205"/>
      <c r="N47" s="206"/>
      <c r="O47" s="205"/>
      <c r="P47" s="205"/>
      <c r="Q47" s="205"/>
      <c r="R47" s="206"/>
      <c r="S47" s="205"/>
      <c r="T47" s="205"/>
      <c r="U47" s="205"/>
      <c r="V47" s="206"/>
      <c r="W47" s="205"/>
      <c r="X47" s="205"/>
      <c r="Y47" s="205"/>
      <c r="Z47" s="206"/>
      <c r="AA47" s="205"/>
      <c r="AB47" s="205"/>
      <c r="AC47" s="205"/>
      <c r="AD47" s="206"/>
      <c r="AE47" s="205"/>
      <c r="AF47" s="205"/>
      <c r="AG47" s="205"/>
      <c r="AH47" s="206"/>
    </row>
    <row r="48" spans="1:34" ht="21" customHeight="1">
      <c r="A48" s="80"/>
      <c r="B48" s="80"/>
      <c r="C48" s="24" t="s">
        <v>37</v>
      </c>
      <c r="D48" s="33" t="s">
        <v>179</v>
      </c>
      <c r="E48" s="80"/>
      <c r="F48" s="211"/>
      <c r="G48" s="203" t="s">
        <v>24</v>
      </c>
      <c r="H48" s="202"/>
      <c r="I48" s="202"/>
      <c r="J48" s="204"/>
      <c r="K48" s="202" t="s">
        <v>24</v>
      </c>
      <c r="L48" s="202"/>
      <c r="M48" s="202"/>
      <c r="N48" s="204"/>
      <c r="O48" s="202" t="s">
        <v>24</v>
      </c>
      <c r="P48" s="202"/>
      <c r="Q48" s="202"/>
      <c r="R48" s="204"/>
      <c r="S48" s="202" t="s">
        <v>24</v>
      </c>
      <c r="T48" s="202"/>
      <c r="U48" s="202"/>
      <c r="V48" s="204"/>
      <c r="W48" s="202" t="s">
        <v>24</v>
      </c>
      <c r="X48" s="202"/>
      <c r="Y48" s="202"/>
      <c r="Z48" s="204"/>
      <c r="AA48" s="202" t="s">
        <v>24</v>
      </c>
      <c r="AB48" s="202"/>
      <c r="AC48" s="202"/>
      <c r="AD48" s="204"/>
      <c r="AE48" s="202" t="s">
        <v>24</v>
      </c>
      <c r="AF48" s="202"/>
      <c r="AG48" s="202"/>
      <c r="AH48" s="204"/>
    </row>
    <row r="49" spans="1:34" ht="21" customHeight="1">
      <c r="A49" s="80"/>
      <c r="B49" s="80"/>
      <c r="D49" s="34"/>
      <c r="E49" s="80"/>
      <c r="F49" s="211"/>
      <c r="G49" s="205"/>
      <c r="H49" s="205"/>
      <c r="I49" s="205"/>
      <c r="J49" s="206"/>
      <c r="K49" s="205"/>
      <c r="L49" s="205"/>
      <c r="M49" s="205"/>
      <c r="N49" s="206"/>
      <c r="O49" s="205"/>
      <c r="P49" s="205"/>
      <c r="Q49" s="205"/>
      <c r="R49" s="206"/>
      <c r="S49" s="205"/>
      <c r="T49" s="205"/>
      <c r="U49" s="205"/>
      <c r="V49" s="206"/>
      <c r="W49" s="205"/>
      <c r="X49" s="205"/>
      <c r="Y49" s="205"/>
      <c r="Z49" s="206"/>
      <c r="AA49" s="205"/>
      <c r="AB49" s="205"/>
      <c r="AC49" s="205"/>
      <c r="AD49" s="206"/>
      <c r="AE49" s="205"/>
      <c r="AF49" s="205"/>
      <c r="AG49" s="205"/>
      <c r="AH49" s="206"/>
    </row>
    <row r="50" spans="1:34" ht="21" customHeight="1">
      <c r="A50" s="80"/>
      <c r="B50" s="80"/>
      <c r="C50" s="24" t="s">
        <v>37</v>
      </c>
      <c r="D50" s="25" t="s">
        <v>180</v>
      </c>
      <c r="E50" s="213"/>
      <c r="F50" s="214"/>
      <c r="G50" s="203" t="s">
        <v>181</v>
      </c>
      <c r="H50" s="202"/>
      <c r="I50" s="202"/>
      <c r="J50" s="204"/>
      <c r="K50" s="202" t="s">
        <v>181</v>
      </c>
      <c r="L50" s="202"/>
      <c r="M50" s="202"/>
      <c r="N50" s="204"/>
      <c r="O50" s="202" t="s">
        <v>181</v>
      </c>
      <c r="P50" s="202"/>
      <c r="Q50" s="202"/>
      <c r="R50" s="204"/>
      <c r="S50" s="202" t="s">
        <v>181</v>
      </c>
      <c r="T50" s="202"/>
      <c r="U50" s="202"/>
      <c r="V50" s="204"/>
      <c r="W50" s="202" t="s">
        <v>181</v>
      </c>
      <c r="X50" s="202"/>
      <c r="Y50" s="202"/>
      <c r="Z50" s="204"/>
      <c r="AA50" s="202" t="s">
        <v>181</v>
      </c>
      <c r="AB50" s="202"/>
      <c r="AC50" s="202"/>
      <c r="AD50" s="204"/>
      <c r="AE50" s="202" t="s">
        <v>181</v>
      </c>
      <c r="AF50" s="202"/>
      <c r="AG50" s="202"/>
      <c r="AH50" s="204"/>
    </row>
    <row r="51" spans="1:34" ht="21" customHeight="1">
      <c r="A51" s="80"/>
      <c r="B51" s="80"/>
      <c r="D51" s="34"/>
      <c r="E51" s="80"/>
      <c r="F51" s="211"/>
      <c r="G51" s="205"/>
      <c r="H51" s="205"/>
      <c r="I51" s="205"/>
      <c r="J51" s="210"/>
      <c r="K51" s="205"/>
      <c r="L51" s="205"/>
      <c r="M51" s="205"/>
      <c r="N51" s="210"/>
      <c r="O51" s="205"/>
      <c r="P51" s="205"/>
      <c r="Q51" s="205"/>
      <c r="R51" s="210"/>
      <c r="S51" s="205"/>
      <c r="T51" s="205"/>
      <c r="U51" s="205"/>
      <c r="V51" s="210"/>
      <c r="W51" s="205"/>
      <c r="X51" s="205"/>
      <c r="Y51" s="205"/>
      <c r="Z51" s="210"/>
      <c r="AA51" s="205"/>
      <c r="AB51" s="205"/>
      <c r="AC51" s="205"/>
      <c r="AD51" s="210"/>
      <c r="AE51" s="205"/>
      <c r="AF51" s="205"/>
      <c r="AG51" s="205"/>
      <c r="AH51" s="210"/>
    </row>
    <row r="52" spans="1:34" ht="21" customHeight="1" thickBot="1">
      <c r="A52" s="199"/>
      <c r="B52" s="199"/>
      <c r="C52" s="35" t="s">
        <v>37</v>
      </c>
      <c r="D52" s="36" t="s">
        <v>182</v>
      </c>
      <c r="E52" s="114"/>
      <c r="F52" s="212"/>
      <c r="G52" s="207" t="s">
        <v>181</v>
      </c>
      <c r="H52" s="208"/>
      <c r="I52" s="208"/>
      <c r="J52" s="209"/>
      <c r="K52" s="208" t="s">
        <v>181</v>
      </c>
      <c r="L52" s="208"/>
      <c r="M52" s="208"/>
      <c r="N52" s="209"/>
      <c r="O52" s="208" t="s">
        <v>181</v>
      </c>
      <c r="P52" s="208"/>
      <c r="Q52" s="208"/>
      <c r="R52" s="209"/>
      <c r="S52" s="208" t="s">
        <v>181</v>
      </c>
      <c r="T52" s="208"/>
      <c r="U52" s="208"/>
      <c r="V52" s="209"/>
      <c r="W52" s="208" t="s">
        <v>181</v>
      </c>
      <c r="X52" s="208"/>
      <c r="Y52" s="208"/>
      <c r="Z52" s="209"/>
      <c r="AA52" s="208" t="s">
        <v>181</v>
      </c>
      <c r="AB52" s="208"/>
      <c r="AC52" s="208"/>
      <c r="AD52" s="209"/>
      <c r="AE52" s="208" t="s">
        <v>181</v>
      </c>
      <c r="AF52" s="208"/>
      <c r="AG52" s="208"/>
      <c r="AH52" s="209"/>
    </row>
    <row r="53" spans="1:34" ht="21" customHeight="1">
      <c r="A53" s="5"/>
      <c r="B53" s="133" t="s">
        <v>217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12" t="s">
        <v>83</v>
      </c>
      <c r="AD53" s="112"/>
      <c r="AE53" s="112"/>
      <c r="AF53" s="112"/>
      <c r="AG53" s="112"/>
      <c r="AH53" s="112"/>
    </row>
  </sheetData>
  <mergeCells count="310">
    <mergeCell ref="A30:B30"/>
    <mergeCell ref="C30:H30"/>
    <mergeCell ref="AA39:AH39"/>
    <mergeCell ref="A38:B38"/>
    <mergeCell ref="C38:H38"/>
    <mergeCell ref="I38:J38"/>
    <mergeCell ref="K38:P38"/>
    <mergeCell ref="AG38:AH38"/>
    <mergeCell ref="AA34:AF34"/>
    <mergeCell ref="A37:B37"/>
    <mergeCell ref="AG35:AH35"/>
    <mergeCell ref="AG37:AH37"/>
    <mergeCell ref="Q38:R38"/>
    <mergeCell ref="S38:X38"/>
    <mergeCell ref="Y38:Z38"/>
    <mergeCell ref="S37:X37"/>
    <mergeCell ref="Y37:Z37"/>
    <mergeCell ref="AA37:AF37"/>
    <mergeCell ref="AA35:AF35"/>
    <mergeCell ref="C34:H34"/>
    <mergeCell ref="S36:X36"/>
    <mergeCell ref="Y36:Z36"/>
    <mergeCell ref="Q36:R36"/>
    <mergeCell ref="S34:X34"/>
    <mergeCell ref="Y34:Z34"/>
    <mergeCell ref="K36:P36"/>
    <mergeCell ref="S33:X33"/>
    <mergeCell ref="Q34:R34"/>
    <mergeCell ref="AA36:AF36"/>
    <mergeCell ref="A35:B35"/>
    <mergeCell ref="S35:X35"/>
    <mergeCell ref="Y35:Z35"/>
    <mergeCell ref="A36:B36"/>
    <mergeCell ref="C36:H36"/>
    <mergeCell ref="I36:J36"/>
    <mergeCell ref="A34:B34"/>
    <mergeCell ref="C32:H32"/>
    <mergeCell ref="A33:B33"/>
    <mergeCell ref="I32:J32"/>
    <mergeCell ref="K32:P32"/>
    <mergeCell ref="AG31:AH31"/>
    <mergeCell ref="AA38:AF38"/>
    <mergeCell ref="AG36:AH36"/>
    <mergeCell ref="A31:B31"/>
    <mergeCell ref="S31:X31"/>
    <mergeCell ref="Y31:Z31"/>
    <mergeCell ref="AA31:AF31"/>
    <mergeCell ref="I34:J34"/>
    <mergeCell ref="K34:P34"/>
    <mergeCell ref="A32:B32"/>
    <mergeCell ref="AG32:AH32"/>
    <mergeCell ref="AG33:AH33"/>
    <mergeCell ref="Y33:Z33"/>
    <mergeCell ref="AG34:AH34"/>
    <mergeCell ref="AA33:AF33"/>
    <mergeCell ref="I30:J30"/>
    <mergeCell ref="K30:P30"/>
    <mergeCell ref="AG29:AH29"/>
    <mergeCell ref="Q28:R28"/>
    <mergeCell ref="Y28:Z28"/>
    <mergeCell ref="Q30:R30"/>
    <mergeCell ref="S30:X30"/>
    <mergeCell ref="Y30:Z30"/>
    <mergeCell ref="AG28:AH28"/>
    <mergeCell ref="AG30:AH30"/>
    <mergeCell ref="A29:B29"/>
    <mergeCell ref="S29:X29"/>
    <mergeCell ref="Y29:Z29"/>
    <mergeCell ref="AA29:AF29"/>
    <mergeCell ref="Q32:R32"/>
    <mergeCell ref="AA32:AF32"/>
    <mergeCell ref="AA30:AF30"/>
    <mergeCell ref="S28:X28"/>
    <mergeCell ref="AA28:AF28"/>
    <mergeCell ref="S32:X32"/>
    <mergeCell ref="Y32:Z32"/>
    <mergeCell ref="A28:B28"/>
    <mergeCell ref="C28:H28"/>
    <mergeCell ref="I28:J28"/>
    <mergeCell ref="K28:P28"/>
    <mergeCell ref="AG24:AH24"/>
    <mergeCell ref="A27:B27"/>
    <mergeCell ref="S27:X27"/>
    <mergeCell ref="Y27:Z27"/>
    <mergeCell ref="AA27:AF27"/>
    <mergeCell ref="AG27:AH27"/>
    <mergeCell ref="Q26:R26"/>
    <mergeCell ref="S24:X24"/>
    <mergeCell ref="Y24:Z24"/>
    <mergeCell ref="AA24:AF24"/>
    <mergeCell ref="A26:B26"/>
    <mergeCell ref="C26:H26"/>
    <mergeCell ref="I26:J26"/>
    <mergeCell ref="K26:P26"/>
    <mergeCell ref="AG22:AH22"/>
    <mergeCell ref="A25:B25"/>
    <mergeCell ref="S25:X25"/>
    <mergeCell ref="Y25:Z25"/>
    <mergeCell ref="AA25:AF25"/>
    <mergeCell ref="AG25:AH25"/>
    <mergeCell ref="Q24:R24"/>
    <mergeCell ref="A22:B22"/>
    <mergeCell ref="C22:H22"/>
    <mergeCell ref="I22:J22"/>
    <mergeCell ref="C24:H24"/>
    <mergeCell ref="I24:J24"/>
    <mergeCell ref="K24:P24"/>
    <mergeCell ref="Q22:R22"/>
    <mergeCell ref="K22:P22"/>
    <mergeCell ref="AG26:AH26"/>
    <mergeCell ref="A23:B23"/>
    <mergeCell ref="S23:X23"/>
    <mergeCell ref="Y23:Z23"/>
    <mergeCell ref="AA23:AF23"/>
    <mergeCell ref="AG23:AH23"/>
    <mergeCell ref="AA26:AF26"/>
    <mergeCell ref="S26:X26"/>
    <mergeCell ref="Y26:Z26"/>
    <mergeCell ref="A24:B24"/>
    <mergeCell ref="A21:B21"/>
    <mergeCell ref="Y21:Z21"/>
    <mergeCell ref="AA21:AF21"/>
    <mergeCell ref="AA22:AF22"/>
    <mergeCell ref="S22:X22"/>
    <mergeCell ref="Y22:Z22"/>
    <mergeCell ref="S21:X21"/>
    <mergeCell ref="AG21:AH21"/>
    <mergeCell ref="AG19:AH19"/>
    <mergeCell ref="A20:B20"/>
    <mergeCell ref="C20:H20"/>
    <mergeCell ref="I20:J20"/>
    <mergeCell ref="K20:P20"/>
    <mergeCell ref="Q20:R20"/>
    <mergeCell ref="S20:X20"/>
    <mergeCell ref="Y20:Z20"/>
    <mergeCell ref="AA20:AF20"/>
    <mergeCell ref="AG20:AH20"/>
    <mergeCell ref="Q19:R19"/>
    <mergeCell ref="S19:X19"/>
    <mergeCell ref="Y19:Z19"/>
    <mergeCell ref="AA19:AF19"/>
    <mergeCell ref="A16:AH16"/>
    <mergeCell ref="A17:D17"/>
    <mergeCell ref="A18:B19"/>
    <mergeCell ref="C18:J18"/>
    <mergeCell ref="K18:R18"/>
    <mergeCell ref="S18:Z18"/>
    <mergeCell ref="AA18:AH18"/>
    <mergeCell ref="C19:H19"/>
    <mergeCell ref="I19:J19"/>
    <mergeCell ref="K19:P19"/>
    <mergeCell ref="AE43:AH43"/>
    <mergeCell ref="S43:V43"/>
    <mergeCell ref="W43:Z43"/>
    <mergeCell ref="A41:AH41"/>
    <mergeCell ref="A42:D42"/>
    <mergeCell ref="A43:F43"/>
    <mergeCell ref="AA43:AD43"/>
    <mergeCell ref="O43:R43"/>
    <mergeCell ref="G43:J43"/>
    <mergeCell ref="K43:N43"/>
    <mergeCell ref="A45:B45"/>
    <mergeCell ref="A46:B46"/>
    <mergeCell ref="A44:B44"/>
    <mergeCell ref="E44:F44"/>
    <mergeCell ref="G44:J44"/>
    <mergeCell ref="K44:N44"/>
    <mergeCell ref="E45:F45"/>
    <mergeCell ref="G45:J45"/>
    <mergeCell ref="K45:N45"/>
    <mergeCell ref="E10:J10"/>
    <mergeCell ref="K10:P10"/>
    <mergeCell ref="Q11:V11"/>
    <mergeCell ref="W11:AB11"/>
    <mergeCell ref="E11:J11"/>
    <mergeCell ref="K11:P11"/>
    <mergeCell ref="Q10:V10"/>
    <mergeCell ref="W10:AB10"/>
    <mergeCell ref="A1:AH1"/>
    <mergeCell ref="K8:P8"/>
    <mergeCell ref="E3:J4"/>
    <mergeCell ref="E6:J6"/>
    <mergeCell ref="K6:P6"/>
    <mergeCell ref="Q6:V6"/>
    <mergeCell ref="Q7:V7"/>
    <mergeCell ref="W7:AB7"/>
    <mergeCell ref="K7:P7"/>
    <mergeCell ref="W3:AB3"/>
    <mergeCell ref="AC3:AH3"/>
    <mergeCell ref="Q3:V4"/>
    <mergeCell ref="W4:AB4"/>
    <mergeCell ref="AC4:AH4"/>
    <mergeCell ref="A3:D4"/>
    <mergeCell ref="E5:J5"/>
    <mergeCell ref="E7:J7"/>
    <mergeCell ref="A5:B5"/>
    <mergeCell ref="A7:B7"/>
    <mergeCell ref="A6:B6"/>
    <mergeCell ref="K5:P5"/>
    <mergeCell ref="A12:B12"/>
    <mergeCell ref="E12:J12"/>
    <mergeCell ref="A13:B13"/>
    <mergeCell ref="K13:P13"/>
    <mergeCell ref="E13:J13"/>
    <mergeCell ref="A11:B11"/>
    <mergeCell ref="A9:B9"/>
    <mergeCell ref="A8:B8"/>
    <mergeCell ref="E8:J8"/>
    <mergeCell ref="W6:AB6"/>
    <mergeCell ref="AC6:AH6"/>
    <mergeCell ref="Q5:V5"/>
    <mergeCell ref="W5:AB5"/>
    <mergeCell ref="AC5:AH5"/>
    <mergeCell ref="AC14:AH14"/>
    <mergeCell ref="B14:N14"/>
    <mergeCell ref="E9:J9"/>
    <mergeCell ref="K9:P9"/>
    <mergeCell ref="Q9:V9"/>
    <mergeCell ref="W9:AB9"/>
    <mergeCell ref="A10:B10"/>
    <mergeCell ref="AC12:AH12"/>
    <mergeCell ref="Q12:V12"/>
    <mergeCell ref="K12:P12"/>
    <mergeCell ref="AC7:AH7"/>
    <mergeCell ref="AC9:AH9"/>
    <mergeCell ref="Q13:V13"/>
    <mergeCell ref="W13:AB13"/>
    <mergeCell ref="AC13:AH13"/>
    <mergeCell ref="Q8:V8"/>
    <mergeCell ref="W8:AB8"/>
    <mergeCell ref="AC8:AH8"/>
    <mergeCell ref="AC10:AH10"/>
    <mergeCell ref="W12:AB12"/>
    <mergeCell ref="E51:F51"/>
    <mergeCell ref="E52:F52"/>
    <mergeCell ref="A47:B47"/>
    <mergeCell ref="A48:B48"/>
    <mergeCell ref="A49:B49"/>
    <mergeCell ref="A50:B50"/>
    <mergeCell ref="E47:F47"/>
    <mergeCell ref="E48:F48"/>
    <mergeCell ref="E49:F49"/>
    <mergeCell ref="E50:F50"/>
    <mergeCell ref="O45:R45"/>
    <mergeCell ref="S45:V45"/>
    <mergeCell ref="A51:B51"/>
    <mergeCell ref="E46:F46"/>
    <mergeCell ref="G49:J49"/>
    <mergeCell ref="K49:N49"/>
    <mergeCell ref="O49:R49"/>
    <mergeCell ref="S49:V49"/>
    <mergeCell ref="G51:J51"/>
    <mergeCell ref="K51:N51"/>
    <mergeCell ref="AE44:AH44"/>
    <mergeCell ref="G47:J47"/>
    <mergeCell ref="K47:N47"/>
    <mergeCell ref="O47:R47"/>
    <mergeCell ref="S47:V47"/>
    <mergeCell ref="W47:Z47"/>
    <mergeCell ref="AA47:AD47"/>
    <mergeCell ref="AE47:AH47"/>
    <mergeCell ref="AE45:AH45"/>
    <mergeCell ref="AE46:AH46"/>
    <mergeCell ref="AE49:AH49"/>
    <mergeCell ref="G46:J46"/>
    <mergeCell ref="K46:N46"/>
    <mergeCell ref="AE48:AH48"/>
    <mergeCell ref="O46:R46"/>
    <mergeCell ref="S46:V46"/>
    <mergeCell ref="W51:Z51"/>
    <mergeCell ref="AA51:AD51"/>
    <mergeCell ref="W49:Z49"/>
    <mergeCell ref="AA49:AD49"/>
    <mergeCell ref="AE51:AH51"/>
    <mergeCell ref="G48:J48"/>
    <mergeCell ref="K48:N48"/>
    <mergeCell ref="AE52:AH52"/>
    <mergeCell ref="W48:Z48"/>
    <mergeCell ref="AA48:AD48"/>
    <mergeCell ref="O48:R48"/>
    <mergeCell ref="S48:V48"/>
    <mergeCell ref="O51:R51"/>
    <mergeCell ref="S51:V51"/>
    <mergeCell ref="AC53:AH53"/>
    <mergeCell ref="G52:J52"/>
    <mergeCell ref="K52:N52"/>
    <mergeCell ref="O52:R52"/>
    <mergeCell ref="S52:V52"/>
    <mergeCell ref="B53:L53"/>
    <mergeCell ref="W52:Z52"/>
    <mergeCell ref="AA52:AD52"/>
    <mergeCell ref="A52:B52"/>
    <mergeCell ref="W44:Z44"/>
    <mergeCell ref="AA44:AD44"/>
    <mergeCell ref="O44:R44"/>
    <mergeCell ref="S44:V44"/>
    <mergeCell ref="W45:Z45"/>
    <mergeCell ref="AA45:AD45"/>
    <mergeCell ref="W46:Z46"/>
    <mergeCell ref="AA46:AD46"/>
    <mergeCell ref="L3:O3"/>
    <mergeCell ref="L4:O4"/>
    <mergeCell ref="AC11:AH11"/>
    <mergeCell ref="G50:J50"/>
    <mergeCell ref="K50:N50"/>
    <mergeCell ref="O50:R50"/>
    <mergeCell ref="S50:V50"/>
    <mergeCell ref="W50:Z50"/>
    <mergeCell ref="AA50:AD50"/>
    <mergeCell ref="AE50:AH5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="90" zoomScaleNormal="90" workbookViewId="0" topLeftCell="A1">
      <selection activeCell="A1" sqref="A1:AB1"/>
    </sheetView>
  </sheetViews>
  <sheetFormatPr defaultColWidth="9.00390625" defaultRowHeight="21.75" customHeight="1"/>
  <cols>
    <col min="1" max="7" width="3.625" style="1" customWidth="1"/>
    <col min="8" max="8" width="4.125" style="1" customWidth="1"/>
    <col min="9" max="11" width="3.625" style="1" customWidth="1"/>
    <col min="12" max="12" width="4.125" style="1" customWidth="1"/>
    <col min="13" max="15" width="3.625" style="1" customWidth="1"/>
    <col min="16" max="16" width="4.125" style="1" customWidth="1"/>
    <col min="17" max="19" width="3.625" style="1" customWidth="1"/>
    <col min="20" max="20" width="4.125" style="1" customWidth="1"/>
    <col min="21" max="23" width="3.625" style="1" customWidth="1"/>
    <col min="24" max="24" width="4.125" style="1" customWidth="1"/>
    <col min="25" max="27" width="3.625" style="1" customWidth="1"/>
    <col min="28" max="28" width="4.125" style="1" customWidth="1"/>
    <col min="29" max="16384" width="3.625" style="1" customWidth="1"/>
  </cols>
  <sheetData>
    <row r="1" spans="1:28" ht="24.75" customHeight="1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1.75" customHeight="1" thickBot="1">
      <c r="A2" s="138" t="s">
        <v>172</v>
      </c>
      <c r="B2" s="101"/>
      <c r="C2" s="101"/>
      <c r="D2" s="101"/>
      <c r="Y2" s="99" t="s">
        <v>185</v>
      </c>
      <c r="Z2" s="91"/>
      <c r="AA2" s="91"/>
      <c r="AB2" s="91"/>
    </row>
    <row r="3" spans="1:28" ht="21.75" customHeight="1">
      <c r="A3" s="115" t="s">
        <v>112</v>
      </c>
      <c r="B3" s="116"/>
      <c r="C3" s="116"/>
      <c r="D3" s="116"/>
      <c r="E3" s="116"/>
      <c r="F3" s="116"/>
      <c r="G3" s="116"/>
      <c r="H3" s="94" t="s">
        <v>113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</row>
    <row r="4" spans="1:28" ht="21.75" customHeight="1">
      <c r="A4" s="117"/>
      <c r="B4" s="118"/>
      <c r="C4" s="118"/>
      <c r="D4" s="118"/>
      <c r="E4" s="118"/>
      <c r="F4" s="118"/>
      <c r="G4" s="118"/>
      <c r="H4" s="96" t="s">
        <v>114</v>
      </c>
      <c r="I4" s="96"/>
      <c r="J4" s="96"/>
      <c r="K4" s="96"/>
      <c r="L4" s="96"/>
      <c r="M4" s="96"/>
      <c r="N4" s="96"/>
      <c r="O4" s="96" t="s">
        <v>115</v>
      </c>
      <c r="P4" s="96"/>
      <c r="Q4" s="96"/>
      <c r="R4" s="96"/>
      <c r="S4" s="96"/>
      <c r="T4" s="96"/>
      <c r="U4" s="96"/>
      <c r="V4" s="96" t="s">
        <v>116</v>
      </c>
      <c r="W4" s="96"/>
      <c r="X4" s="96"/>
      <c r="Y4" s="96"/>
      <c r="Z4" s="96"/>
      <c r="AA4" s="96"/>
      <c r="AB4" s="132"/>
    </row>
    <row r="5" spans="1:28" s="7" customFormat="1" ht="21.75" customHeight="1">
      <c r="A5" s="245" t="s">
        <v>225</v>
      </c>
      <c r="B5" s="245"/>
      <c r="C5" s="245"/>
      <c r="D5" s="245"/>
      <c r="E5" s="245"/>
      <c r="F5" s="245"/>
      <c r="G5" s="246"/>
      <c r="H5" s="247">
        <f>SUM(H7:N10)</f>
        <v>438</v>
      </c>
      <c r="I5" s="244"/>
      <c r="J5" s="244"/>
      <c r="K5" s="244"/>
      <c r="L5" s="244"/>
      <c r="M5" s="244"/>
      <c r="N5" s="244"/>
      <c r="O5" s="244">
        <f>SUM(O7:U10)</f>
        <v>8406</v>
      </c>
      <c r="P5" s="244"/>
      <c r="Q5" s="244"/>
      <c r="R5" s="244"/>
      <c r="S5" s="244"/>
      <c r="T5" s="244"/>
      <c r="U5" s="244"/>
      <c r="V5" s="244" t="s">
        <v>226</v>
      </c>
      <c r="W5" s="244"/>
      <c r="X5" s="244"/>
      <c r="Y5" s="244"/>
      <c r="Z5" s="244"/>
      <c r="AA5" s="244"/>
      <c r="AB5" s="244"/>
    </row>
    <row r="6" spans="1:28" ht="21.75" customHeight="1">
      <c r="A6" s="213"/>
      <c r="B6" s="213"/>
      <c r="C6" s="213"/>
      <c r="D6" s="213"/>
      <c r="E6" s="213"/>
      <c r="F6" s="213"/>
      <c r="G6" s="214"/>
      <c r="H6" s="203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</row>
    <row r="7" spans="1:28" ht="21.75" customHeight="1">
      <c r="A7" s="145" t="s">
        <v>117</v>
      </c>
      <c r="B7" s="145"/>
      <c r="C7" s="145"/>
      <c r="D7" s="145"/>
      <c r="E7" s="145"/>
      <c r="F7" s="145"/>
      <c r="G7" s="248"/>
      <c r="H7" s="203" t="s">
        <v>171</v>
      </c>
      <c r="I7" s="202"/>
      <c r="J7" s="202"/>
      <c r="K7" s="202"/>
      <c r="L7" s="202"/>
      <c r="M7" s="202"/>
      <c r="N7" s="202"/>
      <c r="O7" s="202" t="s">
        <v>171</v>
      </c>
      <c r="P7" s="202"/>
      <c r="Q7" s="202"/>
      <c r="R7" s="202"/>
      <c r="S7" s="202"/>
      <c r="T7" s="202"/>
      <c r="U7" s="202"/>
      <c r="V7" s="202" t="s">
        <v>171</v>
      </c>
      <c r="W7" s="202"/>
      <c r="X7" s="202"/>
      <c r="Y7" s="202"/>
      <c r="Z7" s="202"/>
      <c r="AA7" s="202"/>
      <c r="AB7" s="202"/>
    </row>
    <row r="8" spans="1:28" ht="21.75" customHeight="1">
      <c r="A8" s="145" t="s">
        <v>118</v>
      </c>
      <c r="B8" s="145"/>
      <c r="C8" s="145"/>
      <c r="D8" s="145"/>
      <c r="E8" s="145"/>
      <c r="F8" s="145"/>
      <c r="G8" s="248"/>
      <c r="H8" s="203">
        <v>438</v>
      </c>
      <c r="I8" s="202"/>
      <c r="J8" s="202"/>
      <c r="K8" s="202"/>
      <c r="L8" s="202"/>
      <c r="M8" s="202"/>
      <c r="N8" s="202"/>
      <c r="O8" s="202">
        <v>8406</v>
      </c>
      <c r="P8" s="202"/>
      <c r="Q8" s="202"/>
      <c r="R8" s="202"/>
      <c r="S8" s="202"/>
      <c r="T8" s="202"/>
      <c r="U8" s="202"/>
      <c r="V8" s="202" t="s">
        <v>171</v>
      </c>
      <c r="W8" s="202"/>
      <c r="X8" s="202"/>
      <c r="Y8" s="202"/>
      <c r="Z8" s="202"/>
      <c r="AA8" s="202"/>
      <c r="AB8" s="202"/>
    </row>
    <row r="9" spans="1:28" ht="21.75" customHeight="1">
      <c r="A9" s="145" t="s">
        <v>119</v>
      </c>
      <c r="B9" s="145"/>
      <c r="C9" s="145"/>
      <c r="D9" s="145"/>
      <c r="E9" s="145"/>
      <c r="F9" s="145"/>
      <c r="G9" s="248"/>
      <c r="H9" s="203" t="s">
        <v>171</v>
      </c>
      <c r="I9" s="202"/>
      <c r="J9" s="202"/>
      <c r="K9" s="202"/>
      <c r="L9" s="202"/>
      <c r="M9" s="202"/>
      <c r="N9" s="202"/>
      <c r="O9" s="202" t="s">
        <v>171</v>
      </c>
      <c r="P9" s="202"/>
      <c r="Q9" s="202"/>
      <c r="R9" s="202"/>
      <c r="S9" s="202"/>
      <c r="T9" s="202"/>
      <c r="U9" s="202"/>
      <c r="V9" s="202" t="s">
        <v>171</v>
      </c>
      <c r="W9" s="202"/>
      <c r="X9" s="202"/>
      <c r="Y9" s="202"/>
      <c r="Z9" s="202"/>
      <c r="AA9" s="202"/>
      <c r="AB9" s="202"/>
    </row>
    <row r="10" spans="1:28" ht="21.75" customHeight="1" thickBot="1">
      <c r="A10" s="145" t="s">
        <v>120</v>
      </c>
      <c r="B10" s="145"/>
      <c r="C10" s="145"/>
      <c r="D10" s="145"/>
      <c r="E10" s="145"/>
      <c r="F10" s="145"/>
      <c r="G10" s="248"/>
      <c r="H10" s="249" t="s">
        <v>171</v>
      </c>
      <c r="I10" s="236"/>
      <c r="J10" s="236"/>
      <c r="K10" s="236"/>
      <c r="L10" s="236"/>
      <c r="M10" s="236"/>
      <c r="N10" s="236"/>
      <c r="O10" s="236" t="s">
        <v>171</v>
      </c>
      <c r="P10" s="236"/>
      <c r="Q10" s="236"/>
      <c r="R10" s="236"/>
      <c r="S10" s="236"/>
      <c r="T10" s="236"/>
      <c r="U10" s="236"/>
      <c r="V10" s="236" t="s">
        <v>171</v>
      </c>
      <c r="W10" s="236"/>
      <c r="X10" s="236"/>
      <c r="Y10" s="236"/>
      <c r="Z10" s="236"/>
      <c r="AA10" s="236"/>
      <c r="AB10" s="236"/>
    </row>
    <row r="11" spans="1:28" ht="21.75" customHeight="1">
      <c r="A11" s="5"/>
      <c r="B11" s="133"/>
      <c r="C11" s="134"/>
      <c r="D11" s="134"/>
      <c r="E11" s="134"/>
      <c r="F11" s="134"/>
      <c r="G11" s="134"/>
      <c r="H11" s="137"/>
      <c r="I11" s="137"/>
      <c r="J11" s="137"/>
      <c r="K11" s="137"/>
      <c r="L11" s="137"/>
      <c r="M11" s="250"/>
      <c r="N11" s="250"/>
      <c r="O11" s="250"/>
      <c r="P11" s="250"/>
      <c r="Q11" s="250"/>
      <c r="R11" s="8"/>
      <c r="S11" s="8"/>
      <c r="T11" s="8"/>
      <c r="U11" s="8"/>
      <c r="V11" s="8"/>
      <c r="W11" s="186" t="s">
        <v>1</v>
      </c>
      <c r="X11" s="186"/>
      <c r="Y11" s="186"/>
      <c r="Z11" s="186"/>
      <c r="AA11" s="186"/>
      <c r="AB11" s="186"/>
    </row>
    <row r="12" ht="27.75" customHeight="1"/>
    <row r="13" spans="1:28" ht="21.75" customHeight="1">
      <c r="A13" s="97" t="s">
        <v>222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4" ht="21.75" customHeight="1" thickBot="1">
      <c r="A14" s="138" t="s">
        <v>44</v>
      </c>
      <c r="B14" s="104"/>
      <c r="C14" s="104"/>
      <c r="D14" s="104"/>
    </row>
    <row r="15" spans="1:28" ht="21.75" customHeight="1">
      <c r="A15" s="115" t="s">
        <v>45</v>
      </c>
      <c r="B15" s="251"/>
      <c r="C15" s="251"/>
      <c r="D15" s="251"/>
      <c r="E15" s="94" t="s">
        <v>183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 t="s">
        <v>223</v>
      </c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</row>
    <row r="16" spans="1:28" ht="21.75" customHeight="1">
      <c r="A16" s="252"/>
      <c r="B16" s="253"/>
      <c r="C16" s="253"/>
      <c r="D16" s="253"/>
      <c r="E16" s="96" t="s">
        <v>46</v>
      </c>
      <c r="F16" s="96"/>
      <c r="G16" s="96"/>
      <c r="H16" s="96"/>
      <c r="I16" s="96" t="s">
        <v>47</v>
      </c>
      <c r="J16" s="96"/>
      <c r="K16" s="96"/>
      <c r="L16" s="96"/>
      <c r="M16" s="96" t="s">
        <v>224</v>
      </c>
      <c r="N16" s="96"/>
      <c r="O16" s="96"/>
      <c r="P16" s="96"/>
      <c r="Q16" s="96" t="s">
        <v>48</v>
      </c>
      <c r="R16" s="96"/>
      <c r="S16" s="96"/>
      <c r="T16" s="96"/>
      <c r="U16" s="96" t="s">
        <v>49</v>
      </c>
      <c r="V16" s="96"/>
      <c r="W16" s="96"/>
      <c r="X16" s="96"/>
      <c r="Y16" s="96" t="s">
        <v>50</v>
      </c>
      <c r="Z16" s="96"/>
      <c r="AA16" s="96"/>
      <c r="AB16" s="132"/>
    </row>
    <row r="17" spans="1:28" ht="21.75" customHeight="1">
      <c r="A17" s="254" t="s">
        <v>26</v>
      </c>
      <c r="B17" s="254"/>
      <c r="C17" s="48" t="s">
        <v>31</v>
      </c>
      <c r="D17" s="49" t="s">
        <v>177</v>
      </c>
      <c r="E17" s="220">
        <v>43</v>
      </c>
      <c r="F17" s="205"/>
      <c r="G17" s="205"/>
      <c r="H17" s="205"/>
      <c r="I17" s="205">
        <v>83</v>
      </c>
      <c r="J17" s="205"/>
      <c r="K17" s="205"/>
      <c r="L17" s="205"/>
      <c r="M17" s="205">
        <v>33047</v>
      </c>
      <c r="N17" s="205"/>
      <c r="O17" s="205"/>
      <c r="P17" s="205"/>
      <c r="Q17" s="205">
        <v>58796</v>
      </c>
      <c r="R17" s="205"/>
      <c r="S17" s="205"/>
      <c r="T17" s="205"/>
      <c r="U17" s="205">
        <v>51900</v>
      </c>
      <c r="V17" s="205"/>
      <c r="W17" s="205"/>
      <c r="X17" s="205"/>
      <c r="Y17" s="205">
        <v>6896</v>
      </c>
      <c r="Z17" s="205"/>
      <c r="AA17" s="205"/>
      <c r="AB17" s="205"/>
    </row>
    <row r="18" spans="1:28" ht="21.75" customHeight="1">
      <c r="A18" s="254"/>
      <c r="B18" s="254"/>
      <c r="C18" s="48"/>
      <c r="D18" s="49"/>
      <c r="E18" s="220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</row>
    <row r="19" spans="1:28" ht="21.75" customHeight="1">
      <c r="A19" s="254"/>
      <c r="B19" s="254"/>
      <c r="C19" s="50" t="s">
        <v>60</v>
      </c>
      <c r="D19" s="49"/>
      <c r="E19" s="203">
        <v>43</v>
      </c>
      <c r="F19" s="255"/>
      <c r="G19" s="255"/>
      <c r="H19" s="255"/>
      <c r="I19" s="202">
        <v>81</v>
      </c>
      <c r="J19" s="202"/>
      <c r="K19" s="202"/>
      <c r="L19" s="202"/>
      <c r="M19" s="202">
        <v>33661</v>
      </c>
      <c r="N19" s="202"/>
      <c r="O19" s="202"/>
      <c r="P19" s="202"/>
      <c r="Q19" s="202">
        <f>SUM(U19:AB19)</f>
        <v>58178</v>
      </c>
      <c r="R19" s="202"/>
      <c r="S19" s="202"/>
      <c r="T19" s="202"/>
      <c r="U19" s="202">
        <v>52058</v>
      </c>
      <c r="V19" s="202"/>
      <c r="W19" s="202"/>
      <c r="X19" s="202"/>
      <c r="Y19" s="202">
        <v>6120</v>
      </c>
      <c r="Z19" s="202"/>
      <c r="AA19" s="202"/>
      <c r="AB19" s="202"/>
    </row>
    <row r="20" spans="1:28" ht="21.75" customHeight="1">
      <c r="A20" s="254"/>
      <c r="B20" s="254"/>
      <c r="C20" s="52"/>
      <c r="D20" s="49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</row>
    <row r="21" spans="1:28" ht="21.75" customHeight="1">
      <c r="A21" s="254"/>
      <c r="B21" s="254"/>
      <c r="C21" s="50" t="s">
        <v>125</v>
      </c>
      <c r="D21" s="50"/>
      <c r="E21" s="203">
        <v>42</v>
      </c>
      <c r="F21" s="202"/>
      <c r="G21" s="202"/>
      <c r="H21" s="202"/>
      <c r="I21" s="202">
        <v>81</v>
      </c>
      <c r="J21" s="202"/>
      <c r="K21" s="202"/>
      <c r="L21" s="202"/>
      <c r="M21" s="202">
        <v>29055</v>
      </c>
      <c r="N21" s="202"/>
      <c r="O21" s="202"/>
      <c r="P21" s="202"/>
      <c r="Q21" s="202">
        <v>55756</v>
      </c>
      <c r="R21" s="202"/>
      <c r="S21" s="202"/>
      <c r="T21" s="202"/>
      <c r="U21" s="202">
        <v>50202</v>
      </c>
      <c r="V21" s="202"/>
      <c r="W21" s="202"/>
      <c r="X21" s="202"/>
      <c r="Y21" s="202">
        <v>5554</v>
      </c>
      <c r="Z21" s="202"/>
      <c r="AA21" s="202"/>
      <c r="AB21" s="202"/>
    </row>
    <row r="22" spans="1:28" ht="21.75" customHeight="1">
      <c r="A22" s="254"/>
      <c r="B22" s="254"/>
      <c r="C22" s="52"/>
      <c r="D22" s="49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</row>
    <row r="23" spans="1:28" ht="21.75" customHeight="1">
      <c r="A23" s="254"/>
      <c r="B23" s="254"/>
      <c r="C23" s="50" t="s">
        <v>220</v>
      </c>
      <c r="D23" s="53"/>
      <c r="E23" s="203">
        <v>38</v>
      </c>
      <c r="F23" s="202"/>
      <c r="G23" s="202"/>
      <c r="H23" s="202"/>
      <c r="I23" s="202">
        <v>81</v>
      </c>
      <c r="J23" s="202"/>
      <c r="K23" s="202"/>
      <c r="L23" s="202"/>
      <c r="M23" s="202">
        <v>28761</v>
      </c>
      <c r="N23" s="202"/>
      <c r="O23" s="202"/>
      <c r="P23" s="202"/>
      <c r="Q23" s="202">
        <v>54287</v>
      </c>
      <c r="R23" s="202"/>
      <c r="S23" s="202"/>
      <c r="T23" s="202"/>
      <c r="U23" s="202">
        <v>50109</v>
      </c>
      <c r="V23" s="202"/>
      <c r="W23" s="202"/>
      <c r="X23" s="202"/>
      <c r="Y23" s="202">
        <v>4178</v>
      </c>
      <c r="Z23" s="202"/>
      <c r="AA23" s="202"/>
      <c r="AB23" s="202"/>
    </row>
    <row r="24" spans="1:28" ht="21.75" customHeight="1">
      <c r="A24" s="254"/>
      <c r="B24" s="254"/>
      <c r="C24" s="52"/>
      <c r="D24" s="49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ht="21.75" customHeight="1" thickBot="1">
      <c r="A25" s="256"/>
      <c r="B25" s="256"/>
      <c r="C25" s="54" t="s">
        <v>221</v>
      </c>
      <c r="D25" s="55"/>
      <c r="E25" s="207">
        <v>38</v>
      </c>
      <c r="F25" s="208"/>
      <c r="G25" s="208"/>
      <c r="H25" s="208"/>
      <c r="I25" s="208">
        <v>81</v>
      </c>
      <c r="J25" s="208"/>
      <c r="K25" s="208"/>
      <c r="L25" s="208"/>
      <c r="M25" s="208">
        <v>27984</v>
      </c>
      <c r="N25" s="208"/>
      <c r="O25" s="208"/>
      <c r="P25" s="208"/>
      <c r="Q25" s="208">
        <v>54533</v>
      </c>
      <c r="R25" s="208"/>
      <c r="S25" s="208"/>
      <c r="T25" s="208"/>
      <c r="U25" s="208">
        <v>49624</v>
      </c>
      <c r="V25" s="208"/>
      <c r="W25" s="208"/>
      <c r="X25" s="208"/>
      <c r="Y25" s="208">
        <v>4909</v>
      </c>
      <c r="Z25" s="208"/>
      <c r="AA25" s="208"/>
      <c r="AB25" s="208"/>
    </row>
    <row r="26" spans="1:28" ht="21.75" customHeight="1">
      <c r="A26" s="5"/>
      <c r="B26" s="133" t="s">
        <v>214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5"/>
      <c r="U26" s="5"/>
      <c r="V26" s="5"/>
      <c r="W26" s="112" t="s">
        <v>51</v>
      </c>
      <c r="X26" s="112"/>
      <c r="Y26" s="112"/>
      <c r="Z26" s="112"/>
      <c r="AA26" s="112"/>
      <c r="AB26" s="112"/>
    </row>
    <row r="27" spans="1:28" ht="21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5"/>
      <c r="X27" s="15"/>
      <c r="Y27" s="15"/>
      <c r="Z27" s="15"/>
      <c r="AA27" s="15"/>
      <c r="AB27" s="15"/>
    </row>
    <row r="29" spans="1:28" ht="21.75" customHeight="1">
      <c r="A29" s="97" t="s">
        <v>52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4" ht="21.75" customHeight="1" thickBot="1">
      <c r="A30" s="138" t="s">
        <v>184</v>
      </c>
      <c r="B30" s="101"/>
      <c r="C30" s="101"/>
      <c r="D30" s="101"/>
    </row>
    <row r="31" spans="1:28" ht="21.75" customHeight="1">
      <c r="A31" s="115" t="s">
        <v>25</v>
      </c>
      <c r="B31" s="116"/>
      <c r="C31" s="116"/>
      <c r="D31" s="116"/>
      <c r="E31" s="94" t="s">
        <v>53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 t="s">
        <v>54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</row>
    <row r="32" spans="1:28" ht="21.75" customHeight="1">
      <c r="A32" s="117"/>
      <c r="B32" s="118"/>
      <c r="C32" s="118"/>
      <c r="D32" s="118"/>
      <c r="E32" s="96" t="s">
        <v>46</v>
      </c>
      <c r="F32" s="96"/>
      <c r="G32" s="96"/>
      <c r="H32" s="96"/>
      <c r="I32" s="96" t="s">
        <v>47</v>
      </c>
      <c r="J32" s="96"/>
      <c r="K32" s="96"/>
      <c r="L32" s="96"/>
      <c r="M32" s="96" t="s">
        <v>55</v>
      </c>
      <c r="N32" s="118"/>
      <c r="O32" s="118"/>
      <c r="P32" s="118"/>
      <c r="Q32" s="96" t="s">
        <v>48</v>
      </c>
      <c r="R32" s="118"/>
      <c r="S32" s="118"/>
      <c r="T32" s="118"/>
      <c r="U32" s="96" t="s">
        <v>56</v>
      </c>
      <c r="V32" s="118"/>
      <c r="W32" s="118"/>
      <c r="X32" s="118"/>
      <c r="Y32" s="96" t="s">
        <v>57</v>
      </c>
      <c r="Z32" s="118"/>
      <c r="AA32" s="118"/>
      <c r="AB32" s="127"/>
    </row>
    <row r="33" spans="1:28" ht="21.75" customHeight="1">
      <c r="A33" s="117"/>
      <c r="B33" s="118"/>
      <c r="C33" s="118"/>
      <c r="D33" s="118"/>
      <c r="E33" s="11" t="s">
        <v>58</v>
      </c>
      <c r="F33" s="96" t="s">
        <v>59</v>
      </c>
      <c r="G33" s="96"/>
      <c r="H33" s="96"/>
      <c r="I33" s="11" t="s">
        <v>58</v>
      </c>
      <c r="J33" s="96" t="s">
        <v>59</v>
      </c>
      <c r="K33" s="96"/>
      <c r="L33" s="96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27"/>
    </row>
    <row r="34" spans="1:28" ht="21.75" customHeight="1">
      <c r="A34" s="257" t="s">
        <v>26</v>
      </c>
      <c r="B34" s="257"/>
      <c r="C34" s="43" t="s">
        <v>31</v>
      </c>
      <c r="D34" s="49" t="s">
        <v>177</v>
      </c>
      <c r="E34" s="42">
        <v>2</v>
      </c>
      <c r="F34" s="205">
        <v>14</v>
      </c>
      <c r="G34" s="205"/>
      <c r="H34" s="205"/>
      <c r="I34" s="42">
        <v>3</v>
      </c>
      <c r="J34" s="205">
        <v>30</v>
      </c>
      <c r="K34" s="205"/>
      <c r="L34" s="205"/>
      <c r="M34" s="205">
        <v>27035</v>
      </c>
      <c r="N34" s="205"/>
      <c r="O34" s="205"/>
      <c r="P34" s="205"/>
      <c r="Q34" s="258">
        <v>27035</v>
      </c>
      <c r="R34" s="258"/>
      <c r="S34" s="258"/>
      <c r="T34" s="258"/>
      <c r="U34" s="258">
        <v>3577</v>
      </c>
      <c r="V34" s="258"/>
      <c r="W34" s="258"/>
      <c r="X34" s="258"/>
      <c r="Y34" s="258">
        <v>23458</v>
      </c>
      <c r="Z34" s="258"/>
      <c r="AA34" s="258"/>
      <c r="AB34" s="258"/>
    </row>
    <row r="35" spans="1:28" ht="21.75" customHeight="1">
      <c r="A35" s="254"/>
      <c r="B35" s="254"/>
      <c r="C35" s="43"/>
      <c r="D35" s="49"/>
      <c r="E35" s="42"/>
      <c r="F35" s="205"/>
      <c r="G35" s="205"/>
      <c r="H35" s="205"/>
      <c r="I35" s="42"/>
      <c r="J35" s="205"/>
      <c r="K35" s="205"/>
      <c r="L35" s="205"/>
      <c r="M35" s="205"/>
      <c r="N35" s="205"/>
      <c r="O35" s="205"/>
      <c r="P35" s="205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ht="21.75" customHeight="1">
      <c r="A36" s="254"/>
      <c r="B36" s="254"/>
      <c r="C36" s="43" t="s">
        <v>60</v>
      </c>
      <c r="D36" s="49"/>
      <c r="E36" s="41">
        <v>2</v>
      </c>
      <c r="F36" s="202">
        <v>14</v>
      </c>
      <c r="G36" s="202"/>
      <c r="H36" s="202"/>
      <c r="I36" s="40">
        <v>3</v>
      </c>
      <c r="J36" s="202">
        <v>30</v>
      </c>
      <c r="K36" s="202"/>
      <c r="L36" s="202"/>
      <c r="M36" s="202">
        <v>26223</v>
      </c>
      <c r="N36" s="202"/>
      <c r="O36" s="202"/>
      <c r="P36" s="202"/>
      <c r="Q36" s="202">
        <f>SUM(U36:AB36)</f>
        <v>26223</v>
      </c>
      <c r="R36" s="202"/>
      <c r="S36" s="202"/>
      <c r="T36" s="202"/>
      <c r="U36" s="202">
        <v>3289</v>
      </c>
      <c r="V36" s="202"/>
      <c r="W36" s="202"/>
      <c r="X36" s="202"/>
      <c r="Y36" s="202">
        <v>22934</v>
      </c>
      <c r="Z36" s="202"/>
      <c r="AA36" s="202"/>
      <c r="AB36" s="202"/>
    </row>
    <row r="37" spans="1:28" ht="21.75" customHeight="1">
      <c r="A37" s="254"/>
      <c r="B37" s="254"/>
      <c r="C37" s="43"/>
      <c r="D37" s="49"/>
      <c r="E37" s="42"/>
      <c r="F37" s="205"/>
      <c r="G37" s="205"/>
      <c r="H37" s="205"/>
      <c r="I37" s="42"/>
      <c r="J37" s="205"/>
      <c r="K37" s="205"/>
      <c r="L37" s="205"/>
      <c r="M37" s="205"/>
      <c r="N37" s="205"/>
      <c r="O37" s="205"/>
      <c r="P37" s="205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ht="21.75" customHeight="1">
      <c r="A38" s="254"/>
      <c r="B38" s="254"/>
      <c r="C38" s="43" t="s">
        <v>125</v>
      </c>
      <c r="D38" s="50"/>
      <c r="E38" s="41">
        <v>2</v>
      </c>
      <c r="F38" s="202">
        <v>11</v>
      </c>
      <c r="G38" s="202"/>
      <c r="H38" s="202"/>
      <c r="I38" s="40">
        <v>3</v>
      </c>
      <c r="J38" s="202">
        <v>30</v>
      </c>
      <c r="K38" s="202"/>
      <c r="L38" s="202"/>
      <c r="M38" s="202">
        <v>26138</v>
      </c>
      <c r="N38" s="202"/>
      <c r="O38" s="202"/>
      <c r="P38" s="202"/>
      <c r="Q38" s="202">
        <v>26138</v>
      </c>
      <c r="R38" s="202"/>
      <c r="S38" s="202"/>
      <c r="T38" s="202"/>
      <c r="U38" s="202">
        <v>2818</v>
      </c>
      <c r="V38" s="202"/>
      <c r="W38" s="202"/>
      <c r="X38" s="202"/>
      <c r="Y38" s="202">
        <v>23320</v>
      </c>
      <c r="Z38" s="202"/>
      <c r="AA38" s="202"/>
      <c r="AB38" s="202"/>
    </row>
    <row r="39" spans="1:28" ht="21.75" customHeight="1">
      <c r="A39" s="254"/>
      <c r="B39" s="254"/>
      <c r="C39" s="43"/>
      <c r="D39" s="49"/>
      <c r="E39" s="42"/>
      <c r="F39" s="205"/>
      <c r="G39" s="205"/>
      <c r="H39" s="205"/>
      <c r="I39" s="42"/>
      <c r="J39" s="205"/>
      <c r="K39" s="205"/>
      <c r="L39" s="205"/>
      <c r="M39" s="205"/>
      <c r="N39" s="205"/>
      <c r="O39" s="205"/>
      <c r="P39" s="205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21.75" customHeight="1">
      <c r="A40" s="254"/>
      <c r="B40" s="254"/>
      <c r="C40" s="43" t="s">
        <v>220</v>
      </c>
      <c r="D40" s="53"/>
      <c r="E40" s="41">
        <v>2</v>
      </c>
      <c r="F40" s="202">
        <v>13</v>
      </c>
      <c r="G40" s="202"/>
      <c r="H40" s="202"/>
      <c r="I40" s="40">
        <v>3</v>
      </c>
      <c r="J40" s="202">
        <v>30</v>
      </c>
      <c r="K40" s="202"/>
      <c r="L40" s="202"/>
      <c r="M40" s="202">
        <v>26959</v>
      </c>
      <c r="N40" s="202"/>
      <c r="O40" s="202"/>
      <c r="P40" s="202"/>
      <c r="Q40" s="202">
        <v>26959</v>
      </c>
      <c r="R40" s="202"/>
      <c r="S40" s="202"/>
      <c r="T40" s="202"/>
      <c r="U40" s="202">
        <v>2708</v>
      </c>
      <c r="V40" s="202"/>
      <c r="W40" s="202"/>
      <c r="X40" s="202"/>
      <c r="Y40" s="202">
        <v>24251</v>
      </c>
      <c r="Z40" s="202"/>
      <c r="AA40" s="202"/>
      <c r="AB40" s="202"/>
    </row>
    <row r="41" spans="1:28" ht="21.75" customHeight="1">
      <c r="A41" s="254"/>
      <c r="B41" s="254"/>
      <c r="C41" s="51"/>
      <c r="D41" s="49"/>
      <c r="E41" s="42"/>
      <c r="F41" s="205"/>
      <c r="G41" s="205"/>
      <c r="H41" s="205"/>
      <c r="I41" s="42"/>
      <c r="J41" s="205"/>
      <c r="K41" s="205"/>
      <c r="L41" s="205"/>
      <c r="M41" s="205"/>
      <c r="N41" s="205"/>
      <c r="O41" s="205"/>
      <c r="P41" s="205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ht="21.75" customHeight="1" thickBot="1">
      <c r="A42" s="259"/>
      <c r="B42" s="259"/>
      <c r="C42" s="45" t="s">
        <v>221</v>
      </c>
      <c r="D42" s="55"/>
      <c r="E42" s="47">
        <v>2</v>
      </c>
      <c r="F42" s="208">
        <v>14</v>
      </c>
      <c r="G42" s="208"/>
      <c r="H42" s="208"/>
      <c r="I42" s="46">
        <v>3</v>
      </c>
      <c r="J42" s="208">
        <v>32</v>
      </c>
      <c r="K42" s="208"/>
      <c r="L42" s="208"/>
      <c r="M42" s="208">
        <v>27117</v>
      </c>
      <c r="N42" s="208"/>
      <c r="O42" s="208"/>
      <c r="P42" s="208"/>
      <c r="Q42" s="208">
        <v>27117</v>
      </c>
      <c r="R42" s="208"/>
      <c r="S42" s="208"/>
      <c r="T42" s="208"/>
      <c r="U42" s="208">
        <v>2548</v>
      </c>
      <c r="V42" s="208"/>
      <c r="W42" s="208"/>
      <c r="X42" s="208"/>
      <c r="Y42" s="208">
        <v>24569</v>
      </c>
      <c r="Z42" s="208"/>
      <c r="AA42" s="208"/>
      <c r="AB42" s="208"/>
    </row>
    <row r="43" spans="1:28" ht="21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12" t="s">
        <v>51</v>
      </c>
      <c r="X43" s="112"/>
      <c r="Y43" s="112"/>
      <c r="Z43" s="112"/>
      <c r="AA43" s="112"/>
      <c r="AB43" s="112"/>
    </row>
  </sheetData>
  <mergeCells count="187">
    <mergeCell ref="Q42:T42"/>
    <mergeCell ref="U42:X42"/>
    <mergeCell ref="Y42:AB42"/>
    <mergeCell ref="W43:AB43"/>
    <mergeCell ref="A42:B42"/>
    <mergeCell ref="F42:H42"/>
    <mergeCell ref="J42:L42"/>
    <mergeCell ref="M42:P42"/>
    <mergeCell ref="Q40:T40"/>
    <mergeCell ref="U40:X40"/>
    <mergeCell ref="Y40:AB40"/>
    <mergeCell ref="A41:B41"/>
    <mergeCell ref="F41:H41"/>
    <mergeCell ref="J41:L41"/>
    <mergeCell ref="M41:P41"/>
    <mergeCell ref="Q41:T41"/>
    <mergeCell ref="U41:X41"/>
    <mergeCell ref="Y41:AB41"/>
    <mergeCell ref="A40:B40"/>
    <mergeCell ref="F40:H40"/>
    <mergeCell ref="J40:L40"/>
    <mergeCell ref="M40:P40"/>
    <mergeCell ref="Q38:T38"/>
    <mergeCell ref="U38:X38"/>
    <mergeCell ref="Y38:AB38"/>
    <mergeCell ref="A39:B39"/>
    <mergeCell ref="F39:H39"/>
    <mergeCell ref="J39:L39"/>
    <mergeCell ref="M39:P39"/>
    <mergeCell ref="Q39:T39"/>
    <mergeCell ref="U39:X39"/>
    <mergeCell ref="Y39:AB39"/>
    <mergeCell ref="A38:B38"/>
    <mergeCell ref="F38:H38"/>
    <mergeCell ref="J38:L38"/>
    <mergeCell ref="M38:P38"/>
    <mergeCell ref="Q36:T36"/>
    <mergeCell ref="U36:X36"/>
    <mergeCell ref="Y36:AB36"/>
    <mergeCell ref="A37:B37"/>
    <mergeCell ref="F37:H37"/>
    <mergeCell ref="J37:L37"/>
    <mergeCell ref="M37:P37"/>
    <mergeCell ref="Q37:T37"/>
    <mergeCell ref="U37:X37"/>
    <mergeCell ref="Y37:AB37"/>
    <mergeCell ref="A36:B36"/>
    <mergeCell ref="F36:H36"/>
    <mergeCell ref="J36:L36"/>
    <mergeCell ref="M36:P36"/>
    <mergeCell ref="Q34:T34"/>
    <mergeCell ref="U34:X34"/>
    <mergeCell ref="Y34:AB34"/>
    <mergeCell ref="A35:B35"/>
    <mergeCell ref="F35:H35"/>
    <mergeCell ref="J35:L35"/>
    <mergeCell ref="M35:P35"/>
    <mergeCell ref="Q35:T35"/>
    <mergeCell ref="U35:X35"/>
    <mergeCell ref="Y35:AB35"/>
    <mergeCell ref="A34:B34"/>
    <mergeCell ref="F34:H34"/>
    <mergeCell ref="J34:L34"/>
    <mergeCell ref="M34:P34"/>
    <mergeCell ref="E32:H32"/>
    <mergeCell ref="I32:L32"/>
    <mergeCell ref="M32:P33"/>
    <mergeCell ref="Q32:T33"/>
    <mergeCell ref="W26:AB26"/>
    <mergeCell ref="A29:AB29"/>
    <mergeCell ref="A30:D30"/>
    <mergeCell ref="A31:D33"/>
    <mergeCell ref="E31:P31"/>
    <mergeCell ref="Q31:AB31"/>
    <mergeCell ref="U32:X33"/>
    <mergeCell ref="Y32:AB33"/>
    <mergeCell ref="F33:H33"/>
    <mergeCell ref="J33:L33"/>
    <mergeCell ref="Q24:T24"/>
    <mergeCell ref="U24:X24"/>
    <mergeCell ref="Y24:AB24"/>
    <mergeCell ref="A25:B25"/>
    <mergeCell ref="E25:H25"/>
    <mergeCell ref="I25:L25"/>
    <mergeCell ref="M25:P25"/>
    <mergeCell ref="Q25:T25"/>
    <mergeCell ref="U25:X25"/>
    <mergeCell ref="Y25:AB25"/>
    <mergeCell ref="A24:B24"/>
    <mergeCell ref="E24:H24"/>
    <mergeCell ref="I24:L24"/>
    <mergeCell ref="M24:P24"/>
    <mergeCell ref="Q22:T22"/>
    <mergeCell ref="U22:X22"/>
    <mergeCell ref="Y22:AB22"/>
    <mergeCell ref="A23:B23"/>
    <mergeCell ref="E23:H23"/>
    <mergeCell ref="I23:L23"/>
    <mergeCell ref="M23:P23"/>
    <mergeCell ref="Q23:T23"/>
    <mergeCell ref="U23:X23"/>
    <mergeCell ref="Y23:AB23"/>
    <mergeCell ref="A22:B22"/>
    <mergeCell ref="E22:H22"/>
    <mergeCell ref="I22:L22"/>
    <mergeCell ref="M22:P22"/>
    <mergeCell ref="Q20:T20"/>
    <mergeCell ref="U20:X20"/>
    <mergeCell ref="Y20:AB20"/>
    <mergeCell ref="A21:B21"/>
    <mergeCell ref="E21:H21"/>
    <mergeCell ref="I21:L21"/>
    <mergeCell ref="M21:P21"/>
    <mergeCell ref="Q21:T21"/>
    <mergeCell ref="U21:X21"/>
    <mergeCell ref="Y21:AB21"/>
    <mergeCell ref="A20:B20"/>
    <mergeCell ref="E20:H20"/>
    <mergeCell ref="I20:L20"/>
    <mergeCell ref="M20:P20"/>
    <mergeCell ref="Q18:T18"/>
    <mergeCell ref="U18:X18"/>
    <mergeCell ref="Y18:AB18"/>
    <mergeCell ref="A19:B19"/>
    <mergeCell ref="E19:H19"/>
    <mergeCell ref="I19:L19"/>
    <mergeCell ref="M19:P19"/>
    <mergeCell ref="Q19:T19"/>
    <mergeCell ref="U19:X19"/>
    <mergeCell ref="Y19:AB19"/>
    <mergeCell ref="A18:B18"/>
    <mergeCell ref="E18:H18"/>
    <mergeCell ref="I18:L18"/>
    <mergeCell ref="M18:P18"/>
    <mergeCell ref="Q17:T17"/>
    <mergeCell ref="U17:X17"/>
    <mergeCell ref="Y17:AB17"/>
    <mergeCell ref="A15:D16"/>
    <mergeCell ref="E15:P15"/>
    <mergeCell ref="A17:B17"/>
    <mergeCell ref="E17:H17"/>
    <mergeCell ref="I17:L17"/>
    <mergeCell ref="M17:P17"/>
    <mergeCell ref="A13:AB13"/>
    <mergeCell ref="A14:D14"/>
    <mergeCell ref="Q15:AB15"/>
    <mergeCell ref="E16:H16"/>
    <mergeCell ref="I16:L16"/>
    <mergeCell ref="M16:P16"/>
    <mergeCell ref="Q16:T16"/>
    <mergeCell ref="U16:X16"/>
    <mergeCell ref="Y16:AB16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H10:N10"/>
    <mergeCell ref="V8:AB8"/>
    <mergeCell ref="H8:N8"/>
    <mergeCell ref="O8:U8"/>
    <mergeCell ref="O6:U6"/>
    <mergeCell ref="O7:U7"/>
    <mergeCell ref="V9:AB9"/>
    <mergeCell ref="H9:N9"/>
    <mergeCell ref="V6:AB6"/>
    <mergeCell ref="A5:G5"/>
    <mergeCell ref="H5:N5"/>
    <mergeCell ref="H7:N7"/>
    <mergeCell ref="A7:G7"/>
    <mergeCell ref="A6:G6"/>
    <mergeCell ref="H6:N6"/>
    <mergeCell ref="B26:S26"/>
    <mergeCell ref="V5:AB5"/>
    <mergeCell ref="A3:G4"/>
    <mergeCell ref="Y2:AB2"/>
    <mergeCell ref="V4:AB4"/>
    <mergeCell ref="H3:AB3"/>
    <mergeCell ref="H4:N4"/>
    <mergeCell ref="O4:U4"/>
    <mergeCell ref="A2:D2"/>
    <mergeCell ref="O5:U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2006-02-23T06:54:12Z</cp:lastPrinted>
  <dcterms:created xsi:type="dcterms:W3CDTF">2001-02-22T05:00:29Z</dcterms:created>
  <dcterms:modified xsi:type="dcterms:W3CDTF">2006-02-23T06:54:18Z</dcterms:modified>
  <cp:category/>
  <cp:version/>
  <cp:contentType/>
  <cp:contentStatus/>
</cp:coreProperties>
</file>