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0" windowWidth="9615" windowHeight="6780" activeTab="0"/>
  </bookViews>
  <sheets>
    <sheet name="見出し" sheetId="1" r:id="rId1"/>
    <sheet name="1～4" sheetId="2" r:id="rId2"/>
    <sheet name="5.6" sheetId="3" r:id="rId3"/>
    <sheet name="7～8" sheetId="4" r:id="rId4"/>
    <sheet name="9" sheetId="5" r:id="rId5"/>
    <sheet name="10～11" sheetId="6" r:id="rId6"/>
  </sheets>
  <definedNames/>
  <calcPr fullCalcOnLoad="1"/>
</workbook>
</file>

<file path=xl/sharedStrings.xml><?xml version="1.0" encoding="utf-8"?>
<sst xmlns="http://schemas.openxmlformats.org/spreadsheetml/2006/main" count="735" uniqueCount="422">
  <si>
    <t>地　　名</t>
  </si>
  <si>
    <t>経　緯　度</t>
  </si>
  <si>
    <t>方位</t>
  </si>
  <si>
    <t>東</t>
  </si>
  <si>
    <t>別府市大字浜脇字銭瓶</t>
  </si>
  <si>
    <t>南</t>
  </si>
  <si>
    <t>別府市大字内成字アライ</t>
  </si>
  <si>
    <t>上野口町１番１５号</t>
  </si>
  <si>
    <t>西</t>
  </si>
  <si>
    <t>別府市大字東山字クラキ</t>
  </si>
  <si>
    <t>北</t>
  </si>
  <si>
    <t>別府市大字南畑字谷尻</t>
  </si>
  <si>
    <t>年</t>
  </si>
  <si>
    <t>月</t>
  </si>
  <si>
    <t>累計面積</t>
  </si>
  <si>
    <t>編入面積</t>
  </si>
  <si>
    <t>編　　入　　地　　域</t>
  </si>
  <si>
    <t>明治</t>
  </si>
  <si>
    <t>・・・</t>
  </si>
  <si>
    <t>大正</t>
  </si>
  <si>
    <t>昭和</t>
  </si>
  <si>
    <t>平成</t>
  </si>
  <si>
    <t>名　　　称</t>
  </si>
  <si>
    <t>最　大</t>
  </si>
  <si>
    <t>最　小</t>
  </si>
  <si>
    <t>平　均</t>
  </si>
  <si>
    <t>流路延長</t>
  </si>
  <si>
    <t>備　　考</t>
  </si>
  <si>
    <t>朝　見　川</t>
  </si>
  <si>
    <t>別府湾に流入</t>
  </si>
  <si>
    <t>春　木　川</t>
  </si>
  <si>
    <t>〃</t>
  </si>
  <si>
    <t>境　　　川</t>
  </si>
  <si>
    <t>新　　　川</t>
  </si>
  <si>
    <t>平　田　川</t>
  </si>
  <si>
    <t>冷　　　川</t>
  </si>
  <si>
    <t>鳴　　　川</t>
  </si>
  <si>
    <t>石　城　川</t>
  </si>
  <si>
    <t>大分川に流入</t>
  </si>
  <si>
    <t>由　布　川</t>
  </si>
  <si>
    <t>年　　　次</t>
  </si>
  <si>
    <t>地　　　積</t>
  </si>
  <si>
    <t>構成比</t>
  </si>
  <si>
    <t>評　価　地　積</t>
  </si>
  <si>
    <t>鉱　泉　地</t>
  </si>
  <si>
    <t>雑　種　地</t>
  </si>
  <si>
    <t>そ　の　他</t>
  </si>
  <si>
    <t>－</t>
  </si>
  <si>
    <t>気圧(hPa)</t>
  </si>
  <si>
    <t>日</t>
  </si>
  <si>
    <t>時　間</t>
  </si>
  <si>
    <t>霧</t>
  </si>
  <si>
    <t>総　数</t>
  </si>
  <si>
    <t>初</t>
  </si>
  <si>
    <t>終</t>
  </si>
  <si>
    <t>台風名</t>
  </si>
  <si>
    <t>最低気圧</t>
  </si>
  <si>
    <t>風速</t>
  </si>
  <si>
    <t>風向</t>
  </si>
  <si>
    <t>総降水量</t>
  </si>
  <si>
    <t>経　　　　路</t>
  </si>
  <si>
    <t xml:space="preserve">  7. </t>
  </si>
  <si>
    <t>ＮＥ</t>
  </si>
  <si>
    <t>徳島県日佐和町付近に上陸、岡山県に再</t>
  </si>
  <si>
    <t>ＳＳＷ</t>
  </si>
  <si>
    <t>大隅半島に上陸、大分市付近を通り周防</t>
  </si>
  <si>
    <t>ＳＳＥ</t>
  </si>
  <si>
    <t>九州西海上を北上、長崎市付近に上陸後</t>
  </si>
  <si>
    <t xml:space="preserve"> 8.</t>
  </si>
  <si>
    <t>ＥＳＥ</t>
  </si>
  <si>
    <t>九州西海上を北上、平戸市付近を通り対</t>
  </si>
  <si>
    <t xml:space="preserve"> 9.</t>
  </si>
  <si>
    <t>ＮＮＥ</t>
  </si>
  <si>
    <t>薩摩半島に上陸、佐伯市付近を通り豊後</t>
  </si>
  <si>
    <t xml:space="preserve">  9. </t>
  </si>
  <si>
    <t>ＮＮＷ</t>
  </si>
  <si>
    <t>種子島東海上を北上、四国の南海上を通</t>
  </si>
  <si>
    <t xml:space="preserve"> 7.</t>
  </si>
  <si>
    <t>ＮＷ</t>
  </si>
  <si>
    <t>高知県西部に上陸後、周防灘から関門海</t>
  </si>
  <si>
    <t>和歌山県南部に上陸後、北北東へ進み、</t>
  </si>
  <si>
    <t>　　</t>
  </si>
  <si>
    <t>Ｓ</t>
  </si>
  <si>
    <t>鹿児島県阿久根市付近に上陸し、大分県</t>
  </si>
  <si>
    <t>7.</t>
  </si>
  <si>
    <t>Ｅ</t>
  </si>
  <si>
    <t>薩摩半島南部に上陸後、北北東へ進み、</t>
  </si>
  <si>
    <t>県西部を通過した。</t>
  </si>
  <si>
    <t>8.</t>
  </si>
  <si>
    <t>ＳＥ</t>
  </si>
  <si>
    <t>熊本市付近に上陸後、北東へ進み県西部</t>
  </si>
  <si>
    <t>から北部を通過した。</t>
  </si>
  <si>
    <t>6.</t>
  </si>
  <si>
    <t>長崎県西彼杵半島に上陸後、県西部から</t>
  </si>
  <si>
    <t>北部を通過した。</t>
  </si>
  <si>
    <t>徳島県阿南市付近に上陸後、中国地方</t>
  </si>
  <si>
    <t>から山陰沖へ抜けた。</t>
  </si>
  <si>
    <t>9.</t>
  </si>
  <si>
    <t>枕崎市付近に上陸後、熊本県から大分県</t>
  </si>
  <si>
    <t>を通過した。</t>
  </si>
  <si>
    <t xml:space="preserve"> 10．</t>
  </si>
  <si>
    <t>枕崎市付近に上陸後、日向市付近を</t>
  </si>
  <si>
    <t>通過し日向灘へ抜けた。</t>
  </si>
  <si>
    <t>鹿児島市の西南西海上を通過し、朝鮮半</t>
  </si>
  <si>
    <t>種子島の南東海上を通過し、東シナ海を</t>
  </si>
  <si>
    <t>Ｎ</t>
  </si>
  <si>
    <t>熊本県北部に上陸後、福岡・大分県境を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</si>
  <si>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</si>
  <si>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</si>
  <si>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</si>
  <si>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</si>
  <si>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</si>
  <si>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</si>
  <si>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</si>
  <si>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</si>
  <si>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</si>
  <si>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</si>
  <si>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</si>
  <si>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最　大　風　速</t>
  </si>
  <si>
    <t>平成 5.</t>
  </si>
  <si>
    <t>6.</t>
  </si>
  <si>
    <t>7.</t>
  </si>
  <si>
    <t>8.</t>
  </si>
  <si>
    <t>9.</t>
  </si>
  <si>
    <t>10.</t>
  </si>
  <si>
    <t>11.</t>
  </si>
  <si>
    <t>（単位 ： hPa ・ m/s ・ mm）</t>
  </si>
  <si>
    <t>通過した。</t>
  </si>
  <si>
    <t>進む。</t>
  </si>
  <si>
    <t>島北部に上陸。</t>
  </si>
  <si>
    <t>日向灘を北上し、宇和島市付近に上陸。</t>
  </si>
  <si>
    <t>の国東半島を通り周防灘へ進む。</t>
  </si>
  <si>
    <t>上陸後日本海にぬける。</t>
  </si>
  <si>
    <t>灘に進む。</t>
  </si>
  <si>
    <t>玄海灘にぬける。</t>
  </si>
  <si>
    <t>馬海峡へ進む。</t>
  </si>
  <si>
    <t>水道にぬける。</t>
  </si>
  <si>
    <t>り和歌山県南部に上陸。</t>
  </si>
  <si>
    <t>峡へ進む。</t>
  </si>
  <si>
    <t>日本海へぬける。</t>
  </si>
  <si>
    <t>九州西海上を北上、朝鮮半島南部に上陸。</t>
  </si>
  <si>
    <t>12.</t>
  </si>
  <si>
    <t>0014</t>
  </si>
  <si>
    <t>東シナ海を北上、朝鮮半島南部を通って</t>
  </si>
  <si>
    <t>日本海に抜ける。</t>
  </si>
  <si>
    <t>１．</t>
  </si>
  <si>
    <t>位置</t>
  </si>
  <si>
    <t>面積</t>
  </si>
  <si>
    <t>市域の変せん</t>
  </si>
  <si>
    <t>山岳</t>
  </si>
  <si>
    <t>河川</t>
  </si>
  <si>
    <t>地目別土地</t>
  </si>
  <si>
    <t>気象の概況</t>
  </si>
  <si>
    <t>天気日数</t>
  </si>
  <si>
    <t>日別降水量</t>
  </si>
  <si>
    <t>降霜および降雪期間</t>
  </si>
  <si>
    <t>最近の主な台風</t>
  </si>
  <si>
    <t>土地および気象</t>
  </si>
  <si>
    <t>　　６．　　地　目　別　土　地</t>
  </si>
  <si>
    <t>（単位 ： ㎡ ・ ％）　　　</t>
  </si>
  <si>
    <t>各年１月１日現在</t>
  </si>
  <si>
    <t>総　　　　　　数</t>
  </si>
  <si>
    <t>非課税地積</t>
  </si>
  <si>
    <t>平　成</t>
  </si>
  <si>
    <t>資料 … 課税課</t>
  </si>
  <si>
    <t>13.</t>
  </si>
  <si>
    <t>0111</t>
  </si>
  <si>
    <t>南大東島の東海上を通って四国の南海上</t>
  </si>
  <si>
    <t>　４．　　山　　　　　　　　　　　岳</t>
  </si>
  <si>
    <t>(単位 ： ｍ)</t>
  </si>
  <si>
    <t>名　　　　　　　称</t>
  </si>
  <si>
    <t>位　　　　　　置</t>
  </si>
  <si>
    <t>標　　　　　高</t>
  </si>
  <si>
    <t>東山</t>
  </si>
  <si>
    <t>南立石</t>
  </si>
  <si>
    <t>鶴見</t>
  </si>
  <si>
    <t>別府</t>
  </si>
  <si>
    <t>〃</t>
  </si>
  <si>
    <t xml:space="preserve">　　　別府市大字　   </t>
  </si>
  <si>
    <t>１３</t>
  </si>
  <si>
    <t>１４</t>
  </si>
  <si>
    <t>日　　　照</t>
  </si>
  <si>
    <t>最 高(極）</t>
  </si>
  <si>
    <t>最 低（極）</t>
  </si>
  <si>
    <t>資料 … 大分地方気象台</t>
  </si>
  <si>
    <t>年　      次</t>
  </si>
  <si>
    <t>降　　　　　　霜</t>
  </si>
  <si>
    <t>降　　　　　　雪</t>
  </si>
  <si>
    <t>資料 … 大分地方気象台</t>
  </si>
  <si>
    <t>年    次</t>
  </si>
  <si>
    <t>天          気          日          数</t>
  </si>
  <si>
    <t>快 晴</t>
  </si>
  <si>
    <t>晴 天</t>
  </si>
  <si>
    <t>曇 天</t>
  </si>
  <si>
    <t>降 雨</t>
  </si>
  <si>
    <t>雷 雨</t>
  </si>
  <si>
    <t>暴 風</t>
  </si>
  <si>
    <t>降 霜</t>
  </si>
  <si>
    <t>氷 結</t>
  </si>
  <si>
    <t>降 雪</t>
  </si>
  <si>
    <t>…</t>
  </si>
  <si>
    <t>５．　　河　　　　　　　川</t>
  </si>
  <si>
    <t>(単位 ： ｍ)</t>
  </si>
  <si>
    <t>川　　　　巾</t>
  </si>
  <si>
    <t>水　　　　位</t>
  </si>
  <si>
    <t>山の口川</t>
  </si>
  <si>
    <t>資料 … 土木課</t>
  </si>
  <si>
    <t>沖縄近海を北東進し、都井岬の南を通</t>
  </si>
  <si>
    <t>屋久島付近を通過後、東シナ海を北西</t>
  </si>
  <si>
    <t>屋久島の西海上を通過後、東シナ海を</t>
  </si>
  <si>
    <t>14.</t>
  </si>
  <si>
    <t>0207</t>
  </si>
  <si>
    <t>0209</t>
  </si>
  <si>
    <t>0215</t>
  </si>
  <si>
    <t>１５</t>
  </si>
  <si>
    <t>１３</t>
  </si>
  <si>
    <t>１５</t>
  </si>
  <si>
    <t>0304</t>
  </si>
  <si>
    <t>種子島の東海上を通過後、日向灘</t>
  </si>
  <si>
    <t>東シナ海を北上し、福江市の西海上、</t>
  </si>
  <si>
    <t>1．土 地 お よ び 気 象</t>
  </si>
  <si>
    <t>１．　　位　　　　　　　　　　　置</t>
  </si>
  <si>
    <t>市 庁 所 在 地</t>
  </si>
  <si>
    <t>管    内    極    地</t>
  </si>
  <si>
    <t>大 分 県 別 府 市</t>
  </si>
  <si>
    <t>東経131゜29' 37"</t>
  </si>
  <si>
    <t>北緯 33゜16' 52"</t>
  </si>
  <si>
    <t>２．　　面　　　　　　　　　　　積</t>
  </si>
  <si>
    <t>(単位 ： k㎡ ・ ㎞)</t>
  </si>
  <si>
    <t>総     面     積</t>
  </si>
  <si>
    <t>広　　　　ぼ　　　　う</t>
  </si>
  <si>
    <t>東　　　　　　西</t>
  </si>
  <si>
    <t>南　　　　　　北</t>
  </si>
  <si>
    <t>３．　　市　域　の　変　せ　ん</t>
  </si>
  <si>
    <t>(単位 ： k㎡)</t>
  </si>
  <si>
    <t>１６</t>
  </si>
  <si>
    <t>１２５．２９５</t>
  </si>
  <si>
    <t>0306</t>
  </si>
  <si>
    <t>0310</t>
  </si>
  <si>
    <t>名瀬市付近、種子島の東海上を通過後</t>
  </si>
  <si>
    <t>　１１．  最  近  の  主  な  台  風</t>
  </si>
  <si>
    <t xml:space="preserve">  最  近  の  主  な  台  風　（つ　づ　き）</t>
  </si>
  <si>
    <t>15.</t>
  </si>
  <si>
    <t>ＳＳＥ</t>
  </si>
  <si>
    <t>ＥＳＥ</t>
  </si>
  <si>
    <t>ＳＥ</t>
  </si>
  <si>
    <t>Ｎ</t>
  </si>
  <si>
    <t>ＮＥ</t>
  </si>
  <si>
    <t>７</t>
  </si>
  <si>
    <t>３９</t>
  </si>
  <si>
    <t>１３</t>
  </si>
  <si>
    <t>１０</t>
  </si>
  <si>
    <t>３１</t>
  </si>
  <si>
    <t>４１</t>
  </si>
  <si>
    <t>４２</t>
  </si>
  <si>
    <t>４３</t>
  </si>
  <si>
    <t>５３</t>
  </si>
  <si>
    <t>５４</t>
  </si>
  <si>
    <t>５５</t>
  </si>
  <si>
    <t>５６</t>
  </si>
  <si>
    <t>５７</t>
  </si>
  <si>
    <t>５８</t>
  </si>
  <si>
    <t>６０</t>
  </si>
  <si>
    <t>６１</t>
  </si>
  <si>
    <t>６３</t>
  </si>
  <si>
    <t>５</t>
  </si>
  <si>
    <t>１６</t>
  </si>
  <si>
    <t>４</t>
  </si>
  <si>
    <t>４</t>
  </si>
  <si>
    <t>９</t>
  </si>
  <si>
    <t>４</t>
  </si>
  <si>
    <t>６</t>
  </si>
  <si>
    <t>１１</t>
  </si>
  <si>
    <t>１２</t>
  </si>
  <si>
    <t>1</t>
  </si>
  <si>
    <t>８</t>
  </si>
  <si>
    <t>２</t>
  </si>
  <si>
    <t>３</t>
  </si>
  <si>
    <t>１</t>
  </si>
  <si>
    <t>年</t>
  </si>
  <si>
    <t>資料 … 財産活用課</t>
  </si>
  <si>
    <t>１５８３</t>
  </si>
  <si>
    <t>１３７５</t>
  </si>
  <si>
    <t>８１０</t>
  </si>
  <si>
    <t>７２８</t>
  </si>
  <si>
    <t>１０７４</t>
  </si>
  <si>
    <t>７．　気　象　の　概　況</t>
  </si>
  <si>
    <t>気　温  (℃)</t>
  </si>
  <si>
    <t>湿度(%)</t>
  </si>
  <si>
    <t>風  速 (m/s)</t>
  </si>
  <si>
    <t>平 均</t>
  </si>
  <si>
    <t>最 大</t>
  </si>
  <si>
    <t>日照率(%)</t>
  </si>
  <si>
    <t>１２</t>
  </si>
  <si>
    <t>年</t>
  </si>
  <si>
    <t>１４</t>
  </si>
  <si>
    <t xml:space="preserve">  ８．　天　気　日　数</t>
  </si>
  <si>
    <t>１１</t>
  </si>
  <si>
    <t>１２</t>
  </si>
  <si>
    <t>１３</t>
  </si>
  <si>
    <t>１４</t>
  </si>
  <si>
    <t>１５</t>
  </si>
  <si>
    <t>１６</t>
  </si>
  <si>
    <t>９． 日　別　降　水　量</t>
  </si>
  <si>
    <t>(単位 ： mm）</t>
  </si>
  <si>
    <t>１ 月</t>
  </si>
  <si>
    <t>２ 月</t>
  </si>
  <si>
    <t>３ 月</t>
  </si>
  <si>
    <t>４ 月</t>
  </si>
  <si>
    <t>５ 月</t>
  </si>
  <si>
    <t>６ 月</t>
  </si>
  <si>
    <t>７ 月</t>
  </si>
  <si>
    <t>８ 月</t>
  </si>
  <si>
    <t>９ 月</t>
  </si>
  <si>
    <t>１０月</t>
  </si>
  <si>
    <t>１１月</t>
  </si>
  <si>
    <t>１２月</t>
  </si>
  <si>
    <t>資料 … 大分地方気象台</t>
  </si>
  <si>
    <t>１０．　降 霜 お よ び 降 雪 期 間</t>
  </si>
  <si>
    <t>平 　成</t>
  </si>
  <si>
    <t>１３</t>
  </si>
  <si>
    <t>１２．１２．　７</t>
  </si>
  <si>
    <t>１３．　４．　１</t>
  </si>
  <si>
    <t>１３．　１．１３</t>
  </si>
  <si>
    <t>１３．　３．　９</t>
  </si>
  <si>
    <t>１３．１２．１６</t>
  </si>
  <si>
    <t>１４．　３．　９</t>
  </si>
  <si>
    <t>１３．１２．１４</t>
  </si>
  <si>
    <t>１４．　２．１１</t>
  </si>
  <si>
    <t>１５</t>
  </si>
  <si>
    <t>１４．１１．１９</t>
  </si>
  <si>
    <t>１５．　３．２０</t>
  </si>
  <si>
    <t>１４．１２．１０</t>
  </si>
  <si>
    <t>１５．　３．　９</t>
  </si>
  <si>
    <t>１６．　２．１７</t>
  </si>
  <si>
    <t>１５．１２．１９</t>
  </si>
  <si>
    <t>１６．　３．　７</t>
  </si>
  <si>
    <t>16.</t>
  </si>
  <si>
    <t>0406</t>
  </si>
  <si>
    <t>種子島の東海上、九州の東海上を北上し、</t>
  </si>
  <si>
    <t>0410</t>
  </si>
  <si>
    <t>ＮＮＥ</t>
  </si>
  <si>
    <t>日本の南海上を西北西進し、高知県西部に</t>
  </si>
  <si>
    <t>0416</t>
  </si>
  <si>
    <t>ＥＳＥ</t>
  </si>
  <si>
    <t>奄美地方に接近後、北に進路を変え、串木</t>
  </si>
  <si>
    <t>0418</t>
  </si>
  <si>
    <t>ＳＳＥ</t>
  </si>
  <si>
    <t>沖縄本島を通過後、東シナ海を北上し、長</t>
  </si>
  <si>
    <t>0421</t>
  </si>
  <si>
    <t>ＮＷ</t>
  </si>
  <si>
    <t>宮古島の北海上から北東進し、串木野市付</t>
  </si>
  <si>
    <t>0423</t>
  </si>
  <si>
    <t>Ｎ</t>
  </si>
  <si>
    <t>-</t>
  </si>
  <si>
    <t>平成１６年度末</t>
  </si>
  <si>
    <t>年次 ・ 月</t>
  </si>
  <si>
    <t>-</t>
  </si>
  <si>
    <t>※</t>
  </si>
  <si>
    <t>（　）は、欠測を含む統計値に付す。</t>
  </si>
  <si>
    <t>※</t>
  </si>
  <si>
    <t>【注】</t>
  </si>
  <si>
    <t>天気の重複があるので日数の合計は365日を越えている。</t>
  </si>
  <si>
    <t>測定地点は大分市とする。</t>
  </si>
  <si>
    <t>１５．１２． ８</t>
  </si>
  <si>
    <t>(2.4)</t>
  </si>
  <si>
    <t>快晴：平均雲量（１０分比）１．５未満/曇天：平均雲量（１０分比）８．５以上/降雨：日降水量０．０mm以上</t>
  </si>
  <si>
    <t>ヘ北上。</t>
  </si>
  <si>
    <t>って室戸岬の南海上へ。</t>
  </si>
  <si>
    <t>進し黄海ヘ。</t>
  </si>
  <si>
    <t>北上して朝鮮半島に上陸した。</t>
  </si>
  <si>
    <t>豊後水道を北上し宇和島市付近に上陸。</t>
  </si>
  <si>
    <t>厳原市付近を通過後、日本海へ。</t>
  </si>
  <si>
    <t>日向灘を北東進し室戸市付近に上陸。</t>
  </si>
  <si>
    <t>室戸市付近に上陸。</t>
  </si>
  <si>
    <t>上陸。</t>
  </si>
  <si>
    <t>野市付近に上陸。</t>
  </si>
  <si>
    <t>近に上陸。</t>
  </si>
  <si>
    <t>土佐清水市付近に上陸。</t>
  </si>
  <si>
    <t>平成１５年より京大地球熱学研究施設の機器の調子不良のため、大分地方気象台の計測値とする。</t>
  </si>
  <si>
    <t>平成１３年より京大地球熱学研究施設の機器の調子不良のため、大分地方気象台の計測値とする。</t>
  </si>
  <si>
    <t>崎市付近に上陸。</t>
  </si>
  <si>
    <t>資料 …大分県統計年鑑</t>
  </si>
  <si>
    <t>　　　　　国土交通省国土地理院</t>
  </si>
  <si>
    <t>（固定資産概要調書より）</t>
  </si>
  <si>
    <t>由　　　布　　　岳</t>
  </si>
  <si>
    <t>鶴　　　見　　　岳</t>
  </si>
  <si>
    <t>大　　　平　　　山</t>
  </si>
  <si>
    <t>小　　　鹿　　　山</t>
  </si>
  <si>
    <t>雨　　　乞　　　岳</t>
  </si>
  <si>
    <t>田　　 　畑</t>
  </si>
  <si>
    <t>宅　　 　地</t>
  </si>
  <si>
    <t>池　　 　沼</t>
  </si>
  <si>
    <t>山　　 　林</t>
  </si>
  <si>
    <t>原　　 　野</t>
  </si>
  <si>
    <t xml:space="preserve"> 浜脇町合併</t>
  </si>
  <si>
    <t xml:space="preserve"> 別府市制施行</t>
  </si>
  <si>
    <t xml:space="preserve"> 亀川町、朝日村、石垣村合併</t>
  </si>
  <si>
    <t xml:space="preserve"> 日出町、挾間町、南端村の一部編入</t>
  </si>
  <si>
    <t xml:space="preserve"> 国土地理院による面積修正</t>
  </si>
  <si>
    <t xml:space="preserve"> 餅ケ浜、北浜埋立編入</t>
  </si>
  <si>
    <t xml:space="preserve"> 餅ケ浜、浜田埋立編入</t>
  </si>
  <si>
    <t xml:space="preserve"> 若草、京町、北浜、的ケ浜埋立編入</t>
  </si>
  <si>
    <t xml:space="preserve"> 亀川東町、汐見町、船小路町埋立編入</t>
  </si>
  <si>
    <t xml:space="preserve"> 亀川漁港（市施工分）</t>
  </si>
  <si>
    <t>　 　 〃　  （県施工分）</t>
  </si>
  <si>
    <t xml:space="preserve"> 亀川浜田町、古市町（亀川漁港市施工分）</t>
  </si>
  <si>
    <t xml:space="preserve"> 亀川浜田町（亀川漁港県施工分）</t>
  </si>
  <si>
    <t xml:space="preserve"> 古市町（亀川漁港市施工分）</t>
  </si>
  <si>
    <t xml:space="preserve"> 亀川浜田町・南石垣（県施工分）</t>
  </si>
  <si>
    <t xml:space="preserve"> 船小路町（県施工分）</t>
  </si>
  <si>
    <t xml:space="preserve"> 汐見町（運輸省施工分）</t>
  </si>
  <si>
    <t>　  〃　 （市施工分）</t>
  </si>
  <si>
    <t xml:space="preserve"> 亀川東町、汐見町（建設省、県施工分）</t>
  </si>
  <si>
    <t xml:space="preserve"> 汐見町（県施工分）</t>
  </si>
  <si>
    <t xml:space="preserve"> 楠町（旧楠港）</t>
  </si>
  <si>
    <t xml:space="preserve"> 楠町（県施工分）</t>
  </si>
  <si>
    <t xml:space="preserve"> 京町埋立編入</t>
  </si>
  <si>
    <t>１７</t>
  </si>
  <si>
    <t>１６</t>
  </si>
  <si>
    <t>2200.5</t>
  </si>
  <si>
    <t>１６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</si>
</sst>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_ "/>
    <numFmt numFmtId="178" formatCode="0.000_);[Red]\(0.000\)"/>
    <numFmt numFmtId="179" formatCode="#,##0.000_);[Red]\(#,##0.000\)"/>
    <numFmt numFmtId="180" formatCode="#,##0_ 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0.0_ "/>
    <numFmt numFmtId="193" formatCode="0.00_ "/>
    <numFmt numFmtId="194" formatCode="\(\ 0.00\ \)"/>
    <numFmt numFmtId="195" formatCode="\(0.00\)"/>
    <numFmt numFmtId="196" formatCode="\(0\)"/>
    <numFmt numFmtId="197" formatCode="#,##0.0;&quot;△ &quot;#,##0.0"/>
    <numFmt numFmtId="198" formatCode="#,##0.00_ "/>
    <numFmt numFmtId="199" formatCode="#,##0.00;&quot;△ &quot;#,##0.00"/>
    <numFmt numFmtId="200" formatCode="#,##0;&quot;△ &quot;#,##0"/>
    <numFmt numFmtId="201" formatCode="\(0.0\)"/>
    <numFmt numFmtId="202" formatCode="\(#,##0.0\)"/>
    <numFmt numFmtId="203" formatCode="#,##0.0000_);[Red]\(#,##0.0000\)"/>
    <numFmt numFmtId="204" formatCode="#,##0.00000_);[Red]\(#,##0.00000\)"/>
    <numFmt numFmtId="205" formatCode="#,##0.0_);\(#,##0.0\)"/>
    <numFmt numFmtId="206" formatCode="#,##0_);\(#,##0\)"/>
    <numFmt numFmtId="207" formatCode="#,##0.000_ ;[Red]\-#,##0.000\ 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0" borderId="1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4" fillId="0" borderId="3" xfId="0" applyFont="1" applyBorder="1" applyAlignment="1" applyProtection="1">
      <alignment/>
      <protection/>
    </xf>
    <xf numFmtId="0" fontId="4" fillId="0" borderId="3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/>
      <protection/>
    </xf>
    <xf numFmtId="2" fontId="4" fillId="0" borderId="3" xfId="0" applyNumberFormat="1" applyFont="1" applyBorder="1" applyAlignment="1" applyProtection="1">
      <alignment horizontal="right" vertical="center"/>
      <protection/>
    </xf>
    <xf numFmtId="1" fontId="4" fillId="0" borderId="3" xfId="0" applyNumberFormat="1" applyFont="1" applyBorder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horizontal="left" vertical="center"/>
      <protection/>
    </xf>
    <xf numFmtId="0" fontId="4" fillId="0" borderId="7" xfId="0" applyFont="1" applyBorder="1" applyAlignment="1" applyProtection="1">
      <alignment horizontal="center" vertical="center"/>
      <protection/>
    </xf>
    <xf numFmtId="2" fontId="4" fillId="0" borderId="0" xfId="0" applyNumberFormat="1" applyFont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1" fontId="4" fillId="0" borderId="0" xfId="0" applyNumberFormat="1" applyFont="1" applyAlignment="1" applyProtection="1">
      <alignment horizontal="center" vertical="center"/>
      <protection/>
    </xf>
    <xf numFmtId="2" fontId="4" fillId="0" borderId="0" xfId="0" applyNumberFormat="1" applyFont="1" applyAlignment="1" applyProtection="1">
      <alignment vertical="center"/>
      <protection/>
    </xf>
    <xf numFmtId="0" fontId="4" fillId="0" borderId="8" xfId="0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7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center" vertical="top"/>
      <protection/>
    </xf>
    <xf numFmtId="0" fontId="4" fillId="0" borderId="9" xfId="0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/>
      <protection/>
    </xf>
    <xf numFmtId="0" fontId="0" fillId="0" borderId="9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0" fillId="0" borderId="0" xfId="0" applyAlignment="1">
      <alignment horizontal="distributed" vertic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91" fontId="4" fillId="0" borderId="0" xfId="0" applyNumberFormat="1" applyFont="1" applyFill="1" applyBorder="1" applyAlignment="1" applyProtection="1">
      <alignment horizontal="right" vertical="center"/>
      <protection/>
    </xf>
    <xf numFmtId="188" fontId="4" fillId="0" borderId="0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2" fontId="4" fillId="0" borderId="0" xfId="0" applyNumberFormat="1" applyFont="1" applyFill="1" applyBorder="1" applyAlignment="1" applyProtection="1">
      <alignment horizontal="right" vertical="center"/>
      <protection/>
    </xf>
    <xf numFmtId="191" fontId="4" fillId="0" borderId="0" xfId="0" applyNumberFormat="1" applyFont="1" applyFill="1" applyBorder="1" applyAlignment="1" applyProtection="1">
      <alignment/>
      <protection/>
    </xf>
    <xf numFmtId="184" fontId="4" fillId="0" borderId="0" xfId="0" applyNumberFormat="1" applyFont="1" applyFill="1" applyBorder="1" applyAlignment="1" applyProtection="1">
      <alignment/>
      <protection/>
    </xf>
    <xf numFmtId="197" fontId="4" fillId="0" borderId="0" xfId="0" applyNumberFormat="1" applyFont="1" applyFill="1" applyBorder="1" applyAlignment="1" applyProtection="1">
      <alignment horizontal="right"/>
      <protection/>
    </xf>
    <xf numFmtId="197" fontId="4" fillId="0" borderId="0" xfId="0" applyNumberFormat="1" applyFont="1" applyFill="1" applyBorder="1" applyAlignment="1" applyProtection="1">
      <alignment/>
      <protection/>
    </xf>
    <xf numFmtId="186" fontId="4" fillId="0" borderId="11" xfId="0" applyNumberFormat="1" applyFont="1" applyFill="1" applyBorder="1" applyAlignment="1" applyProtection="1">
      <alignment horizontal="right" vertical="center"/>
      <protection/>
    </xf>
    <xf numFmtId="197" fontId="4" fillId="0" borderId="12" xfId="0" applyNumberFormat="1" applyFont="1" applyFill="1" applyBorder="1" applyAlignment="1" applyProtection="1">
      <alignment horizontal="right" vertical="center"/>
      <protection/>
    </xf>
    <xf numFmtId="197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6" xfId="0" applyFont="1" applyBorder="1" applyAlignment="1" applyProtection="1">
      <alignment horizontal="distributed" vertical="center"/>
      <protection/>
    </xf>
    <xf numFmtId="0" fontId="4" fillId="0" borderId="13" xfId="0" applyFont="1" applyBorder="1" applyAlignment="1" applyProtection="1">
      <alignment horizontal="distributed" vertical="center"/>
      <protection/>
    </xf>
    <xf numFmtId="0" fontId="0" fillId="0" borderId="14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Alignment="1" applyProtection="1">
      <alignment horizontal="center" vertical="center"/>
      <protection/>
    </xf>
    <xf numFmtId="180" fontId="4" fillId="0" borderId="0" xfId="0" applyNumberFormat="1" applyFont="1" applyFill="1" applyBorder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/>
      <protection/>
    </xf>
    <xf numFmtId="191" fontId="0" fillId="0" borderId="0" xfId="0" applyNumberFormat="1" applyFont="1" applyFill="1" applyBorder="1" applyAlignment="1">
      <alignment horizontal="right" vertical="center"/>
    </xf>
    <xf numFmtId="18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186" fontId="0" fillId="0" borderId="0" xfId="0" applyNumberFormat="1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horizontal="right" vertical="center"/>
    </xf>
    <xf numFmtId="188" fontId="0" fillId="0" borderId="0" xfId="0" applyNumberFormat="1" applyFont="1" applyFill="1" applyBorder="1" applyAlignment="1">
      <alignment horizontal="right" vertical="center"/>
    </xf>
    <xf numFmtId="18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8" xfId="0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15" xfId="0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4" fillId="0" borderId="10" xfId="0" applyNumberFormat="1" applyFont="1" applyFill="1" applyBorder="1" applyAlignment="1" applyProtection="1">
      <alignment horizontal="right"/>
      <protection/>
    </xf>
    <xf numFmtId="49" fontId="4" fillId="0" borderId="18" xfId="0" applyNumberFormat="1" applyFont="1" applyBorder="1" applyAlignment="1" applyProtection="1">
      <alignment horizontal="center" vertical="center"/>
      <protection/>
    </xf>
    <xf numFmtId="0" fontId="0" fillId="0" borderId="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 applyProtection="1">
      <alignment horizontal="center" vertical="center"/>
      <protection/>
    </xf>
    <xf numFmtId="0" fontId="0" fillId="0" borderId="9" xfId="0" applyFont="1" applyBorder="1" applyAlignment="1">
      <alignment/>
    </xf>
    <xf numFmtId="0" fontId="0" fillId="0" borderId="11" xfId="0" applyFont="1" applyBorder="1" applyAlignment="1">
      <alignment/>
    </xf>
    <xf numFmtId="197" fontId="0" fillId="0" borderId="0" xfId="0" applyNumberFormat="1" applyFont="1" applyFill="1" applyBorder="1" applyAlignment="1">
      <alignment horizontal="right"/>
    </xf>
    <xf numFmtId="191" fontId="0" fillId="0" borderId="0" xfId="0" applyNumberFormat="1" applyFont="1" applyFill="1" applyBorder="1" applyAlignment="1">
      <alignment/>
    </xf>
    <xf numFmtId="197" fontId="0" fillId="0" borderId="0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197" fontId="4" fillId="0" borderId="10" xfId="0" applyNumberFormat="1" applyFont="1" applyFill="1" applyBorder="1" applyAlignment="1" applyProtection="1">
      <alignment horizontal="right" vertical="center"/>
      <protection/>
    </xf>
    <xf numFmtId="197" fontId="4" fillId="0" borderId="19" xfId="0" applyNumberFormat="1" applyFont="1" applyFill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9" xfId="0" applyBorder="1" applyAlignment="1">
      <alignment horizontal="right" vertical="center"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192" fontId="4" fillId="0" borderId="0" xfId="0" applyNumberFormat="1" applyFont="1" applyFill="1" applyBorder="1" applyAlignment="1" applyProtection="1">
      <alignment/>
      <protection/>
    </xf>
    <xf numFmtId="192" fontId="0" fillId="0" borderId="0" xfId="0" applyNumberFormat="1" applyFont="1" applyFill="1" applyBorder="1" applyAlignment="1">
      <alignment/>
    </xf>
    <xf numFmtId="190" fontId="4" fillId="0" borderId="0" xfId="0" applyNumberFormat="1" applyFont="1" applyFill="1" applyBorder="1" applyAlignment="1" applyProtection="1">
      <alignment/>
      <protection/>
    </xf>
    <xf numFmtId="190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8" xfId="0" applyFont="1" applyBorder="1" applyAlignment="1">
      <alignment horizontal="left" vertical="center"/>
    </xf>
    <xf numFmtId="0" fontId="15" fillId="2" borderId="0" xfId="0" applyFont="1" applyFill="1" applyBorder="1" applyAlignment="1">
      <alignment horizontal="center" vertical="center"/>
    </xf>
    <xf numFmtId="49" fontId="16" fillId="2" borderId="0" xfId="0" applyNumberFormat="1" applyFont="1" applyFill="1" applyBorder="1" applyAlignment="1" applyProtection="1">
      <alignment horizontal="center" vertical="center"/>
      <protection/>
    </xf>
    <xf numFmtId="0" fontId="16" fillId="2" borderId="0" xfId="0" applyFont="1" applyFill="1" applyBorder="1" applyAlignment="1" applyProtection="1">
      <alignment horizontal="center" vertical="center"/>
      <protection/>
    </xf>
    <xf numFmtId="2" fontId="17" fillId="2" borderId="0" xfId="0" applyNumberFormat="1" applyFont="1" applyFill="1" applyAlignment="1" applyProtection="1">
      <alignment horizontal="center" vertical="center"/>
      <protection/>
    </xf>
    <xf numFmtId="49" fontId="16" fillId="2" borderId="0" xfId="0" applyNumberFormat="1" applyFont="1" applyFill="1" applyAlignment="1" applyProtection="1">
      <alignment horizontal="center" vertical="center"/>
      <protection/>
    </xf>
    <xf numFmtId="0" fontId="16" fillId="2" borderId="8" xfId="0" applyFont="1" applyFill="1" applyBorder="1" applyAlignment="1" applyProtection="1">
      <alignment horizontal="center" vertical="center"/>
      <protection/>
    </xf>
    <xf numFmtId="197" fontId="16" fillId="2" borderId="12" xfId="0" applyNumberFormat="1" applyFont="1" applyFill="1" applyBorder="1" applyAlignment="1" applyProtection="1">
      <alignment horizontal="right" vertical="center"/>
      <protection/>
    </xf>
    <xf numFmtId="197" fontId="16" fillId="2" borderId="0" xfId="0" applyNumberFormat="1" applyFon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  <protection/>
    </xf>
    <xf numFmtId="0" fontId="0" fillId="0" borderId="2" xfId="0" applyFont="1" applyBorder="1" applyAlignment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>
      <alignment horizontal="left" vertical="center"/>
    </xf>
    <xf numFmtId="49" fontId="4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4" fillId="0" borderId="34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4" fillId="0" borderId="36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>
      <alignment horizontal="center" vertical="center"/>
    </xf>
    <xf numFmtId="0" fontId="4" fillId="0" borderId="38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11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distributed" vertical="distributed"/>
    </xf>
    <xf numFmtId="0" fontId="0" fillId="0" borderId="0" xfId="0" applyAlignment="1">
      <alignment horizontal="distributed" vertical="distributed"/>
    </xf>
    <xf numFmtId="0" fontId="0" fillId="0" borderId="0" xfId="0" applyAlignment="1">
      <alignment vertical="distributed"/>
    </xf>
    <xf numFmtId="0" fontId="12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 horizontal="right" vertical="center"/>
    </xf>
    <xf numFmtId="0" fontId="5" fillId="0" borderId="31" xfId="0" applyFont="1" applyFill="1" applyBorder="1" applyAlignment="1" applyProtection="1">
      <alignment horizontal="left" vertical="center"/>
      <protection/>
    </xf>
    <xf numFmtId="0" fontId="0" fillId="0" borderId="40" xfId="0" applyFont="1" applyFill="1" applyBorder="1" applyAlignment="1">
      <alignment horizontal="left" vertical="center"/>
    </xf>
    <xf numFmtId="0" fontId="5" fillId="0" borderId="12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4" fillId="0" borderId="41" xfId="0" applyFont="1" applyBorder="1" applyAlignment="1" applyProtection="1">
      <alignment horizontal="left" vertical="center"/>
      <protection/>
    </xf>
    <xf numFmtId="0" fontId="0" fillId="0" borderId="41" xfId="0" applyFont="1" applyBorder="1" applyAlignment="1">
      <alignment horizontal="left" vertical="center"/>
    </xf>
    <xf numFmtId="0" fontId="4" fillId="0" borderId="42" xfId="0" applyFont="1" applyFill="1" applyBorder="1" applyAlignment="1" applyProtection="1">
      <alignment horizontal="right" vertical="center"/>
      <protection/>
    </xf>
    <xf numFmtId="0" fontId="0" fillId="0" borderId="42" xfId="0" applyFont="1" applyFill="1" applyBorder="1" applyAlignment="1">
      <alignment horizontal="right" vertical="center"/>
    </xf>
    <xf numFmtId="179" fontId="4" fillId="0" borderId="42" xfId="0" applyNumberFormat="1" applyFont="1" applyFill="1" applyBorder="1" applyAlignment="1" applyProtection="1">
      <alignment horizontal="right" vertical="center"/>
      <protection/>
    </xf>
    <xf numFmtId="179" fontId="0" fillId="0" borderId="42" xfId="0" applyNumberFormat="1" applyFont="1" applyFill="1" applyBorder="1" applyAlignment="1">
      <alignment horizontal="right" vertical="center"/>
    </xf>
    <xf numFmtId="49" fontId="4" fillId="0" borderId="43" xfId="0" applyNumberFormat="1" applyFont="1" applyFill="1" applyBorder="1" applyAlignment="1" applyProtection="1">
      <alignment horizontal="center" vertical="center"/>
      <protection/>
    </xf>
    <xf numFmtId="49" fontId="0" fillId="0" borderId="43" xfId="0" applyNumberFormat="1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4" fillId="0" borderId="32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>
      <alignment horizontal="center" vertical="center"/>
    </xf>
    <xf numFmtId="0" fontId="0" fillId="0" borderId="45" xfId="0" applyFont="1" applyFill="1" applyBorder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>
      <alignment horizontal="left" vertical="center"/>
    </xf>
    <xf numFmtId="0" fontId="4" fillId="0" borderId="18" xfId="0" applyFont="1" applyBorder="1" applyAlignment="1" applyProtection="1">
      <alignment horizontal="distributed" vertical="center"/>
      <protection/>
    </xf>
    <xf numFmtId="0" fontId="0" fillId="0" borderId="18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49" fontId="4" fillId="0" borderId="46" xfId="0" applyNumberFormat="1" applyFont="1" applyBorder="1" applyAlignment="1" applyProtection="1">
      <alignment horizontal="right" vertical="center"/>
      <protection/>
    </xf>
    <xf numFmtId="49" fontId="0" fillId="0" borderId="18" xfId="0" applyNumberFormat="1" applyFont="1" applyBorder="1" applyAlignment="1">
      <alignment horizontal="right" vertical="center"/>
    </xf>
    <xf numFmtId="0" fontId="4" fillId="0" borderId="0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49" fontId="4" fillId="0" borderId="11" xfId="0" applyNumberFormat="1" applyFont="1" applyBorder="1" applyAlignment="1" applyProtection="1">
      <alignment horizontal="right" vertical="center"/>
      <protection/>
    </xf>
    <xf numFmtId="49" fontId="0" fillId="0" borderId="0" xfId="0" applyNumberFormat="1" applyFont="1" applyBorder="1" applyAlignment="1">
      <alignment horizontal="right" vertical="center"/>
    </xf>
    <xf numFmtId="0" fontId="4" fillId="0" borderId="46" xfId="0" applyFont="1" applyBorder="1" applyAlignment="1" applyProtection="1">
      <alignment vertical="distributed"/>
      <protection/>
    </xf>
    <xf numFmtId="0" fontId="4" fillId="0" borderId="18" xfId="0" applyFont="1" applyBorder="1" applyAlignment="1" applyProtection="1">
      <alignment vertical="distributed"/>
      <protection/>
    </xf>
    <xf numFmtId="0" fontId="4" fillId="0" borderId="11" xfId="0" applyFont="1" applyBorder="1" applyAlignment="1" applyProtection="1">
      <alignment horizontal="center" vertical="distributed"/>
      <protection/>
    </xf>
    <xf numFmtId="0" fontId="4" fillId="0" borderId="0" xfId="0" applyFont="1" applyBorder="1" applyAlignment="1" applyProtection="1">
      <alignment horizontal="center" vertical="distributed"/>
      <protection/>
    </xf>
    <xf numFmtId="0" fontId="4" fillId="0" borderId="18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10" fillId="0" borderId="0" xfId="0" applyFont="1" applyAlignment="1">
      <alignment horizontal="right"/>
    </xf>
    <xf numFmtId="179" fontId="4" fillId="0" borderId="17" xfId="0" applyNumberFormat="1" applyFont="1" applyFill="1" applyBorder="1" applyAlignment="1" applyProtection="1">
      <alignment horizontal="right" vertical="center"/>
      <protection/>
    </xf>
    <xf numFmtId="179" fontId="4" fillId="0" borderId="10" xfId="0" applyNumberFormat="1" applyFont="1" applyFill="1" applyBorder="1" applyAlignment="1" applyProtection="1">
      <alignment horizontal="right" vertical="center"/>
      <protection/>
    </xf>
    <xf numFmtId="179" fontId="4" fillId="0" borderId="13" xfId="0" applyNumberFormat="1" applyFont="1" applyFill="1" applyBorder="1" applyAlignment="1" applyProtection="1">
      <alignment horizontal="right" vertical="center"/>
      <protection/>
    </xf>
    <xf numFmtId="179" fontId="5" fillId="0" borderId="17" xfId="0" applyNumberFormat="1" applyFont="1" applyFill="1" applyBorder="1" applyAlignment="1" applyProtection="1">
      <alignment horizontal="left" vertical="center"/>
      <protection/>
    </xf>
    <xf numFmtId="179" fontId="5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distributed" vertical="center"/>
      <protection/>
    </xf>
    <xf numFmtId="0" fontId="0" fillId="0" borderId="10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49" fontId="4" fillId="0" borderId="17" xfId="0" applyNumberFormat="1" applyFont="1" applyBorder="1" applyAlignment="1" applyProtection="1">
      <alignment horizontal="right" vertical="center"/>
      <protection/>
    </xf>
    <xf numFmtId="49" fontId="0" fillId="0" borderId="10" xfId="0" applyNumberFormat="1" applyFont="1" applyBorder="1" applyAlignment="1">
      <alignment horizontal="right" vertical="center"/>
    </xf>
    <xf numFmtId="0" fontId="4" fillId="0" borderId="9" xfId="0" applyFont="1" applyBorder="1" applyAlignment="1" applyProtection="1">
      <alignment horizontal="left" vertical="center"/>
      <protection/>
    </xf>
    <xf numFmtId="0" fontId="4" fillId="0" borderId="17" xfId="0" applyFont="1" applyBorder="1" applyAlignment="1" applyProtection="1">
      <alignment horizontal="center" vertical="distributed"/>
      <protection/>
    </xf>
    <xf numFmtId="0" fontId="4" fillId="0" borderId="10" xfId="0" applyFont="1" applyBorder="1" applyAlignment="1" applyProtection="1">
      <alignment horizontal="center" vertical="distributed"/>
      <protection/>
    </xf>
    <xf numFmtId="0" fontId="4" fillId="0" borderId="10" xfId="0" applyFont="1" applyBorder="1" applyAlignment="1" applyProtection="1">
      <alignment horizontal="distributed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4" fillId="0" borderId="48" xfId="0" applyFont="1" applyBorder="1" applyAlignment="1" applyProtection="1">
      <alignment horizontal="center" vertical="center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4" fillId="0" borderId="33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4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>
      <alignment horizontal="right" vertical="center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182" fontId="4" fillId="0" borderId="18" xfId="0" applyNumberFormat="1" applyFont="1" applyFill="1" applyBorder="1" applyAlignment="1" applyProtection="1">
      <alignment horizontal="right" vertical="center"/>
      <protection/>
    </xf>
    <xf numFmtId="182" fontId="0" fillId="0" borderId="18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 applyProtection="1">
      <alignment horizontal="right" vertical="center"/>
      <protection/>
    </xf>
    <xf numFmtId="182" fontId="0" fillId="0" borderId="0" xfId="0" applyNumberFormat="1" applyFont="1" applyFill="1" applyBorder="1" applyAlignment="1">
      <alignment horizontal="right" vertical="center"/>
    </xf>
    <xf numFmtId="0" fontId="4" fillId="0" borderId="9" xfId="0" applyFont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right" vertical="center"/>
    </xf>
    <xf numFmtId="182" fontId="4" fillId="0" borderId="10" xfId="0" applyNumberFormat="1" applyFont="1" applyFill="1" applyBorder="1" applyAlignment="1" applyProtection="1">
      <alignment horizontal="right" vertical="center"/>
      <protection/>
    </xf>
    <xf numFmtId="182" fontId="0" fillId="0" borderId="10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 applyProtection="1">
      <alignment horizontal="right" vertical="center"/>
      <protection/>
    </xf>
    <xf numFmtId="181" fontId="0" fillId="0" borderId="10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181" fontId="4" fillId="0" borderId="18" xfId="0" applyNumberFormat="1" applyFont="1" applyFill="1" applyBorder="1" applyAlignment="1" applyProtection="1">
      <alignment horizontal="right" vertical="center"/>
      <protection/>
    </xf>
    <xf numFmtId="181" fontId="0" fillId="0" borderId="18" xfId="0" applyNumberFormat="1" applyFont="1" applyFill="1" applyBorder="1" applyAlignment="1">
      <alignment horizontal="right" vertical="center"/>
    </xf>
    <xf numFmtId="182" fontId="4" fillId="0" borderId="11" xfId="0" applyNumberFormat="1" applyFont="1" applyFill="1" applyBorder="1" applyAlignment="1" applyProtection="1">
      <alignment horizontal="right" vertical="center"/>
      <protection/>
    </xf>
    <xf numFmtId="182" fontId="4" fillId="0" borderId="17" xfId="0" applyNumberFormat="1" applyFont="1" applyFill="1" applyBorder="1" applyAlignment="1" applyProtection="1">
      <alignment horizontal="right" vertical="center"/>
      <protection/>
    </xf>
    <xf numFmtId="182" fontId="4" fillId="0" borderId="46" xfId="0" applyNumberFormat="1" applyFont="1" applyFill="1" applyBorder="1" applyAlignment="1" applyProtection="1">
      <alignment horizontal="right" vertical="center"/>
      <protection/>
    </xf>
    <xf numFmtId="0" fontId="4" fillId="0" borderId="50" xfId="0" applyFont="1" applyFill="1" applyBorder="1" applyAlignment="1" applyProtection="1">
      <alignment horizontal="distributed" vertical="center" indent="1"/>
      <protection/>
    </xf>
    <xf numFmtId="0" fontId="0" fillId="0" borderId="51" xfId="0" applyFont="1" applyFill="1" applyBorder="1" applyAlignment="1">
      <alignment horizontal="distributed" vertical="center" indent="1"/>
    </xf>
    <xf numFmtId="0" fontId="0" fillId="0" borderId="52" xfId="0" applyFont="1" applyFill="1" applyBorder="1" applyAlignment="1">
      <alignment horizontal="distributed" vertical="center" indent="1"/>
    </xf>
    <xf numFmtId="0" fontId="4" fillId="0" borderId="53" xfId="0" applyFont="1" applyFill="1" applyBorder="1" applyAlignment="1" applyProtection="1">
      <alignment horizontal="distributed" vertical="center" indent="1"/>
      <protection/>
    </xf>
    <xf numFmtId="0" fontId="0" fillId="0" borderId="54" xfId="0" applyFont="1" applyFill="1" applyBorder="1" applyAlignment="1">
      <alignment horizontal="distributed" vertical="center" indent="1"/>
    </xf>
    <xf numFmtId="0" fontId="0" fillId="0" borderId="55" xfId="0" applyFont="1" applyFill="1" applyBorder="1" applyAlignment="1">
      <alignment horizontal="distributed" vertical="center" indent="1"/>
    </xf>
    <xf numFmtId="0" fontId="4" fillId="0" borderId="56" xfId="0" applyFont="1" applyFill="1" applyBorder="1" applyAlignment="1" applyProtection="1">
      <alignment horizontal="distributed" vertical="center" indent="1"/>
      <protection/>
    </xf>
    <xf numFmtId="0" fontId="0" fillId="0" borderId="57" xfId="0" applyFont="1" applyFill="1" applyBorder="1" applyAlignment="1">
      <alignment horizontal="distributed" vertical="center" indent="1"/>
    </xf>
    <xf numFmtId="0" fontId="0" fillId="0" borderId="58" xfId="0" applyFont="1" applyFill="1" applyBorder="1" applyAlignment="1">
      <alignment horizontal="distributed" vertical="center" indent="1"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4" fillId="0" borderId="53" xfId="0" applyFont="1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4" fillId="0" borderId="50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182" fontId="16" fillId="2" borderId="11" xfId="0" applyNumberFormat="1" applyFont="1" applyFill="1" applyBorder="1" applyAlignment="1" applyProtection="1">
      <alignment horizontal="right" vertical="center"/>
      <protection/>
    </xf>
    <xf numFmtId="182" fontId="15" fillId="2" borderId="0" xfId="0" applyNumberFormat="1" applyFont="1" applyFill="1" applyBorder="1" applyAlignment="1">
      <alignment horizontal="right" vertical="center"/>
    </xf>
    <xf numFmtId="181" fontId="4" fillId="0" borderId="18" xfId="0" applyNumberFormat="1" applyFont="1" applyBorder="1" applyAlignment="1" applyProtection="1">
      <alignment horizontal="right" vertical="center"/>
      <protection/>
    </xf>
    <xf numFmtId="181" fontId="4" fillId="0" borderId="0" xfId="0" applyNumberFormat="1" applyFont="1" applyBorder="1" applyAlignment="1" applyProtection="1">
      <alignment horizontal="right" vertical="center"/>
      <protection/>
    </xf>
    <xf numFmtId="182" fontId="4" fillId="0" borderId="46" xfId="0" applyNumberFormat="1" applyFont="1" applyBorder="1" applyAlignment="1" applyProtection="1">
      <alignment horizontal="right" vertical="center"/>
      <protection/>
    </xf>
    <xf numFmtId="182" fontId="4" fillId="0" borderId="18" xfId="0" applyNumberFormat="1" applyFont="1" applyBorder="1" applyAlignment="1" applyProtection="1">
      <alignment horizontal="right" vertical="center"/>
      <protection/>
    </xf>
    <xf numFmtId="0" fontId="4" fillId="0" borderId="59" xfId="0" applyFont="1" applyBorder="1" applyAlignment="1" applyProtection="1">
      <alignment horizontal="center" vertical="center"/>
      <protection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181" fontId="16" fillId="2" borderId="0" xfId="0" applyNumberFormat="1" applyFont="1" applyFill="1" applyBorder="1" applyAlignment="1" applyProtection="1">
      <alignment horizontal="right" vertical="center"/>
      <protection/>
    </xf>
    <xf numFmtId="182" fontId="16" fillId="2" borderId="0" xfId="0" applyNumberFormat="1" applyFont="1" applyFill="1" applyBorder="1" applyAlignment="1" applyProtection="1">
      <alignment horizontal="right" vertical="center"/>
      <protection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5" fillId="0" borderId="0" xfId="0" applyFont="1" applyBorder="1" applyAlignment="1" applyProtection="1">
      <alignment horizontal="left" vertical="center"/>
      <protection/>
    </xf>
    <xf numFmtId="0" fontId="0" fillId="0" borderId="9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89" fontId="4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80" fontId="4" fillId="0" borderId="0" xfId="0" applyNumberFormat="1" applyFont="1" applyBorder="1" applyAlignment="1" applyProtection="1">
      <alignment horizontal="right" vertical="center"/>
      <protection/>
    </xf>
    <xf numFmtId="180" fontId="0" fillId="0" borderId="0" xfId="0" applyNumberFormat="1" applyFont="1" applyBorder="1" applyAlignment="1">
      <alignment horizontal="right" vertical="center"/>
    </xf>
    <xf numFmtId="180" fontId="4" fillId="0" borderId="11" xfId="0" applyNumberFormat="1" applyFont="1" applyBorder="1" applyAlignment="1" applyProtection="1">
      <alignment horizontal="right" vertical="center"/>
      <protection/>
    </xf>
    <xf numFmtId="191" fontId="4" fillId="0" borderId="10" xfId="0" applyNumberFormat="1" applyFont="1" applyFill="1" applyBorder="1" applyAlignment="1" applyProtection="1">
      <alignment horizontal="right" vertical="center"/>
      <protection/>
    </xf>
    <xf numFmtId="191" fontId="0" fillId="0" borderId="10" xfId="0" applyNumberFormat="1" applyFont="1" applyFill="1" applyBorder="1" applyAlignment="1">
      <alignment horizontal="right" vertical="center"/>
    </xf>
    <xf numFmtId="191" fontId="4" fillId="0" borderId="0" xfId="0" applyNumberFormat="1" applyFont="1" applyFill="1" applyBorder="1" applyAlignment="1" applyProtection="1">
      <alignment horizontal="right" vertical="center"/>
      <protection/>
    </xf>
    <xf numFmtId="191" fontId="0" fillId="0" borderId="0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 applyProtection="1">
      <alignment horizontal="right" vertical="center"/>
      <protection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80" fontId="4" fillId="0" borderId="10" xfId="0" applyNumberFormat="1" applyFont="1" applyFill="1" applyBorder="1" applyAlignment="1" applyProtection="1">
      <alignment horizontal="right" vertical="center"/>
      <protection/>
    </xf>
    <xf numFmtId="180" fontId="0" fillId="0" borderId="1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/>
    </xf>
    <xf numFmtId="190" fontId="4" fillId="0" borderId="0" xfId="0" applyNumberFormat="1" applyFont="1" applyFill="1" applyBorder="1" applyAlignment="1" applyProtection="1">
      <alignment horizontal="right" vertical="center"/>
      <protection/>
    </xf>
    <xf numFmtId="190" fontId="0" fillId="0" borderId="0" xfId="0" applyNumberFormat="1" applyFont="1" applyFill="1" applyBorder="1" applyAlignment="1">
      <alignment horizontal="right" vertical="center"/>
    </xf>
    <xf numFmtId="192" fontId="4" fillId="0" borderId="10" xfId="0" applyNumberFormat="1" applyFont="1" applyFill="1" applyBorder="1" applyAlignment="1" applyProtection="1">
      <alignment horizontal="right" vertical="center"/>
      <protection/>
    </xf>
    <xf numFmtId="192" fontId="0" fillId="0" borderId="10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 applyProtection="1">
      <alignment horizontal="right" vertical="center"/>
      <protection/>
    </xf>
    <xf numFmtId="192" fontId="0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91" fontId="4" fillId="0" borderId="11" xfId="0" applyNumberFormat="1" applyFont="1" applyFill="1" applyBorder="1" applyAlignment="1" applyProtection="1">
      <alignment horizontal="right" vertical="center"/>
      <protection/>
    </xf>
    <xf numFmtId="191" fontId="0" fillId="0" borderId="0" xfId="0" applyNumberFormat="1" applyFont="1" applyFill="1" applyBorder="1" applyAlignment="1">
      <alignment horizontal="right" vertical="center"/>
    </xf>
    <xf numFmtId="0" fontId="16" fillId="2" borderId="0" xfId="0" applyFont="1" applyFill="1" applyBorder="1" applyAlignment="1" applyProtection="1">
      <alignment horizontal="center" vertical="center"/>
      <protection/>
    </xf>
    <xf numFmtId="0" fontId="15" fillId="2" borderId="0" xfId="0" applyFont="1" applyFill="1" applyBorder="1" applyAlignment="1">
      <alignment horizontal="center" vertical="center"/>
    </xf>
    <xf numFmtId="191" fontId="16" fillId="2" borderId="11" xfId="0" applyNumberFormat="1" applyFont="1" applyFill="1" applyBorder="1" applyAlignment="1" applyProtection="1">
      <alignment horizontal="right" vertical="center"/>
      <protection/>
    </xf>
    <xf numFmtId="191" fontId="15" fillId="2" borderId="0" xfId="0" applyNumberFormat="1" applyFont="1" applyFill="1" applyBorder="1" applyAlignment="1">
      <alignment horizontal="right" vertical="center"/>
    </xf>
    <xf numFmtId="191" fontId="16" fillId="2" borderId="0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Border="1" applyAlignment="1">
      <alignment horizontal="right" vertical="center"/>
    </xf>
    <xf numFmtId="0" fontId="5" fillId="0" borderId="34" xfId="0" applyFont="1" applyBorder="1" applyAlignment="1" applyProtection="1">
      <alignment horizontal="center" vertical="center"/>
      <protection/>
    </xf>
    <xf numFmtId="180" fontId="0" fillId="0" borderId="0" xfId="0" applyNumberFormat="1" applyFont="1" applyFill="1" applyBorder="1" applyAlignment="1">
      <alignment horizontal="right" vertical="center"/>
    </xf>
    <xf numFmtId="0" fontId="4" fillId="0" borderId="18" xfId="0" applyFont="1" applyBorder="1" applyAlignment="1" applyProtection="1">
      <alignment horizontal="center" vertical="center"/>
      <protection/>
    </xf>
    <xf numFmtId="190" fontId="4" fillId="0" borderId="10" xfId="0" applyNumberFormat="1" applyFont="1" applyFill="1" applyBorder="1" applyAlignment="1" applyProtection="1">
      <alignment horizontal="right" vertical="center"/>
      <protection/>
    </xf>
    <xf numFmtId="190" fontId="0" fillId="0" borderId="10" xfId="0" applyNumberFormat="1" applyFont="1" applyFill="1" applyBorder="1" applyAlignment="1">
      <alignment horizontal="right" vertical="center"/>
    </xf>
    <xf numFmtId="205" fontId="4" fillId="0" borderId="0" xfId="0" applyNumberFormat="1" applyFont="1" applyFill="1" applyBorder="1" applyAlignment="1" applyProtection="1">
      <alignment horizontal="right" vertical="center"/>
      <protection/>
    </xf>
    <xf numFmtId="205" fontId="0" fillId="0" borderId="0" xfId="0" applyNumberFormat="1" applyFont="1" applyFill="1" applyBorder="1" applyAlignment="1">
      <alignment horizontal="right" vertical="center"/>
    </xf>
    <xf numFmtId="180" fontId="16" fillId="2" borderId="0" xfId="0" applyNumberFormat="1" applyFont="1" applyFill="1" applyBorder="1" applyAlignment="1" applyProtection="1">
      <alignment horizontal="right" vertical="center"/>
      <protection/>
    </xf>
    <xf numFmtId="180" fontId="15" fillId="2" borderId="0" xfId="0" applyNumberFormat="1" applyFont="1" applyFill="1" applyBorder="1" applyAlignment="1">
      <alignment horizontal="right" vertical="center"/>
    </xf>
    <xf numFmtId="206" fontId="4" fillId="0" borderId="0" xfId="0" applyNumberFormat="1" applyFont="1" applyFill="1" applyBorder="1" applyAlignment="1" applyProtection="1">
      <alignment horizontal="right" vertical="center"/>
      <protection/>
    </xf>
    <xf numFmtId="206" fontId="0" fillId="0" borderId="0" xfId="0" applyNumberFormat="1" applyFont="1" applyFill="1" applyBorder="1" applyAlignment="1">
      <alignment horizontal="right" vertical="center"/>
    </xf>
    <xf numFmtId="49" fontId="16" fillId="2" borderId="0" xfId="0" applyNumberFormat="1" applyFont="1" applyFill="1" applyBorder="1" applyAlignment="1" applyProtection="1">
      <alignment horizontal="right" vertical="center"/>
      <protection/>
    </xf>
    <xf numFmtId="49" fontId="15" fillId="2" borderId="0" xfId="0" applyNumberFormat="1" applyFont="1" applyFill="1" applyBorder="1" applyAlignment="1">
      <alignment horizontal="right" vertical="center"/>
    </xf>
    <xf numFmtId="187" fontId="16" fillId="2" borderId="0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Border="1" applyAlignment="1" applyProtection="1">
      <alignment horizontal="right" vertical="center"/>
      <protection/>
    </xf>
    <xf numFmtId="0" fontId="0" fillId="0" borderId="28" xfId="0" applyFont="1" applyBorder="1" applyAlignment="1">
      <alignment horizontal="center" vertical="center"/>
    </xf>
    <xf numFmtId="191" fontId="4" fillId="0" borderId="17" xfId="0" applyNumberFormat="1" applyFont="1" applyFill="1" applyBorder="1" applyAlignment="1" applyProtection="1">
      <alignment horizontal="right" vertical="center"/>
      <protection/>
    </xf>
    <xf numFmtId="196" fontId="4" fillId="0" borderId="0" xfId="0" applyNumberFormat="1" applyFont="1" applyBorder="1" applyAlignment="1" applyProtection="1">
      <alignment horizontal="right" vertical="center"/>
      <protection/>
    </xf>
    <xf numFmtId="202" fontId="4" fillId="0" borderId="0" xfId="0" applyNumberFormat="1" applyFont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horizontal="right" vertical="center"/>
    </xf>
    <xf numFmtId="189" fontId="4" fillId="0" borderId="10" xfId="0" applyNumberFormat="1" applyFont="1" applyFill="1" applyBorder="1" applyAlignment="1" applyProtection="1">
      <alignment horizontal="right" vertical="center"/>
      <protection/>
    </xf>
    <xf numFmtId="180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180" fontId="6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10" xfId="0" applyFont="1" applyFill="1" applyBorder="1" applyAlignment="1">
      <alignment horizontal="right" vertical="center"/>
    </xf>
    <xf numFmtId="180" fontId="6" fillId="0" borderId="17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189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center" shrinkToFit="1"/>
      <protection/>
    </xf>
    <xf numFmtId="189" fontId="6" fillId="0" borderId="10" xfId="0" applyNumberFormat="1" applyFont="1" applyFill="1" applyBorder="1" applyAlignment="1" applyProtection="1">
      <alignment horizontal="right" vertical="center"/>
      <protection/>
    </xf>
    <xf numFmtId="186" fontId="4" fillId="0" borderId="11" xfId="0" applyNumberFormat="1" applyFont="1" applyBorder="1" applyAlignment="1" applyProtection="1">
      <alignment horizontal="right" vertical="center"/>
      <protection/>
    </xf>
    <xf numFmtId="186" fontId="4" fillId="0" borderId="0" xfId="0" applyNumberFormat="1" applyFont="1" applyBorder="1" applyAlignment="1" applyProtection="1">
      <alignment horizontal="right" vertical="center"/>
      <protection/>
    </xf>
    <xf numFmtId="191" fontId="4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>
      <alignment horizontal="center" vertical="center"/>
    </xf>
    <xf numFmtId="0" fontId="10" fillId="0" borderId="9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18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19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187" fontId="0" fillId="0" borderId="0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 vertical="center" indent="1"/>
    </xf>
    <xf numFmtId="0" fontId="0" fillId="0" borderId="0" xfId="0" applyFont="1" applyFill="1" applyBorder="1" applyAlignment="1">
      <alignment horizontal="center" vertical="center"/>
    </xf>
    <xf numFmtId="187" fontId="4" fillId="0" borderId="0" xfId="0" applyNumberFormat="1" applyFont="1" applyFill="1" applyBorder="1" applyAlignment="1" applyProtection="1">
      <alignment horizontal="center" vertical="center"/>
      <protection/>
    </xf>
    <xf numFmtId="18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37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center" vertical="center"/>
    </xf>
    <xf numFmtId="187" fontId="4" fillId="0" borderId="18" xfId="0" applyNumberFormat="1" applyFont="1" applyFill="1" applyBorder="1" applyAlignment="1" applyProtection="1">
      <alignment horizontal="right" vertical="center"/>
      <protection/>
    </xf>
    <xf numFmtId="187" fontId="0" fillId="0" borderId="18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191" fontId="4" fillId="0" borderId="18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187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91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49" fontId="13" fillId="0" borderId="50" xfId="0" applyNumberFormat="1" applyFont="1" applyFill="1" applyBorder="1" applyAlignment="1">
      <alignment horizontal="center" vertical="center"/>
    </xf>
    <xf numFmtId="49" fontId="13" fillId="0" borderId="51" xfId="0" applyNumberFormat="1" applyFont="1" applyFill="1" applyBorder="1" applyAlignment="1">
      <alignment horizontal="center" vertical="center"/>
    </xf>
    <xf numFmtId="49" fontId="13" fillId="0" borderId="52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49" fontId="13" fillId="0" borderId="11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/>
    </xf>
    <xf numFmtId="49" fontId="4" fillId="0" borderId="34" xfId="0" applyNumberFormat="1" applyFont="1" applyBorder="1" applyAlignment="1" applyProtection="1">
      <alignment horizontal="center" vertical="center"/>
      <protection/>
    </xf>
    <xf numFmtId="49" fontId="0" fillId="0" borderId="34" xfId="0" applyNumberFormat="1" applyFont="1" applyBorder="1" applyAlignment="1">
      <alignment horizontal="center" vertical="center"/>
    </xf>
    <xf numFmtId="49" fontId="0" fillId="0" borderId="35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187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191" fontId="0" fillId="0" borderId="0" xfId="0" applyNumberFormat="1" applyFont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49" fontId="4" fillId="0" borderId="0" xfId="0" applyNumberFormat="1" applyFont="1" applyBorder="1" applyAlignment="1" applyProtection="1">
      <alignment horizontal="right" vertical="center"/>
      <protection/>
    </xf>
    <xf numFmtId="49" fontId="0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W35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9.5" customHeight="1"/>
  <cols>
    <col min="1" max="1" width="4.625" style="49" customWidth="1"/>
    <col min="2" max="16384" width="5.625" style="49" customWidth="1"/>
  </cols>
  <sheetData>
    <row r="4" spans="14:23" ht="19.5" customHeight="1">
      <c r="N4" s="53"/>
      <c r="O4" s="45"/>
      <c r="P4" s="45"/>
      <c r="Q4" s="47"/>
      <c r="R4" s="47"/>
      <c r="S4" s="47"/>
      <c r="T4" s="47"/>
      <c r="U4" s="47"/>
      <c r="V4" s="47"/>
      <c r="W4" s="47"/>
    </row>
    <row r="6" spans="2:16" s="47" customFormat="1" ht="19.5" customHeight="1">
      <c r="B6" s="211" t="s">
        <v>145</v>
      </c>
      <c r="C6" s="212"/>
      <c r="D6" s="213" t="s">
        <v>157</v>
      </c>
      <c r="E6" s="214"/>
      <c r="F6" s="214"/>
      <c r="G6" s="214"/>
      <c r="H6" s="214"/>
      <c r="I6" s="214"/>
      <c r="J6" s="214"/>
      <c r="K6" s="214"/>
      <c r="L6" s="214"/>
      <c r="M6" s="215"/>
      <c r="N6" s="53"/>
      <c r="O6" s="45"/>
      <c r="P6" s="45"/>
    </row>
    <row r="7" spans="2:16" s="47" customFormat="1" ht="19.5" customHeight="1">
      <c r="B7" s="212"/>
      <c r="C7" s="212"/>
      <c r="D7" s="214"/>
      <c r="E7" s="214"/>
      <c r="F7" s="214"/>
      <c r="G7" s="214"/>
      <c r="H7" s="214"/>
      <c r="I7" s="214"/>
      <c r="J7" s="214"/>
      <c r="K7" s="214"/>
      <c r="L7" s="214"/>
      <c r="M7" s="215"/>
      <c r="N7" s="53"/>
      <c r="O7" s="45"/>
      <c r="P7" s="45"/>
    </row>
    <row r="8" s="48" customFormat="1" ht="19.5" customHeight="1"/>
    <row r="9" s="48" customFormat="1" ht="19.5" customHeight="1"/>
    <row r="11" spans="2:16" ht="19.5" customHeight="1">
      <c r="B11" s="48"/>
      <c r="C11" s="48"/>
      <c r="D11" s="216" t="s">
        <v>107</v>
      </c>
      <c r="E11" s="217"/>
      <c r="F11" s="209" t="s">
        <v>146</v>
      </c>
      <c r="G11" s="210"/>
      <c r="H11" s="210"/>
      <c r="I11" s="210"/>
      <c r="J11" s="46"/>
      <c r="K11" s="46"/>
      <c r="L11" s="46"/>
      <c r="M11" s="46"/>
      <c r="N11" s="46"/>
      <c r="O11" s="46"/>
      <c r="P11" s="46"/>
    </row>
    <row r="12" spans="4:16" ht="19.5" customHeight="1">
      <c r="D12" s="216" t="s">
        <v>108</v>
      </c>
      <c r="E12" s="217"/>
      <c r="F12" s="209" t="s">
        <v>147</v>
      </c>
      <c r="G12" s="210"/>
      <c r="H12" s="210"/>
      <c r="I12" s="210"/>
      <c r="J12" s="46"/>
      <c r="K12" s="46"/>
      <c r="L12" s="46"/>
      <c r="M12" s="46"/>
      <c r="N12" s="46"/>
      <c r="O12" s="46"/>
      <c r="P12" s="46"/>
    </row>
    <row r="13" spans="4:16" ht="19.5" customHeight="1">
      <c r="D13" s="216" t="s">
        <v>109</v>
      </c>
      <c r="E13" s="217"/>
      <c r="F13" s="209" t="s">
        <v>148</v>
      </c>
      <c r="G13" s="210"/>
      <c r="H13" s="210"/>
      <c r="I13" s="210"/>
      <c r="J13" s="46"/>
      <c r="K13" s="46"/>
      <c r="L13" s="46"/>
      <c r="M13" s="46"/>
      <c r="N13" s="46"/>
      <c r="O13" s="46"/>
      <c r="P13" s="46"/>
    </row>
    <row r="14" spans="4:16" ht="19.5" customHeight="1">
      <c r="D14" s="216" t="s">
        <v>110</v>
      </c>
      <c r="E14" s="217"/>
      <c r="F14" s="209" t="s">
        <v>149</v>
      </c>
      <c r="G14" s="210"/>
      <c r="H14" s="210"/>
      <c r="I14" s="210"/>
      <c r="J14" s="46"/>
      <c r="K14" s="46"/>
      <c r="L14" s="46"/>
      <c r="M14" s="46"/>
      <c r="N14" s="46"/>
      <c r="O14" s="46"/>
      <c r="P14" s="46"/>
    </row>
    <row r="15" spans="4:16" ht="19.5" customHeight="1">
      <c r="D15" s="216" t="s">
        <v>111</v>
      </c>
      <c r="E15" s="217"/>
      <c r="F15" s="209" t="s">
        <v>150</v>
      </c>
      <c r="G15" s="210"/>
      <c r="H15" s="210"/>
      <c r="I15" s="210"/>
      <c r="J15" s="46"/>
      <c r="K15" s="46"/>
      <c r="L15" s="46"/>
      <c r="M15" s="46"/>
      <c r="N15" s="46"/>
      <c r="O15" s="46"/>
      <c r="P15" s="46"/>
    </row>
    <row r="16" spans="4:16" ht="19.5" customHeight="1">
      <c r="D16" s="216" t="s">
        <v>112</v>
      </c>
      <c r="E16" s="217"/>
      <c r="F16" s="209" t="s">
        <v>151</v>
      </c>
      <c r="G16" s="210"/>
      <c r="H16" s="210"/>
      <c r="I16" s="210"/>
      <c r="J16" s="46"/>
      <c r="K16" s="46"/>
      <c r="L16" s="46"/>
      <c r="M16" s="46"/>
      <c r="N16" s="46"/>
      <c r="O16" s="46"/>
      <c r="P16" s="46"/>
    </row>
    <row r="17" spans="4:16" ht="19.5" customHeight="1">
      <c r="D17" s="216" t="s">
        <v>113</v>
      </c>
      <c r="E17" s="217"/>
      <c r="F17" s="209" t="s">
        <v>152</v>
      </c>
      <c r="G17" s="210"/>
      <c r="H17" s="210"/>
      <c r="I17" s="210"/>
      <c r="J17" s="46"/>
      <c r="K17" s="46"/>
      <c r="L17" s="46"/>
      <c r="M17" s="46"/>
      <c r="N17" s="46"/>
      <c r="O17" s="46"/>
      <c r="P17" s="46"/>
    </row>
    <row r="18" spans="4:16" ht="19.5" customHeight="1">
      <c r="D18" s="216" t="s">
        <v>114</v>
      </c>
      <c r="E18" s="217"/>
      <c r="F18" s="209" t="s">
        <v>153</v>
      </c>
      <c r="G18" s="210"/>
      <c r="H18" s="210"/>
      <c r="I18" s="210"/>
      <c r="J18" s="46"/>
      <c r="K18" s="46"/>
      <c r="L18" s="46"/>
      <c r="M18" s="46"/>
      <c r="N18" s="46"/>
      <c r="O18" s="46"/>
      <c r="P18" s="46"/>
    </row>
    <row r="19" spans="4:16" ht="19.5" customHeight="1">
      <c r="D19" s="216" t="s">
        <v>115</v>
      </c>
      <c r="E19" s="217"/>
      <c r="F19" s="209" t="s">
        <v>154</v>
      </c>
      <c r="G19" s="210"/>
      <c r="H19" s="210"/>
      <c r="I19" s="210"/>
      <c r="J19" s="46"/>
      <c r="K19" s="46"/>
      <c r="L19" s="46"/>
      <c r="M19" s="46"/>
      <c r="N19" s="46"/>
      <c r="O19" s="46"/>
      <c r="P19" s="46"/>
    </row>
    <row r="20" spans="4:16" ht="19.5" customHeight="1">
      <c r="D20" s="216" t="s">
        <v>116</v>
      </c>
      <c r="E20" s="217"/>
      <c r="F20" s="209" t="s">
        <v>155</v>
      </c>
      <c r="G20" s="210"/>
      <c r="H20" s="210"/>
      <c r="I20" s="210"/>
      <c r="J20" s="210"/>
      <c r="K20" s="46"/>
      <c r="L20" s="46"/>
      <c r="M20" s="46"/>
      <c r="N20" s="46"/>
      <c r="O20" s="46"/>
      <c r="P20" s="46"/>
    </row>
    <row r="21" spans="4:16" ht="19.5" customHeight="1">
      <c r="D21" s="216" t="s">
        <v>117</v>
      </c>
      <c r="E21" s="217"/>
      <c r="F21" s="209" t="s">
        <v>156</v>
      </c>
      <c r="G21" s="210"/>
      <c r="H21" s="210"/>
      <c r="I21" s="210"/>
      <c r="J21" s="46"/>
      <c r="K21" s="46"/>
      <c r="L21" s="46"/>
      <c r="M21" s="46"/>
      <c r="N21" s="46"/>
      <c r="O21" s="46"/>
      <c r="P21" s="46"/>
    </row>
    <row r="22" spans="4:10" ht="19.5" customHeight="1">
      <c r="D22" s="50"/>
      <c r="F22" s="51"/>
      <c r="G22" s="160"/>
      <c r="H22" s="160"/>
      <c r="I22" s="160"/>
      <c r="J22" s="160"/>
    </row>
    <row r="23" spans="4:6" ht="19.5" customHeight="1">
      <c r="D23" s="50"/>
      <c r="F23" s="51"/>
    </row>
    <row r="24" spans="4:6" ht="19.5" customHeight="1">
      <c r="D24" s="50"/>
      <c r="F24" s="51"/>
    </row>
    <row r="25" ht="19.5" customHeight="1">
      <c r="D25" s="50"/>
    </row>
    <row r="26" ht="19.5" customHeight="1">
      <c r="D26" s="50"/>
    </row>
    <row r="27" ht="19.5" customHeight="1">
      <c r="D27" s="50"/>
    </row>
    <row r="28" ht="19.5" customHeight="1">
      <c r="D28" s="50"/>
    </row>
    <row r="29" ht="19.5" customHeight="1">
      <c r="D29" s="50"/>
    </row>
    <row r="30" ht="19.5" customHeight="1">
      <c r="D30" s="50"/>
    </row>
    <row r="31" ht="19.5" customHeight="1">
      <c r="D31" s="50"/>
    </row>
    <row r="32" ht="19.5" customHeight="1">
      <c r="D32" s="50"/>
    </row>
    <row r="33" spans="4:7" ht="19.5" customHeight="1">
      <c r="D33" s="50"/>
      <c r="G33" s="52"/>
    </row>
    <row r="34" spans="4:7" ht="19.5" customHeight="1">
      <c r="D34" s="50"/>
      <c r="G34" s="52"/>
    </row>
    <row r="35" ht="19.5" customHeight="1">
      <c r="D35" s="50"/>
    </row>
  </sheetData>
  <mergeCells count="24">
    <mergeCell ref="F17:I17"/>
    <mergeCell ref="D14:E14"/>
    <mergeCell ref="D15:E15"/>
    <mergeCell ref="D12:E12"/>
    <mergeCell ref="D13:E13"/>
    <mergeCell ref="F14:I14"/>
    <mergeCell ref="F15:I15"/>
    <mergeCell ref="F16:I16"/>
    <mergeCell ref="D20:E20"/>
    <mergeCell ref="D21:E21"/>
    <mergeCell ref="D16:E16"/>
    <mergeCell ref="D17:E17"/>
    <mergeCell ref="D18:E18"/>
    <mergeCell ref="D19:E19"/>
    <mergeCell ref="B6:C7"/>
    <mergeCell ref="F13:I13"/>
    <mergeCell ref="F11:I11"/>
    <mergeCell ref="F12:I12"/>
    <mergeCell ref="D6:M7"/>
    <mergeCell ref="D11:E11"/>
    <mergeCell ref="F18:I18"/>
    <mergeCell ref="F19:I19"/>
    <mergeCell ref="F20:J20"/>
    <mergeCell ref="F21:I21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showGridLines="0" workbookViewId="0" topLeftCell="A1">
      <selection activeCell="A1" sqref="A1:T1"/>
    </sheetView>
  </sheetViews>
  <sheetFormatPr defaultColWidth="9.00390625" defaultRowHeight="15.75" customHeight="1"/>
  <cols>
    <col min="1" max="1" width="5.625" style="5" customWidth="1"/>
    <col min="2" max="2" width="4.625" style="5" customWidth="1"/>
    <col min="3" max="3" width="3.625" style="5" customWidth="1"/>
    <col min="4" max="16384" width="4.625" style="5" customWidth="1"/>
  </cols>
  <sheetData>
    <row r="1" spans="1:20" s="54" customFormat="1" ht="21.75" customHeight="1">
      <c r="A1" s="241" t="s">
        <v>220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</row>
    <row r="2" spans="1:20" s="54" customFormat="1" ht="19.5" customHeight="1">
      <c r="A2" s="224" t="s">
        <v>221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</row>
    <row r="3" spans="1:6" s="54" customFormat="1" ht="15.75" customHeight="1" thickBot="1">
      <c r="A3" s="3"/>
      <c r="B3" s="4"/>
      <c r="C3" s="4"/>
      <c r="D3" s="4"/>
      <c r="E3" s="3"/>
      <c r="F3" s="3"/>
    </row>
    <row r="4" spans="1:20" s="54" customFormat="1" ht="15.75" customHeight="1">
      <c r="A4" s="203" t="s">
        <v>222</v>
      </c>
      <c r="B4" s="236"/>
      <c r="C4" s="198"/>
      <c r="D4" s="198"/>
      <c r="E4" s="198"/>
      <c r="F4" s="198"/>
      <c r="G4" s="198"/>
      <c r="H4" s="198"/>
      <c r="I4" s="204" t="s">
        <v>223</v>
      </c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</row>
    <row r="5" spans="1:20" s="54" customFormat="1" ht="15.75" customHeight="1">
      <c r="A5" s="190" t="s">
        <v>0</v>
      </c>
      <c r="B5" s="201"/>
      <c r="C5" s="201"/>
      <c r="D5" s="201"/>
      <c r="E5" s="200" t="s">
        <v>1</v>
      </c>
      <c r="F5" s="201"/>
      <c r="G5" s="201"/>
      <c r="H5" s="201"/>
      <c r="I5" s="6" t="s">
        <v>2</v>
      </c>
      <c r="J5" s="188" t="s">
        <v>0</v>
      </c>
      <c r="K5" s="178"/>
      <c r="L5" s="178"/>
      <c r="M5" s="178"/>
      <c r="N5" s="178"/>
      <c r="O5" s="7" t="s">
        <v>2</v>
      </c>
      <c r="P5" s="206" t="s">
        <v>0</v>
      </c>
      <c r="Q5" s="207"/>
      <c r="R5" s="207"/>
      <c r="S5" s="207"/>
      <c r="T5" s="207"/>
    </row>
    <row r="6" spans="1:20" s="54" customFormat="1" ht="15.75" customHeight="1">
      <c r="A6" s="184" t="s">
        <v>224</v>
      </c>
      <c r="B6" s="185"/>
      <c r="C6" s="185"/>
      <c r="D6" s="185"/>
      <c r="E6" s="179" t="s">
        <v>225</v>
      </c>
      <c r="F6" s="185"/>
      <c r="G6" s="185"/>
      <c r="H6" s="176"/>
      <c r="I6" s="109" t="s">
        <v>3</v>
      </c>
      <c r="J6" s="208" t="s">
        <v>4</v>
      </c>
      <c r="K6" s="196"/>
      <c r="L6" s="196"/>
      <c r="M6" s="196"/>
      <c r="N6" s="196"/>
      <c r="O6" s="109" t="s">
        <v>5</v>
      </c>
      <c r="P6" s="208" t="s">
        <v>6</v>
      </c>
      <c r="Q6" s="196"/>
      <c r="R6" s="196"/>
      <c r="S6" s="196"/>
      <c r="T6" s="197"/>
    </row>
    <row r="7" spans="1:20" s="54" customFormat="1" ht="15.75" customHeight="1" thickBot="1">
      <c r="A7" s="186" t="s">
        <v>7</v>
      </c>
      <c r="B7" s="187"/>
      <c r="C7" s="187"/>
      <c r="D7" s="187"/>
      <c r="E7" s="177" t="s">
        <v>226</v>
      </c>
      <c r="F7" s="187"/>
      <c r="G7" s="187"/>
      <c r="H7" s="174"/>
      <c r="I7" s="110" t="s">
        <v>8</v>
      </c>
      <c r="J7" s="191" t="s">
        <v>9</v>
      </c>
      <c r="K7" s="192"/>
      <c r="L7" s="192"/>
      <c r="M7" s="192"/>
      <c r="N7" s="192"/>
      <c r="O7" s="110" t="s">
        <v>10</v>
      </c>
      <c r="P7" s="191" t="s">
        <v>11</v>
      </c>
      <c r="Q7" s="192"/>
      <c r="R7" s="192"/>
      <c r="S7" s="192"/>
      <c r="T7" s="240"/>
    </row>
    <row r="8" spans="1:20" s="54" customFormat="1" ht="15.75" customHeight="1">
      <c r="A8" s="3"/>
      <c r="B8" s="3"/>
      <c r="C8" s="3"/>
      <c r="D8" s="3"/>
      <c r="E8" s="3"/>
      <c r="P8" s="218" t="s">
        <v>280</v>
      </c>
      <c r="Q8" s="219"/>
      <c r="R8" s="219"/>
      <c r="S8" s="219"/>
      <c r="T8" s="219"/>
    </row>
    <row r="9" spans="1:6" s="54" customFormat="1" ht="15.75" customHeight="1">
      <c r="A9" s="3"/>
      <c r="B9" s="3"/>
      <c r="C9" s="3"/>
      <c r="D9" s="3"/>
      <c r="E9" s="3"/>
      <c r="F9" s="9"/>
    </row>
    <row r="10" spans="1:20" s="54" customFormat="1" ht="19.5" customHeight="1">
      <c r="A10" s="224" t="s">
        <v>227</v>
      </c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</row>
    <row r="11" spans="1:6" s="54" customFormat="1" ht="15.75" customHeight="1" thickBot="1">
      <c r="A11" s="226" t="s">
        <v>228</v>
      </c>
      <c r="B11" s="227"/>
      <c r="C11" s="227"/>
      <c r="D11" s="227"/>
      <c r="E11" s="3"/>
      <c r="F11" s="3"/>
    </row>
    <row r="12" spans="1:20" s="54" customFormat="1" ht="15.75" customHeight="1">
      <c r="A12" s="189" t="s">
        <v>229</v>
      </c>
      <c r="B12" s="180"/>
      <c r="C12" s="180"/>
      <c r="D12" s="180"/>
      <c r="E12" s="180"/>
      <c r="F12" s="180"/>
      <c r="G12" s="180"/>
      <c r="H12" s="181"/>
      <c r="I12" s="236" t="s">
        <v>230</v>
      </c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9"/>
    </row>
    <row r="13" spans="1:20" s="54" customFormat="1" ht="15.75" customHeight="1">
      <c r="A13" s="182"/>
      <c r="B13" s="182"/>
      <c r="C13" s="182"/>
      <c r="D13" s="182"/>
      <c r="E13" s="182"/>
      <c r="F13" s="182"/>
      <c r="G13" s="182"/>
      <c r="H13" s="183"/>
      <c r="I13" s="200" t="s">
        <v>231</v>
      </c>
      <c r="J13" s="201"/>
      <c r="K13" s="201"/>
      <c r="L13" s="201"/>
      <c r="M13" s="201"/>
      <c r="N13" s="201"/>
      <c r="O13" s="200" t="s">
        <v>232</v>
      </c>
      <c r="P13" s="201"/>
      <c r="Q13" s="201"/>
      <c r="R13" s="201"/>
      <c r="S13" s="201"/>
      <c r="T13" s="202"/>
    </row>
    <row r="14" spans="1:20" s="54" customFormat="1" ht="15.75" customHeight="1" thickBot="1">
      <c r="A14" s="193" t="s">
        <v>236</v>
      </c>
      <c r="B14" s="193"/>
      <c r="C14" s="194"/>
      <c r="D14" s="194"/>
      <c r="E14" s="194"/>
      <c r="F14" s="194"/>
      <c r="G14" s="194"/>
      <c r="H14" s="195"/>
      <c r="I14" s="232" t="s">
        <v>179</v>
      </c>
      <c r="J14" s="233"/>
      <c r="K14" s="234"/>
      <c r="L14" s="234"/>
      <c r="M14" s="234"/>
      <c r="N14" s="234"/>
      <c r="O14" s="232" t="s">
        <v>180</v>
      </c>
      <c r="P14" s="233"/>
      <c r="Q14" s="234"/>
      <c r="R14" s="234"/>
      <c r="S14" s="234"/>
      <c r="T14" s="235"/>
    </row>
    <row r="15" spans="1:20" s="54" customFormat="1" ht="15.75" customHeight="1">
      <c r="A15" s="10"/>
      <c r="B15" s="10"/>
      <c r="C15" s="10"/>
      <c r="D15" s="10"/>
      <c r="E15" s="10"/>
      <c r="P15" s="218" t="s">
        <v>280</v>
      </c>
      <c r="Q15" s="219"/>
      <c r="R15" s="219"/>
      <c r="S15" s="219"/>
      <c r="T15" s="219"/>
    </row>
    <row r="16" spans="1:6" s="54" customFormat="1" ht="15.75" customHeight="1">
      <c r="A16" s="3"/>
      <c r="B16" s="3"/>
      <c r="C16" s="3"/>
      <c r="D16" s="3"/>
      <c r="E16" s="3"/>
      <c r="F16" s="9"/>
    </row>
    <row r="17" spans="1:20" s="54" customFormat="1" ht="19.5" customHeight="1">
      <c r="A17" s="224" t="s">
        <v>233</v>
      </c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</row>
    <row r="18" spans="1:18" s="54" customFormat="1" ht="15.75" customHeight="1" thickBot="1">
      <c r="A18" s="226" t="s">
        <v>234</v>
      </c>
      <c r="B18" s="227"/>
      <c r="C18" s="227"/>
      <c r="D18" s="3"/>
      <c r="E18" s="4"/>
      <c r="F18" s="4"/>
      <c r="M18" s="4"/>
      <c r="R18" s="4"/>
    </row>
    <row r="19" spans="1:20" s="54" customFormat="1" ht="15.75" customHeight="1">
      <c r="A19" s="11"/>
      <c r="B19" s="12" t="s">
        <v>12</v>
      </c>
      <c r="C19" s="11"/>
      <c r="D19" s="12" t="s">
        <v>13</v>
      </c>
      <c r="E19" s="11"/>
      <c r="F19" s="175" t="s">
        <v>14</v>
      </c>
      <c r="G19" s="237"/>
      <c r="H19" s="237"/>
      <c r="I19" s="175" t="s">
        <v>15</v>
      </c>
      <c r="J19" s="237"/>
      <c r="K19" s="237"/>
      <c r="L19" s="238" t="s">
        <v>16</v>
      </c>
      <c r="M19" s="239"/>
      <c r="N19" s="239"/>
      <c r="O19" s="239"/>
      <c r="P19" s="239"/>
      <c r="Q19" s="239"/>
      <c r="R19" s="239"/>
      <c r="S19" s="239"/>
      <c r="T19" s="239"/>
    </row>
    <row r="20" spans="1:20" s="54" customFormat="1" ht="15.75" customHeight="1">
      <c r="A20" s="111" t="s">
        <v>17</v>
      </c>
      <c r="B20" s="127" t="s">
        <v>249</v>
      </c>
      <c r="C20" s="112" t="s">
        <v>12</v>
      </c>
      <c r="D20" s="127" t="s">
        <v>267</v>
      </c>
      <c r="E20" s="112" t="s">
        <v>13</v>
      </c>
      <c r="F20" s="230">
        <v>21.86</v>
      </c>
      <c r="G20" s="231"/>
      <c r="H20" s="231"/>
      <c r="I20" s="228" t="s">
        <v>18</v>
      </c>
      <c r="J20" s="229"/>
      <c r="K20" s="229"/>
      <c r="L20" s="220" t="s">
        <v>395</v>
      </c>
      <c r="M20" s="221"/>
      <c r="N20" s="221"/>
      <c r="O20" s="221"/>
      <c r="P20" s="221"/>
      <c r="Q20" s="221"/>
      <c r="R20" s="221"/>
      <c r="S20" s="221"/>
      <c r="T20" s="221"/>
    </row>
    <row r="21" spans="1:20" s="54" customFormat="1" ht="15.75" customHeight="1">
      <c r="A21" s="111" t="s">
        <v>19</v>
      </c>
      <c r="B21" s="127" t="s">
        <v>250</v>
      </c>
      <c r="C21" s="112"/>
      <c r="D21" s="127" t="s">
        <v>268</v>
      </c>
      <c r="E21" s="112"/>
      <c r="F21" s="230">
        <v>21.86</v>
      </c>
      <c r="G21" s="231"/>
      <c r="H21" s="231"/>
      <c r="I21" s="228" t="s">
        <v>18</v>
      </c>
      <c r="J21" s="229"/>
      <c r="K21" s="229"/>
      <c r="L21" s="222" t="s">
        <v>396</v>
      </c>
      <c r="M21" s="223"/>
      <c r="N21" s="223"/>
      <c r="O21" s="223"/>
      <c r="P21" s="223"/>
      <c r="Q21" s="223"/>
      <c r="R21" s="223"/>
      <c r="S21" s="223"/>
      <c r="T21" s="223"/>
    </row>
    <row r="22" spans="1:20" s="54" customFormat="1" ht="15.75" customHeight="1">
      <c r="A22" s="111" t="s">
        <v>20</v>
      </c>
      <c r="B22" s="127" t="s">
        <v>251</v>
      </c>
      <c r="C22" s="112"/>
      <c r="D22" s="127" t="s">
        <v>269</v>
      </c>
      <c r="E22" s="112"/>
      <c r="F22" s="230">
        <v>107.9</v>
      </c>
      <c r="G22" s="231"/>
      <c r="H22" s="231"/>
      <c r="I22" s="230">
        <v>86.04</v>
      </c>
      <c r="J22" s="231"/>
      <c r="K22" s="231"/>
      <c r="L22" s="222" t="s">
        <v>397</v>
      </c>
      <c r="M22" s="223"/>
      <c r="N22" s="223"/>
      <c r="O22" s="223"/>
      <c r="P22" s="223"/>
      <c r="Q22" s="223"/>
      <c r="R22" s="223"/>
      <c r="S22" s="223"/>
      <c r="T22" s="223"/>
    </row>
    <row r="23" spans="1:20" s="54" customFormat="1" ht="15.75" customHeight="1">
      <c r="A23" s="111"/>
      <c r="B23" s="127" t="s">
        <v>252</v>
      </c>
      <c r="C23" s="112"/>
      <c r="D23" s="127" t="s">
        <v>270</v>
      </c>
      <c r="E23" s="112"/>
      <c r="F23" s="230">
        <v>124.64</v>
      </c>
      <c r="G23" s="231"/>
      <c r="H23" s="231"/>
      <c r="I23" s="230">
        <v>16.74</v>
      </c>
      <c r="J23" s="231"/>
      <c r="K23" s="231"/>
      <c r="L23" s="222" t="s">
        <v>398</v>
      </c>
      <c r="M23" s="223"/>
      <c r="N23" s="223"/>
      <c r="O23" s="223"/>
      <c r="P23" s="223"/>
      <c r="Q23" s="223"/>
      <c r="R23" s="223"/>
      <c r="S23" s="223"/>
      <c r="T23" s="223"/>
    </row>
    <row r="24" spans="1:20" s="54" customFormat="1" ht="15.75" customHeight="1">
      <c r="A24" s="111"/>
      <c r="B24" s="127" t="s">
        <v>253</v>
      </c>
      <c r="C24" s="112"/>
      <c r="D24" s="127" t="s">
        <v>271</v>
      </c>
      <c r="E24" s="112"/>
      <c r="F24" s="230">
        <v>124.66</v>
      </c>
      <c r="G24" s="231"/>
      <c r="H24" s="231"/>
      <c r="I24" s="230">
        <v>0.02</v>
      </c>
      <c r="J24" s="231"/>
      <c r="K24" s="231"/>
      <c r="L24" s="222" t="s">
        <v>399</v>
      </c>
      <c r="M24" s="223"/>
      <c r="N24" s="223"/>
      <c r="O24" s="223"/>
      <c r="P24" s="223"/>
      <c r="Q24" s="223"/>
      <c r="R24" s="223"/>
      <c r="S24" s="223"/>
      <c r="T24" s="223"/>
    </row>
    <row r="25" spans="1:20" s="54" customFormat="1" ht="15.75" customHeight="1">
      <c r="A25" s="111"/>
      <c r="B25" s="127" t="s">
        <v>254</v>
      </c>
      <c r="C25" s="112"/>
      <c r="D25" s="127" t="s">
        <v>272</v>
      </c>
      <c r="E25" s="112"/>
      <c r="F25" s="230">
        <v>124.69</v>
      </c>
      <c r="G25" s="231"/>
      <c r="H25" s="231"/>
      <c r="I25" s="230">
        <v>0.03</v>
      </c>
      <c r="J25" s="231"/>
      <c r="K25" s="231"/>
      <c r="L25" s="222" t="s">
        <v>400</v>
      </c>
      <c r="M25" s="223"/>
      <c r="N25" s="223"/>
      <c r="O25" s="223"/>
      <c r="P25" s="223"/>
      <c r="Q25" s="223"/>
      <c r="R25" s="223"/>
      <c r="S25" s="223"/>
      <c r="T25" s="223"/>
    </row>
    <row r="26" spans="1:20" s="54" customFormat="1" ht="15.75" customHeight="1">
      <c r="A26" s="111"/>
      <c r="B26" s="127" t="s">
        <v>255</v>
      </c>
      <c r="C26" s="112"/>
      <c r="D26" s="127" t="s">
        <v>278</v>
      </c>
      <c r="E26" s="112"/>
      <c r="F26" s="230">
        <v>124.73</v>
      </c>
      <c r="G26" s="231"/>
      <c r="H26" s="231"/>
      <c r="I26" s="230">
        <v>0.04</v>
      </c>
      <c r="J26" s="231"/>
      <c r="K26" s="231"/>
      <c r="L26" s="222" t="s">
        <v>401</v>
      </c>
      <c r="M26" s="223"/>
      <c r="N26" s="223"/>
      <c r="O26" s="223"/>
      <c r="P26" s="223"/>
      <c r="Q26" s="223"/>
      <c r="R26" s="223"/>
      <c r="S26" s="223"/>
      <c r="T26" s="223"/>
    </row>
    <row r="27" spans="1:20" s="54" customFormat="1" ht="15.75" customHeight="1">
      <c r="A27" s="111"/>
      <c r="B27" s="127" t="s">
        <v>255</v>
      </c>
      <c r="C27" s="112"/>
      <c r="D27" s="127" t="s">
        <v>273</v>
      </c>
      <c r="E27" s="112"/>
      <c r="F27" s="230">
        <v>124.79</v>
      </c>
      <c r="G27" s="231"/>
      <c r="H27" s="231"/>
      <c r="I27" s="230">
        <v>0.06</v>
      </c>
      <c r="J27" s="231"/>
      <c r="K27" s="231"/>
      <c r="L27" s="222" t="s">
        <v>402</v>
      </c>
      <c r="M27" s="223"/>
      <c r="N27" s="223"/>
      <c r="O27" s="223"/>
      <c r="P27" s="223"/>
      <c r="Q27" s="223"/>
      <c r="R27" s="223"/>
      <c r="S27" s="223"/>
      <c r="T27" s="223"/>
    </row>
    <row r="28" spans="1:20" s="54" customFormat="1" ht="15.75" customHeight="1">
      <c r="A28" s="111"/>
      <c r="B28" s="127" t="s">
        <v>256</v>
      </c>
      <c r="C28" s="112"/>
      <c r="D28" s="127" t="s">
        <v>273</v>
      </c>
      <c r="E28" s="112"/>
      <c r="F28" s="230">
        <v>124.943</v>
      </c>
      <c r="G28" s="231"/>
      <c r="H28" s="231"/>
      <c r="I28" s="230">
        <v>0.153</v>
      </c>
      <c r="J28" s="231"/>
      <c r="K28" s="231"/>
      <c r="L28" s="222" t="s">
        <v>403</v>
      </c>
      <c r="M28" s="223"/>
      <c r="N28" s="223"/>
      <c r="O28" s="223"/>
      <c r="P28" s="223"/>
      <c r="Q28" s="223"/>
      <c r="R28" s="223"/>
      <c r="S28" s="223"/>
      <c r="T28" s="223"/>
    </row>
    <row r="29" spans="1:20" s="54" customFormat="1" ht="15.75" customHeight="1">
      <c r="A29" s="111"/>
      <c r="B29" s="127" t="s">
        <v>257</v>
      </c>
      <c r="C29" s="112"/>
      <c r="D29" s="127" t="s">
        <v>273</v>
      </c>
      <c r="E29" s="112"/>
      <c r="F29" s="230">
        <v>124.987</v>
      </c>
      <c r="G29" s="231"/>
      <c r="H29" s="231"/>
      <c r="I29" s="230">
        <v>0.044</v>
      </c>
      <c r="J29" s="231"/>
      <c r="K29" s="231"/>
      <c r="L29" s="222" t="s">
        <v>404</v>
      </c>
      <c r="M29" s="223"/>
      <c r="N29" s="223"/>
      <c r="O29" s="223"/>
      <c r="P29" s="223"/>
      <c r="Q29" s="223"/>
      <c r="R29" s="223"/>
      <c r="S29" s="223"/>
      <c r="T29" s="223"/>
    </row>
    <row r="30" spans="1:20" s="54" customFormat="1" ht="15.75" customHeight="1">
      <c r="A30" s="111"/>
      <c r="B30" s="127" t="s">
        <v>258</v>
      </c>
      <c r="C30" s="112"/>
      <c r="D30" s="127" t="s">
        <v>265</v>
      </c>
      <c r="E30" s="112"/>
      <c r="F30" s="230">
        <v>124.99</v>
      </c>
      <c r="G30" s="231"/>
      <c r="H30" s="231"/>
      <c r="I30" s="230">
        <v>0.003</v>
      </c>
      <c r="J30" s="231"/>
      <c r="K30" s="231"/>
      <c r="L30" s="222" t="s">
        <v>405</v>
      </c>
      <c r="M30" s="223"/>
      <c r="N30" s="223"/>
      <c r="O30" s="223"/>
      <c r="P30" s="223"/>
      <c r="Q30" s="223"/>
      <c r="R30" s="223"/>
      <c r="S30" s="223"/>
      <c r="T30" s="223"/>
    </row>
    <row r="31" spans="1:20" s="54" customFormat="1" ht="15.75" customHeight="1">
      <c r="A31" s="111"/>
      <c r="B31" s="127" t="s">
        <v>258</v>
      </c>
      <c r="C31" s="112"/>
      <c r="D31" s="127" t="s">
        <v>273</v>
      </c>
      <c r="E31" s="112"/>
      <c r="F31" s="230">
        <v>125.09</v>
      </c>
      <c r="G31" s="231"/>
      <c r="H31" s="231"/>
      <c r="I31" s="230">
        <v>0.1</v>
      </c>
      <c r="J31" s="231"/>
      <c r="K31" s="231"/>
      <c r="L31" s="222" t="s">
        <v>406</v>
      </c>
      <c r="M31" s="223"/>
      <c r="N31" s="223"/>
      <c r="O31" s="223"/>
      <c r="P31" s="223"/>
      <c r="Q31" s="223"/>
      <c r="R31" s="223"/>
      <c r="S31" s="223"/>
      <c r="T31" s="223"/>
    </row>
    <row r="32" spans="1:20" s="54" customFormat="1" ht="15.75" customHeight="1">
      <c r="A32" s="111"/>
      <c r="B32" s="127" t="s">
        <v>259</v>
      </c>
      <c r="C32" s="112"/>
      <c r="D32" s="127" t="s">
        <v>274</v>
      </c>
      <c r="E32" s="112"/>
      <c r="F32" s="230">
        <v>125.095</v>
      </c>
      <c r="G32" s="231"/>
      <c r="H32" s="231"/>
      <c r="I32" s="230">
        <v>0.005</v>
      </c>
      <c r="J32" s="231"/>
      <c r="K32" s="231"/>
      <c r="L32" s="222" t="s">
        <v>407</v>
      </c>
      <c r="M32" s="223"/>
      <c r="N32" s="223"/>
      <c r="O32" s="223"/>
      <c r="P32" s="223"/>
      <c r="Q32" s="223"/>
      <c r="R32" s="223"/>
      <c r="S32" s="223"/>
      <c r="T32" s="223"/>
    </row>
    <row r="33" spans="1:20" s="54" customFormat="1" ht="15.75" customHeight="1">
      <c r="A33" s="111"/>
      <c r="B33" s="127" t="s">
        <v>260</v>
      </c>
      <c r="C33" s="112"/>
      <c r="D33" s="127" t="s">
        <v>274</v>
      </c>
      <c r="E33" s="112"/>
      <c r="F33" s="230">
        <v>125.16</v>
      </c>
      <c r="G33" s="231"/>
      <c r="H33" s="231"/>
      <c r="I33" s="230">
        <v>0.065</v>
      </c>
      <c r="J33" s="231"/>
      <c r="K33" s="231"/>
      <c r="L33" s="222" t="s">
        <v>408</v>
      </c>
      <c r="M33" s="223"/>
      <c r="N33" s="223"/>
      <c r="O33" s="223"/>
      <c r="P33" s="223"/>
      <c r="Q33" s="223"/>
      <c r="R33" s="223"/>
      <c r="S33" s="223"/>
      <c r="T33" s="223"/>
    </row>
    <row r="34" spans="1:20" s="54" customFormat="1" ht="15.75" customHeight="1">
      <c r="A34" s="111"/>
      <c r="B34" s="127" t="s">
        <v>260</v>
      </c>
      <c r="C34" s="112"/>
      <c r="D34" s="127" t="s">
        <v>248</v>
      </c>
      <c r="E34" s="112"/>
      <c r="F34" s="230">
        <v>125.193</v>
      </c>
      <c r="G34" s="231"/>
      <c r="H34" s="231"/>
      <c r="I34" s="230">
        <v>0.033</v>
      </c>
      <c r="J34" s="231"/>
      <c r="K34" s="231"/>
      <c r="L34" s="222" t="s">
        <v>409</v>
      </c>
      <c r="M34" s="223"/>
      <c r="N34" s="223"/>
      <c r="O34" s="223"/>
      <c r="P34" s="223"/>
      <c r="Q34" s="223"/>
      <c r="R34" s="223"/>
      <c r="S34" s="223"/>
      <c r="T34" s="223"/>
    </row>
    <row r="35" spans="1:20" s="54" customFormat="1" ht="15.75" customHeight="1">
      <c r="A35" s="111"/>
      <c r="B35" s="127" t="s">
        <v>261</v>
      </c>
      <c r="C35" s="112"/>
      <c r="D35" s="127" t="s">
        <v>248</v>
      </c>
      <c r="E35" s="112"/>
      <c r="F35" s="230">
        <v>125.194</v>
      </c>
      <c r="G35" s="231"/>
      <c r="H35" s="231"/>
      <c r="I35" s="230">
        <v>0.001</v>
      </c>
      <c r="J35" s="231"/>
      <c r="K35" s="231"/>
      <c r="L35" s="222" t="s">
        <v>410</v>
      </c>
      <c r="M35" s="223"/>
      <c r="N35" s="223"/>
      <c r="O35" s="223"/>
      <c r="P35" s="223"/>
      <c r="Q35" s="223"/>
      <c r="R35" s="223"/>
      <c r="S35" s="223"/>
      <c r="T35" s="223"/>
    </row>
    <row r="36" spans="1:20" s="54" customFormat="1" ht="15.75" customHeight="1">
      <c r="A36" s="111"/>
      <c r="B36" s="127" t="s">
        <v>261</v>
      </c>
      <c r="C36" s="112"/>
      <c r="D36" s="127" t="s">
        <v>272</v>
      </c>
      <c r="E36" s="112"/>
      <c r="F36" s="230">
        <v>125.2</v>
      </c>
      <c r="G36" s="231"/>
      <c r="H36" s="231"/>
      <c r="I36" s="230">
        <v>0.006</v>
      </c>
      <c r="J36" s="231"/>
      <c r="K36" s="231"/>
      <c r="L36" s="222" t="s">
        <v>411</v>
      </c>
      <c r="M36" s="223"/>
      <c r="N36" s="223"/>
      <c r="O36" s="223"/>
      <c r="P36" s="223"/>
      <c r="Q36" s="223"/>
      <c r="R36" s="223"/>
      <c r="S36" s="223"/>
      <c r="T36" s="223"/>
    </row>
    <row r="37" spans="1:20" s="54" customFormat="1" ht="15.75" customHeight="1">
      <c r="A37" s="111"/>
      <c r="B37" s="127" t="s">
        <v>262</v>
      </c>
      <c r="C37" s="112"/>
      <c r="D37" s="127" t="s">
        <v>275</v>
      </c>
      <c r="E37" s="112"/>
      <c r="F37" s="230">
        <v>125.207</v>
      </c>
      <c r="G37" s="231"/>
      <c r="H37" s="231"/>
      <c r="I37" s="230">
        <v>0.007</v>
      </c>
      <c r="J37" s="231"/>
      <c r="K37" s="231"/>
      <c r="L37" s="222" t="s">
        <v>412</v>
      </c>
      <c r="M37" s="223"/>
      <c r="N37" s="223"/>
      <c r="O37" s="223"/>
      <c r="P37" s="223"/>
      <c r="Q37" s="223"/>
      <c r="R37" s="223"/>
      <c r="S37" s="223"/>
      <c r="T37" s="223"/>
    </row>
    <row r="38" spans="1:20" s="54" customFormat="1" ht="15.75" customHeight="1">
      <c r="A38" s="111"/>
      <c r="B38" s="127" t="s">
        <v>263</v>
      </c>
      <c r="C38" s="112"/>
      <c r="D38" s="127" t="s">
        <v>276</v>
      </c>
      <c r="E38" s="112"/>
      <c r="F38" s="230">
        <v>125.26</v>
      </c>
      <c r="G38" s="231"/>
      <c r="H38" s="231"/>
      <c r="I38" s="230">
        <v>0.053</v>
      </c>
      <c r="J38" s="231"/>
      <c r="K38" s="231"/>
      <c r="L38" s="222" t="s">
        <v>413</v>
      </c>
      <c r="M38" s="223"/>
      <c r="N38" s="223"/>
      <c r="O38" s="223"/>
      <c r="P38" s="223"/>
      <c r="Q38" s="223"/>
      <c r="R38" s="223"/>
      <c r="S38" s="223"/>
      <c r="T38" s="223"/>
    </row>
    <row r="39" spans="1:20" s="54" customFormat="1" ht="15.75" customHeight="1">
      <c r="A39" s="111"/>
      <c r="B39" s="127" t="s">
        <v>264</v>
      </c>
      <c r="C39" s="112"/>
      <c r="D39" s="127" t="s">
        <v>277</v>
      </c>
      <c r="E39" s="112"/>
      <c r="F39" s="230">
        <v>125.261</v>
      </c>
      <c r="G39" s="231"/>
      <c r="H39" s="231"/>
      <c r="I39" s="230">
        <v>0.001</v>
      </c>
      <c r="J39" s="231"/>
      <c r="K39" s="231"/>
      <c r="L39" s="222" t="s">
        <v>414</v>
      </c>
      <c r="M39" s="223"/>
      <c r="N39" s="223"/>
      <c r="O39" s="223"/>
      <c r="P39" s="223"/>
      <c r="Q39" s="223"/>
      <c r="R39" s="223"/>
      <c r="S39" s="223"/>
      <c r="T39" s="223"/>
    </row>
    <row r="40" spans="1:20" s="54" customFormat="1" ht="15.75" customHeight="1">
      <c r="A40" s="111" t="s">
        <v>21</v>
      </c>
      <c r="B40" s="127" t="s">
        <v>265</v>
      </c>
      <c r="C40" s="112"/>
      <c r="D40" s="127" t="s">
        <v>277</v>
      </c>
      <c r="E40" s="112"/>
      <c r="F40" s="230">
        <v>125.283</v>
      </c>
      <c r="G40" s="231"/>
      <c r="H40" s="231"/>
      <c r="I40" s="230">
        <v>0.022</v>
      </c>
      <c r="J40" s="231"/>
      <c r="K40" s="231"/>
      <c r="L40" s="222" t="s">
        <v>415</v>
      </c>
      <c r="M40" s="223"/>
      <c r="N40" s="223"/>
      <c r="O40" s="223"/>
      <c r="P40" s="223"/>
      <c r="Q40" s="223"/>
      <c r="R40" s="223"/>
      <c r="S40" s="223"/>
      <c r="T40" s="223"/>
    </row>
    <row r="41" spans="1:20" s="54" customFormat="1" ht="15.75" customHeight="1">
      <c r="A41" s="113"/>
      <c r="B41" s="127" t="s">
        <v>248</v>
      </c>
      <c r="C41" s="114"/>
      <c r="D41" s="128" t="s">
        <v>271</v>
      </c>
      <c r="E41" s="114"/>
      <c r="F41" s="230">
        <v>125.288</v>
      </c>
      <c r="G41" s="231"/>
      <c r="H41" s="231"/>
      <c r="I41" s="230">
        <v>0.005</v>
      </c>
      <c r="J41" s="231"/>
      <c r="K41" s="231"/>
      <c r="L41" s="222" t="s">
        <v>416</v>
      </c>
      <c r="M41" s="223"/>
      <c r="N41" s="223"/>
      <c r="O41" s="223"/>
      <c r="P41" s="223"/>
      <c r="Q41" s="223"/>
      <c r="R41" s="223"/>
      <c r="S41" s="223"/>
      <c r="T41" s="223"/>
    </row>
    <row r="42" spans="1:20" s="54" customFormat="1" ht="15.75" customHeight="1" thickBot="1">
      <c r="A42" s="115"/>
      <c r="B42" s="129" t="s">
        <v>266</v>
      </c>
      <c r="C42" s="116"/>
      <c r="D42" s="129" t="s">
        <v>267</v>
      </c>
      <c r="E42" s="116"/>
      <c r="F42" s="264">
        <v>125.295</v>
      </c>
      <c r="G42" s="265"/>
      <c r="H42" s="266"/>
      <c r="I42" s="264">
        <v>0.007</v>
      </c>
      <c r="J42" s="265"/>
      <c r="K42" s="266"/>
      <c r="L42" s="267" t="s">
        <v>417</v>
      </c>
      <c r="M42" s="268"/>
      <c r="N42" s="268"/>
      <c r="O42" s="268"/>
      <c r="P42" s="268"/>
      <c r="Q42" s="268"/>
      <c r="R42" s="268"/>
      <c r="S42" s="268"/>
      <c r="T42" s="268"/>
    </row>
    <row r="43" spans="1:20" s="54" customFormat="1" ht="15.75" customHeight="1">
      <c r="A43" s="3"/>
      <c r="B43" s="3"/>
      <c r="C43" s="3"/>
      <c r="D43" s="3"/>
      <c r="E43" s="3"/>
      <c r="F43" s="3"/>
      <c r="M43" s="3"/>
      <c r="P43" s="218" t="s">
        <v>280</v>
      </c>
      <c r="Q43" s="219"/>
      <c r="R43" s="219"/>
      <c r="S43" s="219"/>
      <c r="T43" s="219"/>
    </row>
    <row r="44" spans="1:20" ht="15.75" customHeight="1">
      <c r="A44" s="243" t="s">
        <v>168</v>
      </c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</row>
    <row r="45" spans="1:20" ht="15.75" customHeight="1" thickBot="1">
      <c r="A45" s="245" t="s">
        <v>169</v>
      </c>
      <c r="B45" s="246"/>
      <c r="C45" s="246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</row>
    <row r="46" spans="1:20" ht="15.75" customHeight="1">
      <c r="A46" s="203" t="s">
        <v>170</v>
      </c>
      <c r="B46" s="198"/>
      <c r="C46" s="198"/>
      <c r="D46" s="198"/>
      <c r="E46" s="198"/>
      <c r="F46" s="198"/>
      <c r="G46" s="236" t="s">
        <v>171</v>
      </c>
      <c r="H46" s="198"/>
      <c r="I46" s="198"/>
      <c r="J46" s="198"/>
      <c r="K46" s="198"/>
      <c r="L46" s="198"/>
      <c r="M46" s="198"/>
      <c r="N46" s="236" t="s">
        <v>172</v>
      </c>
      <c r="O46" s="198"/>
      <c r="P46" s="198"/>
      <c r="Q46" s="198"/>
      <c r="R46" s="198"/>
      <c r="S46" s="198"/>
      <c r="T46" s="199"/>
    </row>
    <row r="47" spans="1:20" ht="15.75" customHeight="1">
      <c r="A47" s="247" t="s">
        <v>385</v>
      </c>
      <c r="B47" s="248"/>
      <c r="C47" s="248"/>
      <c r="D47" s="248"/>
      <c r="E47" s="248"/>
      <c r="F47" s="249"/>
      <c r="G47" s="257" t="s">
        <v>178</v>
      </c>
      <c r="H47" s="258"/>
      <c r="I47" s="258"/>
      <c r="J47" s="258"/>
      <c r="K47" s="261" t="s">
        <v>173</v>
      </c>
      <c r="L47" s="261"/>
      <c r="M47" s="78"/>
      <c r="N47" s="250" t="s">
        <v>281</v>
      </c>
      <c r="O47" s="251"/>
      <c r="P47" s="251"/>
      <c r="Q47" s="251"/>
      <c r="R47" s="251"/>
      <c r="S47" s="251"/>
      <c r="T47" s="251"/>
    </row>
    <row r="48" spans="1:20" ht="15.75" customHeight="1">
      <c r="A48" s="252" t="s">
        <v>386</v>
      </c>
      <c r="B48" s="253"/>
      <c r="C48" s="253"/>
      <c r="D48" s="253"/>
      <c r="E48" s="253"/>
      <c r="F48" s="254"/>
      <c r="G48" s="259" t="s">
        <v>177</v>
      </c>
      <c r="H48" s="260"/>
      <c r="I48" s="260"/>
      <c r="J48" s="260"/>
      <c r="K48" s="262" t="s">
        <v>174</v>
      </c>
      <c r="L48" s="262"/>
      <c r="M48" s="76"/>
      <c r="N48" s="255" t="s">
        <v>282</v>
      </c>
      <c r="O48" s="256"/>
      <c r="P48" s="256"/>
      <c r="Q48" s="256"/>
      <c r="R48" s="256"/>
      <c r="S48" s="256"/>
      <c r="T48" s="256"/>
    </row>
    <row r="49" spans="1:20" ht="15.75" customHeight="1">
      <c r="A49" s="252" t="s">
        <v>387</v>
      </c>
      <c r="B49" s="253"/>
      <c r="C49" s="253"/>
      <c r="D49" s="253"/>
      <c r="E49" s="253"/>
      <c r="F49" s="254"/>
      <c r="G49" s="259" t="s">
        <v>177</v>
      </c>
      <c r="H49" s="260"/>
      <c r="I49" s="260"/>
      <c r="J49" s="260"/>
      <c r="K49" s="262" t="s">
        <v>175</v>
      </c>
      <c r="L49" s="262"/>
      <c r="M49" s="76"/>
      <c r="N49" s="255" t="s">
        <v>283</v>
      </c>
      <c r="O49" s="256"/>
      <c r="P49" s="256"/>
      <c r="Q49" s="256"/>
      <c r="R49" s="256"/>
      <c r="S49" s="256"/>
      <c r="T49" s="256"/>
    </row>
    <row r="50" spans="1:20" ht="15.75" customHeight="1">
      <c r="A50" s="252" t="s">
        <v>388</v>
      </c>
      <c r="B50" s="253"/>
      <c r="C50" s="253"/>
      <c r="D50" s="253"/>
      <c r="E50" s="253"/>
      <c r="F50" s="254"/>
      <c r="G50" s="259" t="s">
        <v>177</v>
      </c>
      <c r="H50" s="260"/>
      <c r="I50" s="260"/>
      <c r="J50" s="260"/>
      <c r="K50" s="262" t="s">
        <v>176</v>
      </c>
      <c r="L50" s="262"/>
      <c r="M50" s="76"/>
      <c r="N50" s="255" t="s">
        <v>284</v>
      </c>
      <c r="O50" s="256"/>
      <c r="P50" s="256"/>
      <c r="Q50" s="256"/>
      <c r="R50" s="256"/>
      <c r="S50" s="256"/>
      <c r="T50" s="256"/>
    </row>
    <row r="51" spans="1:20" ht="15.75" customHeight="1" thickBot="1">
      <c r="A51" s="269" t="s">
        <v>389</v>
      </c>
      <c r="B51" s="270"/>
      <c r="C51" s="270"/>
      <c r="D51" s="270"/>
      <c r="E51" s="270"/>
      <c r="F51" s="271"/>
      <c r="G51" s="275" t="s">
        <v>177</v>
      </c>
      <c r="H51" s="276"/>
      <c r="I51" s="276"/>
      <c r="J51" s="276"/>
      <c r="K51" s="277" t="s">
        <v>173</v>
      </c>
      <c r="L51" s="277"/>
      <c r="M51" s="77"/>
      <c r="N51" s="272" t="s">
        <v>285</v>
      </c>
      <c r="O51" s="273"/>
      <c r="P51" s="273"/>
      <c r="Q51" s="273"/>
      <c r="R51" s="273"/>
      <c r="S51" s="273"/>
      <c r="T51" s="273"/>
    </row>
    <row r="52" spans="1:20" ht="15.75" customHeight="1">
      <c r="A52" s="3"/>
      <c r="B52" s="3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O52" s="274" t="s">
        <v>382</v>
      </c>
      <c r="P52" s="274"/>
      <c r="Q52" s="274"/>
      <c r="R52" s="274"/>
      <c r="S52" s="274"/>
      <c r="T52" s="274"/>
    </row>
    <row r="53" spans="15:20" ht="15.75" customHeight="1">
      <c r="O53" s="263" t="s">
        <v>383</v>
      </c>
      <c r="P53" s="263"/>
      <c r="Q53" s="263"/>
      <c r="R53" s="263"/>
      <c r="S53" s="263"/>
      <c r="T53" s="263"/>
    </row>
  </sheetData>
  <mergeCells count="129">
    <mergeCell ref="O53:T53"/>
    <mergeCell ref="F42:H42"/>
    <mergeCell ref="I42:K42"/>
    <mergeCell ref="L42:T42"/>
    <mergeCell ref="P43:T43"/>
    <mergeCell ref="A51:F51"/>
    <mergeCell ref="N51:T51"/>
    <mergeCell ref="O52:T52"/>
    <mergeCell ref="G51:J51"/>
    <mergeCell ref="K51:L51"/>
    <mergeCell ref="A49:F49"/>
    <mergeCell ref="N49:T49"/>
    <mergeCell ref="A50:F50"/>
    <mergeCell ref="N50:T50"/>
    <mergeCell ref="G49:J49"/>
    <mergeCell ref="G50:J50"/>
    <mergeCell ref="K49:L49"/>
    <mergeCell ref="K50:L50"/>
    <mergeCell ref="A47:F47"/>
    <mergeCell ref="N47:T47"/>
    <mergeCell ref="A48:F48"/>
    <mergeCell ref="N48:T48"/>
    <mergeCell ref="G47:J47"/>
    <mergeCell ref="G48:J48"/>
    <mergeCell ref="K47:L47"/>
    <mergeCell ref="K48:L48"/>
    <mergeCell ref="A44:T44"/>
    <mergeCell ref="A45:C45"/>
    <mergeCell ref="A46:F46"/>
    <mergeCell ref="G46:M46"/>
    <mergeCell ref="N46:T46"/>
    <mergeCell ref="F30:H30"/>
    <mergeCell ref="A1:T1"/>
    <mergeCell ref="F23:H23"/>
    <mergeCell ref="F24:H24"/>
    <mergeCell ref="F25:H25"/>
    <mergeCell ref="F20:H20"/>
    <mergeCell ref="F21:H21"/>
    <mergeCell ref="F29:H29"/>
    <mergeCell ref="L28:T28"/>
    <mergeCell ref="F22:H22"/>
    <mergeCell ref="F41:H41"/>
    <mergeCell ref="I41:K41"/>
    <mergeCell ref="I40:K40"/>
    <mergeCell ref="F35:H35"/>
    <mergeCell ref="F36:H36"/>
    <mergeCell ref="F37:H37"/>
    <mergeCell ref="F38:H38"/>
    <mergeCell ref="F39:H39"/>
    <mergeCell ref="F40:H40"/>
    <mergeCell ref="I36:K36"/>
    <mergeCell ref="F31:H31"/>
    <mergeCell ref="F32:H32"/>
    <mergeCell ref="F33:H33"/>
    <mergeCell ref="F34:H34"/>
    <mergeCell ref="F28:H28"/>
    <mergeCell ref="E6:H6"/>
    <mergeCell ref="E7:H7"/>
    <mergeCell ref="A17:T17"/>
    <mergeCell ref="I19:K19"/>
    <mergeCell ref="F19:H19"/>
    <mergeCell ref="I14:N14"/>
    <mergeCell ref="L19:T19"/>
    <mergeCell ref="P7:T7"/>
    <mergeCell ref="F26:H26"/>
    <mergeCell ref="F27:H27"/>
    <mergeCell ref="I22:K22"/>
    <mergeCell ref="I23:K23"/>
    <mergeCell ref="I24:K24"/>
    <mergeCell ref="I25:K25"/>
    <mergeCell ref="I26:K26"/>
    <mergeCell ref="I27:K27"/>
    <mergeCell ref="A5:D5"/>
    <mergeCell ref="E5:H5"/>
    <mergeCell ref="J7:N7"/>
    <mergeCell ref="A14:H14"/>
    <mergeCell ref="A12:H13"/>
    <mergeCell ref="I13:N13"/>
    <mergeCell ref="A6:D6"/>
    <mergeCell ref="A7:D7"/>
    <mergeCell ref="J5:N5"/>
    <mergeCell ref="J6:N6"/>
    <mergeCell ref="A2:T2"/>
    <mergeCell ref="O14:T14"/>
    <mergeCell ref="I12:T12"/>
    <mergeCell ref="A11:D11"/>
    <mergeCell ref="O13:T13"/>
    <mergeCell ref="A4:H4"/>
    <mergeCell ref="I4:T4"/>
    <mergeCell ref="P5:T5"/>
    <mergeCell ref="P6:T6"/>
    <mergeCell ref="P8:T8"/>
    <mergeCell ref="L30:T30"/>
    <mergeCell ref="L35:T35"/>
    <mergeCell ref="L36:T36"/>
    <mergeCell ref="L37:T37"/>
    <mergeCell ref="L31:T31"/>
    <mergeCell ref="L32:T32"/>
    <mergeCell ref="L33:T33"/>
    <mergeCell ref="L34:T34"/>
    <mergeCell ref="I32:K32"/>
    <mergeCell ref="I28:K28"/>
    <mergeCell ref="I29:K29"/>
    <mergeCell ref="I30:K30"/>
    <mergeCell ref="I31:K31"/>
    <mergeCell ref="L41:T41"/>
    <mergeCell ref="I37:K37"/>
    <mergeCell ref="I38:K38"/>
    <mergeCell ref="I39:K39"/>
    <mergeCell ref="L39:T39"/>
    <mergeCell ref="L40:T40"/>
    <mergeCell ref="L38:T38"/>
    <mergeCell ref="I33:K33"/>
    <mergeCell ref="I34:K34"/>
    <mergeCell ref="I35:K35"/>
    <mergeCell ref="L22:T22"/>
    <mergeCell ref="L23:T23"/>
    <mergeCell ref="L25:T25"/>
    <mergeCell ref="L26:T26"/>
    <mergeCell ref="L27:T27"/>
    <mergeCell ref="L24:T24"/>
    <mergeCell ref="L29:T29"/>
    <mergeCell ref="P15:T15"/>
    <mergeCell ref="L20:T20"/>
    <mergeCell ref="L21:T21"/>
    <mergeCell ref="A10:T10"/>
    <mergeCell ref="A18:C18"/>
    <mergeCell ref="I20:K20"/>
    <mergeCell ref="I21:K21"/>
  </mergeCells>
  <printOptions horizontalCentered="1"/>
  <pageMargins left="0.5118110236220472" right="0.5118110236220472" top="0.3937007874015748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7"/>
  <sheetViews>
    <sheetView showGridLines="0" workbookViewId="0" topLeftCell="A1">
      <selection activeCell="A1" sqref="A1:U1"/>
    </sheetView>
  </sheetViews>
  <sheetFormatPr defaultColWidth="9.00390625" defaultRowHeight="22.5" customHeight="1"/>
  <cols>
    <col min="1" max="3" width="4.625" style="5" customWidth="1"/>
    <col min="4" max="4" width="1.25" style="5" customWidth="1"/>
    <col min="5" max="16384" width="4.625" style="5" customWidth="1"/>
  </cols>
  <sheetData>
    <row r="1" spans="1:21" s="2" customFormat="1" ht="22.5" customHeight="1">
      <c r="A1" s="224" t="s">
        <v>201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</row>
    <row r="2" spans="1:21" ht="22.5" customHeight="1" thickBot="1">
      <c r="A2" s="245" t="s">
        <v>202</v>
      </c>
      <c r="B2" s="293"/>
      <c r="C2" s="293"/>
      <c r="D2" s="161"/>
      <c r="E2" s="3"/>
      <c r="F2" s="3"/>
      <c r="G2" s="3"/>
      <c r="H2" s="3"/>
      <c r="I2" s="3"/>
      <c r="J2" s="3"/>
      <c r="K2" s="1"/>
      <c r="L2" s="1"/>
      <c r="M2" s="1"/>
      <c r="N2" s="1"/>
      <c r="O2" s="1"/>
      <c r="P2" s="1"/>
      <c r="Q2" s="1"/>
      <c r="R2" s="294" t="s">
        <v>355</v>
      </c>
      <c r="S2" s="295"/>
      <c r="T2" s="295"/>
      <c r="U2" s="295"/>
    </row>
    <row r="3" spans="1:21" ht="22.5" customHeight="1">
      <c r="A3" s="278" t="s">
        <v>22</v>
      </c>
      <c r="B3" s="278"/>
      <c r="C3" s="278"/>
      <c r="D3" s="279"/>
      <c r="E3" s="290" t="s">
        <v>203</v>
      </c>
      <c r="F3" s="291"/>
      <c r="G3" s="291"/>
      <c r="H3" s="291"/>
      <c r="I3" s="291"/>
      <c r="J3" s="292"/>
      <c r="K3" s="290" t="s">
        <v>204</v>
      </c>
      <c r="L3" s="291"/>
      <c r="M3" s="291"/>
      <c r="N3" s="291"/>
      <c r="O3" s="291"/>
      <c r="P3" s="292"/>
      <c r="Q3" s="236" t="s">
        <v>26</v>
      </c>
      <c r="R3" s="286"/>
      <c r="S3" s="236" t="s">
        <v>27</v>
      </c>
      <c r="T3" s="286"/>
      <c r="U3" s="287"/>
    </row>
    <row r="4" spans="1:21" ht="22.5" customHeight="1">
      <c r="A4" s="280"/>
      <c r="B4" s="280"/>
      <c r="C4" s="280"/>
      <c r="D4" s="281"/>
      <c r="E4" s="200" t="s">
        <v>23</v>
      </c>
      <c r="F4" s="288"/>
      <c r="G4" s="200" t="s">
        <v>24</v>
      </c>
      <c r="H4" s="288"/>
      <c r="I4" s="200" t="s">
        <v>25</v>
      </c>
      <c r="J4" s="288"/>
      <c r="K4" s="200" t="s">
        <v>23</v>
      </c>
      <c r="L4" s="288"/>
      <c r="M4" s="200" t="s">
        <v>24</v>
      </c>
      <c r="N4" s="288"/>
      <c r="O4" s="200" t="s">
        <v>25</v>
      </c>
      <c r="P4" s="288"/>
      <c r="Q4" s="288"/>
      <c r="R4" s="288"/>
      <c r="S4" s="288"/>
      <c r="T4" s="288"/>
      <c r="U4" s="289"/>
    </row>
    <row r="5" spans="1:21" ht="22.5" customHeight="1">
      <c r="A5" s="325" t="s">
        <v>28</v>
      </c>
      <c r="B5" s="326"/>
      <c r="C5" s="327"/>
      <c r="D5" s="162"/>
      <c r="E5" s="318">
        <v>20</v>
      </c>
      <c r="F5" s="301"/>
      <c r="G5" s="300">
        <v>8</v>
      </c>
      <c r="H5" s="301"/>
      <c r="I5" s="300">
        <v>14</v>
      </c>
      <c r="J5" s="301"/>
      <c r="K5" s="314">
        <v>2.3</v>
      </c>
      <c r="L5" s="315"/>
      <c r="M5" s="314">
        <v>0.05</v>
      </c>
      <c r="N5" s="315"/>
      <c r="O5" s="314">
        <v>0.2</v>
      </c>
      <c r="P5" s="315"/>
      <c r="Q5" s="300">
        <v>5030</v>
      </c>
      <c r="R5" s="301"/>
      <c r="S5" s="312" t="s">
        <v>29</v>
      </c>
      <c r="T5" s="313"/>
      <c r="U5" s="313"/>
    </row>
    <row r="6" spans="1:21" ht="22.5" customHeight="1">
      <c r="A6" s="322" t="s">
        <v>30</v>
      </c>
      <c r="B6" s="323"/>
      <c r="C6" s="324"/>
      <c r="D6" s="163"/>
      <c r="E6" s="316">
        <v>30</v>
      </c>
      <c r="F6" s="303"/>
      <c r="G6" s="302">
        <v>20</v>
      </c>
      <c r="H6" s="303"/>
      <c r="I6" s="302">
        <v>25</v>
      </c>
      <c r="J6" s="303"/>
      <c r="K6" s="308">
        <v>1.5</v>
      </c>
      <c r="L6" s="309"/>
      <c r="M6" s="308" t="s">
        <v>354</v>
      </c>
      <c r="N6" s="309"/>
      <c r="O6" s="308">
        <v>0.05</v>
      </c>
      <c r="P6" s="309"/>
      <c r="Q6" s="302">
        <v>6270</v>
      </c>
      <c r="R6" s="303"/>
      <c r="S6" s="298" t="s">
        <v>31</v>
      </c>
      <c r="T6" s="299"/>
      <c r="U6" s="299"/>
    </row>
    <row r="7" spans="1:21" ht="22.5" customHeight="1">
      <c r="A7" s="322" t="s">
        <v>32</v>
      </c>
      <c r="B7" s="323"/>
      <c r="C7" s="324"/>
      <c r="D7" s="163"/>
      <c r="E7" s="316">
        <v>35</v>
      </c>
      <c r="F7" s="303"/>
      <c r="G7" s="302">
        <v>15</v>
      </c>
      <c r="H7" s="303"/>
      <c r="I7" s="302">
        <v>20</v>
      </c>
      <c r="J7" s="303"/>
      <c r="K7" s="308">
        <v>1.5</v>
      </c>
      <c r="L7" s="309"/>
      <c r="M7" s="308" t="s">
        <v>354</v>
      </c>
      <c r="N7" s="309"/>
      <c r="O7" s="308">
        <v>0.03</v>
      </c>
      <c r="P7" s="309"/>
      <c r="Q7" s="302">
        <v>6900</v>
      </c>
      <c r="R7" s="303"/>
      <c r="S7" s="298" t="s">
        <v>31</v>
      </c>
      <c r="T7" s="299"/>
      <c r="U7" s="299"/>
    </row>
    <row r="8" spans="1:21" ht="22.5" customHeight="1">
      <c r="A8" s="322" t="s">
        <v>33</v>
      </c>
      <c r="B8" s="323"/>
      <c r="C8" s="324"/>
      <c r="D8" s="163"/>
      <c r="E8" s="316">
        <v>5</v>
      </c>
      <c r="F8" s="303"/>
      <c r="G8" s="302">
        <v>3</v>
      </c>
      <c r="H8" s="303"/>
      <c r="I8" s="302">
        <v>4</v>
      </c>
      <c r="J8" s="303"/>
      <c r="K8" s="308">
        <v>1.5</v>
      </c>
      <c r="L8" s="309"/>
      <c r="M8" s="308">
        <v>0.05</v>
      </c>
      <c r="N8" s="309"/>
      <c r="O8" s="308">
        <v>0.1</v>
      </c>
      <c r="P8" s="309"/>
      <c r="Q8" s="302">
        <v>3480</v>
      </c>
      <c r="R8" s="303"/>
      <c r="S8" s="298" t="s">
        <v>31</v>
      </c>
      <c r="T8" s="299"/>
      <c r="U8" s="299"/>
    </row>
    <row r="9" spans="1:21" ht="22.5" customHeight="1">
      <c r="A9" s="322" t="s">
        <v>34</v>
      </c>
      <c r="B9" s="323"/>
      <c r="C9" s="324"/>
      <c r="D9" s="163"/>
      <c r="E9" s="316">
        <v>5</v>
      </c>
      <c r="F9" s="303"/>
      <c r="G9" s="302">
        <v>1</v>
      </c>
      <c r="H9" s="303"/>
      <c r="I9" s="302">
        <v>3</v>
      </c>
      <c r="J9" s="303"/>
      <c r="K9" s="308">
        <v>1.2</v>
      </c>
      <c r="L9" s="309"/>
      <c r="M9" s="308">
        <v>0.1</v>
      </c>
      <c r="N9" s="309"/>
      <c r="O9" s="308">
        <v>0.15</v>
      </c>
      <c r="P9" s="309"/>
      <c r="Q9" s="302">
        <v>6000</v>
      </c>
      <c r="R9" s="303"/>
      <c r="S9" s="298" t="s">
        <v>31</v>
      </c>
      <c r="T9" s="299"/>
      <c r="U9" s="299"/>
    </row>
    <row r="10" spans="1:21" ht="22.5" customHeight="1">
      <c r="A10" s="322" t="s">
        <v>35</v>
      </c>
      <c r="B10" s="323"/>
      <c r="C10" s="324"/>
      <c r="D10" s="163"/>
      <c r="E10" s="316">
        <v>7</v>
      </c>
      <c r="F10" s="303"/>
      <c r="G10" s="302">
        <v>3</v>
      </c>
      <c r="H10" s="303"/>
      <c r="I10" s="302">
        <v>5</v>
      </c>
      <c r="J10" s="303"/>
      <c r="K10" s="308">
        <v>1.3</v>
      </c>
      <c r="L10" s="309"/>
      <c r="M10" s="308">
        <v>0.05</v>
      </c>
      <c r="N10" s="309"/>
      <c r="O10" s="308">
        <v>0.1</v>
      </c>
      <c r="P10" s="309"/>
      <c r="Q10" s="302">
        <v>3200</v>
      </c>
      <c r="R10" s="303"/>
      <c r="S10" s="298" t="s">
        <v>31</v>
      </c>
      <c r="T10" s="299"/>
      <c r="U10" s="299"/>
    </row>
    <row r="11" spans="1:21" ht="22.5" customHeight="1">
      <c r="A11" s="322" t="s">
        <v>36</v>
      </c>
      <c r="B11" s="323"/>
      <c r="C11" s="324"/>
      <c r="D11" s="163"/>
      <c r="E11" s="316">
        <v>5</v>
      </c>
      <c r="F11" s="303"/>
      <c r="G11" s="302">
        <v>2</v>
      </c>
      <c r="H11" s="303"/>
      <c r="I11" s="302">
        <v>3</v>
      </c>
      <c r="J11" s="303"/>
      <c r="K11" s="308">
        <v>1.4</v>
      </c>
      <c r="L11" s="309"/>
      <c r="M11" s="308">
        <v>0.1</v>
      </c>
      <c r="N11" s="309"/>
      <c r="O11" s="308">
        <v>0.3</v>
      </c>
      <c r="P11" s="309"/>
      <c r="Q11" s="302">
        <v>800</v>
      </c>
      <c r="R11" s="303"/>
      <c r="S11" s="298" t="s">
        <v>31</v>
      </c>
      <c r="T11" s="299"/>
      <c r="U11" s="299"/>
    </row>
    <row r="12" spans="1:21" ht="22.5" customHeight="1">
      <c r="A12" s="322"/>
      <c r="B12" s="323"/>
      <c r="C12" s="324"/>
      <c r="D12" s="163"/>
      <c r="E12" s="316"/>
      <c r="F12" s="303"/>
      <c r="G12" s="302"/>
      <c r="H12" s="303"/>
      <c r="I12" s="302"/>
      <c r="J12" s="303"/>
      <c r="K12" s="308"/>
      <c r="L12" s="309"/>
      <c r="M12" s="308"/>
      <c r="N12" s="309"/>
      <c r="O12" s="308"/>
      <c r="P12" s="309"/>
      <c r="Q12" s="302"/>
      <c r="R12" s="303"/>
      <c r="S12" s="298"/>
      <c r="T12" s="299"/>
      <c r="U12" s="299"/>
    </row>
    <row r="13" spans="1:21" ht="22.5" customHeight="1">
      <c r="A13" s="322" t="s">
        <v>37</v>
      </c>
      <c r="B13" s="323"/>
      <c r="C13" s="324"/>
      <c r="D13" s="163"/>
      <c r="E13" s="316">
        <v>8</v>
      </c>
      <c r="F13" s="303"/>
      <c r="G13" s="302">
        <v>4</v>
      </c>
      <c r="H13" s="303"/>
      <c r="I13" s="302">
        <v>6</v>
      </c>
      <c r="J13" s="303"/>
      <c r="K13" s="308">
        <v>2</v>
      </c>
      <c r="L13" s="309"/>
      <c r="M13" s="308">
        <v>0.1</v>
      </c>
      <c r="N13" s="309"/>
      <c r="O13" s="308">
        <v>0.2</v>
      </c>
      <c r="P13" s="309"/>
      <c r="Q13" s="302">
        <v>4200</v>
      </c>
      <c r="R13" s="303"/>
      <c r="S13" s="298" t="s">
        <v>38</v>
      </c>
      <c r="T13" s="299"/>
      <c r="U13" s="299"/>
    </row>
    <row r="14" spans="1:21" ht="22.5" customHeight="1">
      <c r="A14" s="322" t="s">
        <v>205</v>
      </c>
      <c r="B14" s="323"/>
      <c r="C14" s="324"/>
      <c r="D14" s="163"/>
      <c r="E14" s="316">
        <v>9</v>
      </c>
      <c r="F14" s="303"/>
      <c r="G14" s="302">
        <v>5</v>
      </c>
      <c r="H14" s="303"/>
      <c r="I14" s="302">
        <v>7</v>
      </c>
      <c r="J14" s="303"/>
      <c r="K14" s="308">
        <v>2</v>
      </c>
      <c r="L14" s="309"/>
      <c r="M14" s="308">
        <v>0.1</v>
      </c>
      <c r="N14" s="309"/>
      <c r="O14" s="308">
        <v>0.25</v>
      </c>
      <c r="P14" s="309"/>
      <c r="Q14" s="302">
        <v>4600</v>
      </c>
      <c r="R14" s="303"/>
      <c r="S14" s="298" t="s">
        <v>31</v>
      </c>
      <c r="T14" s="299"/>
      <c r="U14" s="299"/>
    </row>
    <row r="15" spans="1:21" ht="22.5" customHeight="1" thickBot="1">
      <c r="A15" s="319" t="s">
        <v>39</v>
      </c>
      <c r="B15" s="320"/>
      <c r="C15" s="321"/>
      <c r="D15" s="164"/>
      <c r="E15" s="317">
        <v>5</v>
      </c>
      <c r="F15" s="307"/>
      <c r="G15" s="306">
        <v>3</v>
      </c>
      <c r="H15" s="307"/>
      <c r="I15" s="306">
        <v>4</v>
      </c>
      <c r="J15" s="307"/>
      <c r="K15" s="310">
        <v>2</v>
      </c>
      <c r="L15" s="311"/>
      <c r="M15" s="310">
        <v>0.1</v>
      </c>
      <c r="N15" s="311"/>
      <c r="O15" s="310">
        <v>0.25</v>
      </c>
      <c r="P15" s="311"/>
      <c r="Q15" s="306">
        <v>4200</v>
      </c>
      <c r="R15" s="307"/>
      <c r="S15" s="296" t="s">
        <v>31</v>
      </c>
      <c r="T15" s="297"/>
      <c r="U15" s="297"/>
    </row>
    <row r="16" spans="1:21" ht="22.5" customHeight="1">
      <c r="A16" s="38"/>
      <c r="B16" s="39"/>
      <c r="C16" s="39"/>
      <c r="D16" s="39"/>
      <c r="E16" s="39"/>
      <c r="F16" s="39"/>
      <c r="G16" s="39"/>
      <c r="H16" s="39"/>
      <c r="I16" s="39"/>
      <c r="J16" s="39"/>
      <c r="K16" s="80"/>
      <c r="L16" s="80"/>
      <c r="M16" s="80"/>
      <c r="N16" s="80"/>
      <c r="O16" s="80"/>
      <c r="P16" s="80"/>
      <c r="Q16" s="80"/>
      <c r="R16" s="304" t="s">
        <v>206</v>
      </c>
      <c r="S16" s="305"/>
      <c r="T16" s="305"/>
      <c r="U16" s="305"/>
    </row>
    <row r="17" ht="30" customHeight="1"/>
    <row r="18" spans="1:21" s="1" customFormat="1" ht="22.5" customHeight="1">
      <c r="A18" s="224" t="s">
        <v>158</v>
      </c>
      <c r="B18" s="285"/>
      <c r="C18" s="285"/>
      <c r="D18" s="285"/>
      <c r="E18" s="285"/>
      <c r="F18" s="285"/>
      <c r="G18" s="285"/>
      <c r="H18" s="285"/>
      <c r="I18" s="285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</row>
    <row r="19" spans="1:21" s="1" customFormat="1" ht="22.5" customHeight="1" thickBot="1">
      <c r="A19" s="245" t="s">
        <v>159</v>
      </c>
      <c r="B19" s="293"/>
      <c r="C19" s="293"/>
      <c r="D19" s="293"/>
      <c r="E19" s="293"/>
      <c r="R19" s="294" t="s">
        <v>160</v>
      </c>
      <c r="S19" s="295"/>
      <c r="T19" s="295"/>
      <c r="U19" s="295"/>
    </row>
    <row r="20" spans="1:21" s="1" customFormat="1" ht="22.5" customHeight="1">
      <c r="A20" s="278" t="s">
        <v>40</v>
      </c>
      <c r="B20" s="330"/>
      <c r="C20" s="330"/>
      <c r="D20" s="330"/>
      <c r="E20" s="331"/>
      <c r="F20" s="236" t="s">
        <v>161</v>
      </c>
      <c r="G20" s="286"/>
      <c r="H20" s="286"/>
      <c r="I20" s="286"/>
      <c r="J20" s="286"/>
      <c r="K20" s="286"/>
      <c r="L20" s="286"/>
      <c r="M20" s="286"/>
      <c r="N20" s="346" t="s">
        <v>162</v>
      </c>
      <c r="O20" s="347"/>
      <c r="P20" s="347"/>
      <c r="Q20" s="347"/>
      <c r="R20" s="346" t="s">
        <v>43</v>
      </c>
      <c r="S20" s="347"/>
      <c r="T20" s="347"/>
      <c r="U20" s="351"/>
    </row>
    <row r="21" spans="1:21" s="1" customFormat="1" ht="22.5" customHeight="1">
      <c r="A21" s="332"/>
      <c r="B21" s="332"/>
      <c r="C21" s="332"/>
      <c r="D21" s="332"/>
      <c r="E21" s="333"/>
      <c r="F21" s="200" t="s">
        <v>41</v>
      </c>
      <c r="G21" s="288"/>
      <c r="H21" s="288"/>
      <c r="I21" s="288"/>
      <c r="J21" s="200" t="s">
        <v>42</v>
      </c>
      <c r="K21" s="288"/>
      <c r="L21" s="288"/>
      <c r="M21" s="288"/>
      <c r="N21" s="348"/>
      <c r="O21" s="348"/>
      <c r="P21" s="348"/>
      <c r="Q21" s="348"/>
      <c r="R21" s="348"/>
      <c r="S21" s="348"/>
      <c r="T21" s="348"/>
      <c r="U21" s="352"/>
    </row>
    <row r="22" spans="1:21" s="1" customFormat="1" ht="22.5" customHeight="1">
      <c r="A22" s="328" t="s">
        <v>163</v>
      </c>
      <c r="B22" s="329"/>
      <c r="C22" s="130" t="s">
        <v>179</v>
      </c>
      <c r="D22" s="130"/>
      <c r="E22" s="165" t="s">
        <v>279</v>
      </c>
      <c r="F22" s="344">
        <v>125130000</v>
      </c>
      <c r="G22" s="345"/>
      <c r="H22" s="345"/>
      <c r="I22" s="345"/>
      <c r="J22" s="342">
        <v>100</v>
      </c>
      <c r="K22" s="342"/>
      <c r="L22" s="342"/>
      <c r="M22" s="342"/>
      <c r="N22" s="345">
        <v>89233501</v>
      </c>
      <c r="O22" s="345"/>
      <c r="P22" s="345"/>
      <c r="Q22" s="345"/>
      <c r="R22" s="345">
        <v>35896499</v>
      </c>
      <c r="S22" s="345"/>
      <c r="T22" s="345"/>
      <c r="U22" s="345"/>
    </row>
    <row r="23" spans="1:21" s="1" customFormat="1" ht="22.5" customHeight="1">
      <c r="A23" s="79"/>
      <c r="B23" s="79"/>
      <c r="C23" s="81" t="s">
        <v>180</v>
      </c>
      <c r="D23" s="81"/>
      <c r="E23" s="79"/>
      <c r="F23" s="316">
        <v>125130000</v>
      </c>
      <c r="G23" s="302"/>
      <c r="H23" s="302"/>
      <c r="I23" s="302"/>
      <c r="J23" s="343">
        <v>100</v>
      </c>
      <c r="K23" s="343"/>
      <c r="L23" s="343"/>
      <c r="M23" s="343"/>
      <c r="N23" s="302">
        <v>89226473</v>
      </c>
      <c r="O23" s="302"/>
      <c r="P23" s="302"/>
      <c r="Q23" s="302"/>
      <c r="R23" s="302">
        <v>35903527</v>
      </c>
      <c r="S23" s="302"/>
      <c r="T23" s="302"/>
      <c r="U23" s="302"/>
    </row>
    <row r="24" spans="1:21" s="1" customFormat="1" ht="22.5" customHeight="1">
      <c r="A24" s="82"/>
      <c r="B24" s="82"/>
      <c r="C24" s="81" t="s">
        <v>214</v>
      </c>
      <c r="D24" s="81"/>
      <c r="E24" s="131"/>
      <c r="F24" s="302">
        <v>125130000</v>
      </c>
      <c r="G24" s="303"/>
      <c r="H24" s="303"/>
      <c r="I24" s="303"/>
      <c r="J24" s="308">
        <v>100</v>
      </c>
      <c r="K24" s="309"/>
      <c r="L24" s="309"/>
      <c r="M24" s="309"/>
      <c r="N24" s="302">
        <v>89239006</v>
      </c>
      <c r="O24" s="303"/>
      <c r="P24" s="303"/>
      <c r="Q24" s="303"/>
      <c r="R24" s="302">
        <v>35890994</v>
      </c>
      <c r="S24" s="303"/>
      <c r="T24" s="303"/>
      <c r="U24" s="303"/>
    </row>
    <row r="25" spans="1:21" s="1" customFormat="1" ht="22.5" customHeight="1">
      <c r="A25" s="82"/>
      <c r="B25" s="82"/>
      <c r="C25" s="81" t="s">
        <v>235</v>
      </c>
      <c r="D25" s="81"/>
      <c r="E25" s="131"/>
      <c r="F25" s="316">
        <v>125130000</v>
      </c>
      <c r="G25" s="303"/>
      <c r="H25" s="303"/>
      <c r="I25" s="303"/>
      <c r="J25" s="308">
        <v>100</v>
      </c>
      <c r="K25" s="309"/>
      <c r="L25" s="309"/>
      <c r="M25" s="309"/>
      <c r="N25" s="302">
        <v>89288242</v>
      </c>
      <c r="O25" s="303"/>
      <c r="P25" s="303"/>
      <c r="Q25" s="303"/>
      <c r="R25" s="302">
        <v>35841758</v>
      </c>
      <c r="S25" s="303"/>
      <c r="T25" s="303"/>
      <c r="U25" s="303"/>
    </row>
    <row r="26" spans="1:21" s="1" customFormat="1" ht="22.5" customHeight="1">
      <c r="A26" s="166"/>
      <c r="B26" s="166"/>
      <c r="C26" s="167" t="s">
        <v>418</v>
      </c>
      <c r="D26" s="167"/>
      <c r="E26" s="166"/>
      <c r="F26" s="340">
        <f>SUM(F28:I35)</f>
        <v>125130000</v>
      </c>
      <c r="G26" s="341"/>
      <c r="H26" s="341"/>
      <c r="I26" s="341"/>
      <c r="J26" s="349">
        <v>100</v>
      </c>
      <c r="K26" s="349"/>
      <c r="L26" s="349"/>
      <c r="M26" s="349"/>
      <c r="N26" s="350">
        <f>SUM(N28:Q35)</f>
        <v>89273934</v>
      </c>
      <c r="O26" s="341"/>
      <c r="P26" s="341"/>
      <c r="Q26" s="341"/>
      <c r="R26" s="350">
        <f>SUM(R28:U35)</f>
        <v>35856066</v>
      </c>
      <c r="S26" s="341"/>
      <c r="T26" s="341"/>
      <c r="U26" s="341"/>
    </row>
    <row r="27" spans="1:21" s="1" customFormat="1" ht="22.5" customHeight="1">
      <c r="A27" s="89"/>
      <c r="B27" s="132"/>
      <c r="C27" s="132"/>
      <c r="D27" s="132"/>
      <c r="E27" s="132"/>
      <c r="F27" s="133"/>
      <c r="G27" s="132"/>
      <c r="H27" s="132"/>
      <c r="I27" s="132"/>
      <c r="J27" s="90"/>
      <c r="K27" s="132"/>
      <c r="L27" s="132"/>
      <c r="M27" s="132"/>
      <c r="N27" s="91"/>
      <c r="O27" s="132"/>
      <c r="P27" s="132"/>
      <c r="Q27" s="132"/>
      <c r="R27" s="91"/>
      <c r="S27" s="132"/>
      <c r="T27" s="132"/>
      <c r="U27" s="132"/>
    </row>
    <row r="28" spans="1:21" s="1" customFormat="1" ht="22.5" customHeight="1">
      <c r="A28" s="334" t="s">
        <v>390</v>
      </c>
      <c r="B28" s="335"/>
      <c r="C28" s="335"/>
      <c r="D28" s="336"/>
      <c r="E28" s="336"/>
      <c r="F28" s="316">
        <v>6590084</v>
      </c>
      <c r="G28" s="303"/>
      <c r="H28" s="303"/>
      <c r="I28" s="303"/>
      <c r="J28" s="308">
        <v>5.27</v>
      </c>
      <c r="K28" s="309"/>
      <c r="L28" s="309"/>
      <c r="M28" s="309"/>
      <c r="N28" s="302">
        <v>130778</v>
      </c>
      <c r="O28" s="303"/>
      <c r="P28" s="303"/>
      <c r="Q28" s="303"/>
      <c r="R28" s="302">
        <v>6459306</v>
      </c>
      <c r="S28" s="303"/>
      <c r="T28" s="303"/>
      <c r="U28" s="303"/>
    </row>
    <row r="29" spans="1:21" s="1" customFormat="1" ht="22.5" customHeight="1">
      <c r="A29" s="334" t="s">
        <v>391</v>
      </c>
      <c r="B29" s="335"/>
      <c r="C29" s="335"/>
      <c r="D29" s="336"/>
      <c r="E29" s="336"/>
      <c r="F29" s="316">
        <v>12564263</v>
      </c>
      <c r="G29" s="303"/>
      <c r="H29" s="303"/>
      <c r="I29" s="303"/>
      <c r="J29" s="308">
        <v>10.04</v>
      </c>
      <c r="K29" s="308"/>
      <c r="L29" s="308"/>
      <c r="M29" s="308"/>
      <c r="N29" s="302">
        <v>1522485</v>
      </c>
      <c r="O29" s="303"/>
      <c r="P29" s="303"/>
      <c r="Q29" s="303"/>
      <c r="R29" s="302">
        <v>11041778</v>
      </c>
      <c r="S29" s="303"/>
      <c r="T29" s="303"/>
      <c r="U29" s="303"/>
    </row>
    <row r="30" spans="1:21" s="1" customFormat="1" ht="22.5" customHeight="1">
      <c r="A30" s="334" t="s">
        <v>44</v>
      </c>
      <c r="B30" s="335"/>
      <c r="C30" s="335"/>
      <c r="D30" s="336"/>
      <c r="E30" s="336"/>
      <c r="F30" s="316">
        <v>14699</v>
      </c>
      <c r="G30" s="303"/>
      <c r="H30" s="303"/>
      <c r="I30" s="303"/>
      <c r="J30" s="308">
        <v>0.01</v>
      </c>
      <c r="K30" s="308"/>
      <c r="L30" s="308"/>
      <c r="M30" s="308"/>
      <c r="N30" s="302">
        <v>5361</v>
      </c>
      <c r="O30" s="303"/>
      <c r="P30" s="303"/>
      <c r="Q30" s="303"/>
      <c r="R30" s="302">
        <v>9338</v>
      </c>
      <c r="S30" s="303"/>
      <c r="T30" s="303"/>
      <c r="U30" s="303"/>
    </row>
    <row r="31" spans="1:21" s="1" customFormat="1" ht="22.5" customHeight="1">
      <c r="A31" s="334" t="s">
        <v>392</v>
      </c>
      <c r="B31" s="335"/>
      <c r="C31" s="335"/>
      <c r="D31" s="336"/>
      <c r="E31" s="336"/>
      <c r="F31" s="316">
        <v>29467</v>
      </c>
      <c r="G31" s="303"/>
      <c r="H31" s="303"/>
      <c r="I31" s="303"/>
      <c r="J31" s="308">
        <v>0.02</v>
      </c>
      <c r="K31" s="308"/>
      <c r="L31" s="308"/>
      <c r="M31" s="308"/>
      <c r="N31" s="302">
        <v>5806</v>
      </c>
      <c r="O31" s="303"/>
      <c r="P31" s="303"/>
      <c r="Q31" s="303"/>
      <c r="R31" s="302">
        <v>23661</v>
      </c>
      <c r="S31" s="303"/>
      <c r="T31" s="303"/>
      <c r="U31" s="303"/>
    </row>
    <row r="32" spans="1:21" s="1" customFormat="1" ht="22.5" customHeight="1">
      <c r="A32" s="334" t="s">
        <v>393</v>
      </c>
      <c r="B32" s="335"/>
      <c r="C32" s="335"/>
      <c r="D32" s="336"/>
      <c r="E32" s="336"/>
      <c r="F32" s="316">
        <v>11934116</v>
      </c>
      <c r="G32" s="303"/>
      <c r="H32" s="303"/>
      <c r="I32" s="303"/>
      <c r="J32" s="308">
        <v>9.54</v>
      </c>
      <c r="K32" s="308"/>
      <c r="L32" s="308"/>
      <c r="M32" s="308"/>
      <c r="N32" s="302">
        <v>2018578</v>
      </c>
      <c r="O32" s="303"/>
      <c r="P32" s="303"/>
      <c r="Q32" s="303"/>
      <c r="R32" s="302">
        <v>9915538</v>
      </c>
      <c r="S32" s="303"/>
      <c r="T32" s="303"/>
      <c r="U32" s="303"/>
    </row>
    <row r="33" spans="1:21" s="1" customFormat="1" ht="22.5" customHeight="1">
      <c r="A33" s="334" t="s">
        <v>394</v>
      </c>
      <c r="B33" s="335"/>
      <c r="C33" s="335"/>
      <c r="D33" s="336"/>
      <c r="E33" s="336"/>
      <c r="F33" s="316">
        <v>13160463</v>
      </c>
      <c r="G33" s="303"/>
      <c r="H33" s="303"/>
      <c r="I33" s="303"/>
      <c r="J33" s="308">
        <v>10.52</v>
      </c>
      <c r="K33" s="308"/>
      <c r="L33" s="308"/>
      <c r="M33" s="308"/>
      <c r="N33" s="302">
        <v>8709726</v>
      </c>
      <c r="O33" s="303"/>
      <c r="P33" s="303"/>
      <c r="Q33" s="303"/>
      <c r="R33" s="302">
        <v>4450737</v>
      </c>
      <c r="S33" s="303"/>
      <c r="T33" s="303"/>
      <c r="U33" s="303"/>
    </row>
    <row r="34" spans="1:21" s="1" customFormat="1" ht="22.5" customHeight="1">
      <c r="A34" s="334" t="s">
        <v>45</v>
      </c>
      <c r="B34" s="335"/>
      <c r="C34" s="335"/>
      <c r="D34" s="336"/>
      <c r="E34" s="336"/>
      <c r="F34" s="316">
        <v>5177760</v>
      </c>
      <c r="G34" s="303"/>
      <c r="H34" s="303"/>
      <c r="I34" s="303"/>
      <c r="J34" s="308">
        <v>4.14</v>
      </c>
      <c r="K34" s="308"/>
      <c r="L34" s="308"/>
      <c r="M34" s="308"/>
      <c r="N34" s="302">
        <v>1824525</v>
      </c>
      <c r="O34" s="303"/>
      <c r="P34" s="303"/>
      <c r="Q34" s="303"/>
      <c r="R34" s="302">
        <v>3353235</v>
      </c>
      <c r="S34" s="303"/>
      <c r="T34" s="303"/>
      <c r="U34" s="303"/>
    </row>
    <row r="35" spans="1:21" s="1" customFormat="1" ht="22.5" customHeight="1" thickBot="1">
      <c r="A35" s="337" t="s">
        <v>46</v>
      </c>
      <c r="B35" s="338"/>
      <c r="C35" s="338"/>
      <c r="D35" s="339"/>
      <c r="E35" s="339"/>
      <c r="F35" s="317">
        <v>75659148</v>
      </c>
      <c r="G35" s="306"/>
      <c r="H35" s="306"/>
      <c r="I35" s="306"/>
      <c r="J35" s="310">
        <v>60.46</v>
      </c>
      <c r="K35" s="310"/>
      <c r="L35" s="310"/>
      <c r="M35" s="310"/>
      <c r="N35" s="306">
        <v>75056675</v>
      </c>
      <c r="O35" s="307"/>
      <c r="P35" s="307"/>
      <c r="Q35" s="307"/>
      <c r="R35" s="306">
        <v>602473</v>
      </c>
      <c r="S35" s="307"/>
      <c r="T35" s="307"/>
      <c r="U35" s="307"/>
    </row>
    <row r="36" spans="1:21" s="1" customFormat="1" ht="18.75" customHeight="1">
      <c r="A36" s="274"/>
      <c r="B36" s="282"/>
      <c r="C36" s="282"/>
      <c r="D36" s="282"/>
      <c r="E36" s="282"/>
      <c r="F36" s="283"/>
      <c r="G36" s="283"/>
      <c r="H36" s="283"/>
      <c r="I36" s="134"/>
      <c r="J36" s="10"/>
      <c r="K36" s="134"/>
      <c r="L36" s="134"/>
      <c r="M36" s="10"/>
      <c r="N36" s="134"/>
      <c r="O36" s="134"/>
      <c r="P36" s="134"/>
      <c r="Q36" s="134"/>
      <c r="R36" s="218" t="s">
        <v>164</v>
      </c>
      <c r="S36" s="284"/>
      <c r="T36" s="284"/>
      <c r="U36" s="284"/>
    </row>
    <row r="37" spans="17:21" ht="18.75" customHeight="1">
      <c r="Q37" s="353" t="s">
        <v>384</v>
      </c>
      <c r="R37" s="353"/>
      <c r="S37" s="353"/>
      <c r="T37" s="353"/>
      <c r="U37" s="353"/>
    </row>
  </sheetData>
  <mergeCells count="187">
    <mergeCell ref="R29:U29"/>
    <mergeCell ref="R30:U30"/>
    <mergeCell ref="R31:U31"/>
    <mergeCell ref="Q37:U37"/>
    <mergeCell ref="R33:U33"/>
    <mergeCell ref="R34:U34"/>
    <mergeCell ref="R35:U35"/>
    <mergeCell ref="N34:Q34"/>
    <mergeCell ref="N35:Q35"/>
    <mergeCell ref="N31:Q31"/>
    <mergeCell ref="J30:M30"/>
    <mergeCell ref="R32:U32"/>
    <mergeCell ref="R20:U21"/>
    <mergeCell ref="R22:U22"/>
    <mergeCell ref="R23:U23"/>
    <mergeCell ref="R24:U24"/>
    <mergeCell ref="R25:U25"/>
    <mergeCell ref="R26:U26"/>
    <mergeCell ref="R28:U28"/>
    <mergeCell ref="N29:Q29"/>
    <mergeCell ref="N32:Q32"/>
    <mergeCell ref="J35:M35"/>
    <mergeCell ref="J33:M33"/>
    <mergeCell ref="J34:M34"/>
    <mergeCell ref="N33:Q33"/>
    <mergeCell ref="N24:Q24"/>
    <mergeCell ref="N25:Q25"/>
    <mergeCell ref="N26:Q26"/>
    <mergeCell ref="N30:Q30"/>
    <mergeCell ref="N28:Q28"/>
    <mergeCell ref="J31:M31"/>
    <mergeCell ref="J32:M32"/>
    <mergeCell ref="F20:M20"/>
    <mergeCell ref="N20:Q21"/>
    <mergeCell ref="N22:Q22"/>
    <mergeCell ref="N23:Q23"/>
    <mergeCell ref="J26:M26"/>
    <mergeCell ref="J28:M28"/>
    <mergeCell ref="J29:M29"/>
    <mergeCell ref="F32:I32"/>
    <mergeCell ref="F33:I33"/>
    <mergeCell ref="F34:I34"/>
    <mergeCell ref="F35:I35"/>
    <mergeCell ref="F28:I28"/>
    <mergeCell ref="F29:I29"/>
    <mergeCell ref="F30:I30"/>
    <mergeCell ref="F31:I31"/>
    <mergeCell ref="F26:I26"/>
    <mergeCell ref="F21:I21"/>
    <mergeCell ref="J22:M22"/>
    <mergeCell ref="J23:M23"/>
    <mergeCell ref="J24:M24"/>
    <mergeCell ref="J25:M25"/>
    <mergeCell ref="F22:I22"/>
    <mergeCell ref="F23:I23"/>
    <mergeCell ref="F24:I24"/>
    <mergeCell ref="F25:I25"/>
    <mergeCell ref="A32:E32"/>
    <mergeCell ref="A33:E33"/>
    <mergeCell ref="A34:E34"/>
    <mergeCell ref="A35:E35"/>
    <mergeCell ref="A28:E28"/>
    <mergeCell ref="A29:E29"/>
    <mergeCell ref="A30:E30"/>
    <mergeCell ref="A31:E31"/>
    <mergeCell ref="A22:B22"/>
    <mergeCell ref="A20:E21"/>
    <mergeCell ref="A19:E19"/>
    <mergeCell ref="A18:U18"/>
    <mergeCell ref="J21:M21"/>
    <mergeCell ref="R19:U19"/>
    <mergeCell ref="A12:C12"/>
    <mergeCell ref="A13:C13"/>
    <mergeCell ref="A14:C14"/>
    <mergeCell ref="A5:C5"/>
    <mergeCell ref="A6:C6"/>
    <mergeCell ref="A7:C7"/>
    <mergeCell ref="A8:C8"/>
    <mergeCell ref="A9:C9"/>
    <mergeCell ref="A10:C10"/>
    <mergeCell ref="A15:C15"/>
    <mergeCell ref="E4:F4"/>
    <mergeCell ref="G4:H4"/>
    <mergeCell ref="E8:F8"/>
    <mergeCell ref="E9:F9"/>
    <mergeCell ref="E10:F10"/>
    <mergeCell ref="E11:F11"/>
    <mergeCell ref="E12:F12"/>
    <mergeCell ref="E13:F13"/>
    <mergeCell ref="A11:C11"/>
    <mergeCell ref="M5:N5"/>
    <mergeCell ref="M6:N6"/>
    <mergeCell ref="M7:N7"/>
    <mergeCell ref="I4:J4"/>
    <mergeCell ref="K4:L4"/>
    <mergeCell ref="M4:N4"/>
    <mergeCell ref="E5:F5"/>
    <mergeCell ref="E6:F6"/>
    <mergeCell ref="E7:F7"/>
    <mergeCell ref="K5:L5"/>
    <mergeCell ref="K6:L6"/>
    <mergeCell ref="K7:L7"/>
    <mergeCell ref="E14:F14"/>
    <mergeCell ref="E15:F15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K8:L8"/>
    <mergeCell ref="K9:L9"/>
    <mergeCell ref="K10:L10"/>
    <mergeCell ref="K11:L11"/>
    <mergeCell ref="K12:L12"/>
    <mergeCell ref="K13:L13"/>
    <mergeCell ref="K14:L14"/>
    <mergeCell ref="K15:L15"/>
    <mergeCell ref="M8:N8"/>
    <mergeCell ref="M9:N9"/>
    <mergeCell ref="M10:N10"/>
    <mergeCell ref="M11:N11"/>
    <mergeCell ref="M12:N12"/>
    <mergeCell ref="M13:N13"/>
    <mergeCell ref="M14:N14"/>
    <mergeCell ref="M15:N15"/>
    <mergeCell ref="O10:P10"/>
    <mergeCell ref="O11:P11"/>
    <mergeCell ref="O12:P12"/>
    <mergeCell ref="O5:P5"/>
    <mergeCell ref="O6:P6"/>
    <mergeCell ref="O7:P7"/>
    <mergeCell ref="O8:P8"/>
    <mergeCell ref="O13:P13"/>
    <mergeCell ref="O14:P14"/>
    <mergeCell ref="O15:P15"/>
    <mergeCell ref="S5:U5"/>
    <mergeCell ref="S6:U6"/>
    <mergeCell ref="S7:U7"/>
    <mergeCell ref="S8:U8"/>
    <mergeCell ref="S9:U9"/>
    <mergeCell ref="S10:U10"/>
    <mergeCell ref="O9:P9"/>
    <mergeCell ref="R16:U16"/>
    <mergeCell ref="Q8:R8"/>
    <mergeCell ref="Q9:R9"/>
    <mergeCell ref="Q10:R10"/>
    <mergeCell ref="Q11:R11"/>
    <mergeCell ref="Q12:R12"/>
    <mergeCell ref="S11:U11"/>
    <mergeCell ref="Q14:R14"/>
    <mergeCell ref="Q15:R15"/>
    <mergeCell ref="Q13:R13"/>
    <mergeCell ref="Q3:R4"/>
    <mergeCell ref="S15:U15"/>
    <mergeCell ref="S12:U12"/>
    <mergeCell ref="S13:U13"/>
    <mergeCell ref="S14:U14"/>
    <mergeCell ref="Q5:R5"/>
    <mergeCell ref="Q6:R6"/>
    <mergeCell ref="Q7:R7"/>
    <mergeCell ref="A3:D4"/>
    <mergeCell ref="A36:H36"/>
    <mergeCell ref="R36:U36"/>
    <mergeCell ref="A1:U1"/>
    <mergeCell ref="S3:U4"/>
    <mergeCell ref="E3:J3"/>
    <mergeCell ref="K3:P3"/>
    <mergeCell ref="A2:C2"/>
    <mergeCell ref="R2:U2"/>
    <mergeCell ref="O4:P4"/>
  </mergeCells>
  <printOptions horizontalCentered="1"/>
  <pageMargins left="0.5118110236220472" right="0.5118110236220472" top="0.3937007874015748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3"/>
  <sheetViews>
    <sheetView showGridLines="0" workbookViewId="0" topLeftCell="A1">
      <selection activeCell="A1" sqref="A1:Y1"/>
    </sheetView>
  </sheetViews>
  <sheetFormatPr defaultColWidth="9.00390625" defaultRowHeight="22.5" customHeight="1"/>
  <cols>
    <col min="1" max="2" width="2.625" style="5" customWidth="1"/>
    <col min="3" max="4" width="3.625" style="5" customWidth="1"/>
    <col min="5" max="8" width="4.625" style="5" customWidth="1"/>
    <col min="9" max="14" width="3.625" style="5" customWidth="1"/>
    <col min="15" max="15" width="1.625" style="5" customWidth="1"/>
    <col min="16" max="16" width="2.625" style="5" customWidth="1"/>
    <col min="17" max="17" width="3.625" style="5" customWidth="1"/>
    <col min="18" max="18" width="4.625" style="5" customWidth="1"/>
    <col min="19" max="19" width="3.625" style="5" customWidth="1"/>
    <col min="20" max="20" width="4.625" style="5" customWidth="1"/>
    <col min="21" max="23" width="3.625" style="5" customWidth="1"/>
    <col min="24" max="25" width="4.625" style="5" customWidth="1"/>
    <col min="26" max="16384" width="3.625" style="5" customWidth="1"/>
  </cols>
  <sheetData>
    <row r="1" spans="1:25" s="2" customFormat="1" ht="22.5" customHeight="1">
      <c r="A1" s="224" t="s">
        <v>286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</row>
    <row r="2" spans="1:25" ht="22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54"/>
      <c r="M2" s="54"/>
      <c r="N2" s="54"/>
      <c r="O2" s="54"/>
      <c r="P2" s="54"/>
      <c r="Q2" s="54"/>
      <c r="R2" s="54"/>
      <c r="S2" s="3"/>
      <c r="T2" s="54"/>
      <c r="U2" s="54"/>
      <c r="V2" s="54"/>
      <c r="W2" s="54"/>
      <c r="X2" s="54"/>
      <c r="Y2" s="54"/>
    </row>
    <row r="3" spans="1:25" ht="22.5" customHeight="1">
      <c r="A3" s="203" t="s">
        <v>356</v>
      </c>
      <c r="B3" s="198"/>
      <c r="C3" s="198"/>
      <c r="D3" s="198"/>
      <c r="E3" s="236" t="s">
        <v>287</v>
      </c>
      <c r="F3" s="198"/>
      <c r="G3" s="198"/>
      <c r="H3" s="198"/>
      <c r="I3" s="198"/>
      <c r="J3" s="198"/>
      <c r="K3" s="236" t="s">
        <v>48</v>
      </c>
      <c r="L3" s="198"/>
      <c r="M3" s="198"/>
      <c r="N3" s="236" t="s">
        <v>288</v>
      </c>
      <c r="O3" s="198"/>
      <c r="P3" s="198"/>
      <c r="Q3" s="236" t="s">
        <v>289</v>
      </c>
      <c r="R3" s="198"/>
      <c r="S3" s="198"/>
      <c r="T3" s="198"/>
      <c r="U3" s="236" t="s">
        <v>181</v>
      </c>
      <c r="V3" s="198"/>
      <c r="W3" s="198"/>
      <c r="X3" s="198"/>
      <c r="Y3" s="199"/>
    </row>
    <row r="4" spans="1:25" s="8" customFormat="1" ht="22.5" customHeight="1">
      <c r="A4" s="407"/>
      <c r="B4" s="201"/>
      <c r="C4" s="201"/>
      <c r="D4" s="201"/>
      <c r="E4" s="200" t="s">
        <v>182</v>
      </c>
      <c r="F4" s="201"/>
      <c r="G4" s="200" t="s">
        <v>183</v>
      </c>
      <c r="H4" s="201"/>
      <c r="I4" s="200" t="s">
        <v>290</v>
      </c>
      <c r="J4" s="201"/>
      <c r="K4" s="200" t="s">
        <v>25</v>
      </c>
      <c r="L4" s="201"/>
      <c r="M4" s="201"/>
      <c r="N4" s="200" t="s">
        <v>25</v>
      </c>
      <c r="O4" s="201"/>
      <c r="P4" s="201"/>
      <c r="Q4" s="200" t="s">
        <v>291</v>
      </c>
      <c r="R4" s="201"/>
      <c r="S4" s="200" t="s">
        <v>290</v>
      </c>
      <c r="T4" s="201"/>
      <c r="U4" s="200" t="s">
        <v>50</v>
      </c>
      <c r="V4" s="201"/>
      <c r="W4" s="201"/>
      <c r="X4" s="392" t="s">
        <v>292</v>
      </c>
      <c r="Y4" s="202"/>
    </row>
    <row r="5" spans="1:25" ht="22.5" customHeight="1">
      <c r="A5" s="328" t="s">
        <v>21</v>
      </c>
      <c r="B5" s="383"/>
      <c r="C5" s="17" t="s">
        <v>293</v>
      </c>
      <c r="D5" s="18" t="s">
        <v>294</v>
      </c>
      <c r="E5" s="423">
        <v>30</v>
      </c>
      <c r="F5" s="424"/>
      <c r="G5" s="425">
        <v>3.2</v>
      </c>
      <c r="H5" s="425"/>
      <c r="I5" s="406">
        <v>15.533333333333333</v>
      </c>
      <c r="J5" s="406"/>
      <c r="K5" s="406">
        <v>1024.2666666666667</v>
      </c>
      <c r="L5" s="406"/>
      <c r="M5" s="406"/>
      <c r="N5" s="357">
        <v>73.95</v>
      </c>
      <c r="O5" s="357"/>
      <c r="P5" s="357"/>
      <c r="Q5" s="406">
        <v>3.38</v>
      </c>
      <c r="R5" s="406"/>
      <c r="S5" s="406">
        <v>1.9075</v>
      </c>
      <c r="T5" s="406"/>
      <c r="U5" s="410">
        <v>2050.2</v>
      </c>
      <c r="V5" s="410"/>
      <c r="W5" s="410"/>
      <c r="X5" s="409">
        <v>46</v>
      </c>
      <c r="Y5" s="409"/>
    </row>
    <row r="6" spans="1:25" ht="22.5" customHeight="1">
      <c r="A6" s="328"/>
      <c r="B6" s="383"/>
      <c r="C6" s="81" t="s">
        <v>215</v>
      </c>
      <c r="D6" s="18"/>
      <c r="E6" s="384">
        <v>36.2</v>
      </c>
      <c r="F6" s="365"/>
      <c r="G6" s="365">
        <v>-2.5</v>
      </c>
      <c r="H6" s="365"/>
      <c r="I6" s="365">
        <v>16.8</v>
      </c>
      <c r="J6" s="365"/>
      <c r="K6" s="365">
        <v>1013.4</v>
      </c>
      <c r="L6" s="365"/>
      <c r="M6" s="365"/>
      <c r="N6" s="367">
        <v>67</v>
      </c>
      <c r="O6" s="367"/>
      <c r="P6" s="367"/>
      <c r="Q6" s="365">
        <v>11.4</v>
      </c>
      <c r="R6" s="365"/>
      <c r="S6" s="406">
        <v>2.5</v>
      </c>
      <c r="T6" s="406"/>
      <c r="U6" s="365">
        <v>2039.8</v>
      </c>
      <c r="V6" s="365"/>
      <c r="W6" s="365"/>
      <c r="X6" s="367">
        <v>46</v>
      </c>
      <c r="Y6" s="367"/>
    </row>
    <row r="7" spans="1:25" ht="22.5" customHeight="1">
      <c r="A7" s="328"/>
      <c r="B7" s="383"/>
      <c r="C7" s="81" t="s">
        <v>295</v>
      </c>
      <c r="D7" s="56"/>
      <c r="E7" s="384">
        <v>36</v>
      </c>
      <c r="F7" s="385"/>
      <c r="G7" s="365">
        <v>-1.6</v>
      </c>
      <c r="H7" s="385"/>
      <c r="I7" s="365">
        <v>17</v>
      </c>
      <c r="J7" s="385"/>
      <c r="K7" s="365">
        <v>1013.5</v>
      </c>
      <c r="L7" s="385"/>
      <c r="M7" s="385"/>
      <c r="N7" s="367">
        <v>65</v>
      </c>
      <c r="O7" s="393"/>
      <c r="P7" s="393"/>
      <c r="Q7" s="365">
        <v>10.4</v>
      </c>
      <c r="R7" s="385"/>
      <c r="S7" s="406">
        <v>2.7</v>
      </c>
      <c r="T7" s="406"/>
      <c r="U7" s="397">
        <v>-2047.9</v>
      </c>
      <c r="V7" s="398"/>
      <c r="W7" s="398"/>
      <c r="X7" s="401">
        <v>-46</v>
      </c>
      <c r="Y7" s="402"/>
    </row>
    <row r="8" spans="1:25" ht="22.5" customHeight="1">
      <c r="A8" s="328"/>
      <c r="B8" s="383"/>
      <c r="C8" s="81" t="s">
        <v>216</v>
      </c>
      <c r="D8" s="56"/>
      <c r="E8" s="384">
        <v>35.9</v>
      </c>
      <c r="F8" s="385"/>
      <c r="G8" s="365">
        <v>-1.8</v>
      </c>
      <c r="H8" s="385"/>
      <c r="I8" s="365">
        <v>16.6</v>
      </c>
      <c r="J8" s="385"/>
      <c r="K8" s="365">
        <v>1013.8</v>
      </c>
      <c r="L8" s="385"/>
      <c r="M8" s="385"/>
      <c r="N8" s="367">
        <v>70</v>
      </c>
      <c r="O8" s="393"/>
      <c r="P8" s="393"/>
      <c r="Q8" s="365">
        <v>12</v>
      </c>
      <c r="R8" s="385"/>
      <c r="S8" s="406">
        <v>2.6</v>
      </c>
      <c r="T8" s="406"/>
      <c r="U8" s="365">
        <v>1884.8</v>
      </c>
      <c r="V8" s="385"/>
      <c r="W8" s="385"/>
      <c r="X8" s="367">
        <v>43</v>
      </c>
      <c r="Y8" s="393"/>
    </row>
    <row r="9" spans="1:25" s="19" customFormat="1" ht="22.5" customHeight="1">
      <c r="A9" s="386"/>
      <c r="B9" s="387"/>
      <c r="C9" s="167" t="s">
        <v>419</v>
      </c>
      <c r="D9" s="168"/>
      <c r="E9" s="388">
        <v>36.7</v>
      </c>
      <c r="F9" s="389"/>
      <c r="G9" s="390">
        <v>-2.7</v>
      </c>
      <c r="H9" s="389"/>
      <c r="I9" s="390">
        <v>17.4</v>
      </c>
      <c r="J9" s="389"/>
      <c r="K9" s="390">
        <v>1015.5</v>
      </c>
      <c r="L9" s="389"/>
      <c r="M9" s="389"/>
      <c r="N9" s="399">
        <v>66</v>
      </c>
      <c r="O9" s="400"/>
      <c r="P9" s="400"/>
      <c r="Q9" s="390">
        <v>20.6</v>
      </c>
      <c r="R9" s="389"/>
      <c r="S9" s="405">
        <f>AVERAGE(S11:T23)</f>
        <v>2.709090909090909</v>
      </c>
      <c r="T9" s="405"/>
      <c r="U9" s="403" t="s">
        <v>420</v>
      </c>
      <c r="V9" s="404"/>
      <c r="W9" s="404"/>
      <c r="X9" s="399">
        <v>50</v>
      </c>
      <c r="Y9" s="400"/>
    </row>
    <row r="10" spans="1:25" ht="22.5" customHeight="1">
      <c r="A10" s="56"/>
      <c r="B10" s="95"/>
      <c r="C10" s="56"/>
      <c r="D10" s="56"/>
      <c r="E10" s="67"/>
      <c r="F10" s="96"/>
      <c r="G10" s="59"/>
      <c r="H10" s="97"/>
      <c r="I10" s="60"/>
      <c r="J10" s="98"/>
      <c r="K10" s="61"/>
      <c r="L10" s="99"/>
      <c r="M10" s="99"/>
      <c r="N10" s="61"/>
      <c r="O10" s="99"/>
      <c r="P10" s="99"/>
      <c r="Q10" s="62"/>
      <c r="R10" s="100"/>
      <c r="S10" s="62"/>
      <c r="T10" s="100"/>
      <c r="U10" s="63"/>
      <c r="V10" s="101"/>
      <c r="W10" s="101"/>
      <c r="X10" s="64"/>
      <c r="Y10" s="102"/>
    </row>
    <row r="11" spans="1:25" ht="22.5" customHeight="1">
      <c r="A11" s="56"/>
      <c r="B11" s="95"/>
      <c r="C11" s="56">
        <v>1</v>
      </c>
      <c r="D11" s="56" t="s">
        <v>13</v>
      </c>
      <c r="E11" s="384">
        <v>14.9</v>
      </c>
      <c r="F11" s="366"/>
      <c r="G11" s="365">
        <v>-2.7</v>
      </c>
      <c r="H11" s="366"/>
      <c r="I11" s="365">
        <v>5.8</v>
      </c>
      <c r="J11" s="366"/>
      <c r="K11" s="365">
        <v>1021.2</v>
      </c>
      <c r="L11" s="366"/>
      <c r="M11" s="366"/>
      <c r="N11" s="367">
        <v>57</v>
      </c>
      <c r="O11" s="368"/>
      <c r="P11" s="368"/>
      <c r="Q11" s="365">
        <v>9</v>
      </c>
      <c r="R11" s="366"/>
      <c r="S11" s="379">
        <v>2.9</v>
      </c>
      <c r="T11" s="380"/>
      <c r="U11" s="365">
        <v>186</v>
      </c>
      <c r="V11" s="366"/>
      <c r="W11" s="366"/>
      <c r="X11" s="375">
        <v>59</v>
      </c>
      <c r="Y11" s="376"/>
    </row>
    <row r="12" spans="1:25" ht="22.5" customHeight="1">
      <c r="A12" s="56"/>
      <c r="B12" s="95"/>
      <c r="C12" s="56">
        <v>2</v>
      </c>
      <c r="D12" s="56"/>
      <c r="E12" s="384">
        <v>25.5</v>
      </c>
      <c r="F12" s="366"/>
      <c r="G12" s="365">
        <v>-1.7</v>
      </c>
      <c r="H12" s="366"/>
      <c r="I12" s="365">
        <v>8.6</v>
      </c>
      <c r="J12" s="366"/>
      <c r="K12" s="365">
        <v>1019.4</v>
      </c>
      <c r="L12" s="366"/>
      <c r="M12" s="366"/>
      <c r="N12" s="367">
        <v>54</v>
      </c>
      <c r="O12" s="368"/>
      <c r="P12" s="368"/>
      <c r="Q12" s="365">
        <v>10.7</v>
      </c>
      <c r="R12" s="366"/>
      <c r="S12" s="379">
        <v>3</v>
      </c>
      <c r="T12" s="380"/>
      <c r="U12" s="365">
        <v>196</v>
      </c>
      <c r="V12" s="366"/>
      <c r="W12" s="366"/>
      <c r="X12" s="375">
        <v>62</v>
      </c>
      <c r="Y12" s="376"/>
    </row>
    <row r="13" spans="1:25" ht="22.5" customHeight="1">
      <c r="A13" s="56"/>
      <c r="B13" s="95"/>
      <c r="C13" s="56">
        <v>3</v>
      </c>
      <c r="D13" s="56"/>
      <c r="E13" s="384">
        <v>23.8</v>
      </c>
      <c r="F13" s="366"/>
      <c r="G13" s="365">
        <v>-1.8</v>
      </c>
      <c r="H13" s="366"/>
      <c r="I13" s="365">
        <v>10</v>
      </c>
      <c r="J13" s="366"/>
      <c r="K13" s="365">
        <v>1018.9</v>
      </c>
      <c r="L13" s="366"/>
      <c r="M13" s="366"/>
      <c r="N13" s="367">
        <v>60</v>
      </c>
      <c r="O13" s="368"/>
      <c r="P13" s="368"/>
      <c r="Q13" s="365">
        <v>8.2</v>
      </c>
      <c r="R13" s="366"/>
      <c r="S13" s="379">
        <v>2.8</v>
      </c>
      <c r="T13" s="380"/>
      <c r="U13" s="365">
        <v>177.6</v>
      </c>
      <c r="V13" s="366"/>
      <c r="W13" s="366"/>
      <c r="X13" s="375">
        <v>48</v>
      </c>
      <c r="Y13" s="376"/>
    </row>
    <row r="14" spans="1:25" ht="22.5" customHeight="1">
      <c r="A14" s="56"/>
      <c r="B14" s="95"/>
      <c r="C14" s="56">
        <v>4</v>
      </c>
      <c r="D14" s="56"/>
      <c r="E14" s="384">
        <v>27.8</v>
      </c>
      <c r="F14" s="366"/>
      <c r="G14" s="365">
        <v>3.7</v>
      </c>
      <c r="H14" s="366"/>
      <c r="I14" s="365">
        <v>15.8</v>
      </c>
      <c r="J14" s="366"/>
      <c r="K14" s="365">
        <v>1013.9</v>
      </c>
      <c r="L14" s="366"/>
      <c r="M14" s="366"/>
      <c r="N14" s="367">
        <v>58</v>
      </c>
      <c r="O14" s="368"/>
      <c r="P14" s="368"/>
      <c r="Q14" s="365">
        <v>9.9</v>
      </c>
      <c r="R14" s="366"/>
      <c r="S14" s="379">
        <v>2.7</v>
      </c>
      <c r="T14" s="380"/>
      <c r="U14" s="365">
        <v>247.9</v>
      </c>
      <c r="V14" s="366"/>
      <c r="W14" s="366"/>
      <c r="X14" s="375">
        <v>64</v>
      </c>
      <c r="Y14" s="376"/>
    </row>
    <row r="15" spans="1:25" ht="22.5" customHeight="1">
      <c r="A15" s="56"/>
      <c r="B15" s="95"/>
      <c r="C15" s="56">
        <v>5</v>
      </c>
      <c r="D15" s="56"/>
      <c r="E15" s="384">
        <v>30.3</v>
      </c>
      <c r="F15" s="366"/>
      <c r="G15" s="365">
        <v>10.5</v>
      </c>
      <c r="H15" s="366"/>
      <c r="I15" s="365">
        <v>20.3</v>
      </c>
      <c r="J15" s="366"/>
      <c r="K15" s="365">
        <v>1011.4</v>
      </c>
      <c r="L15" s="366"/>
      <c r="M15" s="366"/>
      <c r="N15" s="367">
        <v>69</v>
      </c>
      <c r="O15" s="368"/>
      <c r="P15" s="368"/>
      <c r="Q15" s="365">
        <v>8.9</v>
      </c>
      <c r="R15" s="366"/>
      <c r="S15" s="379">
        <v>2.5</v>
      </c>
      <c r="T15" s="380"/>
      <c r="U15" s="365">
        <v>169.9</v>
      </c>
      <c r="V15" s="366"/>
      <c r="W15" s="366"/>
      <c r="X15" s="375">
        <v>40</v>
      </c>
      <c r="Y15" s="376"/>
    </row>
    <row r="16" spans="1:25" ht="22.5" customHeight="1">
      <c r="A16" s="56"/>
      <c r="B16" s="95"/>
      <c r="C16" s="56">
        <v>6</v>
      </c>
      <c r="D16" s="56"/>
      <c r="E16" s="384">
        <v>32.5</v>
      </c>
      <c r="F16" s="366"/>
      <c r="G16" s="365">
        <v>15.4</v>
      </c>
      <c r="H16" s="366"/>
      <c r="I16" s="365">
        <v>23.4</v>
      </c>
      <c r="J16" s="366"/>
      <c r="K16" s="365">
        <v>1010.1</v>
      </c>
      <c r="L16" s="366"/>
      <c r="M16" s="366"/>
      <c r="N16" s="367">
        <v>71</v>
      </c>
      <c r="O16" s="368"/>
      <c r="P16" s="368"/>
      <c r="Q16" s="365">
        <v>11.4</v>
      </c>
      <c r="R16" s="366"/>
      <c r="S16" s="379">
        <v>2.4</v>
      </c>
      <c r="T16" s="380"/>
      <c r="U16" s="365">
        <v>181</v>
      </c>
      <c r="V16" s="366"/>
      <c r="W16" s="366"/>
      <c r="X16" s="375">
        <v>42</v>
      </c>
      <c r="Y16" s="376"/>
    </row>
    <row r="17" spans="1:25" ht="22.5" customHeight="1">
      <c r="A17" s="56"/>
      <c r="B17" s="95"/>
      <c r="C17" s="56"/>
      <c r="D17" s="56"/>
      <c r="E17" s="384"/>
      <c r="F17" s="366"/>
      <c r="G17" s="65"/>
      <c r="H17" s="139"/>
      <c r="I17" s="63"/>
      <c r="J17" s="140"/>
      <c r="K17" s="66"/>
      <c r="L17" s="141"/>
      <c r="M17" s="141"/>
      <c r="N17" s="84"/>
      <c r="O17" s="142"/>
      <c r="P17" s="142"/>
      <c r="Q17" s="63"/>
      <c r="R17" s="140"/>
      <c r="S17" s="156"/>
      <c r="T17" s="157"/>
      <c r="U17" s="63"/>
      <c r="V17" s="140"/>
      <c r="W17" s="140"/>
      <c r="X17" s="158"/>
      <c r="Y17" s="159"/>
    </row>
    <row r="18" spans="1:25" ht="22.5" customHeight="1">
      <c r="A18" s="56"/>
      <c r="B18" s="95"/>
      <c r="C18" s="56">
        <v>7</v>
      </c>
      <c r="D18" s="56"/>
      <c r="E18" s="384">
        <v>36.7</v>
      </c>
      <c r="F18" s="366"/>
      <c r="G18" s="365">
        <v>21.5</v>
      </c>
      <c r="H18" s="366"/>
      <c r="I18" s="365">
        <v>28.5</v>
      </c>
      <c r="J18" s="366"/>
      <c r="K18" s="365">
        <v>1009</v>
      </c>
      <c r="L18" s="366"/>
      <c r="M18" s="366"/>
      <c r="N18" s="367">
        <v>67</v>
      </c>
      <c r="O18" s="368"/>
      <c r="P18" s="368"/>
      <c r="Q18" s="365">
        <v>10.1</v>
      </c>
      <c r="R18" s="366"/>
      <c r="S18" s="381" t="s">
        <v>365</v>
      </c>
      <c r="T18" s="382"/>
      <c r="U18" s="365">
        <v>272.1</v>
      </c>
      <c r="V18" s="366"/>
      <c r="W18" s="366"/>
      <c r="X18" s="375">
        <v>62</v>
      </c>
      <c r="Y18" s="376"/>
    </row>
    <row r="19" spans="1:25" ht="22.5" customHeight="1">
      <c r="A19" s="56"/>
      <c r="B19" s="95"/>
      <c r="C19" s="56">
        <v>8</v>
      </c>
      <c r="D19" s="56"/>
      <c r="E19" s="384">
        <v>34.6</v>
      </c>
      <c r="F19" s="366"/>
      <c r="G19" s="365">
        <v>22.7</v>
      </c>
      <c r="H19" s="366"/>
      <c r="I19" s="365">
        <v>27.6</v>
      </c>
      <c r="J19" s="366"/>
      <c r="K19" s="365">
        <v>1007.5</v>
      </c>
      <c r="L19" s="366"/>
      <c r="M19" s="366"/>
      <c r="N19" s="367">
        <v>75</v>
      </c>
      <c r="O19" s="368"/>
      <c r="P19" s="368"/>
      <c r="Q19" s="365">
        <v>20.6</v>
      </c>
      <c r="R19" s="366"/>
      <c r="S19" s="379">
        <v>2.8</v>
      </c>
      <c r="T19" s="380"/>
      <c r="U19" s="365">
        <v>159</v>
      </c>
      <c r="V19" s="366"/>
      <c r="W19" s="366"/>
      <c r="X19" s="375">
        <v>38</v>
      </c>
      <c r="Y19" s="376"/>
    </row>
    <row r="20" spans="1:25" ht="22.5" customHeight="1">
      <c r="A20" s="56"/>
      <c r="B20" s="95"/>
      <c r="C20" s="56">
        <v>9</v>
      </c>
      <c r="D20" s="56"/>
      <c r="E20" s="384">
        <v>32.9</v>
      </c>
      <c r="F20" s="366"/>
      <c r="G20" s="365">
        <v>19.1</v>
      </c>
      <c r="H20" s="366"/>
      <c r="I20" s="365">
        <v>24.4</v>
      </c>
      <c r="J20" s="366"/>
      <c r="K20" s="365">
        <v>1013.9</v>
      </c>
      <c r="L20" s="366"/>
      <c r="M20" s="366"/>
      <c r="N20" s="367">
        <v>80</v>
      </c>
      <c r="O20" s="368"/>
      <c r="P20" s="368"/>
      <c r="Q20" s="365">
        <v>19.4</v>
      </c>
      <c r="R20" s="366"/>
      <c r="S20" s="379">
        <v>2.5</v>
      </c>
      <c r="T20" s="380"/>
      <c r="U20" s="365">
        <v>92.3</v>
      </c>
      <c r="V20" s="366"/>
      <c r="W20" s="366"/>
      <c r="X20" s="375">
        <v>25</v>
      </c>
      <c r="Y20" s="376"/>
    </row>
    <row r="21" spans="1:25" ht="22.5" customHeight="1">
      <c r="A21" s="56"/>
      <c r="B21" s="95"/>
      <c r="C21" s="56">
        <v>10</v>
      </c>
      <c r="D21" s="56"/>
      <c r="E21" s="384">
        <v>28.2</v>
      </c>
      <c r="F21" s="366"/>
      <c r="G21" s="365">
        <v>9.8</v>
      </c>
      <c r="H21" s="366"/>
      <c r="I21" s="365">
        <v>18.9</v>
      </c>
      <c r="J21" s="366"/>
      <c r="K21" s="365">
        <v>1017.1</v>
      </c>
      <c r="L21" s="366"/>
      <c r="M21" s="366"/>
      <c r="N21" s="367">
        <v>69</v>
      </c>
      <c r="O21" s="368"/>
      <c r="P21" s="368"/>
      <c r="Q21" s="365">
        <v>14.1</v>
      </c>
      <c r="R21" s="366"/>
      <c r="S21" s="379">
        <v>3.1</v>
      </c>
      <c r="T21" s="380"/>
      <c r="U21" s="365">
        <v>154.2</v>
      </c>
      <c r="V21" s="366"/>
      <c r="W21" s="366"/>
      <c r="X21" s="375">
        <v>44</v>
      </c>
      <c r="Y21" s="376"/>
    </row>
    <row r="22" spans="1:25" ht="22.5" customHeight="1">
      <c r="A22" s="56"/>
      <c r="B22" s="95"/>
      <c r="C22" s="56">
        <v>11</v>
      </c>
      <c r="D22" s="56"/>
      <c r="E22" s="384">
        <v>27</v>
      </c>
      <c r="F22" s="366"/>
      <c r="G22" s="365">
        <v>5.4</v>
      </c>
      <c r="H22" s="366"/>
      <c r="I22" s="365">
        <v>14.6</v>
      </c>
      <c r="J22" s="366"/>
      <c r="K22" s="365">
        <v>1021.7</v>
      </c>
      <c r="L22" s="366"/>
      <c r="M22" s="366"/>
      <c r="N22" s="367">
        <v>68</v>
      </c>
      <c r="O22" s="368"/>
      <c r="P22" s="368"/>
      <c r="Q22" s="365">
        <v>7.7</v>
      </c>
      <c r="R22" s="366"/>
      <c r="S22" s="379">
        <v>2.5</v>
      </c>
      <c r="T22" s="380"/>
      <c r="U22" s="365">
        <v>206.7</v>
      </c>
      <c r="V22" s="366"/>
      <c r="W22" s="366"/>
      <c r="X22" s="375">
        <v>66</v>
      </c>
      <c r="Y22" s="376"/>
    </row>
    <row r="23" spans="1:25" ht="22.5" customHeight="1" thickBot="1">
      <c r="A23" s="57"/>
      <c r="B23" s="103"/>
      <c r="C23" s="57">
        <v>12</v>
      </c>
      <c r="D23" s="57"/>
      <c r="E23" s="408">
        <v>20</v>
      </c>
      <c r="F23" s="364"/>
      <c r="G23" s="363">
        <v>1.4</v>
      </c>
      <c r="H23" s="364"/>
      <c r="I23" s="363">
        <v>10.5</v>
      </c>
      <c r="J23" s="364"/>
      <c r="K23" s="363">
        <v>1021.7</v>
      </c>
      <c r="L23" s="364"/>
      <c r="M23" s="364"/>
      <c r="N23" s="371">
        <v>65</v>
      </c>
      <c r="O23" s="372"/>
      <c r="P23" s="372"/>
      <c r="Q23" s="363">
        <v>9</v>
      </c>
      <c r="R23" s="364"/>
      <c r="S23" s="377">
        <v>2.6</v>
      </c>
      <c r="T23" s="378"/>
      <c r="U23" s="363">
        <v>157.8</v>
      </c>
      <c r="V23" s="364"/>
      <c r="W23" s="364"/>
      <c r="X23" s="395">
        <v>51</v>
      </c>
      <c r="Y23" s="396"/>
    </row>
    <row r="24" spans="1:25" ht="18" customHeight="1">
      <c r="A24" s="369" t="s">
        <v>361</v>
      </c>
      <c r="B24" s="369"/>
      <c r="C24" s="146" t="s">
        <v>359</v>
      </c>
      <c r="D24" s="146"/>
      <c r="E24" s="146"/>
      <c r="F24" s="146"/>
      <c r="G24" s="146"/>
      <c r="H24" s="146"/>
      <c r="I24" s="146"/>
      <c r="J24" s="146"/>
      <c r="K24" s="55"/>
      <c r="L24" s="107"/>
      <c r="M24" s="104"/>
      <c r="N24" s="104"/>
      <c r="O24" s="104"/>
      <c r="P24" s="104"/>
      <c r="Q24" s="104"/>
      <c r="S24" s="149"/>
      <c r="T24" s="149"/>
      <c r="U24" s="149"/>
      <c r="V24" s="149"/>
      <c r="W24" s="149"/>
      <c r="X24" s="149"/>
      <c r="Y24" s="22" t="s">
        <v>184</v>
      </c>
    </row>
    <row r="25" spans="1:25" ht="18" customHeight="1">
      <c r="A25" s="370" t="s">
        <v>360</v>
      </c>
      <c r="B25" s="370"/>
      <c r="C25" s="421" t="s">
        <v>380</v>
      </c>
      <c r="D25" s="421"/>
      <c r="E25" s="421"/>
      <c r="F25" s="421"/>
      <c r="G25" s="421"/>
      <c r="H25" s="421"/>
      <c r="I25" s="421"/>
      <c r="J25" s="421"/>
      <c r="K25" s="421"/>
      <c r="L25" s="421"/>
      <c r="M25" s="421"/>
      <c r="N25" s="421"/>
      <c r="O25" s="421"/>
      <c r="P25" s="421"/>
      <c r="Q25" s="421"/>
      <c r="R25" s="421"/>
      <c r="S25" s="421"/>
      <c r="T25" s="421"/>
      <c r="U25" s="421"/>
      <c r="V25" s="421"/>
      <c r="W25" s="421"/>
      <c r="X25" s="421"/>
      <c r="Y25" s="421"/>
    </row>
    <row r="26" spans="1:25" ht="18" customHeight="1">
      <c r="A26" s="54"/>
      <c r="B26" s="373"/>
      <c r="C26" s="373"/>
      <c r="D26" s="373"/>
      <c r="E26" s="373"/>
      <c r="F26" s="373"/>
      <c r="G26" s="373"/>
      <c r="H26" s="373"/>
      <c r="I26" s="374"/>
      <c r="J26" s="374"/>
      <c r="K26" s="4"/>
      <c r="L26" s="104"/>
      <c r="M26" s="104"/>
      <c r="N26" s="104"/>
      <c r="O26" s="104"/>
      <c r="P26" s="104"/>
      <c r="Q26" s="104"/>
      <c r="R26" s="104"/>
      <c r="S26" s="23"/>
      <c r="T26" s="104"/>
      <c r="U26" s="104"/>
      <c r="V26" s="104"/>
      <c r="W26" s="104"/>
      <c r="X26" s="104"/>
      <c r="Y26" s="104"/>
    </row>
    <row r="27" spans="1:25" ht="19.5" customHeight="1">
      <c r="A27" s="75"/>
      <c r="B27" s="418"/>
      <c r="C27" s="418"/>
      <c r="D27" s="418"/>
      <c r="E27" s="418"/>
      <c r="F27" s="418"/>
      <c r="G27" s="418"/>
      <c r="H27" s="418"/>
      <c r="I27" s="418"/>
      <c r="J27" s="418"/>
      <c r="K27" s="418"/>
      <c r="L27" s="418"/>
      <c r="M27" s="418"/>
      <c r="N27" s="418"/>
      <c r="O27" s="418"/>
      <c r="P27" s="418"/>
      <c r="Q27" s="418"/>
      <c r="R27" s="419"/>
      <c r="S27" s="419"/>
      <c r="T27" s="374"/>
      <c r="U27" s="54"/>
      <c r="V27" s="54"/>
      <c r="W27" s="54"/>
      <c r="X27" s="54"/>
      <c r="Y27" s="54"/>
    </row>
    <row r="28" spans="1:25" s="2" customFormat="1" ht="22.5" customHeight="1">
      <c r="A28" s="224" t="s">
        <v>296</v>
      </c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</row>
    <row r="29" spans="1:25" ht="22.5" customHeight="1" thickBot="1">
      <c r="A29" s="3"/>
      <c r="B29" s="3"/>
      <c r="C29" s="3"/>
      <c r="D29" s="3"/>
      <c r="E29" s="24"/>
      <c r="F29" s="24"/>
      <c r="G29" s="24"/>
      <c r="H29" s="24"/>
      <c r="I29" s="25"/>
      <c r="J29" s="3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3"/>
      <c r="V29" s="54"/>
      <c r="W29" s="3"/>
      <c r="X29" s="54"/>
      <c r="Y29" s="3"/>
    </row>
    <row r="30" spans="1:25" ht="22.5" customHeight="1">
      <c r="A30" s="278" t="s">
        <v>189</v>
      </c>
      <c r="B30" s="278"/>
      <c r="C30" s="278"/>
      <c r="D30" s="279"/>
      <c r="E30" s="236" t="s">
        <v>190</v>
      </c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9"/>
    </row>
    <row r="31" spans="1:25" ht="22.5" customHeight="1">
      <c r="A31" s="280"/>
      <c r="B31" s="280"/>
      <c r="C31" s="280"/>
      <c r="D31" s="281"/>
      <c r="E31" s="200" t="s">
        <v>191</v>
      </c>
      <c r="F31" s="201"/>
      <c r="G31" s="200" t="s">
        <v>192</v>
      </c>
      <c r="H31" s="201"/>
      <c r="I31" s="200" t="s">
        <v>193</v>
      </c>
      <c r="J31" s="201"/>
      <c r="K31" s="200" t="s">
        <v>194</v>
      </c>
      <c r="L31" s="201"/>
      <c r="M31" s="200" t="s">
        <v>51</v>
      </c>
      <c r="N31" s="201"/>
      <c r="O31" s="200" t="s">
        <v>195</v>
      </c>
      <c r="P31" s="201"/>
      <c r="Q31" s="201"/>
      <c r="R31" s="200" t="s">
        <v>196</v>
      </c>
      <c r="S31" s="201"/>
      <c r="T31" s="200" t="s">
        <v>197</v>
      </c>
      <c r="U31" s="201"/>
      <c r="V31" s="200" t="s">
        <v>198</v>
      </c>
      <c r="W31" s="201"/>
      <c r="X31" s="200" t="s">
        <v>199</v>
      </c>
      <c r="Y31" s="202"/>
    </row>
    <row r="32" spans="1:25" ht="22.5" customHeight="1">
      <c r="A32" s="394" t="s">
        <v>21</v>
      </c>
      <c r="B32" s="394"/>
      <c r="C32" s="17" t="s">
        <v>297</v>
      </c>
      <c r="D32" s="18" t="s">
        <v>294</v>
      </c>
      <c r="E32" s="362" t="s">
        <v>200</v>
      </c>
      <c r="F32" s="359"/>
      <c r="G32" s="357" t="s">
        <v>200</v>
      </c>
      <c r="H32" s="357"/>
      <c r="I32" s="357" t="s">
        <v>200</v>
      </c>
      <c r="J32" s="357"/>
      <c r="K32" s="357">
        <v>124</v>
      </c>
      <c r="L32" s="357"/>
      <c r="M32" s="357" t="s">
        <v>200</v>
      </c>
      <c r="N32" s="357"/>
      <c r="O32" s="357" t="s">
        <v>200</v>
      </c>
      <c r="P32" s="357"/>
      <c r="Q32" s="357"/>
      <c r="R32" s="357" t="s">
        <v>200</v>
      </c>
      <c r="S32" s="357"/>
      <c r="T32" s="357" t="s">
        <v>200</v>
      </c>
      <c r="U32" s="357"/>
      <c r="V32" s="357" t="s">
        <v>200</v>
      </c>
      <c r="W32" s="357"/>
      <c r="X32" s="357" t="s">
        <v>200</v>
      </c>
      <c r="Y32" s="357"/>
    </row>
    <row r="33" spans="1:25" ht="22.5" customHeight="1">
      <c r="A33" s="15"/>
      <c r="B33" s="135"/>
      <c r="C33" s="17" t="s">
        <v>298</v>
      </c>
      <c r="D33" s="18"/>
      <c r="E33" s="362">
        <v>92</v>
      </c>
      <c r="F33" s="359"/>
      <c r="G33" s="357">
        <v>99</v>
      </c>
      <c r="H33" s="359"/>
      <c r="I33" s="357">
        <v>167</v>
      </c>
      <c r="J33" s="359"/>
      <c r="K33" s="357">
        <v>35</v>
      </c>
      <c r="L33" s="359"/>
      <c r="M33" s="357">
        <v>6</v>
      </c>
      <c r="N33" s="359"/>
      <c r="O33" s="357" t="s">
        <v>47</v>
      </c>
      <c r="P33" s="359"/>
      <c r="Q33" s="359"/>
      <c r="R33" s="343" t="s">
        <v>47</v>
      </c>
      <c r="S33" s="359"/>
      <c r="T33" s="343" t="s">
        <v>47</v>
      </c>
      <c r="U33" s="359"/>
      <c r="V33" s="343" t="s">
        <v>47</v>
      </c>
      <c r="W33" s="359"/>
      <c r="X33" s="343" t="s">
        <v>47</v>
      </c>
      <c r="Y33" s="359"/>
    </row>
    <row r="34" spans="1:25" ht="22.5" customHeight="1">
      <c r="A34" s="15"/>
      <c r="B34" s="135"/>
      <c r="C34" s="81" t="s">
        <v>299</v>
      </c>
      <c r="D34" s="18"/>
      <c r="E34" s="360">
        <v>176</v>
      </c>
      <c r="F34" s="361"/>
      <c r="G34" s="357">
        <v>79</v>
      </c>
      <c r="H34" s="358"/>
      <c r="I34" s="357">
        <v>79</v>
      </c>
      <c r="J34" s="358"/>
      <c r="K34" s="357">
        <v>35</v>
      </c>
      <c r="L34" s="358"/>
      <c r="M34" s="357">
        <v>1</v>
      </c>
      <c r="N34" s="358"/>
      <c r="O34" s="357" t="s">
        <v>47</v>
      </c>
      <c r="P34" s="358"/>
      <c r="Q34" s="358"/>
      <c r="R34" s="343" t="s">
        <v>47</v>
      </c>
      <c r="S34" s="391"/>
      <c r="T34" s="343" t="s">
        <v>47</v>
      </c>
      <c r="U34" s="391"/>
      <c r="V34" s="343" t="s">
        <v>47</v>
      </c>
      <c r="W34" s="391"/>
      <c r="X34" s="343" t="s">
        <v>47</v>
      </c>
      <c r="Y34" s="391"/>
    </row>
    <row r="35" spans="1:25" ht="22.5" customHeight="1">
      <c r="A35" s="15"/>
      <c r="B35" s="135"/>
      <c r="C35" s="81" t="s">
        <v>300</v>
      </c>
      <c r="D35" s="58"/>
      <c r="E35" s="362" t="s">
        <v>200</v>
      </c>
      <c r="F35" s="370"/>
      <c r="G35" s="360" t="s">
        <v>200</v>
      </c>
      <c r="H35" s="370"/>
      <c r="I35" s="360" t="s">
        <v>200</v>
      </c>
      <c r="J35" s="370"/>
      <c r="K35" s="360" t="s">
        <v>200</v>
      </c>
      <c r="L35" s="370"/>
      <c r="M35" s="360" t="s">
        <v>200</v>
      </c>
      <c r="N35" s="370"/>
      <c r="O35" s="357" t="s">
        <v>200</v>
      </c>
      <c r="P35" s="357"/>
      <c r="Q35" s="357"/>
      <c r="R35" s="357" t="s">
        <v>200</v>
      </c>
      <c r="S35" s="357"/>
      <c r="T35" s="357" t="s">
        <v>200</v>
      </c>
      <c r="U35" s="357"/>
      <c r="V35" s="357" t="s">
        <v>200</v>
      </c>
      <c r="W35" s="357"/>
      <c r="X35" s="357" t="s">
        <v>200</v>
      </c>
      <c r="Y35" s="357"/>
    </row>
    <row r="36" spans="1:25" s="19" customFormat="1" ht="22.5" customHeight="1">
      <c r="A36" s="56"/>
      <c r="B36" s="95"/>
      <c r="C36" s="81" t="s">
        <v>301</v>
      </c>
      <c r="D36" s="56"/>
      <c r="E36" s="413">
        <v>27</v>
      </c>
      <c r="F36" s="414"/>
      <c r="G36" s="367" t="s">
        <v>200</v>
      </c>
      <c r="H36" s="414"/>
      <c r="I36" s="367">
        <v>145</v>
      </c>
      <c r="J36" s="414"/>
      <c r="K36" s="367">
        <v>202</v>
      </c>
      <c r="L36" s="414"/>
      <c r="M36" s="367">
        <v>9</v>
      </c>
      <c r="N36" s="414"/>
      <c r="O36" s="420">
        <v>21</v>
      </c>
      <c r="P36" s="420"/>
      <c r="Q36" s="420"/>
      <c r="R36" s="420" t="s">
        <v>200</v>
      </c>
      <c r="S36" s="420"/>
      <c r="T36" s="420" t="s">
        <v>200</v>
      </c>
      <c r="U36" s="420"/>
      <c r="V36" s="420" t="s">
        <v>200</v>
      </c>
      <c r="W36" s="420"/>
      <c r="X36" s="420">
        <v>8</v>
      </c>
      <c r="Y36" s="420"/>
    </row>
    <row r="37" spans="1:25" ht="22.5" customHeight="1" thickBot="1">
      <c r="A37" s="57"/>
      <c r="B37" s="103"/>
      <c r="C37" s="151" t="s">
        <v>302</v>
      </c>
      <c r="D37" s="152"/>
      <c r="E37" s="417">
        <v>34</v>
      </c>
      <c r="F37" s="416"/>
      <c r="G37" s="371" t="s">
        <v>200</v>
      </c>
      <c r="H37" s="411"/>
      <c r="I37" s="415">
        <v>105</v>
      </c>
      <c r="J37" s="416"/>
      <c r="K37" s="415">
        <v>191</v>
      </c>
      <c r="L37" s="416"/>
      <c r="M37" s="415">
        <v>1</v>
      </c>
      <c r="N37" s="416"/>
      <c r="O37" s="422">
        <v>29</v>
      </c>
      <c r="P37" s="422"/>
      <c r="Q37" s="422"/>
      <c r="R37" s="412" t="s">
        <v>200</v>
      </c>
      <c r="S37" s="412"/>
      <c r="T37" s="412" t="s">
        <v>200</v>
      </c>
      <c r="U37" s="412"/>
      <c r="V37" s="412" t="s">
        <v>200</v>
      </c>
      <c r="W37" s="412"/>
      <c r="X37" s="422">
        <v>14</v>
      </c>
      <c r="Y37" s="422"/>
    </row>
    <row r="38" spans="1:25" ht="18" customHeight="1">
      <c r="A38" s="355" t="s">
        <v>361</v>
      </c>
      <c r="B38" s="355"/>
      <c r="C38" s="154" t="s">
        <v>362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155" t="s">
        <v>184</v>
      </c>
    </row>
    <row r="39" spans="1:25" ht="18" customHeight="1">
      <c r="A39" s="356"/>
      <c r="B39" s="356"/>
      <c r="C39" s="354" t="s">
        <v>366</v>
      </c>
      <c r="D39" s="354"/>
      <c r="E39" s="354"/>
      <c r="F39" s="354"/>
      <c r="G39" s="354"/>
      <c r="H39" s="354"/>
      <c r="I39" s="354"/>
      <c r="J39" s="354"/>
      <c r="K39" s="354"/>
      <c r="L39" s="354"/>
      <c r="M39" s="354"/>
      <c r="N39" s="354"/>
      <c r="O39" s="354"/>
      <c r="P39" s="354"/>
      <c r="Q39" s="354"/>
      <c r="R39" s="354"/>
      <c r="S39" s="354"/>
      <c r="T39" s="354"/>
      <c r="U39" s="354"/>
      <c r="V39" s="354"/>
      <c r="W39" s="354"/>
      <c r="X39" s="354"/>
      <c r="Y39" s="354"/>
    </row>
    <row r="40" spans="1:25" ht="18" customHeight="1">
      <c r="A40" s="356" t="s">
        <v>358</v>
      </c>
      <c r="B40" s="356"/>
      <c r="C40" s="154" t="s">
        <v>379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2:25" ht="22.5" customHeight="1"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21"/>
      <c r="S41" s="22"/>
      <c r="T41" s="22"/>
      <c r="U41" s="22"/>
      <c r="V41" s="22"/>
      <c r="W41" s="22"/>
      <c r="X41" s="22"/>
      <c r="Y41" s="22"/>
    </row>
    <row r="42" spans="2:25" ht="22.5" customHeight="1"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</row>
    <row r="43" spans="2:25" ht="22.5" customHeight="1"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</row>
  </sheetData>
  <mergeCells count="258">
    <mergeCell ref="K14:M14"/>
    <mergeCell ref="V36:W36"/>
    <mergeCell ref="T36:U36"/>
    <mergeCell ref="O37:Q37"/>
    <mergeCell ref="O36:Q36"/>
    <mergeCell ref="A5:B5"/>
    <mergeCell ref="E5:F5"/>
    <mergeCell ref="G5:H5"/>
    <mergeCell ref="I5:J5"/>
    <mergeCell ref="K36:L36"/>
    <mergeCell ref="C25:Y25"/>
    <mergeCell ref="T37:U37"/>
    <mergeCell ref="M37:N37"/>
    <mergeCell ref="X34:Y34"/>
    <mergeCell ref="X35:Y35"/>
    <mergeCell ref="V33:W33"/>
    <mergeCell ref="V35:W35"/>
    <mergeCell ref="X36:Y36"/>
    <mergeCell ref="X37:Y37"/>
    <mergeCell ref="I16:J16"/>
    <mergeCell ref="I22:J22"/>
    <mergeCell ref="I18:J18"/>
    <mergeCell ref="I19:J19"/>
    <mergeCell ref="N18:P18"/>
    <mergeCell ref="M31:N31"/>
    <mergeCell ref="S16:T16"/>
    <mergeCell ref="M36:N36"/>
    <mergeCell ref="B27:T27"/>
    <mergeCell ref="E35:F35"/>
    <mergeCell ref="G34:H34"/>
    <mergeCell ref="R32:S32"/>
    <mergeCell ref="R34:S34"/>
    <mergeCell ref="Q22:R22"/>
    <mergeCell ref="G37:H37"/>
    <mergeCell ref="V37:W37"/>
    <mergeCell ref="E36:F36"/>
    <mergeCell ref="I37:J37"/>
    <mergeCell ref="E37:F37"/>
    <mergeCell ref="G36:H36"/>
    <mergeCell ref="K37:L37"/>
    <mergeCell ref="I36:J36"/>
    <mergeCell ref="R37:S37"/>
    <mergeCell ref="R36:S36"/>
    <mergeCell ref="K12:M12"/>
    <mergeCell ref="K13:M13"/>
    <mergeCell ref="K18:M18"/>
    <mergeCell ref="A6:B6"/>
    <mergeCell ref="E6:F6"/>
    <mergeCell ref="G6:H6"/>
    <mergeCell ref="I6:J6"/>
    <mergeCell ref="G16:H16"/>
    <mergeCell ref="I14:J14"/>
    <mergeCell ref="I15:J15"/>
    <mergeCell ref="X5:Y5"/>
    <mergeCell ref="U5:W5"/>
    <mergeCell ref="K9:M9"/>
    <mergeCell ref="K11:M11"/>
    <mergeCell ref="S6:T6"/>
    <mergeCell ref="U6:W6"/>
    <mergeCell ref="X6:Y6"/>
    <mergeCell ref="K5:M5"/>
    <mergeCell ref="N5:P5"/>
    <mergeCell ref="Q5:R5"/>
    <mergeCell ref="I8:J8"/>
    <mergeCell ref="I11:J11"/>
    <mergeCell ref="I12:J12"/>
    <mergeCell ref="I13:J13"/>
    <mergeCell ref="I9:J9"/>
    <mergeCell ref="G8:H8"/>
    <mergeCell ref="G14:H14"/>
    <mergeCell ref="G12:H12"/>
    <mergeCell ref="G13:H13"/>
    <mergeCell ref="G11:H11"/>
    <mergeCell ref="G9:H9"/>
    <mergeCell ref="G15:H15"/>
    <mergeCell ref="E21:F21"/>
    <mergeCell ref="E22:F22"/>
    <mergeCell ref="G21:H21"/>
    <mergeCell ref="G22:H22"/>
    <mergeCell ref="G18:H18"/>
    <mergeCell ref="G19:H19"/>
    <mergeCell ref="G20:H20"/>
    <mergeCell ref="E11:F11"/>
    <mergeCell ref="E15:F15"/>
    <mergeCell ref="E23:F23"/>
    <mergeCell ref="E16:F16"/>
    <mergeCell ref="E17:F17"/>
    <mergeCell ref="E18:F18"/>
    <mergeCell ref="E19:F19"/>
    <mergeCell ref="E20:F20"/>
    <mergeCell ref="K15:M15"/>
    <mergeCell ref="K16:M16"/>
    <mergeCell ref="A3:D4"/>
    <mergeCell ref="E3:J3"/>
    <mergeCell ref="I4:J4"/>
    <mergeCell ref="G4:H4"/>
    <mergeCell ref="E4:F4"/>
    <mergeCell ref="E12:F12"/>
    <mergeCell ref="E13:F13"/>
    <mergeCell ref="E14:F14"/>
    <mergeCell ref="K3:M3"/>
    <mergeCell ref="K7:M7"/>
    <mergeCell ref="K8:M8"/>
    <mergeCell ref="K4:M4"/>
    <mergeCell ref="K6:M6"/>
    <mergeCell ref="N3:P3"/>
    <mergeCell ref="N4:P4"/>
    <mergeCell ref="Q3:T3"/>
    <mergeCell ref="Q7:R7"/>
    <mergeCell ref="N7:P7"/>
    <mergeCell ref="N6:P6"/>
    <mergeCell ref="Q6:R6"/>
    <mergeCell ref="S5:T5"/>
    <mergeCell ref="Q4:R4"/>
    <mergeCell ref="N13:P13"/>
    <mergeCell ref="N8:P8"/>
    <mergeCell ref="N11:P11"/>
    <mergeCell ref="N9:P9"/>
    <mergeCell ref="N12:P12"/>
    <mergeCell ref="N15:P15"/>
    <mergeCell ref="N16:P16"/>
    <mergeCell ref="Q15:R15"/>
    <mergeCell ref="N14:P14"/>
    <mergeCell ref="Q14:R14"/>
    <mergeCell ref="Q16:R16"/>
    <mergeCell ref="Q8:R8"/>
    <mergeCell ref="S4:T4"/>
    <mergeCell ref="S7:T7"/>
    <mergeCell ref="S8:T8"/>
    <mergeCell ref="U4:W4"/>
    <mergeCell ref="U11:W11"/>
    <mergeCell ref="S13:T13"/>
    <mergeCell ref="U9:W9"/>
    <mergeCell ref="S9:T9"/>
    <mergeCell ref="S12:T12"/>
    <mergeCell ref="U12:W12"/>
    <mergeCell ref="U13:W13"/>
    <mergeCell ref="S11:T11"/>
    <mergeCell ref="X11:Y11"/>
    <mergeCell ref="X9:Y9"/>
    <mergeCell ref="X7:Y7"/>
    <mergeCell ref="S15:T15"/>
    <mergeCell ref="S14:T14"/>
    <mergeCell ref="U14:W14"/>
    <mergeCell ref="U15:W15"/>
    <mergeCell ref="A1:Y1"/>
    <mergeCell ref="A32:B32"/>
    <mergeCell ref="A30:D31"/>
    <mergeCell ref="E31:F31"/>
    <mergeCell ref="G31:H31"/>
    <mergeCell ref="I31:J31"/>
    <mergeCell ref="X22:Y22"/>
    <mergeCell ref="X23:Y23"/>
    <mergeCell ref="U8:W8"/>
    <mergeCell ref="U7:W7"/>
    <mergeCell ref="U3:Y3"/>
    <mergeCell ref="T31:U31"/>
    <mergeCell ref="V31:W31"/>
    <mergeCell ref="X31:Y31"/>
    <mergeCell ref="X4:Y4"/>
    <mergeCell ref="X14:Y14"/>
    <mergeCell ref="X15:Y15"/>
    <mergeCell ref="X13:Y13"/>
    <mergeCell ref="X12:Y12"/>
    <mergeCell ref="X8:Y8"/>
    <mergeCell ref="Q11:R11"/>
    <mergeCell ref="Q19:R19"/>
    <mergeCell ref="Q12:R12"/>
    <mergeCell ref="Q13:R13"/>
    <mergeCell ref="Q18:R18"/>
    <mergeCell ref="G7:H7"/>
    <mergeCell ref="I7:J7"/>
    <mergeCell ref="X32:Y32"/>
    <mergeCell ref="E32:F32"/>
    <mergeCell ref="G32:H32"/>
    <mergeCell ref="V32:W32"/>
    <mergeCell ref="T32:U32"/>
    <mergeCell ref="I32:J32"/>
    <mergeCell ref="S20:T20"/>
    <mergeCell ref="Q9:R9"/>
    <mergeCell ref="A7:B7"/>
    <mergeCell ref="E7:F7"/>
    <mergeCell ref="A8:B8"/>
    <mergeCell ref="A9:B9"/>
    <mergeCell ref="E8:F8"/>
    <mergeCell ref="E9:F9"/>
    <mergeCell ref="X21:Y21"/>
    <mergeCell ref="U22:W22"/>
    <mergeCell ref="X18:Y18"/>
    <mergeCell ref="S23:T23"/>
    <mergeCell ref="S21:T21"/>
    <mergeCell ref="S22:T22"/>
    <mergeCell ref="U19:W19"/>
    <mergeCell ref="S19:T19"/>
    <mergeCell ref="S18:T18"/>
    <mergeCell ref="X19:Y19"/>
    <mergeCell ref="X20:Y20"/>
    <mergeCell ref="Q20:R20"/>
    <mergeCell ref="N20:P20"/>
    <mergeCell ref="U16:W16"/>
    <mergeCell ref="U18:W18"/>
    <mergeCell ref="E30:Y30"/>
    <mergeCell ref="K19:M19"/>
    <mergeCell ref="K20:M20"/>
    <mergeCell ref="B26:J26"/>
    <mergeCell ref="U20:W20"/>
    <mergeCell ref="U21:W21"/>
    <mergeCell ref="X16:Y16"/>
    <mergeCell ref="N19:P19"/>
    <mergeCell ref="G35:H35"/>
    <mergeCell ref="I35:J35"/>
    <mergeCell ref="K34:L34"/>
    <mergeCell ref="I34:J34"/>
    <mergeCell ref="K35:L35"/>
    <mergeCell ref="O35:Q35"/>
    <mergeCell ref="N21:P21"/>
    <mergeCell ref="Q21:R21"/>
    <mergeCell ref="K21:M21"/>
    <mergeCell ref="K22:M22"/>
    <mergeCell ref="N23:P23"/>
    <mergeCell ref="K31:L31"/>
    <mergeCell ref="O32:Q32"/>
    <mergeCell ref="O33:Q33"/>
    <mergeCell ref="T33:U33"/>
    <mergeCell ref="X33:Y33"/>
    <mergeCell ref="T35:U35"/>
    <mergeCell ref="M35:N35"/>
    <mergeCell ref="R35:S35"/>
    <mergeCell ref="V34:W34"/>
    <mergeCell ref="O34:Q34"/>
    <mergeCell ref="T34:U34"/>
    <mergeCell ref="A24:B24"/>
    <mergeCell ref="Q23:R23"/>
    <mergeCell ref="K23:M23"/>
    <mergeCell ref="A28:Y28"/>
    <mergeCell ref="U23:W23"/>
    <mergeCell ref="G23:H23"/>
    <mergeCell ref="A25:B25"/>
    <mergeCell ref="I23:J23"/>
    <mergeCell ref="I21:J21"/>
    <mergeCell ref="I20:J20"/>
    <mergeCell ref="R31:S31"/>
    <mergeCell ref="N22:P22"/>
    <mergeCell ref="O31:Q31"/>
    <mergeCell ref="E34:F34"/>
    <mergeCell ref="E33:F33"/>
    <mergeCell ref="G33:H33"/>
    <mergeCell ref="I33:J33"/>
    <mergeCell ref="M32:N32"/>
    <mergeCell ref="M34:N34"/>
    <mergeCell ref="R33:S33"/>
    <mergeCell ref="K32:L32"/>
    <mergeCell ref="M33:N33"/>
    <mergeCell ref="K33:L33"/>
    <mergeCell ref="C39:Y39"/>
    <mergeCell ref="A38:B38"/>
    <mergeCell ref="A39:B39"/>
    <mergeCell ref="A40:B40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2"/>
  <sheetViews>
    <sheetView showGridLines="0" zoomScale="75" zoomScaleNormal="75" workbookViewId="0" topLeftCell="A1">
      <selection activeCell="A1" sqref="A1:P1"/>
    </sheetView>
  </sheetViews>
  <sheetFormatPr defaultColWidth="9.00390625" defaultRowHeight="24.75" customHeight="1"/>
  <cols>
    <col min="1" max="1" width="4.625" style="104" customWidth="1"/>
    <col min="2" max="3" width="3.625" style="104" customWidth="1"/>
    <col min="4" max="4" width="9.625" style="104" customWidth="1"/>
    <col min="5" max="16" width="7.625" style="104" customWidth="1"/>
    <col min="17" max="16384" width="4.625" style="104" customWidth="1"/>
  </cols>
  <sheetData>
    <row r="1" spans="1:16" ht="30" customHeight="1">
      <c r="A1" s="426" t="s">
        <v>303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</row>
    <row r="2" spans="1:16" ht="24.75" customHeight="1" thickBot="1">
      <c r="A2" s="226" t="s">
        <v>304</v>
      </c>
      <c r="B2" s="227"/>
      <c r="C2" s="227"/>
      <c r="D2" s="227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24.75" customHeight="1">
      <c r="A3" s="26" t="s">
        <v>12</v>
      </c>
      <c r="B3" s="27"/>
      <c r="C3" s="28" t="s">
        <v>49</v>
      </c>
      <c r="D3" s="29" t="s">
        <v>52</v>
      </c>
      <c r="E3" s="13" t="s">
        <v>305</v>
      </c>
      <c r="F3" s="13" t="s">
        <v>306</v>
      </c>
      <c r="G3" s="13" t="s">
        <v>307</v>
      </c>
      <c r="H3" s="13" t="s">
        <v>308</v>
      </c>
      <c r="I3" s="13" t="s">
        <v>309</v>
      </c>
      <c r="J3" s="13" t="s">
        <v>310</v>
      </c>
      <c r="K3" s="13" t="s">
        <v>311</v>
      </c>
      <c r="L3" s="13" t="s">
        <v>312</v>
      </c>
      <c r="M3" s="13" t="s">
        <v>313</v>
      </c>
      <c r="N3" s="13" t="s">
        <v>314</v>
      </c>
      <c r="O3" s="13" t="s">
        <v>315</v>
      </c>
      <c r="P3" s="14" t="s">
        <v>316</v>
      </c>
    </row>
    <row r="4" spans="1:16" ht="24.75" customHeight="1">
      <c r="A4" s="30" t="s">
        <v>21</v>
      </c>
      <c r="B4" s="83" t="s">
        <v>179</v>
      </c>
      <c r="C4" s="31" t="s">
        <v>294</v>
      </c>
      <c r="D4" s="68">
        <v>1679.5</v>
      </c>
      <c r="E4" s="69">
        <v>127.5</v>
      </c>
      <c r="F4" s="69">
        <v>70</v>
      </c>
      <c r="G4" s="69">
        <v>81</v>
      </c>
      <c r="H4" s="69">
        <v>100</v>
      </c>
      <c r="I4" s="69">
        <v>164</v>
      </c>
      <c r="J4" s="69">
        <v>325.5</v>
      </c>
      <c r="K4" s="69">
        <v>125</v>
      </c>
      <c r="L4" s="69">
        <v>210.5</v>
      </c>
      <c r="M4" s="69">
        <v>202.5</v>
      </c>
      <c r="N4" s="69">
        <v>165</v>
      </c>
      <c r="O4" s="69">
        <v>85</v>
      </c>
      <c r="P4" s="69">
        <v>23.5</v>
      </c>
    </row>
    <row r="5" spans="1:16" ht="24.75" customHeight="1">
      <c r="A5" s="30"/>
      <c r="B5" s="83" t="s">
        <v>180</v>
      </c>
      <c r="C5" s="105"/>
      <c r="D5" s="68">
        <v>1474.5</v>
      </c>
      <c r="E5" s="69">
        <v>60</v>
      </c>
      <c r="F5" s="69">
        <v>43.5</v>
      </c>
      <c r="G5" s="69">
        <v>51</v>
      </c>
      <c r="H5" s="69">
        <v>142</v>
      </c>
      <c r="I5" s="69">
        <v>300</v>
      </c>
      <c r="J5" s="69">
        <v>184</v>
      </c>
      <c r="K5" s="69">
        <v>335.5</v>
      </c>
      <c r="L5" s="69">
        <v>64.5</v>
      </c>
      <c r="M5" s="69">
        <v>53</v>
      </c>
      <c r="N5" s="69">
        <v>67.5</v>
      </c>
      <c r="O5" s="69">
        <v>45.5</v>
      </c>
      <c r="P5" s="69">
        <v>128</v>
      </c>
    </row>
    <row r="6" spans="1:16" ht="24.75" customHeight="1">
      <c r="A6" s="30"/>
      <c r="B6" s="83" t="s">
        <v>214</v>
      </c>
      <c r="C6" s="105"/>
      <c r="D6" s="68">
        <v>1963</v>
      </c>
      <c r="E6" s="69">
        <v>19.5</v>
      </c>
      <c r="F6" s="69">
        <v>25</v>
      </c>
      <c r="G6" s="69">
        <v>115</v>
      </c>
      <c r="H6" s="69">
        <v>132</v>
      </c>
      <c r="I6" s="69">
        <v>251.5</v>
      </c>
      <c r="J6" s="69">
        <v>241.5</v>
      </c>
      <c r="K6" s="69">
        <v>219.5</v>
      </c>
      <c r="L6" s="69">
        <v>423</v>
      </c>
      <c r="M6" s="69">
        <v>220</v>
      </c>
      <c r="N6" s="69">
        <v>78.5</v>
      </c>
      <c r="O6" s="69">
        <v>209</v>
      </c>
      <c r="P6" s="69">
        <v>28.5</v>
      </c>
    </row>
    <row r="7" spans="1:16" ht="24.75" customHeight="1">
      <c r="A7" s="169"/>
      <c r="B7" s="170" t="s">
        <v>421</v>
      </c>
      <c r="C7" s="171"/>
      <c r="D7" s="172">
        <f aca="true" t="shared" si="0" ref="D7:P7">SUM(D9:D39)</f>
        <v>2146</v>
      </c>
      <c r="E7" s="173">
        <f t="shared" si="0"/>
        <v>31.5</v>
      </c>
      <c r="F7" s="173">
        <f t="shared" si="0"/>
        <v>28</v>
      </c>
      <c r="G7" s="173">
        <f t="shared" si="0"/>
        <v>83.5</v>
      </c>
      <c r="H7" s="173">
        <f t="shared" si="0"/>
        <v>78</v>
      </c>
      <c r="I7" s="173">
        <f t="shared" si="0"/>
        <v>190.5</v>
      </c>
      <c r="J7" s="173">
        <f t="shared" si="0"/>
        <v>150.5</v>
      </c>
      <c r="K7" s="173">
        <f t="shared" si="0"/>
        <v>83.5</v>
      </c>
      <c r="L7" s="173">
        <f t="shared" si="0"/>
        <v>318.5</v>
      </c>
      <c r="M7" s="173">
        <f t="shared" si="0"/>
        <v>505.5</v>
      </c>
      <c r="N7" s="173">
        <f t="shared" si="0"/>
        <v>519.5</v>
      </c>
      <c r="O7" s="173">
        <f t="shared" si="0"/>
        <v>56.5</v>
      </c>
      <c r="P7" s="173">
        <f t="shared" si="0"/>
        <v>100.5</v>
      </c>
    </row>
    <row r="8" spans="1:16" ht="24.75" customHeight="1">
      <c r="A8" s="30"/>
      <c r="B8" s="32"/>
      <c r="C8" s="31"/>
      <c r="D8" s="68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</row>
    <row r="9" spans="1:16" ht="24.75" customHeight="1">
      <c r="A9" s="30"/>
      <c r="B9" s="32">
        <v>1</v>
      </c>
      <c r="C9" s="31" t="s">
        <v>49</v>
      </c>
      <c r="D9" s="68">
        <f aca="true" t="shared" si="1" ref="D9:D39">SUM(E9:P9)</f>
        <v>11</v>
      </c>
      <c r="E9" s="69" t="s">
        <v>357</v>
      </c>
      <c r="F9" s="69">
        <v>0</v>
      </c>
      <c r="G9" s="69">
        <v>0</v>
      </c>
      <c r="H9" s="69">
        <v>5.5</v>
      </c>
      <c r="I9" s="69">
        <v>0</v>
      </c>
      <c r="J9" s="69" t="s">
        <v>357</v>
      </c>
      <c r="K9" s="69" t="s">
        <v>357</v>
      </c>
      <c r="L9" s="69">
        <v>4.5</v>
      </c>
      <c r="M9" s="69">
        <v>1</v>
      </c>
      <c r="N9" s="69" t="s">
        <v>357</v>
      </c>
      <c r="O9" s="69">
        <v>0</v>
      </c>
      <c r="P9" s="69" t="s">
        <v>357</v>
      </c>
    </row>
    <row r="10" spans="1:16" ht="24.75" customHeight="1">
      <c r="A10" s="30"/>
      <c r="B10" s="32">
        <v>2</v>
      </c>
      <c r="C10" s="31"/>
      <c r="D10" s="68">
        <f t="shared" si="1"/>
        <v>17</v>
      </c>
      <c r="E10" s="69">
        <v>0</v>
      </c>
      <c r="F10" s="69">
        <v>1</v>
      </c>
      <c r="G10" s="69" t="s">
        <v>357</v>
      </c>
      <c r="H10" s="69">
        <v>4</v>
      </c>
      <c r="I10" s="69">
        <v>0</v>
      </c>
      <c r="J10" s="69" t="s">
        <v>357</v>
      </c>
      <c r="K10" s="69" t="s">
        <v>357</v>
      </c>
      <c r="L10" s="69">
        <v>4.5</v>
      </c>
      <c r="M10" s="69">
        <v>7.5</v>
      </c>
      <c r="N10" s="69">
        <v>0</v>
      </c>
      <c r="O10" s="69">
        <v>0</v>
      </c>
      <c r="P10" s="69" t="s">
        <v>357</v>
      </c>
    </row>
    <row r="11" spans="1:16" ht="24.75" customHeight="1">
      <c r="A11" s="30"/>
      <c r="B11" s="32">
        <v>3</v>
      </c>
      <c r="C11" s="31"/>
      <c r="D11" s="68">
        <f t="shared" si="1"/>
        <v>4</v>
      </c>
      <c r="E11" s="69" t="s">
        <v>357</v>
      </c>
      <c r="F11" s="69" t="s">
        <v>357</v>
      </c>
      <c r="G11" s="69">
        <v>0</v>
      </c>
      <c r="H11" s="69" t="s">
        <v>357</v>
      </c>
      <c r="I11" s="69">
        <v>3.5</v>
      </c>
      <c r="J11" s="69" t="s">
        <v>357</v>
      </c>
      <c r="K11" s="69">
        <v>0</v>
      </c>
      <c r="L11" s="69">
        <v>0.5</v>
      </c>
      <c r="M11" s="69" t="s">
        <v>357</v>
      </c>
      <c r="N11" s="69">
        <v>0</v>
      </c>
      <c r="O11" s="69" t="s">
        <v>357</v>
      </c>
      <c r="P11" s="69" t="s">
        <v>357</v>
      </c>
    </row>
    <row r="12" spans="1:16" ht="24.75" customHeight="1">
      <c r="A12" s="30"/>
      <c r="B12" s="32">
        <v>4</v>
      </c>
      <c r="C12" s="31"/>
      <c r="D12" s="68">
        <f t="shared" si="1"/>
        <v>123</v>
      </c>
      <c r="E12" s="69" t="s">
        <v>357</v>
      </c>
      <c r="F12" s="69">
        <v>0</v>
      </c>
      <c r="G12" s="69">
        <v>0</v>
      </c>
      <c r="H12" s="69">
        <v>6</v>
      </c>
      <c r="I12" s="69">
        <v>6</v>
      </c>
      <c r="J12" s="69" t="s">
        <v>357</v>
      </c>
      <c r="K12" s="69">
        <v>10.5</v>
      </c>
      <c r="L12" s="69">
        <v>18.5</v>
      </c>
      <c r="M12" s="69">
        <v>12</v>
      </c>
      <c r="N12" s="69" t="s">
        <v>357</v>
      </c>
      <c r="O12" s="69" t="s">
        <v>357</v>
      </c>
      <c r="P12" s="69">
        <v>70</v>
      </c>
    </row>
    <row r="13" spans="1:16" ht="24.75" customHeight="1">
      <c r="A13" s="30"/>
      <c r="B13" s="32">
        <v>5</v>
      </c>
      <c r="C13" s="31"/>
      <c r="D13" s="68">
        <f t="shared" si="1"/>
        <v>9</v>
      </c>
      <c r="E13" s="69" t="s">
        <v>357</v>
      </c>
      <c r="F13" s="69">
        <v>0</v>
      </c>
      <c r="G13" s="69">
        <v>0.5</v>
      </c>
      <c r="H13" s="69" t="s">
        <v>357</v>
      </c>
      <c r="I13" s="69" t="s">
        <v>357</v>
      </c>
      <c r="J13" s="69" t="s">
        <v>357</v>
      </c>
      <c r="K13" s="69" t="s">
        <v>357</v>
      </c>
      <c r="L13" s="69">
        <v>0</v>
      </c>
      <c r="M13" s="69">
        <v>8.5</v>
      </c>
      <c r="N13" s="69">
        <v>0</v>
      </c>
      <c r="O13" s="69" t="s">
        <v>357</v>
      </c>
      <c r="P13" s="69">
        <v>0</v>
      </c>
    </row>
    <row r="14" spans="1:16" ht="24.75" customHeight="1">
      <c r="A14" s="30"/>
      <c r="B14" s="32">
        <v>6</v>
      </c>
      <c r="C14" s="31"/>
      <c r="D14" s="68">
        <f t="shared" si="1"/>
        <v>55</v>
      </c>
      <c r="E14" s="69" t="s">
        <v>357</v>
      </c>
      <c r="F14" s="69">
        <v>0</v>
      </c>
      <c r="G14" s="69">
        <v>0</v>
      </c>
      <c r="H14" s="69" t="s">
        <v>357</v>
      </c>
      <c r="I14" s="69" t="s">
        <v>357</v>
      </c>
      <c r="J14" s="69">
        <v>7.5</v>
      </c>
      <c r="K14" s="69" t="s">
        <v>357</v>
      </c>
      <c r="L14" s="69">
        <v>2.5</v>
      </c>
      <c r="M14" s="69">
        <v>45</v>
      </c>
      <c r="N14" s="69" t="s">
        <v>357</v>
      </c>
      <c r="O14" s="69" t="s">
        <v>357</v>
      </c>
      <c r="P14" s="69" t="s">
        <v>357</v>
      </c>
    </row>
    <row r="15" spans="1:16" ht="24.75" customHeight="1">
      <c r="A15" s="30"/>
      <c r="B15" s="32">
        <v>7</v>
      </c>
      <c r="C15" s="31"/>
      <c r="D15" s="68">
        <f t="shared" si="1"/>
        <v>87.5</v>
      </c>
      <c r="E15" s="69" t="s">
        <v>357</v>
      </c>
      <c r="F15" s="69">
        <v>0</v>
      </c>
      <c r="G15" s="69">
        <v>0</v>
      </c>
      <c r="H15" s="69">
        <v>0.5</v>
      </c>
      <c r="I15" s="69" t="s">
        <v>357</v>
      </c>
      <c r="J15" s="69">
        <v>8.5</v>
      </c>
      <c r="K15" s="69">
        <v>24.5</v>
      </c>
      <c r="L15" s="69" t="s">
        <v>357</v>
      </c>
      <c r="M15" s="69">
        <v>54</v>
      </c>
      <c r="N15" s="69" t="s">
        <v>357</v>
      </c>
      <c r="O15" s="69" t="s">
        <v>357</v>
      </c>
      <c r="P15" s="69">
        <v>0</v>
      </c>
    </row>
    <row r="16" spans="1:16" ht="24.75" customHeight="1">
      <c r="A16" s="30"/>
      <c r="B16" s="32">
        <v>8</v>
      </c>
      <c r="C16" s="31"/>
      <c r="D16" s="68">
        <f t="shared" si="1"/>
        <v>80.5</v>
      </c>
      <c r="E16" s="69">
        <v>0</v>
      </c>
      <c r="F16" s="69" t="s">
        <v>357</v>
      </c>
      <c r="G16" s="69" t="s">
        <v>357</v>
      </c>
      <c r="H16" s="69" t="s">
        <v>357</v>
      </c>
      <c r="I16" s="69">
        <v>0</v>
      </c>
      <c r="J16" s="69">
        <v>9.5</v>
      </c>
      <c r="K16" s="69">
        <v>22</v>
      </c>
      <c r="L16" s="69">
        <v>0</v>
      </c>
      <c r="M16" s="69">
        <v>0</v>
      </c>
      <c r="N16" s="69">
        <v>49</v>
      </c>
      <c r="O16" s="69">
        <v>0</v>
      </c>
      <c r="P16" s="69" t="s">
        <v>357</v>
      </c>
    </row>
    <row r="17" spans="1:16" ht="24.75" customHeight="1">
      <c r="A17" s="30"/>
      <c r="B17" s="32">
        <v>9</v>
      </c>
      <c r="C17" s="31"/>
      <c r="D17" s="68">
        <f t="shared" si="1"/>
        <v>27</v>
      </c>
      <c r="E17" s="69">
        <v>0</v>
      </c>
      <c r="F17" s="69" t="s">
        <v>357</v>
      </c>
      <c r="G17" s="69" t="s">
        <v>357</v>
      </c>
      <c r="H17" s="69" t="s">
        <v>357</v>
      </c>
      <c r="I17" s="69">
        <v>7</v>
      </c>
      <c r="J17" s="69">
        <v>0</v>
      </c>
      <c r="K17" s="69">
        <v>9</v>
      </c>
      <c r="L17" s="69">
        <v>0</v>
      </c>
      <c r="M17" s="69">
        <v>4.5</v>
      </c>
      <c r="N17" s="69">
        <v>6.5</v>
      </c>
      <c r="O17" s="69" t="s">
        <v>357</v>
      </c>
      <c r="P17" s="69" t="s">
        <v>357</v>
      </c>
    </row>
    <row r="18" spans="1:16" ht="24.75" customHeight="1">
      <c r="A18" s="30"/>
      <c r="B18" s="32">
        <v>10</v>
      </c>
      <c r="C18" s="31"/>
      <c r="D18" s="68">
        <f t="shared" si="1"/>
        <v>27</v>
      </c>
      <c r="E18" s="69" t="s">
        <v>357</v>
      </c>
      <c r="F18" s="69" t="s">
        <v>357</v>
      </c>
      <c r="G18" s="69" t="s">
        <v>357</v>
      </c>
      <c r="H18" s="69" t="s">
        <v>357</v>
      </c>
      <c r="I18" s="69">
        <v>3.5</v>
      </c>
      <c r="J18" s="69" t="s">
        <v>357</v>
      </c>
      <c r="K18" s="69">
        <v>4</v>
      </c>
      <c r="L18" s="69">
        <v>0</v>
      </c>
      <c r="M18" s="69">
        <v>2</v>
      </c>
      <c r="N18" s="69">
        <v>6.5</v>
      </c>
      <c r="O18" s="69">
        <v>11</v>
      </c>
      <c r="P18" s="69">
        <v>0</v>
      </c>
    </row>
    <row r="19" spans="1:16" ht="24.75" customHeight="1">
      <c r="A19" s="30"/>
      <c r="B19" s="32">
        <v>11</v>
      </c>
      <c r="C19" s="31"/>
      <c r="D19" s="68">
        <f t="shared" si="1"/>
        <v>107.5</v>
      </c>
      <c r="E19" s="69">
        <v>0</v>
      </c>
      <c r="F19" s="69" t="s">
        <v>357</v>
      </c>
      <c r="G19" s="69">
        <v>6</v>
      </c>
      <c r="H19" s="69">
        <v>0</v>
      </c>
      <c r="I19" s="69" t="s">
        <v>357</v>
      </c>
      <c r="J19" s="69">
        <v>41.5</v>
      </c>
      <c r="K19" s="69">
        <v>0</v>
      </c>
      <c r="L19" s="69" t="s">
        <v>357</v>
      </c>
      <c r="M19" s="69">
        <v>48.5</v>
      </c>
      <c r="N19" s="69" t="s">
        <v>357</v>
      </c>
      <c r="O19" s="69">
        <v>11.5</v>
      </c>
      <c r="P19" s="69" t="s">
        <v>357</v>
      </c>
    </row>
    <row r="20" spans="1:16" ht="24.75" customHeight="1">
      <c r="A20" s="30"/>
      <c r="B20" s="32">
        <v>12</v>
      </c>
      <c r="C20" s="31"/>
      <c r="D20" s="68">
        <f t="shared" si="1"/>
        <v>44.5</v>
      </c>
      <c r="E20" s="69" t="s">
        <v>357</v>
      </c>
      <c r="F20" s="69" t="s">
        <v>357</v>
      </c>
      <c r="G20" s="69">
        <v>7.5</v>
      </c>
      <c r="H20" s="69" t="s">
        <v>357</v>
      </c>
      <c r="I20" s="69" t="s">
        <v>357</v>
      </c>
      <c r="J20" s="69" t="s">
        <v>357</v>
      </c>
      <c r="K20" s="69">
        <v>0</v>
      </c>
      <c r="L20" s="69" t="s">
        <v>357</v>
      </c>
      <c r="M20" s="69">
        <v>32</v>
      </c>
      <c r="N20" s="69" t="s">
        <v>357</v>
      </c>
      <c r="O20" s="69">
        <v>5</v>
      </c>
      <c r="P20" s="69">
        <v>0</v>
      </c>
    </row>
    <row r="21" spans="1:16" ht="24.75" customHeight="1">
      <c r="A21" s="30"/>
      <c r="B21" s="32">
        <v>13</v>
      </c>
      <c r="C21" s="31"/>
      <c r="D21" s="68">
        <f t="shared" si="1"/>
        <v>43.5</v>
      </c>
      <c r="E21" s="69">
        <v>0</v>
      </c>
      <c r="F21" s="69" t="s">
        <v>357</v>
      </c>
      <c r="G21" s="69" t="s">
        <v>357</v>
      </c>
      <c r="H21" s="69">
        <v>7.5</v>
      </c>
      <c r="I21" s="69">
        <v>34.5</v>
      </c>
      <c r="J21" s="69" t="s">
        <v>357</v>
      </c>
      <c r="K21" s="69" t="s">
        <v>357</v>
      </c>
      <c r="L21" s="69" t="s">
        <v>357</v>
      </c>
      <c r="M21" s="69">
        <v>1.5</v>
      </c>
      <c r="N21" s="69" t="s">
        <v>357</v>
      </c>
      <c r="O21" s="69" t="s">
        <v>357</v>
      </c>
      <c r="P21" s="69" t="s">
        <v>357</v>
      </c>
    </row>
    <row r="22" spans="1:16" ht="24.75" customHeight="1">
      <c r="A22" s="30"/>
      <c r="B22" s="32">
        <v>14</v>
      </c>
      <c r="C22" s="31"/>
      <c r="D22" s="68">
        <f t="shared" si="1"/>
        <v>9.5</v>
      </c>
      <c r="E22" s="69" t="s">
        <v>357</v>
      </c>
      <c r="F22" s="69">
        <v>0</v>
      </c>
      <c r="G22" s="69">
        <v>0</v>
      </c>
      <c r="H22" s="69">
        <v>8</v>
      </c>
      <c r="I22" s="69" t="s">
        <v>357</v>
      </c>
      <c r="J22" s="69" t="s">
        <v>357</v>
      </c>
      <c r="K22" s="69" t="s">
        <v>357</v>
      </c>
      <c r="L22" s="69">
        <v>0</v>
      </c>
      <c r="M22" s="69" t="s">
        <v>357</v>
      </c>
      <c r="N22" s="69" t="s">
        <v>357</v>
      </c>
      <c r="O22" s="69">
        <v>1.5</v>
      </c>
      <c r="P22" s="69" t="s">
        <v>357</v>
      </c>
    </row>
    <row r="23" spans="1:16" ht="24.75" customHeight="1">
      <c r="A23" s="30"/>
      <c r="B23" s="32">
        <v>15</v>
      </c>
      <c r="C23" s="31"/>
      <c r="D23" s="68">
        <f t="shared" si="1"/>
        <v>40.5</v>
      </c>
      <c r="E23" s="69" t="s">
        <v>357</v>
      </c>
      <c r="F23" s="69" t="s">
        <v>357</v>
      </c>
      <c r="G23" s="69" t="s">
        <v>357</v>
      </c>
      <c r="H23" s="69" t="s">
        <v>357</v>
      </c>
      <c r="I23" s="69">
        <v>8.5</v>
      </c>
      <c r="J23" s="69" t="s">
        <v>357</v>
      </c>
      <c r="K23" s="69">
        <v>0</v>
      </c>
      <c r="L23" s="69">
        <v>10.5</v>
      </c>
      <c r="M23" s="69">
        <v>0</v>
      </c>
      <c r="N23" s="69" t="s">
        <v>357</v>
      </c>
      <c r="O23" s="69">
        <v>21.5</v>
      </c>
      <c r="P23" s="69" t="s">
        <v>357</v>
      </c>
    </row>
    <row r="24" spans="1:16" ht="24.75" customHeight="1">
      <c r="A24" s="30"/>
      <c r="B24" s="32">
        <v>16</v>
      </c>
      <c r="C24" s="31"/>
      <c r="D24" s="68">
        <f t="shared" si="1"/>
        <v>97</v>
      </c>
      <c r="E24" s="69">
        <v>23.5</v>
      </c>
      <c r="F24" s="69" t="s">
        <v>357</v>
      </c>
      <c r="G24" s="69" t="s">
        <v>357</v>
      </c>
      <c r="H24" s="69" t="s">
        <v>357</v>
      </c>
      <c r="I24" s="69">
        <v>57</v>
      </c>
      <c r="J24" s="69" t="s">
        <v>357</v>
      </c>
      <c r="K24" s="69" t="s">
        <v>357</v>
      </c>
      <c r="L24" s="69" t="s">
        <v>357</v>
      </c>
      <c r="M24" s="69">
        <v>16.5</v>
      </c>
      <c r="N24" s="69" t="s">
        <v>357</v>
      </c>
      <c r="O24" s="69" t="s">
        <v>357</v>
      </c>
      <c r="P24" s="69">
        <v>0</v>
      </c>
    </row>
    <row r="25" spans="1:16" ht="24.75" customHeight="1">
      <c r="A25" s="30"/>
      <c r="B25" s="32">
        <v>17</v>
      </c>
      <c r="C25" s="31"/>
      <c r="D25" s="68">
        <f t="shared" si="1"/>
        <v>78.5</v>
      </c>
      <c r="E25" s="69">
        <v>7</v>
      </c>
      <c r="F25" s="69" t="s">
        <v>357</v>
      </c>
      <c r="G25" s="69">
        <v>0</v>
      </c>
      <c r="H25" s="69" t="s">
        <v>357</v>
      </c>
      <c r="I25" s="69">
        <v>10</v>
      </c>
      <c r="J25" s="69">
        <v>0</v>
      </c>
      <c r="K25" s="69" t="s">
        <v>357</v>
      </c>
      <c r="L25" s="69">
        <v>45</v>
      </c>
      <c r="M25" s="69">
        <v>16.5</v>
      </c>
      <c r="N25" s="69" t="s">
        <v>357</v>
      </c>
      <c r="O25" s="69" t="s">
        <v>357</v>
      </c>
      <c r="P25" s="69" t="s">
        <v>357</v>
      </c>
    </row>
    <row r="26" spans="1:16" ht="24.75" customHeight="1">
      <c r="A26" s="30"/>
      <c r="B26" s="32">
        <v>18</v>
      </c>
      <c r="C26" s="31"/>
      <c r="D26" s="68">
        <f t="shared" si="1"/>
        <v>63.5</v>
      </c>
      <c r="E26" s="69">
        <v>1</v>
      </c>
      <c r="F26" s="69" t="s">
        <v>357</v>
      </c>
      <c r="G26" s="69">
        <v>6.5</v>
      </c>
      <c r="H26" s="69">
        <v>4.5</v>
      </c>
      <c r="I26" s="69" t="s">
        <v>357</v>
      </c>
      <c r="J26" s="69">
        <v>0</v>
      </c>
      <c r="K26" s="69" t="s">
        <v>357</v>
      </c>
      <c r="L26" s="69">
        <v>34</v>
      </c>
      <c r="M26" s="69">
        <v>1</v>
      </c>
      <c r="N26" s="69">
        <v>9</v>
      </c>
      <c r="O26" s="69">
        <v>6</v>
      </c>
      <c r="P26" s="69">
        <v>1.5</v>
      </c>
    </row>
    <row r="27" spans="1:16" ht="24.75" customHeight="1">
      <c r="A27" s="30"/>
      <c r="B27" s="32">
        <v>19</v>
      </c>
      <c r="C27" s="31"/>
      <c r="D27" s="68">
        <f t="shared" si="1"/>
        <v>195.5</v>
      </c>
      <c r="E27" s="69">
        <v>0</v>
      </c>
      <c r="F27" s="69" t="s">
        <v>357</v>
      </c>
      <c r="G27" s="69" t="s">
        <v>357</v>
      </c>
      <c r="H27" s="69">
        <v>25</v>
      </c>
      <c r="I27" s="69">
        <v>6</v>
      </c>
      <c r="J27" s="69">
        <v>0</v>
      </c>
      <c r="K27" s="69" t="s">
        <v>357</v>
      </c>
      <c r="L27" s="69">
        <v>17.5</v>
      </c>
      <c r="M27" s="69">
        <v>6.5</v>
      </c>
      <c r="N27" s="69">
        <v>140.5</v>
      </c>
      <c r="O27" s="69">
        <v>0</v>
      </c>
      <c r="P27" s="69">
        <v>0</v>
      </c>
    </row>
    <row r="28" spans="1:16" ht="24.75" customHeight="1">
      <c r="A28" s="30"/>
      <c r="B28" s="32">
        <v>20</v>
      </c>
      <c r="C28" s="31"/>
      <c r="D28" s="68">
        <f t="shared" si="1"/>
        <v>278</v>
      </c>
      <c r="E28" s="69" t="s">
        <v>357</v>
      </c>
      <c r="F28" s="69" t="s">
        <v>357</v>
      </c>
      <c r="G28" s="69">
        <v>0</v>
      </c>
      <c r="H28" s="69">
        <v>0</v>
      </c>
      <c r="I28" s="69">
        <v>21</v>
      </c>
      <c r="J28" s="69">
        <v>5.5</v>
      </c>
      <c r="K28" s="69" t="s">
        <v>357</v>
      </c>
      <c r="L28" s="69">
        <v>0</v>
      </c>
      <c r="M28" s="69">
        <v>0.5</v>
      </c>
      <c r="N28" s="69">
        <v>251</v>
      </c>
      <c r="O28" s="69" t="s">
        <v>357</v>
      </c>
      <c r="P28" s="69">
        <v>0</v>
      </c>
    </row>
    <row r="29" spans="1:16" ht="24.75" customHeight="1">
      <c r="A29" s="30"/>
      <c r="B29" s="32">
        <v>21</v>
      </c>
      <c r="C29" s="31"/>
      <c r="D29" s="68">
        <f t="shared" si="1"/>
        <v>48.5</v>
      </c>
      <c r="E29" s="69">
        <v>0</v>
      </c>
      <c r="F29" s="69" t="s">
        <v>357</v>
      </c>
      <c r="G29" s="69">
        <v>11.5</v>
      </c>
      <c r="H29" s="69" t="s">
        <v>357</v>
      </c>
      <c r="I29" s="69" t="s">
        <v>357</v>
      </c>
      <c r="J29" s="69">
        <v>36.5</v>
      </c>
      <c r="K29" s="69" t="s">
        <v>357</v>
      </c>
      <c r="L29" s="69">
        <v>0</v>
      </c>
      <c r="M29" s="69">
        <v>0.5</v>
      </c>
      <c r="N29" s="69" t="s">
        <v>357</v>
      </c>
      <c r="O29" s="69" t="s">
        <v>357</v>
      </c>
      <c r="P29" s="69" t="s">
        <v>357</v>
      </c>
    </row>
    <row r="30" spans="1:16" ht="24.75" customHeight="1">
      <c r="A30" s="30"/>
      <c r="B30" s="32">
        <v>22</v>
      </c>
      <c r="C30" s="31"/>
      <c r="D30" s="68">
        <f t="shared" si="1"/>
        <v>33</v>
      </c>
      <c r="E30" s="69">
        <v>0</v>
      </c>
      <c r="F30" s="69">
        <v>0.5</v>
      </c>
      <c r="G30" s="69">
        <v>27.5</v>
      </c>
      <c r="H30" s="69" t="s">
        <v>357</v>
      </c>
      <c r="I30" s="69">
        <v>0</v>
      </c>
      <c r="J30" s="69" t="s">
        <v>357</v>
      </c>
      <c r="K30" s="69" t="s">
        <v>357</v>
      </c>
      <c r="L30" s="69" t="s">
        <v>357</v>
      </c>
      <c r="M30" s="69">
        <v>5</v>
      </c>
      <c r="N30" s="69" t="s">
        <v>357</v>
      </c>
      <c r="O30" s="69" t="s">
        <v>357</v>
      </c>
      <c r="P30" s="69">
        <v>0</v>
      </c>
    </row>
    <row r="31" spans="1:16" ht="24.75" customHeight="1">
      <c r="A31" s="30"/>
      <c r="B31" s="32">
        <v>23</v>
      </c>
      <c r="C31" s="31"/>
      <c r="D31" s="68">
        <f t="shared" si="1"/>
        <v>59</v>
      </c>
      <c r="E31" s="69" t="s">
        <v>357</v>
      </c>
      <c r="F31" s="69" t="s">
        <v>357</v>
      </c>
      <c r="G31" s="69" t="s">
        <v>357</v>
      </c>
      <c r="H31" s="69">
        <v>0</v>
      </c>
      <c r="I31" s="69" t="s">
        <v>357</v>
      </c>
      <c r="J31" s="69">
        <v>0</v>
      </c>
      <c r="K31" s="69" t="s">
        <v>357</v>
      </c>
      <c r="L31" s="69">
        <v>38.5</v>
      </c>
      <c r="M31" s="69">
        <v>20.5</v>
      </c>
      <c r="N31" s="69" t="s">
        <v>357</v>
      </c>
      <c r="O31" s="69" t="s">
        <v>357</v>
      </c>
      <c r="P31" s="69">
        <v>0</v>
      </c>
    </row>
    <row r="32" spans="1:16" ht="24.75" customHeight="1">
      <c r="A32" s="30"/>
      <c r="B32" s="32">
        <v>24</v>
      </c>
      <c r="C32" s="31"/>
      <c r="D32" s="68">
        <f t="shared" si="1"/>
        <v>38.5</v>
      </c>
      <c r="E32" s="69" t="s">
        <v>357</v>
      </c>
      <c r="F32" s="69" t="s">
        <v>357</v>
      </c>
      <c r="G32" s="69">
        <v>1.5</v>
      </c>
      <c r="H32" s="69" t="s">
        <v>357</v>
      </c>
      <c r="I32" s="69" t="s">
        <v>357</v>
      </c>
      <c r="J32" s="69">
        <v>18</v>
      </c>
      <c r="K32" s="69">
        <v>4</v>
      </c>
      <c r="L32" s="69">
        <v>0</v>
      </c>
      <c r="M32" s="69">
        <v>14</v>
      </c>
      <c r="N32" s="69" t="s">
        <v>357</v>
      </c>
      <c r="O32" s="69" t="s">
        <v>357</v>
      </c>
      <c r="P32" s="69">
        <v>1</v>
      </c>
    </row>
    <row r="33" spans="1:16" ht="24.75" customHeight="1">
      <c r="A33" s="30"/>
      <c r="B33" s="32">
        <v>25</v>
      </c>
      <c r="C33" s="31"/>
      <c r="D33" s="68">
        <f t="shared" si="1"/>
        <v>11.5</v>
      </c>
      <c r="E33" s="69">
        <v>0</v>
      </c>
      <c r="F33" s="69" t="s">
        <v>357</v>
      </c>
      <c r="G33" s="69">
        <v>4.5</v>
      </c>
      <c r="H33" s="69" t="s">
        <v>357</v>
      </c>
      <c r="I33" s="69" t="s">
        <v>357</v>
      </c>
      <c r="J33" s="69">
        <v>0</v>
      </c>
      <c r="K33" s="69" t="s">
        <v>357</v>
      </c>
      <c r="L33" s="69">
        <v>0</v>
      </c>
      <c r="M33" s="69" t="s">
        <v>357</v>
      </c>
      <c r="N33" s="69">
        <v>7</v>
      </c>
      <c r="O33" s="69" t="s">
        <v>357</v>
      </c>
      <c r="P33" s="69">
        <v>0</v>
      </c>
    </row>
    <row r="34" spans="1:16" ht="24.75" customHeight="1">
      <c r="A34" s="30"/>
      <c r="B34" s="32">
        <v>26</v>
      </c>
      <c r="C34" s="31"/>
      <c r="D34" s="68">
        <f t="shared" si="1"/>
        <v>94.5</v>
      </c>
      <c r="E34" s="69" t="s">
        <v>357</v>
      </c>
      <c r="F34" s="69" t="s">
        <v>357</v>
      </c>
      <c r="G34" s="69">
        <v>0</v>
      </c>
      <c r="H34" s="69">
        <v>3</v>
      </c>
      <c r="I34" s="69" t="s">
        <v>357</v>
      </c>
      <c r="J34" s="69">
        <v>22.5</v>
      </c>
      <c r="K34" s="69" t="s">
        <v>357</v>
      </c>
      <c r="L34" s="69" t="s">
        <v>357</v>
      </c>
      <c r="M34" s="69">
        <v>39.5</v>
      </c>
      <c r="N34" s="69">
        <v>29.5</v>
      </c>
      <c r="O34" s="69">
        <v>0</v>
      </c>
      <c r="P34" s="69" t="s">
        <v>357</v>
      </c>
    </row>
    <row r="35" spans="1:16" ht="24.75" customHeight="1">
      <c r="A35" s="30"/>
      <c r="B35" s="32">
        <v>27</v>
      </c>
      <c r="C35" s="31"/>
      <c r="D35" s="68">
        <f t="shared" si="1"/>
        <v>15</v>
      </c>
      <c r="E35" s="69">
        <v>0</v>
      </c>
      <c r="F35" s="69" t="s">
        <v>357</v>
      </c>
      <c r="G35" s="69" t="s">
        <v>357</v>
      </c>
      <c r="H35" s="69">
        <v>13.5</v>
      </c>
      <c r="I35" s="69" t="s">
        <v>357</v>
      </c>
      <c r="J35" s="69">
        <v>1</v>
      </c>
      <c r="K35" s="69" t="s">
        <v>357</v>
      </c>
      <c r="L35" s="69">
        <v>0.5</v>
      </c>
      <c r="M35" s="69">
        <v>0</v>
      </c>
      <c r="N35" s="69" t="s">
        <v>357</v>
      </c>
      <c r="O35" s="69" t="s">
        <v>357</v>
      </c>
      <c r="P35" s="69" t="s">
        <v>357</v>
      </c>
    </row>
    <row r="36" spans="1:16" ht="24.75" customHeight="1">
      <c r="A36" s="33"/>
      <c r="B36" s="32">
        <v>28</v>
      </c>
      <c r="C36" s="34"/>
      <c r="D36" s="68">
        <f t="shared" si="1"/>
        <v>11</v>
      </c>
      <c r="E36" s="69" t="s">
        <v>357</v>
      </c>
      <c r="F36" s="69">
        <v>2.5</v>
      </c>
      <c r="G36" s="69" t="s">
        <v>357</v>
      </c>
      <c r="H36" s="69">
        <v>0.5</v>
      </c>
      <c r="I36" s="69" t="s">
        <v>357</v>
      </c>
      <c r="J36" s="69">
        <v>0</v>
      </c>
      <c r="K36" s="69" t="s">
        <v>357</v>
      </c>
      <c r="L36" s="69">
        <v>0</v>
      </c>
      <c r="M36" s="69">
        <v>7</v>
      </c>
      <c r="N36" s="69" t="s">
        <v>357</v>
      </c>
      <c r="O36" s="69" t="s">
        <v>357</v>
      </c>
      <c r="P36" s="69">
        <v>1</v>
      </c>
    </row>
    <row r="37" spans="1:16" ht="24.75" customHeight="1">
      <c r="A37" s="33"/>
      <c r="B37" s="32">
        <v>29</v>
      </c>
      <c r="C37" s="34"/>
      <c r="D37" s="68">
        <f t="shared" si="1"/>
        <v>203</v>
      </c>
      <c r="E37" s="69" t="s">
        <v>357</v>
      </c>
      <c r="F37" s="69">
        <v>24</v>
      </c>
      <c r="G37" s="69">
        <v>0</v>
      </c>
      <c r="H37" s="69" t="s">
        <v>357</v>
      </c>
      <c r="I37" s="69" t="s">
        <v>357</v>
      </c>
      <c r="J37" s="69" t="s">
        <v>357</v>
      </c>
      <c r="K37" s="69" t="s">
        <v>357</v>
      </c>
      <c r="L37" s="69">
        <v>2</v>
      </c>
      <c r="M37" s="69">
        <v>161.5</v>
      </c>
      <c r="N37" s="69">
        <v>9.5</v>
      </c>
      <c r="O37" s="69" t="s">
        <v>357</v>
      </c>
      <c r="P37" s="69">
        <v>6</v>
      </c>
    </row>
    <row r="38" spans="1:16" ht="24.75" customHeight="1">
      <c r="A38" s="33"/>
      <c r="B38" s="32">
        <v>30</v>
      </c>
      <c r="C38" s="34"/>
      <c r="D38" s="68">
        <f t="shared" si="1"/>
        <v>159.5</v>
      </c>
      <c r="E38" s="69" t="s">
        <v>357</v>
      </c>
      <c r="F38" s="69"/>
      <c r="G38" s="69">
        <v>18</v>
      </c>
      <c r="H38" s="69" t="s">
        <v>357</v>
      </c>
      <c r="I38" s="69">
        <v>0</v>
      </c>
      <c r="J38" s="69" t="s">
        <v>357</v>
      </c>
      <c r="K38" s="69" t="s">
        <v>357</v>
      </c>
      <c r="L38" s="69">
        <v>140</v>
      </c>
      <c r="M38" s="69">
        <v>0</v>
      </c>
      <c r="N38" s="69">
        <v>1.5</v>
      </c>
      <c r="O38" s="69" t="s">
        <v>357</v>
      </c>
      <c r="P38" s="69">
        <v>0</v>
      </c>
    </row>
    <row r="39" spans="1:16" ht="24.75" customHeight="1" thickBot="1">
      <c r="A39" s="153"/>
      <c r="B39" s="136">
        <v>31</v>
      </c>
      <c r="C39" s="34"/>
      <c r="D39" s="144">
        <f t="shared" si="1"/>
        <v>73.5</v>
      </c>
      <c r="E39" s="143" t="s">
        <v>357</v>
      </c>
      <c r="F39" s="143"/>
      <c r="G39" s="143" t="s">
        <v>357</v>
      </c>
      <c r="H39" s="143"/>
      <c r="I39" s="143">
        <v>33.5</v>
      </c>
      <c r="J39" s="69"/>
      <c r="K39" s="143">
        <v>9.5</v>
      </c>
      <c r="L39" s="143" t="s">
        <v>357</v>
      </c>
      <c r="M39" s="143"/>
      <c r="N39" s="143">
        <v>9.5</v>
      </c>
      <c r="O39" s="69"/>
      <c r="P39" s="143">
        <v>21</v>
      </c>
    </row>
    <row r="40" spans="1:16" ht="24.75" customHeight="1">
      <c r="A40" s="428" t="s">
        <v>361</v>
      </c>
      <c r="B40" s="428"/>
      <c r="C40" s="146" t="s">
        <v>359</v>
      </c>
      <c r="D40" s="146"/>
      <c r="E40" s="146"/>
      <c r="F40" s="146"/>
      <c r="G40" s="146"/>
      <c r="H40" s="146"/>
      <c r="I40" s="146"/>
      <c r="J40" s="146"/>
      <c r="K40" s="106"/>
      <c r="L40" s="106"/>
      <c r="N40" s="150"/>
      <c r="O40" s="150"/>
      <c r="P40" s="145" t="s">
        <v>317</v>
      </c>
    </row>
    <row r="41" spans="3:13" ht="24.75" customHeight="1">
      <c r="C41" s="148" t="s">
        <v>363</v>
      </c>
      <c r="D41" s="147"/>
      <c r="E41" s="147"/>
      <c r="F41" s="147"/>
      <c r="G41" s="147"/>
      <c r="H41" s="147"/>
      <c r="I41" s="147"/>
      <c r="J41" s="147"/>
      <c r="K41" s="147"/>
      <c r="L41" s="147"/>
      <c r="M41" s="147"/>
    </row>
    <row r="42" spans="1:10" ht="24.75" customHeight="1">
      <c r="A42" s="429"/>
      <c r="B42" s="429"/>
      <c r="C42" s="147"/>
      <c r="D42" s="148"/>
      <c r="E42" s="148"/>
      <c r="F42" s="148"/>
      <c r="G42" s="148"/>
      <c r="H42" s="148"/>
      <c r="I42" s="148"/>
      <c r="J42" s="148"/>
    </row>
  </sheetData>
  <mergeCells count="4">
    <mergeCell ref="A1:P1"/>
    <mergeCell ref="A2:D2"/>
    <mergeCell ref="A40:B40"/>
    <mergeCell ref="A42:B42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18"/>
  <sheetViews>
    <sheetView showGridLines="0" workbookViewId="0" topLeftCell="A1">
      <selection activeCell="A1" sqref="A1:W1"/>
    </sheetView>
  </sheetViews>
  <sheetFormatPr defaultColWidth="9.00390625" defaultRowHeight="17.25" customHeight="1"/>
  <cols>
    <col min="1" max="16384" width="4.625" style="5" customWidth="1"/>
  </cols>
  <sheetData>
    <row r="1" spans="1:23" s="54" customFormat="1" ht="17.25" customHeight="1">
      <c r="A1" s="426" t="s">
        <v>318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</row>
    <row r="2" spans="1:7" s="54" customFormat="1" ht="17.25" customHeight="1" thickBot="1">
      <c r="A2" s="16"/>
      <c r="B2" s="3"/>
      <c r="C2" s="16"/>
      <c r="D2" s="36"/>
      <c r="E2" s="37"/>
      <c r="F2" s="16"/>
      <c r="G2" s="16"/>
    </row>
    <row r="3" spans="1:23" s="54" customFormat="1" ht="17.25" customHeight="1">
      <c r="A3" s="203" t="s">
        <v>185</v>
      </c>
      <c r="B3" s="198"/>
      <c r="C3" s="198"/>
      <c r="D3" s="198"/>
      <c r="E3" s="198"/>
      <c r="F3" s="198"/>
      <c r="G3" s="198"/>
      <c r="H3" s="203" t="s">
        <v>186</v>
      </c>
      <c r="I3" s="198"/>
      <c r="J3" s="198"/>
      <c r="K3" s="198"/>
      <c r="L3" s="198"/>
      <c r="M3" s="198"/>
      <c r="N3" s="198"/>
      <c r="O3" s="198"/>
      <c r="P3" s="236" t="s">
        <v>187</v>
      </c>
      <c r="Q3" s="198"/>
      <c r="R3" s="198"/>
      <c r="S3" s="198"/>
      <c r="T3" s="198"/>
      <c r="U3" s="198"/>
      <c r="V3" s="198"/>
      <c r="W3" s="199"/>
    </row>
    <row r="4" spans="1:23" s="54" customFormat="1" ht="17.25" customHeight="1">
      <c r="A4" s="407"/>
      <c r="B4" s="201"/>
      <c r="C4" s="201"/>
      <c r="D4" s="201"/>
      <c r="E4" s="201"/>
      <c r="F4" s="201"/>
      <c r="G4" s="201"/>
      <c r="H4" s="488" t="s">
        <v>53</v>
      </c>
      <c r="I4" s="486"/>
      <c r="J4" s="486"/>
      <c r="K4" s="486"/>
      <c r="L4" s="485" t="s">
        <v>54</v>
      </c>
      <c r="M4" s="486"/>
      <c r="N4" s="486"/>
      <c r="O4" s="486"/>
      <c r="P4" s="485" t="s">
        <v>53</v>
      </c>
      <c r="Q4" s="486"/>
      <c r="R4" s="486"/>
      <c r="S4" s="486"/>
      <c r="T4" s="485" t="s">
        <v>54</v>
      </c>
      <c r="U4" s="486"/>
      <c r="V4" s="486"/>
      <c r="W4" s="487"/>
    </row>
    <row r="5" spans="1:23" s="54" customFormat="1" ht="17.25" customHeight="1">
      <c r="A5" s="218" t="s">
        <v>319</v>
      </c>
      <c r="B5" s="219"/>
      <c r="C5" s="219"/>
      <c r="D5" s="435" t="s">
        <v>320</v>
      </c>
      <c r="E5" s="435"/>
      <c r="F5" s="430" t="s">
        <v>294</v>
      </c>
      <c r="G5" s="431"/>
      <c r="H5" s="477" t="s">
        <v>321</v>
      </c>
      <c r="I5" s="478"/>
      <c r="J5" s="478"/>
      <c r="K5" s="478"/>
      <c r="L5" s="478" t="s">
        <v>322</v>
      </c>
      <c r="M5" s="478"/>
      <c r="N5" s="478"/>
      <c r="O5" s="478"/>
      <c r="P5" s="478" t="s">
        <v>323</v>
      </c>
      <c r="Q5" s="478"/>
      <c r="R5" s="478"/>
      <c r="S5" s="478"/>
      <c r="T5" s="478" t="s">
        <v>324</v>
      </c>
      <c r="U5" s="478"/>
      <c r="V5" s="478"/>
      <c r="W5" s="478"/>
    </row>
    <row r="6" spans="1:23" s="54" customFormat="1" ht="17.25" customHeight="1">
      <c r="A6" s="108"/>
      <c r="B6" s="108"/>
      <c r="C6" s="108"/>
      <c r="D6" s="435" t="s">
        <v>180</v>
      </c>
      <c r="E6" s="435"/>
      <c r="F6" s="223"/>
      <c r="G6" s="223"/>
      <c r="H6" s="480" t="s">
        <v>325</v>
      </c>
      <c r="I6" s="479"/>
      <c r="J6" s="479"/>
      <c r="K6" s="479"/>
      <c r="L6" s="479" t="s">
        <v>326</v>
      </c>
      <c r="M6" s="479"/>
      <c r="N6" s="479"/>
      <c r="O6" s="479"/>
      <c r="P6" s="479" t="s">
        <v>327</v>
      </c>
      <c r="Q6" s="479"/>
      <c r="R6" s="479"/>
      <c r="S6" s="479"/>
      <c r="T6" s="479" t="s">
        <v>328</v>
      </c>
      <c r="U6" s="479"/>
      <c r="V6" s="479"/>
      <c r="W6" s="479"/>
    </row>
    <row r="7" spans="1:23" s="54" customFormat="1" ht="17.25" customHeight="1">
      <c r="A7" s="20"/>
      <c r="B7" s="108"/>
      <c r="C7" s="108"/>
      <c r="D7" s="435" t="s">
        <v>329</v>
      </c>
      <c r="E7" s="435"/>
      <c r="F7" s="223"/>
      <c r="G7" s="484"/>
      <c r="H7" s="480" t="s">
        <v>330</v>
      </c>
      <c r="I7" s="479"/>
      <c r="J7" s="479"/>
      <c r="K7" s="479"/>
      <c r="L7" s="479" t="s">
        <v>331</v>
      </c>
      <c r="M7" s="479"/>
      <c r="N7" s="479"/>
      <c r="O7" s="479"/>
      <c r="P7" s="479" t="s">
        <v>332</v>
      </c>
      <c r="Q7" s="479"/>
      <c r="R7" s="479"/>
      <c r="S7" s="479"/>
      <c r="T7" s="479" t="s">
        <v>333</v>
      </c>
      <c r="U7" s="479"/>
      <c r="V7" s="479"/>
      <c r="W7" s="479"/>
    </row>
    <row r="8" spans="1:23" s="44" customFormat="1" ht="17.25" customHeight="1" thickBot="1">
      <c r="A8" s="42"/>
      <c r="B8" s="43"/>
      <c r="C8" s="43"/>
      <c r="D8" s="489" t="s">
        <v>235</v>
      </c>
      <c r="E8" s="489"/>
      <c r="F8" s="481"/>
      <c r="G8" s="482"/>
      <c r="H8" s="483" t="s">
        <v>364</v>
      </c>
      <c r="I8" s="475"/>
      <c r="J8" s="475"/>
      <c r="K8" s="475"/>
      <c r="L8" s="472" t="s">
        <v>334</v>
      </c>
      <c r="M8" s="473"/>
      <c r="N8" s="473"/>
      <c r="O8" s="474"/>
      <c r="P8" s="475" t="s">
        <v>335</v>
      </c>
      <c r="Q8" s="475"/>
      <c r="R8" s="475"/>
      <c r="S8" s="475"/>
      <c r="T8" s="475" t="s">
        <v>336</v>
      </c>
      <c r="U8" s="475"/>
      <c r="V8" s="475"/>
      <c r="W8" s="475"/>
    </row>
    <row r="9" spans="1:23" s="54" customFormat="1" ht="17.25" customHeight="1">
      <c r="A9" s="38"/>
      <c r="B9" s="39"/>
      <c r="C9" s="38"/>
      <c r="D9" s="38"/>
      <c r="E9" s="38"/>
      <c r="F9" s="38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304" t="s">
        <v>188</v>
      </c>
      <c r="S9" s="493"/>
      <c r="T9" s="493"/>
      <c r="U9" s="493"/>
      <c r="V9" s="493"/>
      <c r="W9" s="493"/>
    </row>
    <row r="10" ht="9" customHeight="1"/>
    <row r="11" spans="1:23" s="35" customFormat="1" ht="17.25" customHeight="1">
      <c r="A11" s="426" t="s">
        <v>240</v>
      </c>
      <c r="B11" s="449"/>
      <c r="C11" s="449"/>
      <c r="D11" s="449"/>
      <c r="E11" s="449"/>
      <c r="F11" s="449"/>
      <c r="G11" s="449"/>
      <c r="H11" s="449"/>
      <c r="I11" s="449"/>
      <c r="J11" s="449"/>
      <c r="K11" s="449"/>
      <c r="L11" s="449"/>
      <c r="M11" s="449"/>
      <c r="N11" s="449"/>
      <c r="O11" s="449"/>
      <c r="P11" s="449"/>
      <c r="Q11" s="449"/>
      <c r="R11" s="449"/>
      <c r="S11" s="449"/>
      <c r="T11" s="449"/>
      <c r="U11" s="449"/>
      <c r="V11" s="449"/>
      <c r="W11" s="449"/>
    </row>
    <row r="12" spans="1:10" ht="17.25" customHeight="1" thickBot="1">
      <c r="A12" s="245" t="s">
        <v>126</v>
      </c>
      <c r="B12" s="445"/>
      <c r="C12" s="445"/>
      <c r="D12" s="445"/>
      <c r="E12" s="445"/>
      <c r="F12" s="446"/>
      <c r="G12" s="3"/>
      <c r="H12" s="3"/>
      <c r="I12" s="3"/>
      <c r="J12" s="3"/>
    </row>
    <row r="13" spans="1:23" ht="17.25" customHeight="1">
      <c r="A13" s="204" t="s">
        <v>12</v>
      </c>
      <c r="B13" s="447"/>
      <c r="C13" s="204" t="s">
        <v>13</v>
      </c>
      <c r="D13" s="203" t="s">
        <v>49</v>
      </c>
      <c r="E13" s="203" t="s">
        <v>55</v>
      </c>
      <c r="F13" s="454"/>
      <c r="G13" s="236" t="s">
        <v>56</v>
      </c>
      <c r="H13" s="454"/>
      <c r="I13" s="454"/>
      <c r="J13" s="290" t="s">
        <v>118</v>
      </c>
      <c r="K13" s="447"/>
      <c r="L13" s="447"/>
      <c r="M13" s="456"/>
      <c r="N13" s="236" t="s">
        <v>59</v>
      </c>
      <c r="O13" s="454"/>
      <c r="P13" s="236" t="s">
        <v>60</v>
      </c>
      <c r="Q13" s="454"/>
      <c r="R13" s="454"/>
      <c r="S13" s="454"/>
      <c r="T13" s="454"/>
      <c r="U13" s="454"/>
      <c r="V13" s="454"/>
      <c r="W13" s="457"/>
    </row>
    <row r="14" spans="1:23" ht="17.25" customHeight="1">
      <c r="A14" s="448"/>
      <c r="B14" s="448"/>
      <c r="C14" s="448"/>
      <c r="D14" s="459"/>
      <c r="E14" s="459"/>
      <c r="F14" s="455"/>
      <c r="G14" s="455"/>
      <c r="H14" s="455"/>
      <c r="I14" s="455"/>
      <c r="J14" s="200" t="s">
        <v>57</v>
      </c>
      <c r="K14" s="455"/>
      <c r="L14" s="200" t="s">
        <v>58</v>
      </c>
      <c r="M14" s="455"/>
      <c r="N14" s="455"/>
      <c r="O14" s="455"/>
      <c r="P14" s="455"/>
      <c r="Q14" s="455"/>
      <c r="R14" s="455"/>
      <c r="S14" s="455"/>
      <c r="T14" s="455"/>
      <c r="U14" s="455"/>
      <c r="V14" s="455"/>
      <c r="W14" s="458"/>
    </row>
    <row r="15" spans="1:23" s="8" customFormat="1" ht="17.25" customHeight="1">
      <c r="A15" s="218" t="s">
        <v>119</v>
      </c>
      <c r="B15" s="356"/>
      <c r="C15" s="15" t="s">
        <v>61</v>
      </c>
      <c r="D15" s="18">
        <v>24</v>
      </c>
      <c r="E15" s="328">
        <v>9304</v>
      </c>
      <c r="F15" s="491"/>
      <c r="G15" s="406">
        <v>1001.9</v>
      </c>
      <c r="H15" s="490"/>
      <c r="I15" s="353"/>
      <c r="J15" s="425">
        <v>6.5</v>
      </c>
      <c r="K15" s="492"/>
      <c r="L15" s="328" t="s">
        <v>62</v>
      </c>
      <c r="M15" s="491"/>
      <c r="N15" s="406">
        <v>22</v>
      </c>
      <c r="O15" s="490"/>
      <c r="P15" s="354" t="s">
        <v>63</v>
      </c>
      <c r="Q15" s="476"/>
      <c r="R15" s="476"/>
      <c r="S15" s="476"/>
      <c r="T15" s="476"/>
      <c r="U15" s="476"/>
      <c r="V15" s="476"/>
      <c r="W15" s="476"/>
    </row>
    <row r="16" spans="1:23" s="8" customFormat="1" ht="17.25" customHeight="1">
      <c r="A16" s="21"/>
      <c r="B16" s="41"/>
      <c r="C16" s="15"/>
      <c r="D16" s="18">
        <v>25</v>
      </c>
      <c r="E16" s="328"/>
      <c r="F16" s="491"/>
      <c r="G16" s="406"/>
      <c r="H16" s="490"/>
      <c r="I16" s="353"/>
      <c r="J16" s="425"/>
      <c r="K16" s="492"/>
      <c r="L16" s="328"/>
      <c r="M16" s="491"/>
      <c r="N16" s="406"/>
      <c r="O16" s="490"/>
      <c r="P16" s="354" t="s">
        <v>132</v>
      </c>
      <c r="Q16" s="476"/>
      <c r="R16" s="476"/>
      <c r="S16" s="476"/>
      <c r="T16" s="476"/>
      <c r="U16" s="476"/>
      <c r="V16" s="476"/>
      <c r="W16" s="476"/>
    </row>
    <row r="17" spans="1:23" s="8" customFormat="1" ht="17.25" customHeight="1">
      <c r="A17" s="21"/>
      <c r="B17" s="41"/>
      <c r="C17" s="15" t="s">
        <v>61</v>
      </c>
      <c r="D17" s="18">
        <v>27</v>
      </c>
      <c r="E17" s="328">
        <v>9305</v>
      </c>
      <c r="F17" s="491"/>
      <c r="G17" s="406">
        <v>989.8</v>
      </c>
      <c r="H17" s="490"/>
      <c r="I17" s="353"/>
      <c r="J17" s="425">
        <v>14</v>
      </c>
      <c r="K17" s="492"/>
      <c r="L17" s="328" t="s">
        <v>64</v>
      </c>
      <c r="M17" s="491"/>
      <c r="N17" s="406">
        <v>162.5</v>
      </c>
      <c r="O17" s="490"/>
      <c r="P17" s="354" t="s">
        <v>65</v>
      </c>
      <c r="Q17" s="476"/>
      <c r="R17" s="476"/>
      <c r="S17" s="476"/>
      <c r="T17" s="476"/>
      <c r="U17" s="476"/>
      <c r="V17" s="476"/>
      <c r="W17" s="476"/>
    </row>
    <row r="18" spans="1:23" s="8" customFormat="1" ht="17.25" customHeight="1">
      <c r="A18" s="21"/>
      <c r="B18" s="41"/>
      <c r="C18" s="15"/>
      <c r="D18" s="18"/>
      <c r="E18" s="328"/>
      <c r="F18" s="491"/>
      <c r="G18" s="406"/>
      <c r="H18" s="490"/>
      <c r="I18" s="353"/>
      <c r="J18" s="425"/>
      <c r="K18" s="492"/>
      <c r="L18" s="328"/>
      <c r="M18" s="491"/>
      <c r="N18" s="406"/>
      <c r="O18" s="490"/>
      <c r="P18" s="354" t="s">
        <v>133</v>
      </c>
      <c r="Q18" s="476"/>
      <c r="R18" s="476"/>
      <c r="S18" s="476"/>
      <c r="T18" s="476"/>
      <c r="U18" s="476"/>
      <c r="V18" s="476"/>
      <c r="W18" s="476"/>
    </row>
    <row r="19" spans="1:23" s="8" customFormat="1" ht="17.25" customHeight="1">
      <c r="A19" s="21"/>
      <c r="B19" s="41"/>
      <c r="C19" s="15" t="s">
        <v>61</v>
      </c>
      <c r="D19" s="18">
        <v>29</v>
      </c>
      <c r="E19" s="328">
        <v>9306</v>
      </c>
      <c r="F19" s="491"/>
      <c r="G19" s="406">
        <v>994.9</v>
      </c>
      <c r="H19" s="490"/>
      <c r="I19" s="353"/>
      <c r="J19" s="425">
        <v>10.9</v>
      </c>
      <c r="K19" s="492"/>
      <c r="L19" s="328" t="s">
        <v>66</v>
      </c>
      <c r="M19" s="491"/>
      <c r="N19" s="406">
        <v>36.5</v>
      </c>
      <c r="O19" s="490"/>
      <c r="P19" s="354" t="s">
        <v>67</v>
      </c>
      <c r="Q19" s="476"/>
      <c r="R19" s="476"/>
      <c r="S19" s="476"/>
      <c r="T19" s="476"/>
      <c r="U19" s="476"/>
      <c r="V19" s="476"/>
      <c r="W19" s="476"/>
    </row>
    <row r="20" spans="1:23" s="8" customFormat="1" ht="17.25" customHeight="1">
      <c r="A20" s="21"/>
      <c r="B20" s="41"/>
      <c r="C20" s="15"/>
      <c r="D20" s="18">
        <v>30</v>
      </c>
      <c r="E20" s="328"/>
      <c r="F20" s="491"/>
      <c r="G20" s="406"/>
      <c r="H20" s="490"/>
      <c r="I20" s="353"/>
      <c r="J20" s="425"/>
      <c r="K20" s="492"/>
      <c r="L20" s="328"/>
      <c r="M20" s="491"/>
      <c r="N20" s="406"/>
      <c r="O20" s="490"/>
      <c r="P20" s="354" t="s">
        <v>134</v>
      </c>
      <c r="Q20" s="476"/>
      <c r="R20" s="476"/>
      <c r="S20" s="476"/>
      <c r="T20" s="476"/>
      <c r="U20" s="476"/>
      <c r="V20" s="476"/>
      <c r="W20" s="476"/>
    </row>
    <row r="21" spans="1:23" s="8" customFormat="1" ht="17.25" customHeight="1">
      <c r="A21" s="21"/>
      <c r="B21" s="41"/>
      <c r="C21" s="15" t="s">
        <v>68</v>
      </c>
      <c r="D21" s="18">
        <v>9</v>
      </c>
      <c r="E21" s="328">
        <v>9307</v>
      </c>
      <c r="F21" s="491"/>
      <c r="G21" s="406">
        <v>983</v>
      </c>
      <c r="H21" s="490"/>
      <c r="I21" s="353"/>
      <c r="J21" s="425">
        <v>13.7</v>
      </c>
      <c r="K21" s="492"/>
      <c r="L21" s="328" t="s">
        <v>69</v>
      </c>
      <c r="M21" s="491"/>
      <c r="N21" s="406">
        <v>68.5</v>
      </c>
      <c r="O21" s="490"/>
      <c r="P21" s="354" t="s">
        <v>70</v>
      </c>
      <c r="Q21" s="476"/>
      <c r="R21" s="476"/>
      <c r="S21" s="476"/>
      <c r="T21" s="476"/>
      <c r="U21" s="476"/>
      <c r="V21" s="476"/>
      <c r="W21" s="476"/>
    </row>
    <row r="22" spans="1:23" s="8" customFormat="1" ht="17.25" customHeight="1">
      <c r="A22" s="21"/>
      <c r="B22" s="41"/>
      <c r="C22" s="15"/>
      <c r="D22" s="18">
        <v>10</v>
      </c>
      <c r="E22" s="328"/>
      <c r="F22" s="491"/>
      <c r="G22" s="406"/>
      <c r="H22" s="490"/>
      <c r="I22" s="353"/>
      <c r="J22" s="425"/>
      <c r="K22" s="492"/>
      <c r="L22" s="328"/>
      <c r="M22" s="491"/>
      <c r="N22" s="406"/>
      <c r="O22" s="490"/>
      <c r="P22" s="354" t="s">
        <v>135</v>
      </c>
      <c r="Q22" s="476"/>
      <c r="R22" s="476"/>
      <c r="S22" s="476"/>
      <c r="T22" s="476"/>
      <c r="U22" s="476"/>
      <c r="V22" s="476"/>
      <c r="W22" s="476"/>
    </row>
    <row r="23" spans="1:23" s="8" customFormat="1" ht="17.25" customHeight="1">
      <c r="A23" s="21"/>
      <c r="B23" s="41"/>
      <c r="C23" s="15" t="s">
        <v>71</v>
      </c>
      <c r="D23" s="18">
        <v>3</v>
      </c>
      <c r="E23" s="328">
        <v>9313</v>
      </c>
      <c r="F23" s="491"/>
      <c r="G23" s="406">
        <v>973.8</v>
      </c>
      <c r="H23" s="490"/>
      <c r="I23" s="353"/>
      <c r="J23" s="425">
        <v>18.7</v>
      </c>
      <c r="K23" s="492"/>
      <c r="L23" s="328" t="s">
        <v>72</v>
      </c>
      <c r="M23" s="491"/>
      <c r="N23" s="406">
        <v>422</v>
      </c>
      <c r="O23" s="490"/>
      <c r="P23" s="354" t="s">
        <v>73</v>
      </c>
      <c r="Q23" s="476"/>
      <c r="R23" s="476"/>
      <c r="S23" s="476"/>
      <c r="T23" s="476"/>
      <c r="U23" s="476"/>
      <c r="V23" s="476"/>
      <c r="W23" s="476"/>
    </row>
    <row r="24" spans="1:23" s="8" customFormat="1" ht="17.25" customHeight="1">
      <c r="A24" s="21"/>
      <c r="B24" s="41"/>
      <c r="C24" s="15"/>
      <c r="D24" s="18">
        <v>4</v>
      </c>
      <c r="E24" s="328"/>
      <c r="F24" s="491"/>
      <c r="G24" s="406"/>
      <c r="H24" s="490"/>
      <c r="I24" s="353"/>
      <c r="J24" s="425"/>
      <c r="K24" s="492"/>
      <c r="L24" s="328"/>
      <c r="M24" s="491"/>
      <c r="N24" s="406"/>
      <c r="O24" s="490"/>
      <c r="P24" s="354" t="s">
        <v>136</v>
      </c>
      <c r="Q24" s="476"/>
      <c r="R24" s="476"/>
      <c r="S24" s="476"/>
      <c r="T24" s="476"/>
      <c r="U24" s="476"/>
      <c r="V24" s="476"/>
      <c r="W24" s="476"/>
    </row>
    <row r="25" spans="1:23" s="8" customFormat="1" ht="17.25" customHeight="1">
      <c r="A25" s="21"/>
      <c r="B25" s="41"/>
      <c r="C25" s="15" t="s">
        <v>74</v>
      </c>
      <c r="D25" s="18">
        <v>8</v>
      </c>
      <c r="E25" s="328">
        <v>9314</v>
      </c>
      <c r="F25" s="491"/>
      <c r="G25" s="406">
        <v>1006.8</v>
      </c>
      <c r="H25" s="490"/>
      <c r="I25" s="353"/>
      <c r="J25" s="425">
        <v>5</v>
      </c>
      <c r="K25" s="492"/>
      <c r="L25" s="328" t="s">
        <v>75</v>
      </c>
      <c r="M25" s="491"/>
      <c r="N25" s="406">
        <v>0.5</v>
      </c>
      <c r="O25" s="490"/>
      <c r="P25" s="354" t="s">
        <v>76</v>
      </c>
      <c r="Q25" s="476"/>
      <c r="R25" s="476"/>
      <c r="S25" s="476"/>
      <c r="T25" s="476"/>
      <c r="U25" s="476"/>
      <c r="V25" s="476"/>
      <c r="W25" s="476"/>
    </row>
    <row r="26" spans="1:23" s="8" customFormat="1" ht="17.25" customHeight="1">
      <c r="A26" s="21"/>
      <c r="B26" s="41"/>
      <c r="C26" s="15"/>
      <c r="D26" s="18">
        <v>9</v>
      </c>
      <c r="E26" s="328"/>
      <c r="F26" s="491"/>
      <c r="G26" s="406"/>
      <c r="H26" s="490"/>
      <c r="I26" s="353"/>
      <c r="J26" s="425"/>
      <c r="K26" s="492"/>
      <c r="L26" s="328"/>
      <c r="M26" s="491"/>
      <c r="N26" s="406"/>
      <c r="O26" s="490"/>
      <c r="P26" s="354" t="s">
        <v>137</v>
      </c>
      <c r="Q26" s="476"/>
      <c r="R26" s="476"/>
      <c r="S26" s="476"/>
      <c r="T26" s="476"/>
      <c r="U26" s="476"/>
      <c r="V26" s="476"/>
      <c r="W26" s="476"/>
    </row>
    <row r="27" spans="1:23" s="8" customFormat="1" ht="17.25" customHeight="1">
      <c r="A27" s="494" t="s">
        <v>120</v>
      </c>
      <c r="B27" s="495"/>
      <c r="C27" s="15" t="s">
        <v>77</v>
      </c>
      <c r="D27" s="18">
        <v>24</v>
      </c>
      <c r="E27" s="328">
        <v>9407</v>
      </c>
      <c r="F27" s="491"/>
      <c r="G27" s="406">
        <v>992.9</v>
      </c>
      <c r="H27" s="490"/>
      <c r="I27" s="353"/>
      <c r="J27" s="425">
        <v>6.4</v>
      </c>
      <c r="K27" s="492"/>
      <c r="L27" s="328" t="s">
        <v>78</v>
      </c>
      <c r="M27" s="491"/>
      <c r="N27" s="406">
        <v>53.5</v>
      </c>
      <c r="O27" s="490"/>
      <c r="P27" s="354" t="s">
        <v>79</v>
      </c>
      <c r="Q27" s="476"/>
      <c r="R27" s="476"/>
      <c r="S27" s="476"/>
      <c r="T27" s="476"/>
      <c r="U27" s="476"/>
      <c r="V27" s="476"/>
      <c r="W27" s="476"/>
    </row>
    <row r="28" spans="1:23" s="8" customFormat="1" ht="17.25" customHeight="1">
      <c r="A28" s="21"/>
      <c r="B28" s="41"/>
      <c r="C28" s="15"/>
      <c r="D28" s="18">
        <v>26</v>
      </c>
      <c r="E28" s="328"/>
      <c r="F28" s="491"/>
      <c r="G28" s="406"/>
      <c r="H28" s="490"/>
      <c r="I28" s="353"/>
      <c r="J28" s="425"/>
      <c r="K28" s="492"/>
      <c r="L28" s="328"/>
      <c r="M28" s="491"/>
      <c r="N28" s="406"/>
      <c r="O28" s="490"/>
      <c r="P28" s="354" t="s">
        <v>138</v>
      </c>
      <c r="Q28" s="476"/>
      <c r="R28" s="476"/>
      <c r="S28" s="476"/>
      <c r="T28" s="476"/>
      <c r="U28" s="476"/>
      <c r="V28" s="476"/>
      <c r="W28" s="476"/>
    </row>
    <row r="29" spans="1:23" s="8" customFormat="1" ht="17.25" customHeight="1">
      <c r="A29" s="21"/>
      <c r="B29" s="41"/>
      <c r="C29" s="15" t="s">
        <v>71</v>
      </c>
      <c r="D29" s="18">
        <v>28</v>
      </c>
      <c r="E29" s="328">
        <v>9426</v>
      </c>
      <c r="F29" s="491"/>
      <c r="G29" s="406">
        <v>996.2</v>
      </c>
      <c r="H29" s="490"/>
      <c r="I29" s="353"/>
      <c r="J29" s="425">
        <v>9.1</v>
      </c>
      <c r="K29" s="492"/>
      <c r="L29" s="328" t="s">
        <v>62</v>
      </c>
      <c r="M29" s="491"/>
      <c r="N29" s="406">
        <v>52.5</v>
      </c>
      <c r="O29" s="490"/>
      <c r="P29" s="354" t="s">
        <v>80</v>
      </c>
      <c r="Q29" s="476"/>
      <c r="R29" s="476"/>
      <c r="S29" s="476"/>
      <c r="T29" s="476"/>
      <c r="U29" s="476"/>
      <c r="V29" s="476"/>
      <c r="W29" s="476"/>
    </row>
    <row r="30" spans="1:23" s="8" customFormat="1" ht="17.25" customHeight="1">
      <c r="A30" s="21"/>
      <c r="B30" s="41"/>
      <c r="C30" s="15"/>
      <c r="D30" s="18">
        <v>29</v>
      </c>
      <c r="E30" s="328"/>
      <c r="F30" s="491"/>
      <c r="G30" s="406"/>
      <c r="H30" s="490"/>
      <c r="I30" s="353"/>
      <c r="J30" s="425"/>
      <c r="K30" s="492"/>
      <c r="L30" s="328"/>
      <c r="M30" s="491"/>
      <c r="N30" s="406"/>
      <c r="O30" s="490"/>
      <c r="P30" s="354" t="s">
        <v>139</v>
      </c>
      <c r="Q30" s="476"/>
      <c r="R30" s="476"/>
      <c r="S30" s="476"/>
      <c r="T30" s="476"/>
      <c r="U30" s="476"/>
      <c r="V30" s="476"/>
      <c r="W30" s="476"/>
    </row>
    <row r="31" spans="1:23" s="8" customFormat="1" ht="17.25" customHeight="1">
      <c r="A31" s="494" t="s">
        <v>121</v>
      </c>
      <c r="B31" s="495"/>
      <c r="C31" s="15" t="s">
        <v>77</v>
      </c>
      <c r="D31" s="18">
        <v>22</v>
      </c>
      <c r="E31" s="328">
        <v>9503</v>
      </c>
      <c r="F31" s="491"/>
      <c r="G31" s="406">
        <v>1005.9</v>
      </c>
      <c r="H31" s="490"/>
      <c r="I31" s="353"/>
      <c r="J31" s="425">
        <v>7.6</v>
      </c>
      <c r="K31" s="492"/>
      <c r="L31" s="328" t="s">
        <v>66</v>
      </c>
      <c r="M31" s="491"/>
      <c r="N31" s="406">
        <v>40.5</v>
      </c>
      <c r="O31" s="490"/>
      <c r="P31" s="354" t="s">
        <v>140</v>
      </c>
      <c r="Q31" s="476"/>
      <c r="R31" s="476"/>
      <c r="S31" s="476"/>
      <c r="T31" s="476"/>
      <c r="U31" s="476"/>
      <c r="V31" s="476"/>
      <c r="W31" s="476"/>
    </row>
    <row r="32" spans="1:23" s="8" customFormat="1" ht="17.25" customHeight="1">
      <c r="A32" s="21"/>
      <c r="B32" s="41"/>
      <c r="C32" s="15"/>
      <c r="D32" s="18">
        <v>23</v>
      </c>
      <c r="E32" s="328"/>
      <c r="F32" s="491"/>
      <c r="G32" s="406"/>
      <c r="H32" s="490"/>
      <c r="I32" s="353"/>
      <c r="J32" s="425"/>
      <c r="K32" s="492"/>
      <c r="L32" s="328"/>
      <c r="M32" s="491"/>
      <c r="N32" s="406"/>
      <c r="O32" s="490"/>
      <c r="P32" s="354" t="s">
        <v>81</v>
      </c>
      <c r="Q32" s="476"/>
      <c r="R32" s="476"/>
      <c r="S32" s="476"/>
      <c r="T32" s="476"/>
      <c r="U32" s="476"/>
      <c r="V32" s="476"/>
      <c r="W32" s="476"/>
    </row>
    <row r="33" spans="1:23" s="8" customFormat="1" ht="17.25" customHeight="1">
      <c r="A33" s="21"/>
      <c r="B33" s="41"/>
      <c r="C33" s="15" t="s">
        <v>71</v>
      </c>
      <c r="D33" s="18">
        <v>23</v>
      </c>
      <c r="E33" s="328">
        <v>9514</v>
      </c>
      <c r="F33" s="491"/>
      <c r="G33" s="406">
        <v>986.8</v>
      </c>
      <c r="H33" s="490"/>
      <c r="I33" s="353"/>
      <c r="J33" s="425">
        <v>17.5</v>
      </c>
      <c r="K33" s="492"/>
      <c r="L33" s="328" t="s">
        <v>82</v>
      </c>
      <c r="M33" s="491"/>
      <c r="N33" s="406">
        <v>161.5</v>
      </c>
      <c r="O33" s="490"/>
      <c r="P33" s="354" t="s">
        <v>83</v>
      </c>
      <c r="Q33" s="476"/>
      <c r="R33" s="476"/>
      <c r="S33" s="476"/>
      <c r="T33" s="476"/>
      <c r="U33" s="476"/>
      <c r="V33" s="476"/>
      <c r="W33" s="476"/>
    </row>
    <row r="34" spans="1:23" s="8" customFormat="1" ht="17.25" customHeight="1">
      <c r="A34" s="21"/>
      <c r="B34" s="41"/>
      <c r="C34" s="15"/>
      <c r="D34" s="18">
        <v>24</v>
      </c>
      <c r="E34" s="328"/>
      <c r="F34" s="491"/>
      <c r="G34" s="406"/>
      <c r="H34" s="490"/>
      <c r="I34" s="353"/>
      <c r="J34" s="425"/>
      <c r="K34" s="492"/>
      <c r="L34" s="328"/>
      <c r="M34" s="491"/>
      <c r="N34" s="406"/>
      <c r="O34" s="490"/>
      <c r="P34" s="354" t="s">
        <v>131</v>
      </c>
      <c r="Q34" s="476"/>
      <c r="R34" s="476"/>
      <c r="S34" s="476"/>
      <c r="T34" s="476"/>
      <c r="U34" s="476"/>
      <c r="V34" s="476"/>
      <c r="W34" s="476"/>
    </row>
    <row r="35" spans="1:23" s="8" customFormat="1" ht="17.25" customHeight="1">
      <c r="A35" s="494" t="s">
        <v>122</v>
      </c>
      <c r="B35" s="495"/>
      <c r="C35" s="15" t="s">
        <v>84</v>
      </c>
      <c r="D35" s="18">
        <v>17</v>
      </c>
      <c r="E35" s="328">
        <v>9606</v>
      </c>
      <c r="F35" s="491"/>
      <c r="G35" s="406">
        <v>997.1</v>
      </c>
      <c r="H35" s="490"/>
      <c r="I35" s="353"/>
      <c r="J35" s="425">
        <v>10.3</v>
      </c>
      <c r="K35" s="492"/>
      <c r="L35" s="328" t="s">
        <v>85</v>
      </c>
      <c r="M35" s="491"/>
      <c r="N35" s="406">
        <v>94.5</v>
      </c>
      <c r="O35" s="490"/>
      <c r="P35" s="354" t="s">
        <v>86</v>
      </c>
      <c r="Q35" s="476"/>
      <c r="R35" s="476"/>
      <c r="S35" s="476"/>
      <c r="T35" s="476"/>
      <c r="U35" s="476"/>
      <c r="V35" s="476"/>
      <c r="W35" s="476"/>
    </row>
    <row r="36" spans="1:23" s="8" customFormat="1" ht="17.25" customHeight="1">
      <c r="A36" s="21"/>
      <c r="B36" s="41"/>
      <c r="C36" s="15"/>
      <c r="D36" s="18">
        <v>19</v>
      </c>
      <c r="E36" s="328"/>
      <c r="F36" s="491"/>
      <c r="G36" s="406"/>
      <c r="H36" s="490"/>
      <c r="I36" s="353"/>
      <c r="J36" s="425"/>
      <c r="K36" s="492"/>
      <c r="L36" s="328"/>
      <c r="M36" s="491"/>
      <c r="N36" s="406"/>
      <c r="O36" s="490"/>
      <c r="P36" s="354" t="s">
        <v>87</v>
      </c>
      <c r="Q36" s="476"/>
      <c r="R36" s="476"/>
      <c r="S36" s="476"/>
      <c r="T36" s="476"/>
      <c r="U36" s="476"/>
      <c r="V36" s="476"/>
      <c r="W36" s="476"/>
    </row>
    <row r="37" spans="1:23" s="8" customFormat="1" ht="17.25" customHeight="1">
      <c r="A37" s="21"/>
      <c r="B37" s="41"/>
      <c r="C37" s="15" t="s">
        <v>88</v>
      </c>
      <c r="D37" s="18">
        <v>13</v>
      </c>
      <c r="E37" s="328">
        <v>9612</v>
      </c>
      <c r="F37" s="491"/>
      <c r="G37" s="406">
        <v>972.2</v>
      </c>
      <c r="H37" s="490"/>
      <c r="I37" s="353"/>
      <c r="J37" s="425">
        <v>16.6</v>
      </c>
      <c r="K37" s="492"/>
      <c r="L37" s="328" t="s">
        <v>89</v>
      </c>
      <c r="M37" s="491"/>
      <c r="N37" s="406">
        <v>67</v>
      </c>
      <c r="O37" s="490"/>
      <c r="P37" s="354" t="s">
        <v>90</v>
      </c>
      <c r="Q37" s="476"/>
      <c r="R37" s="476"/>
      <c r="S37" s="476"/>
      <c r="T37" s="476"/>
      <c r="U37" s="476"/>
      <c r="V37" s="476"/>
      <c r="W37" s="476"/>
    </row>
    <row r="38" spans="1:23" s="8" customFormat="1" ht="17.25" customHeight="1">
      <c r="A38" s="21"/>
      <c r="B38" s="41"/>
      <c r="C38" s="15"/>
      <c r="D38" s="18">
        <v>14</v>
      </c>
      <c r="E38" s="328"/>
      <c r="F38" s="491"/>
      <c r="G38" s="406"/>
      <c r="H38" s="490"/>
      <c r="I38" s="353"/>
      <c r="J38" s="425"/>
      <c r="K38" s="492"/>
      <c r="L38" s="328"/>
      <c r="M38" s="491"/>
      <c r="N38" s="406"/>
      <c r="O38" s="490"/>
      <c r="P38" s="354" t="s">
        <v>91</v>
      </c>
      <c r="Q38" s="476"/>
      <c r="R38" s="476"/>
      <c r="S38" s="476"/>
      <c r="T38" s="476"/>
      <c r="U38" s="476"/>
      <c r="V38" s="476"/>
      <c r="W38" s="476"/>
    </row>
    <row r="39" spans="1:23" s="8" customFormat="1" ht="17.25" customHeight="1">
      <c r="A39" s="494" t="s">
        <v>123</v>
      </c>
      <c r="B39" s="495"/>
      <c r="C39" s="15" t="s">
        <v>92</v>
      </c>
      <c r="D39" s="18">
        <v>27</v>
      </c>
      <c r="E39" s="328">
        <v>9708</v>
      </c>
      <c r="F39" s="491"/>
      <c r="G39" s="406">
        <v>979.8</v>
      </c>
      <c r="H39" s="490"/>
      <c r="I39" s="353"/>
      <c r="J39" s="425">
        <v>10.1</v>
      </c>
      <c r="K39" s="492"/>
      <c r="L39" s="328" t="s">
        <v>66</v>
      </c>
      <c r="M39" s="491"/>
      <c r="N39" s="406">
        <v>70.5</v>
      </c>
      <c r="O39" s="490"/>
      <c r="P39" s="354" t="s">
        <v>93</v>
      </c>
      <c r="Q39" s="476"/>
      <c r="R39" s="476"/>
      <c r="S39" s="476"/>
      <c r="T39" s="476"/>
      <c r="U39" s="476"/>
      <c r="V39" s="476"/>
      <c r="W39" s="476"/>
    </row>
    <row r="40" spans="1:23" s="8" customFormat="1" ht="17.25" customHeight="1">
      <c r="A40" s="21"/>
      <c r="B40" s="41"/>
      <c r="C40" s="15"/>
      <c r="D40" s="18">
        <v>28</v>
      </c>
      <c r="E40" s="328"/>
      <c r="F40" s="491"/>
      <c r="G40" s="406"/>
      <c r="H40" s="490"/>
      <c r="I40" s="353"/>
      <c r="J40" s="425"/>
      <c r="K40" s="492"/>
      <c r="L40" s="328"/>
      <c r="M40" s="491"/>
      <c r="N40" s="406"/>
      <c r="O40" s="490"/>
      <c r="P40" s="354" t="s">
        <v>94</v>
      </c>
      <c r="Q40" s="476"/>
      <c r="R40" s="476"/>
      <c r="S40" s="476"/>
      <c r="T40" s="476"/>
      <c r="U40" s="476"/>
      <c r="V40" s="476"/>
      <c r="W40" s="476"/>
    </row>
    <row r="41" spans="1:23" s="8" customFormat="1" ht="17.25" customHeight="1">
      <c r="A41" s="21"/>
      <c r="B41" s="41"/>
      <c r="C41" s="15" t="s">
        <v>84</v>
      </c>
      <c r="D41" s="18">
        <v>26</v>
      </c>
      <c r="E41" s="328">
        <v>9709</v>
      </c>
      <c r="F41" s="491"/>
      <c r="G41" s="406">
        <v>990.8</v>
      </c>
      <c r="H41" s="490"/>
      <c r="I41" s="353"/>
      <c r="J41" s="425">
        <v>7.4</v>
      </c>
      <c r="K41" s="492"/>
      <c r="L41" s="328" t="s">
        <v>78</v>
      </c>
      <c r="M41" s="491"/>
      <c r="N41" s="406">
        <v>70</v>
      </c>
      <c r="O41" s="490"/>
      <c r="P41" s="354" t="s">
        <v>95</v>
      </c>
      <c r="Q41" s="476"/>
      <c r="R41" s="476"/>
      <c r="S41" s="476"/>
      <c r="T41" s="476"/>
      <c r="U41" s="476"/>
      <c r="V41" s="476"/>
      <c r="W41" s="476"/>
    </row>
    <row r="42" spans="1:23" s="8" customFormat="1" ht="17.25" customHeight="1">
      <c r="A42" s="21"/>
      <c r="B42" s="41"/>
      <c r="C42" s="15"/>
      <c r="D42" s="18">
        <v>28</v>
      </c>
      <c r="E42" s="328"/>
      <c r="F42" s="491"/>
      <c r="G42" s="406"/>
      <c r="H42" s="490"/>
      <c r="I42" s="353"/>
      <c r="J42" s="425"/>
      <c r="K42" s="492"/>
      <c r="L42" s="328"/>
      <c r="M42" s="491"/>
      <c r="N42" s="406"/>
      <c r="O42" s="490"/>
      <c r="P42" s="354" t="s">
        <v>96</v>
      </c>
      <c r="Q42" s="476"/>
      <c r="R42" s="476"/>
      <c r="S42" s="476"/>
      <c r="T42" s="476"/>
      <c r="U42" s="476"/>
      <c r="V42" s="476"/>
      <c r="W42" s="476"/>
    </row>
    <row r="43" spans="1:23" s="8" customFormat="1" ht="17.25" customHeight="1">
      <c r="A43" s="21"/>
      <c r="B43" s="41"/>
      <c r="C43" s="15" t="s">
        <v>97</v>
      </c>
      <c r="D43" s="18">
        <v>15</v>
      </c>
      <c r="E43" s="328">
        <v>9719</v>
      </c>
      <c r="F43" s="491"/>
      <c r="G43" s="406">
        <v>984.1</v>
      </c>
      <c r="H43" s="490"/>
      <c r="I43" s="353"/>
      <c r="J43" s="425">
        <v>12.9</v>
      </c>
      <c r="K43" s="492"/>
      <c r="L43" s="328" t="s">
        <v>85</v>
      </c>
      <c r="M43" s="491"/>
      <c r="N43" s="406">
        <v>267.5</v>
      </c>
      <c r="O43" s="490"/>
      <c r="P43" s="354" t="s">
        <v>98</v>
      </c>
      <c r="Q43" s="476"/>
      <c r="R43" s="476"/>
      <c r="S43" s="476"/>
      <c r="T43" s="476"/>
      <c r="U43" s="476"/>
      <c r="V43" s="476"/>
      <c r="W43" s="476"/>
    </row>
    <row r="44" spans="1:23" s="8" customFormat="1" ht="17.25" customHeight="1">
      <c r="A44" s="21"/>
      <c r="B44" s="41"/>
      <c r="C44" s="15"/>
      <c r="D44" s="18">
        <v>16</v>
      </c>
      <c r="E44" s="328"/>
      <c r="F44" s="491"/>
      <c r="G44" s="406"/>
      <c r="H44" s="490"/>
      <c r="I44" s="353"/>
      <c r="J44" s="425"/>
      <c r="K44" s="492"/>
      <c r="L44" s="328"/>
      <c r="M44" s="491"/>
      <c r="N44" s="406"/>
      <c r="O44" s="490"/>
      <c r="P44" s="354" t="s">
        <v>99</v>
      </c>
      <c r="Q44" s="476"/>
      <c r="R44" s="476"/>
      <c r="S44" s="476"/>
      <c r="T44" s="476"/>
      <c r="U44" s="476"/>
      <c r="V44" s="476"/>
      <c r="W44" s="476"/>
    </row>
    <row r="45" spans="1:23" s="8" customFormat="1" ht="17.25" customHeight="1">
      <c r="A45" s="494" t="s">
        <v>124</v>
      </c>
      <c r="B45" s="495"/>
      <c r="C45" s="15" t="s">
        <v>100</v>
      </c>
      <c r="D45" s="18">
        <v>15</v>
      </c>
      <c r="E45" s="328">
        <v>9810</v>
      </c>
      <c r="F45" s="491"/>
      <c r="G45" s="406">
        <v>986.1</v>
      </c>
      <c r="H45" s="490"/>
      <c r="I45" s="353"/>
      <c r="J45" s="425">
        <v>9.4</v>
      </c>
      <c r="K45" s="492"/>
      <c r="L45" s="328" t="s">
        <v>72</v>
      </c>
      <c r="M45" s="491"/>
      <c r="N45" s="406">
        <v>296</v>
      </c>
      <c r="O45" s="490"/>
      <c r="P45" s="354" t="s">
        <v>101</v>
      </c>
      <c r="Q45" s="476"/>
      <c r="R45" s="476"/>
      <c r="S45" s="476"/>
      <c r="T45" s="476"/>
      <c r="U45" s="476"/>
      <c r="V45" s="476"/>
      <c r="W45" s="476"/>
    </row>
    <row r="46" spans="1:23" s="8" customFormat="1" ht="17.25" customHeight="1">
      <c r="A46" s="21"/>
      <c r="B46" s="41"/>
      <c r="C46" s="15"/>
      <c r="D46" s="18">
        <v>18</v>
      </c>
      <c r="E46" s="328"/>
      <c r="F46" s="491"/>
      <c r="G46" s="406"/>
      <c r="H46" s="490"/>
      <c r="I46" s="353"/>
      <c r="J46" s="425"/>
      <c r="K46" s="492"/>
      <c r="L46" s="328"/>
      <c r="M46" s="491"/>
      <c r="N46" s="406"/>
      <c r="O46" s="490"/>
      <c r="P46" s="354" t="s">
        <v>102</v>
      </c>
      <c r="Q46" s="476"/>
      <c r="R46" s="476"/>
      <c r="S46" s="476"/>
      <c r="T46" s="476"/>
      <c r="U46" s="476"/>
      <c r="V46" s="476"/>
      <c r="W46" s="476"/>
    </row>
    <row r="47" spans="1:23" s="8" customFormat="1" ht="17.25" customHeight="1">
      <c r="A47" s="494" t="s">
        <v>125</v>
      </c>
      <c r="B47" s="495"/>
      <c r="C47" s="15" t="s">
        <v>68</v>
      </c>
      <c r="D47" s="18">
        <v>1</v>
      </c>
      <c r="E47" s="328">
        <v>9907</v>
      </c>
      <c r="F47" s="491"/>
      <c r="G47" s="406">
        <v>1006.1</v>
      </c>
      <c r="H47" s="490"/>
      <c r="I47" s="353"/>
      <c r="J47" s="425">
        <v>9.3</v>
      </c>
      <c r="K47" s="492"/>
      <c r="L47" s="328" t="s">
        <v>66</v>
      </c>
      <c r="M47" s="491"/>
      <c r="N47" s="406">
        <v>156.5</v>
      </c>
      <c r="O47" s="490"/>
      <c r="P47" s="354" t="s">
        <v>103</v>
      </c>
      <c r="Q47" s="476"/>
      <c r="R47" s="476"/>
      <c r="S47" s="476"/>
      <c r="T47" s="476"/>
      <c r="U47" s="476"/>
      <c r="V47" s="476"/>
      <c r="W47" s="476"/>
    </row>
    <row r="48" spans="1:23" s="8" customFormat="1" ht="17.25" customHeight="1">
      <c r="A48" s="21"/>
      <c r="B48" s="41"/>
      <c r="C48" s="15"/>
      <c r="D48" s="18">
        <v>4</v>
      </c>
      <c r="E48" s="328"/>
      <c r="F48" s="491"/>
      <c r="G48" s="406"/>
      <c r="H48" s="490"/>
      <c r="I48" s="353"/>
      <c r="J48" s="425"/>
      <c r="K48" s="492"/>
      <c r="L48" s="328"/>
      <c r="M48" s="491"/>
      <c r="N48" s="406"/>
      <c r="O48" s="490"/>
      <c r="P48" s="354" t="s">
        <v>129</v>
      </c>
      <c r="Q48" s="476"/>
      <c r="R48" s="476"/>
      <c r="S48" s="476"/>
      <c r="T48" s="476"/>
      <c r="U48" s="476"/>
      <c r="V48" s="476"/>
      <c r="W48" s="476"/>
    </row>
    <row r="49" spans="1:23" s="8" customFormat="1" ht="17.25" customHeight="1">
      <c r="A49" s="21"/>
      <c r="B49" s="41"/>
      <c r="C49" s="15" t="s">
        <v>68</v>
      </c>
      <c r="D49" s="18">
        <v>5</v>
      </c>
      <c r="E49" s="328">
        <v>9908</v>
      </c>
      <c r="F49" s="491"/>
      <c r="G49" s="406">
        <v>996.7</v>
      </c>
      <c r="H49" s="490"/>
      <c r="I49" s="353"/>
      <c r="J49" s="425">
        <v>10.5</v>
      </c>
      <c r="K49" s="492"/>
      <c r="L49" s="328" t="s">
        <v>85</v>
      </c>
      <c r="M49" s="491"/>
      <c r="N49" s="406">
        <v>92.5</v>
      </c>
      <c r="O49" s="490"/>
      <c r="P49" s="354" t="s">
        <v>104</v>
      </c>
      <c r="Q49" s="476"/>
      <c r="R49" s="476"/>
      <c r="S49" s="476"/>
      <c r="T49" s="476"/>
      <c r="U49" s="476"/>
      <c r="V49" s="476"/>
      <c r="W49" s="476"/>
    </row>
    <row r="50" spans="1:23" s="8" customFormat="1" ht="17.25" customHeight="1">
      <c r="A50" s="21"/>
      <c r="B50" s="41"/>
      <c r="C50" s="15"/>
      <c r="D50" s="18">
        <v>7</v>
      </c>
      <c r="E50" s="328"/>
      <c r="F50" s="491"/>
      <c r="G50" s="406"/>
      <c r="H50" s="490"/>
      <c r="I50" s="353"/>
      <c r="J50" s="425"/>
      <c r="K50" s="492"/>
      <c r="L50" s="328"/>
      <c r="M50" s="491"/>
      <c r="N50" s="406"/>
      <c r="O50" s="490"/>
      <c r="P50" s="354" t="s">
        <v>128</v>
      </c>
      <c r="Q50" s="476"/>
      <c r="R50" s="476"/>
      <c r="S50" s="476"/>
      <c r="T50" s="476"/>
      <c r="U50" s="476"/>
      <c r="V50" s="476"/>
      <c r="W50" s="476"/>
    </row>
    <row r="51" spans="1:23" s="8" customFormat="1" ht="17.25" customHeight="1">
      <c r="A51" s="21"/>
      <c r="B51" s="41"/>
      <c r="C51" s="15" t="s">
        <v>71</v>
      </c>
      <c r="D51" s="18">
        <v>14</v>
      </c>
      <c r="E51" s="328">
        <v>9916</v>
      </c>
      <c r="F51" s="491"/>
      <c r="G51" s="406">
        <v>997.6</v>
      </c>
      <c r="H51" s="490"/>
      <c r="I51" s="353"/>
      <c r="J51" s="425">
        <v>8.4</v>
      </c>
      <c r="K51" s="492"/>
      <c r="L51" s="328" t="s">
        <v>105</v>
      </c>
      <c r="M51" s="491"/>
      <c r="N51" s="406">
        <v>171.5</v>
      </c>
      <c r="O51" s="490"/>
      <c r="P51" s="354" t="s">
        <v>130</v>
      </c>
      <c r="Q51" s="476"/>
      <c r="R51" s="476"/>
      <c r="S51" s="476"/>
      <c r="T51" s="476"/>
      <c r="U51" s="476"/>
      <c r="V51" s="476"/>
      <c r="W51" s="476"/>
    </row>
    <row r="52" spans="1:23" s="8" customFormat="1" ht="17.25" customHeight="1">
      <c r="A52" s="21"/>
      <c r="B52" s="41"/>
      <c r="C52" s="15"/>
      <c r="D52" s="18">
        <v>15</v>
      </c>
      <c r="E52" s="328"/>
      <c r="F52" s="491"/>
      <c r="G52" s="406"/>
      <c r="H52" s="490"/>
      <c r="I52" s="353"/>
      <c r="J52" s="425"/>
      <c r="K52" s="492"/>
      <c r="L52" s="328"/>
      <c r="M52" s="491"/>
      <c r="N52" s="406"/>
      <c r="O52" s="490"/>
      <c r="P52" s="354"/>
      <c r="Q52" s="476"/>
      <c r="R52" s="476"/>
      <c r="S52" s="476"/>
      <c r="T52" s="476"/>
      <c r="U52" s="476"/>
      <c r="V52" s="476"/>
      <c r="W52" s="476"/>
    </row>
    <row r="53" spans="1:23" s="8" customFormat="1" ht="17.25" customHeight="1">
      <c r="A53" s="22"/>
      <c r="B53" s="41"/>
      <c r="C53" s="15" t="s">
        <v>71</v>
      </c>
      <c r="D53" s="18">
        <v>22</v>
      </c>
      <c r="E53" s="328">
        <v>9918</v>
      </c>
      <c r="F53" s="491"/>
      <c r="G53" s="406">
        <v>974.7</v>
      </c>
      <c r="H53" s="490"/>
      <c r="I53" s="353"/>
      <c r="J53" s="425">
        <v>22.7</v>
      </c>
      <c r="K53" s="492"/>
      <c r="L53" s="328" t="s">
        <v>89</v>
      </c>
      <c r="M53" s="491"/>
      <c r="N53" s="406">
        <v>117.5</v>
      </c>
      <c r="O53" s="490"/>
      <c r="P53" s="354" t="s">
        <v>106</v>
      </c>
      <c r="Q53" s="476"/>
      <c r="R53" s="476"/>
      <c r="S53" s="476"/>
      <c r="T53" s="476"/>
      <c r="U53" s="476"/>
      <c r="V53" s="476"/>
      <c r="W53" s="476"/>
    </row>
    <row r="54" spans="1:23" s="8" customFormat="1" ht="17.25" customHeight="1">
      <c r="A54" s="21"/>
      <c r="B54" s="41"/>
      <c r="C54" s="15"/>
      <c r="D54" s="18">
        <v>24</v>
      </c>
      <c r="E54" s="328"/>
      <c r="F54" s="491"/>
      <c r="G54" s="406"/>
      <c r="H54" s="490"/>
      <c r="I54" s="353"/>
      <c r="J54" s="425"/>
      <c r="K54" s="492"/>
      <c r="L54" s="328"/>
      <c r="M54" s="491"/>
      <c r="N54" s="406"/>
      <c r="O54" s="490"/>
      <c r="P54" s="354" t="s">
        <v>127</v>
      </c>
      <c r="Q54" s="476"/>
      <c r="R54" s="476"/>
      <c r="S54" s="476"/>
      <c r="T54" s="476"/>
      <c r="U54" s="476"/>
      <c r="V54" s="476"/>
      <c r="W54" s="476"/>
    </row>
    <row r="55" spans="1:23" s="8" customFormat="1" ht="17.25" customHeight="1">
      <c r="A55" s="494" t="s">
        <v>141</v>
      </c>
      <c r="B55" s="495"/>
      <c r="C55" s="15" t="s">
        <v>71</v>
      </c>
      <c r="D55" s="18">
        <v>8</v>
      </c>
      <c r="E55" s="496" t="s">
        <v>142</v>
      </c>
      <c r="F55" s="497"/>
      <c r="G55" s="406">
        <v>994.3</v>
      </c>
      <c r="H55" s="490"/>
      <c r="I55" s="353"/>
      <c r="J55" s="425">
        <v>9.8</v>
      </c>
      <c r="K55" s="492"/>
      <c r="L55" s="328" t="s">
        <v>64</v>
      </c>
      <c r="M55" s="491"/>
      <c r="N55" s="406">
        <v>233.5</v>
      </c>
      <c r="O55" s="490"/>
      <c r="P55" s="354" t="s">
        <v>143</v>
      </c>
      <c r="Q55" s="476"/>
      <c r="R55" s="476"/>
      <c r="S55" s="476"/>
      <c r="T55" s="476"/>
      <c r="U55" s="476"/>
      <c r="V55" s="476"/>
      <c r="W55" s="476"/>
    </row>
    <row r="56" spans="1:23" s="8" customFormat="1" ht="17.25" customHeight="1">
      <c r="A56" s="21"/>
      <c r="B56" s="41"/>
      <c r="C56" s="15"/>
      <c r="D56" s="18">
        <v>16</v>
      </c>
      <c r="E56" s="328"/>
      <c r="F56" s="491"/>
      <c r="G56" s="406"/>
      <c r="H56" s="490"/>
      <c r="I56" s="353"/>
      <c r="J56" s="425"/>
      <c r="K56" s="492"/>
      <c r="L56" s="328"/>
      <c r="M56" s="491"/>
      <c r="N56" s="406"/>
      <c r="O56" s="490"/>
      <c r="P56" s="354" t="s">
        <v>144</v>
      </c>
      <c r="Q56" s="476"/>
      <c r="R56" s="476"/>
      <c r="S56" s="476"/>
      <c r="T56" s="476"/>
      <c r="U56" s="476"/>
      <c r="V56" s="476"/>
      <c r="W56" s="476"/>
    </row>
    <row r="57" spans="1:23" s="8" customFormat="1" ht="17.25" customHeight="1">
      <c r="A57" s="381" t="s">
        <v>165</v>
      </c>
      <c r="B57" s="461"/>
      <c r="C57" s="56">
        <v>8</v>
      </c>
      <c r="D57" s="56">
        <v>19</v>
      </c>
      <c r="E57" s="434" t="s">
        <v>166</v>
      </c>
      <c r="F57" s="462"/>
      <c r="G57" s="436">
        <v>989.4</v>
      </c>
      <c r="H57" s="468"/>
      <c r="I57" s="469"/>
      <c r="J57" s="365">
        <v>8.6</v>
      </c>
      <c r="K57" s="470"/>
      <c r="L57" s="298" t="s">
        <v>78</v>
      </c>
      <c r="M57" s="471"/>
      <c r="N57" s="436">
        <v>12</v>
      </c>
      <c r="O57" s="468"/>
      <c r="P57" s="460" t="s">
        <v>167</v>
      </c>
      <c r="Q57" s="460"/>
      <c r="R57" s="460"/>
      <c r="S57" s="460"/>
      <c r="T57" s="460"/>
      <c r="U57" s="460"/>
      <c r="V57" s="460"/>
      <c r="W57" s="460"/>
    </row>
    <row r="58" spans="1:23" s="8" customFormat="1" ht="17.25" customHeight="1" thickBot="1">
      <c r="A58" s="70"/>
      <c r="B58" s="71"/>
      <c r="C58" s="56"/>
      <c r="D58" s="56">
        <v>22</v>
      </c>
      <c r="E58" s="73"/>
      <c r="F58" s="74"/>
      <c r="G58" s="120"/>
      <c r="H58" s="120"/>
      <c r="I58" s="120"/>
      <c r="J58" s="120"/>
      <c r="K58" s="120"/>
      <c r="L58" s="120"/>
      <c r="M58" s="120"/>
      <c r="N58" s="120"/>
      <c r="O58" s="120"/>
      <c r="P58" s="467" t="s">
        <v>367</v>
      </c>
      <c r="Q58" s="467"/>
      <c r="R58" s="467"/>
      <c r="S58" s="467"/>
      <c r="T58" s="72"/>
      <c r="U58" s="72"/>
      <c r="V58" s="72"/>
      <c r="W58" s="72"/>
    </row>
    <row r="59" spans="1:23" ht="17.25" customHeight="1">
      <c r="A59" s="40"/>
      <c r="B59" s="40"/>
      <c r="C59" s="40"/>
      <c r="D59" s="40"/>
      <c r="E59" s="40"/>
      <c r="F59" s="40"/>
      <c r="R59" s="218" t="s">
        <v>188</v>
      </c>
      <c r="S59" s="284"/>
      <c r="T59" s="305"/>
      <c r="U59" s="305"/>
      <c r="V59" s="305"/>
      <c r="W59" s="305"/>
    </row>
    <row r="61" spans="1:23" ht="17.25" customHeight="1">
      <c r="A61" s="426" t="s">
        <v>241</v>
      </c>
      <c r="B61" s="449"/>
      <c r="C61" s="449"/>
      <c r="D61" s="449"/>
      <c r="E61" s="449"/>
      <c r="F61" s="449"/>
      <c r="G61" s="449"/>
      <c r="H61" s="449"/>
      <c r="I61" s="449"/>
      <c r="J61" s="449"/>
      <c r="K61" s="449"/>
      <c r="L61" s="449"/>
      <c r="M61" s="449"/>
      <c r="N61" s="449"/>
      <c r="O61" s="449"/>
      <c r="P61" s="449"/>
      <c r="Q61" s="449"/>
      <c r="R61" s="449"/>
      <c r="S61" s="449"/>
      <c r="T61" s="449"/>
      <c r="U61" s="449"/>
      <c r="V61" s="449"/>
      <c r="W61" s="449"/>
    </row>
    <row r="62" spans="1:10" ht="17.25" customHeight="1" thickBot="1">
      <c r="A62" s="245" t="s">
        <v>126</v>
      </c>
      <c r="B62" s="445"/>
      <c r="C62" s="445"/>
      <c r="D62" s="445"/>
      <c r="E62" s="445"/>
      <c r="F62" s="446"/>
      <c r="G62" s="3"/>
      <c r="H62" s="3"/>
      <c r="I62" s="3"/>
      <c r="J62" s="3"/>
    </row>
    <row r="63" spans="1:23" ht="17.25" customHeight="1">
      <c r="A63" s="204" t="s">
        <v>12</v>
      </c>
      <c r="B63" s="447"/>
      <c r="C63" s="204" t="s">
        <v>13</v>
      </c>
      <c r="D63" s="203" t="s">
        <v>49</v>
      </c>
      <c r="E63" s="203" t="s">
        <v>55</v>
      </c>
      <c r="F63" s="454"/>
      <c r="G63" s="236" t="s">
        <v>56</v>
      </c>
      <c r="H63" s="454"/>
      <c r="I63" s="454"/>
      <c r="J63" s="290" t="s">
        <v>118</v>
      </c>
      <c r="K63" s="447"/>
      <c r="L63" s="447"/>
      <c r="M63" s="456"/>
      <c r="N63" s="236" t="s">
        <v>59</v>
      </c>
      <c r="O63" s="454"/>
      <c r="P63" s="236" t="s">
        <v>60</v>
      </c>
      <c r="Q63" s="454"/>
      <c r="R63" s="454"/>
      <c r="S63" s="454"/>
      <c r="T63" s="454"/>
      <c r="U63" s="454"/>
      <c r="V63" s="454"/>
      <c r="W63" s="457"/>
    </row>
    <row r="64" spans="1:23" ht="17.25" customHeight="1">
      <c r="A64" s="448"/>
      <c r="B64" s="448"/>
      <c r="C64" s="448"/>
      <c r="D64" s="459"/>
      <c r="E64" s="459"/>
      <c r="F64" s="455"/>
      <c r="G64" s="455"/>
      <c r="H64" s="455"/>
      <c r="I64" s="455"/>
      <c r="J64" s="200" t="s">
        <v>57</v>
      </c>
      <c r="K64" s="455"/>
      <c r="L64" s="200" t="s">
        <v>58</v>
      </c>
      <c r="M64" s="455"/>
      <c r="N64" s="455"/>
      <c r="O64" s="455"/>
      <c r="P64" s="455"/>
      <c r="Q64" s="455"/>
      <c r="R64" s="455"/>
      <c r="S64" s="455"/>
      <c r="T64" s="455"/>
      <c r="U64" s="455"/>
      <c r="V64" s="455"/>
      <c r="W64" s="458"/>
    </row>
    <row r="65" spans="1:23" ht="17.25" customHeight="1">
      <c r="A65" s="381" t="s">
        <v>210</v>
      </c>
      <c r="B65" s="461"/>
      <c r="C65" s="56">
        <v>7</v>
      </c>
      <c r="D65" s="56">
        <v>14</v>
      </c>
      <c r="E65" s="434" t="s">
        <v>211</v>
      </c>
      <c r="F65" s="462"/>
      <c r="G65" s="463">
        <v>995.1</v>
      </c>
      <c r="H65" s="464"/>
      <c r="I65" s="465"/>
      <c r="J65" s="466">
        <v>7.7</v>
      </c>
      <c r="K65" s="466"/>
      <c r="L65" s="442" t="s">
        <v>243</v>
      </c>
      <c r="M65" s="442"/>
      <c r="N65" s="436">
        <v>3.5</v>
      </c>
      <c r="O65" s="443"/>
      <c r="P65" s="460" t="s">
        <v>207</v>
      </c>
      <c r="Q65" s="460"/>
      <c r="R65" s="460"/>
      <c r="S65" s="460"/>
      <c r="T65" s="460"/>
      <c r="U65" s="460"/>
      <c r="V65" s="460"/>
      <c r="W65" s="460"/>
    </row>
    <row r="66" spans="1:23" s="8" customFormat="1" ht="17.25" customHeight="1">
      <c r="A66" s="87"/>
      <c r="B66" s="88"/>
      <c r="C66" s="56"/>
      <c r="D66" s="56">
        <v>16</v>
      </c>
      <c r="E66" s="85"/>
      <c r="F66" s="86"/>
      <c r="G66" s="61"/>
      <c r="H66" s="93"/>
      <c r="I66" s="94"/>
      <c r="J66" s="59"/>
      <c r="K66" s="92"/>
      <c r="L66" s="442"/>
      <c r="M66" s="442"/>
      <c r="N66" s="61"/>
      <c r="O66" s="93"/>
      <c r="P66" s="460" t="s">
        <v>368</v>
      </c>
      <c r="Q66" s="460"/>
      <c r="R66" s="460"/>
      <c r="S66" s="460"/>
      <c r="T66" s="460"/>
      <c r="U66" s="460"/>
      <c r="V66" s="460"/>
      <c r="W66" s="460"/>
    </row>
    <row r="67" spans="1:23" s="8" customFormat="1" ht="17.25" customHeight="1">
      <c r="A67" s="435"/>
      <c r="B67" s="435"/>
      <c r="C67" s="56">
        <v>7</v>
      </c>
      <c r="D67" s="56">
        <v>25</v>
      </c>
      <c r="E67" s="434" t="s">
        <v>212</v>
      </c>
      <c r="F67" s="435"/>
      <c r="G67" s="436">
        <v>998</v>
      </c>
      <c r="H67" s="443"/>
      <c r="I67" s="444"/>
      <c r="J67" s="365">
        <v>10.2</v>
      </c>
      <c r="K67" s="366"/>
      <c r="L67" s="442" t="s">
        <v>244</v>
      </c>
      <c r="M67" s="442"/>
      <c r="N67" s="436">
        <v>44.5</v>
      </c>
      <c r="O67" s="436"/>
      <c r="P67" s="460" t="s">
        <v>208</v>
      </c>
      <c r="Q67" s="460"/>
      <c r="R67" s="460"/>
      <c r="S67" s="460"/>
      <c r="T67" s="460"/>
      <c r="U67" s="460"/>
      <c r="V67" s="460"/>
      <c r="W67" s="460"/>
    </row>
    <row r="68" spans="1:23" s="8" customFormat="1" ht="17.25" customHeight="1">
      <c r="A68" s="87"/>
      <c r="B68" s="88"/>
      <c r="C68" s="56"/>
      <c r="D68" s="56">
        <v>27</v>
      </c>
      <c r="E68" s="85"/>
      <c r="F68" s="86"/>
      <c r="G68" s="436"/>
      <c r="H68" s="443"/>
      <c r="I68" s="444"/>
      <c r="J68" s="365"/>
      <c r="K68" s="366"/>
      <c r="L68" s="442"/>
      <c r="M68" s="442"/>
      <c r="N68" s="61"/>
      <c r="O68" s="93"/>
      <c r="P68" s="460" t="s">
        <v>369</v>
      </c>
      <c r="Q68" s="460"/>
      <c r="R68" s="460"/>
      <c r="S68" s="460"/>
      <c r="T68" s="460"/>
      <c r="U68" s="460"/>
      <c r="V68" s="460"/>
      <c r="W68" s="460"/>
    </row>
    <row r="69" spans="1:23" s="8" customFormat="1" ht="17.25" customHeight="1">
      <c r="A69" s="87"/>
      <c r="B69" s="88"/>
      <c r="C69" s="56">
        <v>8</v>
      </c>
      <c r="D69" s="56">
        <v>29</v>
      </c>
      <c r="E69" s="434" t="s">
        <v>213</v>
      </c>
      <c r="F69" s="435"/>
      <c r="G69" s="436">
        <v>997.6</v>
      </c>
      <c r="H69" s="443"/>
      <c r="I69" s="444"/>
      <c r="J69" s="365">
        <v>10.4</v>
      </c>
      <c r="K69" s="366"/>
      <c r="L69" s="442" t="s">
        <v>245</v>
      </c>
      <c r="M69" s="442"/>
      <c r="N69" s="436">
        <v>49.5</v>
      </c>
      <c r="O69" s="436"/>
      <c r="P69" s="460" t="s">
        <v>209</v>
      </c>
      <c r="Q69" s="460"/>
      <c r="R69" s="460"/>
      <c r="S69" s="460"/>
      <c r="T69" s="460"/>
      <c r="U69" s="460"/>
      <c r="V69" s="460"/>
      <c r="W69" s="460"/>
    </row>
    <row r="70" spans="1:23" s="8" customFormat="1" ht="17.25" customHeight="1">
      <c r="A70" s="87"/>
      <c r="B70" s="88"/>
      <c r="C70" s="56">
        <v>9</v>
      </c>
      <c r="D70" s="56">
        <v>1</v>
      </c>
      <c r="E70" s="85"/>
      <c r="F70" s="86"/>
      <c r="G70" s="436"/>
      <c r="H70" s="443"/>
      <c r="I70" s="444"/>
      <c r="J70" s="365"/>
      <c r="K70" s="366"/>
      <c r="L70" s="442"/>
      <c r="M70" s="442"/>
      <c r="N70" s="61"/>
      <c r="O70" s="93"/>
      <c r="P70" s="460" t="s">
        <v>370</v>
      </c>
      <c r="Q70" s="460"/>
      <c r="R70" s="460"/>
      <c r="S70" s="460"/>
      <c r="T70" s="460"/>
      <c r="U70" s="460"/>
      <c r="V70" s="460"/>
      <c r="W70" s="460"/>
    </row>
    <row r="71" spans="1:23" ht="17.25" customHeight="1">
      <c r="A71" s="56"/>
      <c r="B71" s="87" t="s">
        <v>242</v>
      </c>
      <c r="C71" s="56">
        <v>5</v>
      </c>
      <c r="D71" s="56">
        <v>29</v>
      </c>
      <c r="E71" s="434" t="s">
        <v>217</v>
      </c>
      <c r="F71" s="435"/>
      <c r="G71" s="436">
        <v>989.2</v>
      </c>
      <c r="H71" s="443"/>
      <c r="I71" s="444"/>
      <c r="J71" s="365">
        <v>9.2</v>
      </c>
      <c r="K71" s="366"/>
      <c r="L71" s="442" t="s">
        <v>246</v>
      </c>
      <c r="M71" s="442"/>
      <c r="N71" s="436">
        <v>81.5</v>
      </c>
      <c r="O71" s="436"/>
      <c r="P71" s="450" t="s">
        <v>218</v>
      </c>
      <c r="Q71" s="450"/>
      <c r="R71" s="450"/>
      <c r="S71" s="450"/>
      <c r="T71" s="450"/>
      <c r="U71" s="450"/>
      <c r="V71" s="450"/>
      <c r="W71" s="450"/>
    </row>
    <row r="72" spans="1:23" ht="17.25" customHeight="1">
      <c r="A72" s="124"/>
      <c r="B72" s="124"/>
      <c r="C72" s="125"/>
      <c r="D72" s="126">
        <v>31</v>
      </c>
      <c r="E72" s="452"/>
      <c r="F72" s="453"/>
      <c r="G72" s="436"/>
      <c r="H72" s="443"/>
      <c r="I72" s="444"/>
      <c r="J72" s="365"/>
      <c r="K72" s="366"/>
      <c r="L72" s="442"/>
      <c r="M72" s="442"/>
      <c r="N72" s="436"/>
      <c r="O72" s="436"/>
      <c r="P72" s="450" t="s">
        <v>371</v>
      </c>
      <c r="Q72" s="450"/>
      <c r="R72" s="450"/>
      <c r="S72" s="450"/>
      <c r="T72" s="450"/>
      <c r="U72" s="450"/>
      <c r="V72" s="450"/>
      <c r="W72" s="450"/>
    </row>
    <row r="73" spans="1:23" ht="17.25" customHeight="1">
      <c r="A73" s="124"/>
      <c r="B73" s="124"/>
      <c r="C73" s="126">
        <v>6</v>
      </c>
      <c r="D73" s="126">
        <v>16</v>
      </c>
      <c r="E73" s="434" t="s">
        <v>237</v>
      </c>
      <c r="F73" s="435"/>
      <c r="G73" s="436">
        <v>995.3</v>
      </c>
      <c r="H73" s="443"/>
      <c r="I73" s="444"/>
      <c r="J73" s="365">
        <v>10.2</v>
      </c>
      <c r="K73" s="366"/>
      <c r="L73" s="442" t="s">
        <v>243</v>
      </c>
      <c r="M73" s="442"/>
      <c r="N73" s="436">
        <v>83.5</v>
      </c>
      <c r="O73" s="436"/>
      <c r="P73" s="451" t="s">
        <v>219</v>
      </c>
      <c r="Q73" s="451"/>
      <c r="R73" s="451"/>
      <c r="S73" s="451"/>
      <c r="T73" s="451"/>
      <c r="U73" s="451"/>
      <c r="V73" s="451"/>
      <c r="W73" s="451"/>
    </row>
    <row r="74" spans="1:23" ht="17.25" customHeight="1">
      <c r="A74" s="124"/>
      <c r="B74" s="124"/>
      <c r="C74" s="125"/>
      <c r="D74" s="126">
        <v>19</v>
      </c>
      <c r="E74" s="118"/>
      <c r="F74" s="117"/>
      <c r="G74" s="436"/>
      <c r="H74" s="443"/>
      <c r="I74" s="444"/>
      <c r="J74" s="365"/>
      <c r="K74" s="366"/>
      <c r="L74" s="442"/>
      <c r="M74" s="442"/>
      <c r="N74" s="436"/>
      <c r="O74" s="436"/>
      <c r="P74" s="451" t="s">
        <v>372</v>
      </c>
      <c r="Q74" s="451"/>
      <c r="R74" s="451"/>
      <c r="S74" s="451"/>
      <c r="T74" s="451"/>
      <c r="U74" s="451"/>
      <c r="V74" s="451"/>
      <c r="W74" s="451"/>
    </row>
    <row r="75" spans="1:23" ht="17.25" customHeight="1">
      <c r="A75" s="450"/>
      <c r="B75" s="450"/>
      <c r="C75" s="126">
        <v>8</v>
      </c>
      <c r="D75" s="126">
        <v>6</v>
      </c>
      <c r="E75" s="434" t="s">
        <v>238</v>
      </c>
      <c r="F75" s="435"/>
      <c r="G75" s="436">
        <v>979.7</v>
      </c>
      <c r="H75" s="443"/>
      <c r="I75" s="444"/>
      <c r="J75" s="365">
        <v>12</v>
      </c>
      <c r="K75" s="366"/>
      <c r="L75" s="442" t="s">
        <v>247</v>
      </c>
      <c r="M75" s="442"/>
      <c r="N75" s="436">
        <v>213.5</v>
      </c>
      <c r="O75" s="436"/>
      <c r="P75" s="450" t="s">
        <v>239</v>
      </c>
      <c r="Q75" s="450"/>
      <c r="R75" s="450"/>
      <c r="S75" s="450"/>
      <c r="T75" s="450"/>
      <c r="U75" s="450"/>
      <c r="V75" s="450"/>
      <c r="W75" s="450"/>
    </row>
    <row r="76" spans="1:23" ht="17.25" customHeight="1">
      <c r="A76" s="124"/>
      <c r="B76" s="124"/>
      <c r="C76" s="125"/>
      <c r="D76" s="126">
        <v>8</v>
      </c>
      <c r="E76" s="452"/>
      <c r="F76" s="453"/>
      <c r="G76" s="450"/>
      <c r="H76" s="450"/>
      <c r="I76" s="450"/>
      <c r="J76" s="450"/>
      <c r="K76" s="450"/>
      <c r="L76" s="450"/>
      <c r="M76" s="450"/>
      <c r="N76" s="450"/>
      <c r="O76" s="450"/>
      <c r="P76" s="450" t="s">
        <v>373</v>
      </c>
      <c r="Q76" s="450"/>
      <c r="R76" s="450"/>
      <c r="S76" s="450"/>
      <c r="T76" s="450"/>
      <c r="U76" s="450"/>
      <c r="V76" s="450"/>
      <c r="W76" s="450"/>
    </row>
    <row r="77" spans="1:23" ht="17.25" customHeight="1">
      <c r="A77" s="117"/>
      <c r="B77" s="87" t="s">
        <v>337</v>
      </c>
      <c r="C77" s="95">
        <v>6</v>
      </c>
      <c r="D77" s="126">
        <v>19</v>
      </c>
      <c r="E77" s="434" t="s">
        <v>338</v>
      </c>
      <c r="F77" s="435"/>
      <c r="G77" s="436">
        <v>985.7</v>
      </c>
      <c r="H77" s="437"/>
      <c r="I77" s="414"/>
      <c r="J77" s="433">
        <v>11.4</v>
      </c>
      <c r="K77" s="433"/>
      <c r="L77" s="442" t="s">
        <v>243</v>
      </c>
      <c r="M77" s="442"/>
      <c r="N77" s="432">
        <v>42</v>
      </c>
      <c r="O77" s="432"/>
      <c r="P77" s="433" t="s">
        <v>339</v>
      </c>
      <c r="Q77" s="433"/>
      <c r="R77" s="433"/>
      <c r="S77" s="433"/>
      <c r="T77" s="433"/>
      <c r="U77" s="433"/>
      <c r="V77" s="433"/>
      <c r="W77" s="433"/>
    </row>
    <row r="78" spans="2:23" ht="17.25" customHeight="1">
      <c r="B78" s="102"/>
      <c r="C78" s="95"/>
      <c r="D78" s="95">
        <v>21</v>
      </c>
      <c r="E78" s="438"/>
      <c r="F78" s="439"/>
      <c r="G78" s="414"/>
      <c r="H78" s="414"/>
      <c r="I78" s="414"/>
      <c r="J78" s="433"/>
      <c r="K78" s="433"/>
      <c r="L78" s="433"/>
      <c r="M78" s="433"/>
      <c r="N78" s="432"/>
      <c r="O78" s="432"/>
      <c r="P78" s="433" t="s">
        <v>374</v>
      </c>
      <c r="Q78" s="433"/>
      <c r="R78" s="433"/>
      <c r="S78" s="433"/>
      <c r="T78" s="433"/>
      <c r="U78" s="433"/>
      <c r="V78" s="433"/>
      <c r="W78" s="433"/>
    </row>
    <row r="79" spans="2:23" ht="17.25" customHeight="1">
      <c r="B79" s="102"/>
      <c r="C79" s="95">
        <v>7</v>
      </c>
      <c r="D79" s="95">
        <v>30</v>
      </c>
      <c r="E79" s="434" t="s">
        <v>340</v>
      </c>
      <c r="F79" s="435"/>
      <c r="G79" s="436">
        <v>996.2</v>
      </c>
      <c r="H79" s="437"/>
      <c r="I79" s="414"/>
      <c r="J79" s="433">
        <v>6.9</v>
      </c>
      <c r="K79" s="433"/>
      <c r="L79" s="441" t="s">
        <v>341</v>
      </c>
      <c r="M79" s="441"/>
      <c r="N79" s="432">
        <v>18.5</v>
      </c>
      <c r="O79" s="432"/>
      <c r="P79" s="433" t="s">
        <v>342</v>
      </c>
      <c r="Q79" s="433"/>
      <c r="R79" s="433"/>
      <c r="S79" s="433"/>
      <c r="T79" s="433"/>
      <c r="U79" s="433"/>
      <c r="V79" s="433"/>
      <c r="W79" s="433"/>
    </row>
    <row r="80" spans="2:23" ht="17.25" customHeight="1">
      <c r="B80" s="102"/>
      <c r="C80" s="95">
        <v>8</v>
      </c>
      <c r="D80" s="95">
        <v>1</v>
      </c>
      <c r="E80" s="438"/>
      <c r="F80" s="439"/>
      <c r="G80" s="414"/>
      <c r="H80" s="414"/>
      <c r="I80" s="414"/>
      <c r="J80" s="433"/>
      <c r="K80" s="433"/>
      <c r="L80" s="441"/>
      <c r="M80" s="441"/>
      <c r="N80" s="432"/>
      <c r="O80" s="432"/>
      <c r="P80" s="433" t="s">
        <v>375</v>
      </c>
      <c r="Q80" s="433"/>
      <c r="R80" s="433"/>
      <c r="S80" s="433"/>
      <c r="T80" s="433"/>
      <c r="U80" s="433"/>
      <c r="V80" s="433"/>
      <c r="W80" s="433"/>
    </row>
    <row r="81" spans="2:23" ht="17.25" customHeight="1">
      <c r="B81" s="102"/>
      <c r="C81" s="95">
        <v>8</v>
      </c>
      <c r="D81" s="95">
        <v>28</v>
      </c>
      <c r="E81" s="434" t="s">
        <v>343</v>
      </c>
      <c r="F81" s="435"/>
      <c r="G81" s="436">
        <v>965.8</v>
      </c>
      <c r="H81" s="437"/>
      <c r="I81" s="414"/>
      <c r="J81" s="433">
        <v>20.6</v>
      </c>
      <c r="K81" s="433"/>
      <c r="L81" s="442" t="s">
        <v>344</v>
      </c>
      <c r="M81" s="442"/>
      <c r="N81" s="432">
        <v>142</v>
      </c>
      <c r="O81" s="432"/>
      <c r="P81" s="433" t="s">
        <v>345</v>
      </c>
      <c r="Q81" s="433"/>
      <c r="R81" s="433"/>
      <c r="S81" s="433"/>
      <c r="T81" s="433"/>
      <c r="U81" s="433"/>
      <c r="V81" s="433"/>
      <c r="W81" s="433"/>
    </row>
    <row r="82" spans="2:23" ht="17.25" customHeight="1">
      <c r="B82" s="102"/>
      <c r="C82" s="95"/>
      <c r="D82" s="95">
        <v>30</v>
      </c>
      <c r="E82" s="438"/>
      <c r="F82" s="439"/>
      <c r="G82" s="414"/>
      <c r="H82" s="414"/>
      <c r="I82" s="414"/>
      <c r="J82" s="433"/>
      <c r="K82" s="433"/>
      <c r="L82" s="441"/>
      <c r="M82" s="441"/>
      <c r="N82" s="432"/>
      <c r="O82" s="432"/>
      <c r="P82" s="433" t="s">
        <v>376</v>
      </c>
      <c r="Q82" s="433"/>
      <c r="R82" s="433"/>
      <c r="S82" s="433"/>
      <c r="T82" s="433"/>
      <c r="U82" s="433"/>
      <c r="V82" s="433"/>
      <c r="W82" s="433"/>
    </row>
    <row r="83" spans="2:23" ht="17.25" customHeight="1">
      <c r="B83" s="102"/>
      <c r="C83" s="95">
        <v>9</v>
      </c>
      <c r="D83" s="95">
        <v>4</v>
      </c>
      <c r="E83" s="434" t="s">
        <v>346</v>
      </c>
      <c r="F83" s="435"/>
      <c r="G83" s="436">
        <v>971.9</v>
      </c>
      <c r="H83" s="437"/>
      <c r="I83" s="414"/>
      <c r="J83" s="433">
        <v>19.4</v>
      </c>
      <c r="K83" s="433"/>
      <c r="L83" s="442" t="s">
        <v>347</v>
      </c>
      <c r="M83" s="442"/>
      <c r="N83" s="432">
        <v>119.5</v>
      </c>
      <c r="O83" s="432"/>
      <c r="P83" s="433" t="s">
        <v>348</v>
      </c>
      <c r="Q83" s="433"/>
      <c r="R83" s="433"/>
      <c r="S83" s="433"/>
      <c r="T83" s="433"/>
      <c r="U83" s="433"/>
      <c r="V83" s="433"/>
      <c r="W83" s="433"/>
    </row>
    <row r="84" spans="2:23" ht="17.25" customHeight="1">
      <c r="B84" s="102"/>
      <c r="C84" s="95"/>
      <c r="D84" s="95">
        <v>7</v>
      </c>
      <c r="E84" s="438"/>
      <c r="F84" s="439"/>
      <c r="G84" s="414"/>
      <c r="H84" s="414"/>
      <c r="I84" s="414"/>
      <c r="J84" s="433"/>
      <c r="K84" s="433"/>
      <c r="L84" s="441"/>
      <c r="M84" s="441"/>
      <c r="N84" s="432"/>
      <c r="O84" s="432"/>
      <c r="P84" s="433" t="s">
        <v>381</v>
      </c>
      <c r="Q84" s="433"/>
      <c r="R84" s="433"/>
      <c r="S84" s="433"/>
      <c r="T84" s="433"/>
      <c r="U84" s="433"/>
      <c r="V84" s="433"/>
      <c r="W84" s="433"/>
    </row>
    <row r="85" spans="2:23" ht="17.25" customHeight="1">
      <c r="B85" s="102"/>
      <c r="C85" s="95">
        <v>9</v>
      </c>
      <c r="D85" s="95">
        <v>28</v>
      </c>
      <c r="E85" s="434" t="s">
        <v>349</v>
      </c>
      <c r="F85" s="435"/>
      <c r="G85" s="436">
        <v>994.7</v>
      </c>
      <c r="H85" s="437"/>
      <c r="I85" s="414"/>
      <c r="J85" s="433">
        <v>11.8</v>
      </c>
      <c r="K85" s="433"/>
      <c r="L85" s="441" t="s">
        <v>350</v>
      </c>
      <c r="M85" s="441"/>
      <c r="N85" s="432">
        <v>168.5</v>
      </c>
      <c r="O85" s="432"/>
      <c r="P85" s="433" t="s">
        <v>351</v>
      </c>
      <c r="Q85" s="433"/>
      <c r="R85" s="433"/>
      <c r="S85" s="433"/>
      <c r="T85" s="433"/>
      <c r="U85" s="433"/>
      <c r="V85" s="433"/>
      <c r="W85" s="433"/>
    </row>
    <row r="86" spans="2:23" ht="17.25" customHeight="1">
      <c r="B86" s="102"/>
      <c r="C86" s="95"/>
      <c r="D86" s="95">
        <v>29</v>
      </c>
      <c r="E86" s="438"/>
      <c r="F86" s="439"/>
      <c r="G86" s="414"/>
      <c r="H86" s="414"/>
      <c r="I86" s="414"/>
      <c r="J86" s="433"/>
      <c r="K86" s="433"/>
      <c r="L86" s="441"/>
      <c r="M86" s="441"/>
      <c r="N86" s="432"/>
      <c r="O86" s="432"/>
      <c r="P86" s="433" t="s">
        <v>377</v>
      </c>
      <c r="Q86" s="433"/>
      <c r="R86" s="433"/>
      <c r="S86" s="433"/>
      <c r="T86" s="433"/>
      <c r="U86" s="433"/>
      <c r="V86" s="433"/>
      <c r="W86" s="433"/>
    </row>
    <row r="87" spans="2:23" ht="17.25" customHeight="1">
      <c r="B87" s="102"/>
      <c r="C87" s="95">
        <v>10</v>
      </c>
      <c r="D87" s="95">
        <v>18</v>
      </c>
      <c r="E87" s="434" t="s">
        <v>352</v>
      </c>
      <c r="F87" s="435"/>
      <c r="G87" s="436">
        <v>983.4</v>
      </c>
      <c r="H87" s="437"/>
      <c r="I87" s="414"/>
      <c r="J87" s="433">
        <v>14.1</v>
      </c>
      <c r="K87" s="433"/>
      <c r="L87" s="441" t="s">
        <v>353</v>
      </c>
      <c r="M87" s="441"/>
      <c r="N87" s="432">
        <v>400.5</v>
      </c>
      <c r="O87" s="432"/>
      <c r="P87" s="433" t="s">
        <v>339</v>
      </c>
      <c r="Q87" s="433"/>
      <c r="R87" s="433"/>
      <c r="S87" s="433"/>
      <c r="T87" s="433"/>
      <c r="U87" s="433"/>
      <c r="V87" s="433"/>
      <c r="W87" s="433"/>
    </row>
    <row r="88" spans="2:23" ht="17.25" customHeight="1">
      <c r="B88" s="102"/>
      <c r="C88" s="95"/>
      <c r="D88" s="95">
        <v>20</v>
      </c>
      <c r="E88" s="438"/>
      <c r="F88" s="439"/>
      <c r="G88" s="440"/>
      <c r="H88" s="440"/>
      <c r="I88" s="440"/>
      <c r="J88" s="433"/>
      <c r="K88" s="433"/>
      <c r="L88" s="433"/>
      <c r="M88" s="433"/>
      <c r="N88" s="432"/>
      <c r="O88" s="432"/>
      <c r="P88" s="433" t="s">
        <v>378</v>
      </c>
      <c r="Q88" s="433"/>
      <c r="R88" s="433"/>
      <c r="S88" s="433"/>
      <c r="T88" s="433"/>
      <c r="U88" s="433"/>
      <c r="V88" s="433"/>
      <c r="W88" s="433"/>
    </row>
    <row r="89" spans="2:23" ht="17.25" customHeight="1">
      <c r="B89" s="54"/>
      <c r="C89" s="54"/>
      <c r="D89" s="54"/>
      <c r="E89" s="138"/>
      <c r="F89" s="108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</row>
    <row r="90" spans="5:6" ht="17.25" customHeight="1">
      <c r="E90" s="122"/>
      <c r="F90" s="121"/>
    </row>
    <row r="91" spans="5:6" ht="17.25" customHeight="1">
      <c r="E91" s="122"/>
      <c r="F91" s="121"/>
    </row>
    <row r="92" spans="5:6" ht="17.25" customHeight="1">
      <c r="E92" s="122"/>
      <c r="F92" s="121"/>
    </row>
    <row r="93" spans="5:6" ht="17.25" customHeight="1">
      <c r="E93" s="122"/>
      <c r="F93" s="121"/>
    </row>
    <row r="94" spans="5:6" ht="17.25" customHeight="1">
      <c r="E94" s="122"/>
      <c r="F94" s="121"/>
    </row>
    <row r="95" spans="5:6" ht="17.25" customHeight="1">
      <c r="E95" s="122"/>
      <c r="F95" s="121"/>
    </row>
    <row r="96" spans="5:6" ht="17.25" customHeight="1">
      <c r="E96" s="122"/>
      <c r="F96" s="121"/>
    </row>
    <row r="97" spans="5:6" ht="17.25" customHeight="1">
      <c r="E97" s="122"/>
      <c r="F97" s="121"/>
    </row>
    <row r="98" spans="5:6" ht="17.25" customHeight="1">
      <c r="E98" s="122"/>
      <c r="F98" s="121"/>
    </row>
    <row r="99" spans="5:6" ht="17.25" customHeight="1">
      <c r="E99" s="122"/>
      <c r="F99" s="121"/>
    </row>
    <row r="100" spans="5:6" ht="17.25" customHeight="1">
      <c r="E100" s="122"/>
      <c r="F100" s="121"/>
    </row>
    <row r="101" spans="5:6" ht="17.25" customHeight="1">
      <c r="E101" s="122"/>
      <c r="F101" s="121"/>
    </row>
    <row r="102" spans="5:6" ht="17.25" customHeight="1">
      <c r="E102" s="122"/>
      <c r="F102" s="121"/>
    </row>
    <row r="103" spans="5:6" ht="17.25" customHeight="1">
      <c r="E103" s="122"/>
      <c r="F103" s="121"/>
    </row>
    <row r="104" spans="5:6" ht="17.25" customHeight="1">
      <c r="E104" s="122"/>
      <c r="F104" s="121"/>
    </row>
    <row r="105" spans="5:6" ht="17.25" customHeight="1">
      <c r="E105" s="122"/>
      <c r="F105" s="121"/>
    </row>
    <row r="106" spans="5:6" ht="17.25" customHeight="1">
      <c r="E106" s="122"/>
      <c r="F106" s="121"/>
    </row>
    <row r="107" spans="5:6" ht="17.25" customHeight="1">
      <c r="E107" s="122"/>
      <c r="F107" s="121"/>
    </row>
    <row r="108" spans="5:6" ht="17.25" customHeight="1">
      <c r="E108" s="122"/>
      <c r="F108" s="121"/>
    </row>
    <row r="109" spans="5:6" ht="17.25" customHeight="1">
      <c r="E109" s="122"/>
      <c r="F109" s="121"/>
    </row>
    <row r="110" spans="5:6" ht="17.25" customHeight="1">
      <c r="E110" s="122"/>
      <c r="F110" s="121"/>
    </row>
    <row r="111" spans="5:6" ht="17.25" customHeight="1">
      <c r="E111" s="122"/>
      <c r="F111" s="121"/>
    </row>
    <row r="112" spans="5:6" ht="17.25" customHeight="1">
      <c r="E112" s="122"/>
      <c r="F112" s="121"/>
    </row>
    <row r="113" spans="5:6" ht="17.25" customHeight="1">
      <c r="E113" s="122"/>
      <c r="F113" s="121"/>
    </row>
    <row r="114" spans="5:6" ht="17.25" customHeight="1">
      <c r="E114" s="122"/>
      <c r="F114" s="121"/>
    </row>
    <row r="115" spans="5:6" ht="17.25" customHeight="1">
      <c r="E115" s="122"/>
      <c r="F115" s="121"/>
    </row>
    <row r="116" spans="1:23" ht="17.25" customHeight="1">
      <c r="A116" s="121"/>
      <c r="B116" s="121"/>
      <c r="C116" s="121"/>
      <c r="D116" s="121"/>
      <c r="E116" s="122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</row>
    <row r="117" spans="1:23" ht="17.25" customHeight="1" thickBot="1">
      <c r="A117" s="119"/>
      <c r="B117" s="119"/>
      <c r="C117" s="119"/>
      <c r="D117" s="119"/>
      <c r="E117" s="123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</row>
    <row r="118" spans="18:23" ht="17.25" customHeight="1">
      <c r="R118" s="218" t="s">
        <v>188</v>
      </c>
      <c r="S118" s="284"/>
      <c r="T118" s="305"/>
      <c r="U118" s="305"/>
      <c r="V118" s="305"/>
      <c r="W118" s="305"/>
    </row>
  </sheetData>
  <mergeCells count="466">
    <mergeCell ref="R59:W59"/>
    <mergeCell ref="A55:B55"/>
    <mergeCell ref="N55:O55"/>
    <mergeCell ref="P55:W55"/>
    <mergeCell ref="E56:F56"/>
    <mergeCell ref="G56:I56"/>
    <mergeCell ref="J56:K56"/>
    <mergeCell ref="L56:M56"/>
    <mergeCell ref="N56:O56"/>
    <mergeCell ref="P56:W56"/>
    <mergeCell ref="E41:F41"/>
    <mergeCell ref="E42:F42"/>
    <mergeCell ref="J55:K55"/>
    <mergeCell ref="E36:F36"/>
    <mergeCell ref="E37:F37"/>
    <mergeCell ref="E38:F38"/>
    <mergeCell ref="E39:F39"/>
    <mergeCell ref="E40:F40"/>
    <mergeCell ref="E54:F54"/>
    <mergeCell ref="E45:F45"/>
    <mergeCell ref="G52:I52"/>
    <mergeCell ref="G53:I53"/>
    <mergeCell ref="G54:I54"/>
    <mergeCell ref="E43:F43"/>
    <mergeCell ref="E44:F44"/>
    <mergeCell ref="E46:F46"/>
    <mergeCell ref="E47:F47"/>
    <mergeCell ref="E50:F50"/>
    <mergeCell ref="E51:F51"/>
    <mergeCell ref="E52:F52"/>
    <mergeCell ref="E53:F53"/>
    <mergeCell ref="E55:F55"/>
    <mergeCell ref="L25:M25"/>
    <mergeCell ref="L26:M26"/>
    <mergeCell ref="E27:F27"/>
    <mergeCell ref="L55:M55"/>
    <mergeCell ref="E29:F29"/>
    <mergeCell ref="E30:F30"/>
    <mergeCell ref="E31:F31"/>
    <mergeCell ref="E32:F32"/>
    <mergeCell ref="G55:I55"/>
    <mergeCell ref="E24:F24"/>
    <mergeCell ref="E25:F25"/>
    <mergeCell ref="E26:F26"/>
    <mergeCell ref="E28:F28"/>
    <mergeCell ref="G37:I37"/>
    <mergeCell ref="G38:I38"/>
    <mergeCell ref="E33:F33"/>
    <mergeCell ref="E34:F34"/>
    <mergeCell ref="E35:F35"/>
    <mergeCell ref="A27:B27"/>
    <mergeCell ref="G34:I34"/>
    <mergeCell ref="G35:I35"/>
    <mergeCell ref="G36:I36"/>
    <mergeCell ref="A45:B45"/>
    <mergeCell ref="A47:B47"/>
    <mergeCell ref="A35:B35"/>
    <mergeCell ref="A31:B31"/>
    <mergeCell ref="A39:B39"/>
    <mergeCell ref="A13:B14"/>
    <mergeCell ref="C13:C14"/>
    <mergeCell ref="A12:F12"/>
    <mergeCell ref="D13:D14"/>
    <mergeCell ref="E13:F14"/>
    <mergeCell ref="E17:F17"/>
    <mergeCell ref="E18:F18"/>
    <mergeCell ref="E21:F21"/>
    <mergeCell ref="E22:F22"/>
    <mergeCell ref="E23:F23"/>
    <mergeCell ref="P13:W14"/>
    <mergeCell ref="A5:C5"/>
    <mergeCell ref="A15:B15"/>
    <mergeCell ref="R9:W9"/>
    <mergeCell ref="E19:F19"/>
    <mergeCell ref="E20:F20"/>
    <mergeCell ref="G23:I23"/>
    <mergeCell ref="J23:K23"/>
    <mergeCell ref="L22:M22"/>
    <mergeCell ref="H7:K7"/>
    <mergeCell ref="E15:F15"/>
    <mergeCell ref="E16:F16"/>
    <mergeCell ref="G15:I15"/>
    <mergeCell ref="G16:I16"/>
    <mergeCell ref="A11:W11"/>
    <mergeCell ref="P7:S7"/>
    <mergeCell ref="L7:O7"/>
    <mergeCell ref="N13:O14"/>
    <mergeCell ref="L14:M14"/>
    <mergeCell ref="E48:F48"/>
    <mergeCell ref="E49:F49"/>
    <mergeCell ref="G24:I24"/>
    <mergeCell ref="G25:I25"/>
    <mergeCell ref="G26:I26"/>
    <mergeCell ref="G29:I29"/>
    <mergeCell ref="G30:I30"/>
    <mergeCell ref="G31:I31"/>
    <mergeCell ref="G32:I32"/>
    <mergeCell ref="G33:I33"/>
    <mergeCell ref="T6:W6"/>
    <mergeCell ref="T7:W7"/>
    <mergeCell ref="P5:S5"/>
    <mergeCell ref="P6:S6"/>
    <mergeCell ref="G17:I17"/>
    <mergeCell ref="G18:I18"/>
    <mergeCell ref="G27:I27"/>
    <mergeCell ref="G28:I28"/>
    <mergeCell ref="G19:I19"/>
    <mergeCell ref="G20:I20"/>
    <mergeCell ref="G21:I21"/>
    <mergeCell ref="G22:I22"/>
    <mergeCell ref="G42:I42"/>
    <mergeCell ref="G43:I43"/>
    <mergeCell ref="J39:K39"/>
    <mergeCell ref="J40:K40"/>
    <mergeCell ref="J41:K41"/>
    <mergeCell ref="G39:I39"/>
    <mergeCell ref="G40:I40"/>
    <mergeCell ref="G41:I41"/>
    <mergeCell ref="J42:K42"/>
    <mergeCell ref="G44:I44"/>
    <mergeCell ref="G45:I45"/>
    <mergeCell ref="G46:I46"/>
    <mergeCell ref="G47:I47"/>
    <mergeCell ref="G48:I48"/>
    <mergeCell ref="G49:I49"/>
    <mergeCell ref="G50:I50"/>
    <mergeCell ref="G51:I51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7:K27"/>
    <mergeCell ref="J28:K28"/>
    <mergeCell ref="J29:K29"/>
    <mergeCell ref="J24:K24"/>
    <mergeCell ref="J25:K25"/>
    <mergeCell ref="J26:K26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44:K44"/>
    <mergeCell ref="J45:K45"/>
    <mergeCell ref="J46:K46"/>
    <mergeCell ref="J43:K43"/>
    <mergeCell ref="J47:K47"/>
    <mergeCell ref="J48:K48"/>
    <mergeCell ref="J49:K49"/>
    <mergeCell ref="J50:K50"/>
    <mergeCell ref="J51:K51"/>
    <mergeCell ref="J52:K52"/>
    <mergeCell ref="J53:K53"/>
    <mergeCell ref="J54:K54"/>
    <mergeCell ref="L15:M15"/>
    <mergeCell ref="L16:M16"/>
    <mergeCell ref="L17:M17"/>
    <mergeCell ref="L18:M18"/>
    <mergeCell ref="L19:M19"/>
    <mergeCell ref="L20:M20"/>
    <mergeCell ref="L21:M21"/>
    <mergeCell ref="L24:M24"/>
    <mergeCell ref="L23:M23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50:M50"/>
    <mergeCell ref="L51:M51"/>
    <mergeCell ref="L52:M52"/>
    <mergeCell ref="L45:M45"/>
    <mergeCell ref="L46:M46"/>
    <mergeCell ref="L47:M47"/>
    <mergeCell ref="L48:M48"/>
    <mergeCell ref="L53:M53"/>
    <mergeCell ref="L54:M54"/>
    <mergeCell ref="J13:M13"/>
    <mergeCell ref="N15:O15"/>
    <mergeCell ref="N16:O16"/>
    <mergeCell ref="N17:O17"/>
    <mergeCell ref="N18:O18"/>
    <mergeCell ref="N19:O19"/>
    <mergeCell ref="N20:O20"/>
    <mergeCell ref="L49:M49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44:O44"/>
    <mergeCell ref="N45:O45"/>
    <mergeCell ref="N46:O46"/>
    <mergeCell ref="N47:O47"/>
    <mergeCell ref="N48:O48"/>
    <mergeCell ref="N49:O49"/>
    <mergeCell ref="N50:O50"/>
    <mergeCell ref="N51:O51"/>
    <mergeCell ref="N52:O52"/>
    <mergeCell ref="N53:O53"/>
    <mergeCell ref="N54:O54"/>
    <mergeCell ref="P15:W15"/>
    <mergeCell ref="P16:W16"/>
    <mergeCell ref="P17:W17"/>
    <mergeCell ref="P18:W18"/>
    <mergeCell ref="P19:W19"/>
    <mergeCell ref="P20:W20"/>
    <mergeCell ref="P21:W21"/>
    <mergeCell ref="P22:W22"/>
    <mergeCell ref="P23:W23"/>
    <mergeCell ref="P24:W24"/>
    <mergeCell ref="P25:W25"/>
    <mergeCell ref="P26:W26"/>
    <mergeCell ref="P27:W27"/>
    <mergeCell ref="P28:W28"/>
    <mergeCell ref="P29:W29"/>
    <mergeCell ref="P30:W30"/>
    <mergeCell ref="P31:W31"/>
    <mergeCell ref="P32:W32"/>
    <mergeCell ref="P33:W33"/>
    <mergeCell ref="P34:W34"/>
    <mergeCell ref="P43:W43"/>
    <mergeCell ref="P44:W44"/>
    <mergeCell ref="P45:W45"/>
    <mergeCell ref="P35:W35"/>
    <mergeCell ref="P36:W36"/>
    <mergeCell ref="P37:W37"/>
    <mergeCell ref="P38:W38"/>
    <mergeCell ref="D8:E8"/>
    <mergeCell ref="P52:W52"/>
    <mergeCell ref="P46:W46"/>
    <mergeCell ref="P39:W39"/>
    <mergeCell ref="P40:W40"/>
    <mergeCell ref="P41:W41"/>
    <mergeCell ref="P42:W42"/>
    <mergeCell ref="G13:I14"/>
    <mergeCell ref="P51:W51"/>
    <mergeCell ref="P48:W48"/>
    <mergeCell ref="F7:G7"/>
    <mergeCell ref="A1:W1"/>
    <mergeCell ref="H3:O3"/>
    <mergeCell ref="P3:W3"/>
    <mergeCell ref="A3:G4"/>
    <mergeCell ref="T4:W4"/>
    <mergeCell ref="P4:S4"/>
    <mergeCell ref="L4:O4"/>
    <mergeCell ref="H4:K4"/>
    <mergeCell ref="T5:W5"/>
    <mergeCell ref="A57:B57"/>
    <mergeCell ref="H5:K5"/>
    <mergeCell ref="L5:O5"/>
    <mergeCell ref="L6:O6"/>
    <mergeCell ref="H6:K6"/>
    <mergeCell ref="F8:G8"/>
    <mergeCell ref="D5:E5"/>
    <mergeCell ref="D6:E6"/>
    <mergeCell ref="D7:E7"/>
    <mergeCell ref="H8:K8"/>
    <mergeCell ref="L8:O8"/>
    <mergeCell ref="P8:S8"/>
    <mergeCell ref="T8:W8"/>
    <mergeCell ref="N57:O57"/>
    <mergeCell ref="P57:W57"/>
    <mergeCell ref="P53:W53"/>
    <mergeCell ref="P54:W54"/>
    <mergeCell ref="P47:W47"/>
    <mergeCell ref="P49:W49"/>
    <mergeCell ref="P50:W50"/>
    <mergeCell ref="P58:S58"/>
    <mergeCell ref="E57:F57"/>
    <mergeCell ref="G57:I57"/>
    <mergeCell ref="J57:K57"/>
    <mergeCell ref="L57:M57"/>
    <mergeCell ref="L67:M67"/>
    <mergeCell ref="P65:W65"/>
    <mergeCell ref="P66:W66"/>
    <mergeCell ref="A65:B65"/>
    <mergeCell ref="E65:F65"/>
    <mergeCell ref="G65:I65"/>
    <mergeCell ref="N65:O65"/>
    <mergeCell ref="J65:K65"/>
    <mergeCell ref="L65:M65"/>
    <mergeCell ref="L66:M66"/>
    <mergeCell ref="P70:W70"/>
    <mergeCell ref="P71:W71"/>
    <mergeCell ref="E69:F69"/>
    <mergeCell ref="N67:O67"/>
    <mergeCell ref="P67:W67"/>
    <mergeCell ref="P68:W68"/>
    <mergeCell ref="E71:F71"/>
    <mergeCell ref="J69:K69"/>
    <mergeCell ref="J68:K68"/>
    <mergeCell ref="J70:K70"/>
    <mergeCell ref="N71:O71"/>
    <mergeCell ref="A75:B75"/>
    <mergeCell ref="E75:F75"/>
    <mergeCell ref="J71:K71"/>
    <mergeCell ref="L72:M72"/>
    <mergeCell ref="N72:O72"/>
    <mergeCell ref="G74:I74"/>
    <mergeCell ref="G75:I75"/>
    <mergeCell ref="J72:K72"/>
    <mergeCell ref="J73:K73"/>
    <mergeCell ref="P75:W75"/>
    <mergeCell ref="E73:F73"/>
    <mergeCell ref="D63:D64"/>
    <mergeCell ref="E63:F64"/>
    <mergeCell ref="N69:O69"/>
    <mergeCell ref="G70:I70"/>
    <mergeCell ref="G71:I71"/>
    <mergeCell ref="P72:W72"/>
    <mergeCell ref="P69:W69"/>
    <mergeCell ref="J67:K67"/>
    <mergeCell ref="J74:K74"/>
    <mergeCell ref="J75:K75"/>
    <mergeCell ref="G72:I72"/>
    <mergeCell ref="J76:K76"/>
    <mergeCell ref="G63:I64"/>
    <mergeCell ref="J63:M63"/>
    <mergeCell ref="N63:O64"/>
    <mergeCell ref="P63:W64"/>
    <mergeCell ref="J64:K64"/>
    <mergeCell ref="L64:M64"/>
    <mergeCell ref="N76:O76"/>
    <mergeCell ref="N73:O73"/>
    <mergeCell ref="E67:F67"/>
    <mergeCell ref="G67:I67"/>
    <mergeCell ref="E76:F76"/>
    <mergeCell ref="G76:I76"/>
    <mergeCell ref="G73:I73"/>
    <mergeCell ref="E72:F72"/>
    <mergeCell ref="L68:M68"/>
    <mergeCell ref="L69:M69"/>
    <mergeCell ref="R118:W118"/>
    <mergeCell ref="P76:W76"/>
    <mergeCell ref="L76:M76"/>
    <mergeCell ref="P73:W73"/>
    <mergeCell ref="P74:W74"/>
    <mergeCell ref="L73:M73"/>
    <mergeCell ref="L74:M74"/>
    <mergeCell ref="L75:M75"/>
    <mergeCell ref="N74:O74"/>
    <mergeCell ref="N75:O75"/>
    <mergeCell ref="L71:M71"/>
    <mergeCell ref="F6:G6"/>
    <mergeCell ref="E77:F77"/>
    <mergeCell ref="G77:I77"/>
    <mergeCell ref="J77:K77"/>
    <mergeCell ref="A62:F62"/>
    <mergeCell ref="A63:B64"/>
    <mergeCell ref="C63:C64"/>
    <mergeCell ref="G69:I69"/>
    <mergeCell ref="A61:W61"/>
    <mergeCell ref="G68:I68"/>
    <mergeCell ref="A67:B67"/>
    <mergeCell ref="P77:W77"/>
    <mergeCell ref="E78:F78"/>
    <mergeCell ref="G78:I78"/>
    <mergeCell ref="J78:K78"/>
    <mergeCell ref="L78:M78"/>
    <mergeCell ref="N78:O78"/>
    <mergeCell ref="P78:W78"/>
    <mergeCell ref="L70:M70"/>
    <mergeCell ref="L79:M79"/>
    <mergeCell ref="L77:M77"/>
    <mergeCell ref="N77:O77"/>
    <mergeCell ref="N79:O79"/>
    <mergeCell ref="P79:W79"/>
    <mergeCell ref="E80:F80"/>
    <mergeCell ref="G80:I80"/>
    <mergeCell ref="J80:K80"/>
    <mergeCell ref="L80:M80"/>
    <mergeCell ref="N80:O80"/>
    <mergeCell ref="P80:W80"/>
    <mergeCell ref="E79:F79"/>
    <mergeCell ref="G79:I79"/>
    <mergeCell ref="J79:K79"/>
    <mergeCell ref="E81:F81"/>
    <mergeCell ref="G81:I81"/>
    <mergeCell ref="J81:K81"/>
    <mergeCell ref="L81:M81"/>
    <mergeCell ref="N83:O83"/>
    <mergeCell ref="P83:W83"/>
    <mergeCell ref="E82:F82"/>
    <mergeCell ref="G82:I82"/>
    <mergeCell ref="J82:K82"/>
    <mergeCell ref="L82:M82"/>
    <mergeCell ref="N81:O81"/>
    <mergeCell ref="P81:W81"/>
    <mergeCell ref="N82:O82"/>
    <mergeCell ref="P82:W82"/>
    <mergeCell ref="N84:O84"/>
    <mergeCell ref="P84:W84"/>
    <mergeCell ref="E83:F83"/>
    <mergeCell ref="G83:I83"/>
    <mergeCell ref="E84:F84"/>
    <mergeCell ref="G84:I84"/>
    <mergeCell ref="J84:K84"/>
    <mergeCell ref="L84:M84"/>
    <mergeCell ref="J83:K83"/>
    <mergeCell ref="L83:M83"/>
    <mergeCell ref="E85:F85"/>
    <mergeCell ref="G85:I85"/>
    <mergeCell ref="J85:K85"/>
    <mergeCell ref="L85:M85"/>
    <mergeCell ref="E86:F86"/>
    <mergeCell ref="G86:I86"/>
    <mergeCell ref="J86:K86"/>
    <mergeCell ref="L86:M86"/>
    <mergeCell ref="L87:M87"/>
    <mergeCell ref="N85:O85"/>
    <mergeCell ref="P85:W85"/>
    <mergeCell ref="N86:O86"/>
    <mergeCell ref="P86:W86"/>
    <mergeCell ref="N87:O87"/>
    <mergeCell ref="P87:W87"/>
    <mergeCell ref="F5:G5"/>
    <mergeCell ref="N88:O88"/>
    <mergeCell ref="P88:W88"/>
    <mergeCell ref="E87:F87"/>
    <mergeCell ref="G87:I87"/>
    <mergeCell ref="E88:F88"/>
    <mergeCell ref="G88:I88"/>
    <mergeCell ref="J88:K88"/>
    <mergeCell ref="L88:M88"/>
    <mergeCell ref="J87:K87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83" r:id="rId1"/>
  <rowBreaks count="1" manualBreakCount="1">
    <brk id="60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GR001010</cp:lastModifiedBy>
  <cp:lastPrinted>2006-02-16T00:13:39Z</cp:lastPrinted>
  <dcterms:created xsi:type="dcterms:W3CDTF">1997-01-08T22:48:59Z</dcterms:created>
  <dcterms:modified xsi:type="dcterms:W3CDTF">2006-02-23T05:03:39Z</dcterms:modified>
  <cp:category/>
  <cp:version/>
  <cp:contentType/>
  <cp:contentStatus/>
</cp:coreProperties>
</file>