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D474E367-5F2C-406E-AC94-DDE916C40F3C}" xr6:coauthVersionLast="36" xr6:coauthVersionMax="36" xr10:uidLastSave="{00000000-0000-0000-0000-000000000000}"/>
  <bookViews>
    <workbookView xWindow="5820" yWindow="105" windowWidth="14805" windowHeight="8010" tabRatio="850" firstSheet="2" activeTab="11" xr2:uid="{00000000-000D-0000-FFFF-FFFF00000000}"/>
  </bookViews>
  <sheets>
    <sheet name="R03.04" sheetId="67" r:id="rId1"/>
    <sheet name="R03.05" sheetId="68" r:id="rId2"/>
    <sheet name="R03.06" sheetId="69" r:id="rId3"/>
    <sheet name="R03.07" sheetId="70" r:id="rId4"/>
    <sheet name="R03.08" sheetId="71" r:id="rId5"/>
    <sheet name="R03.09" sheetId="72" r:id="rId6"/>
    <sheet name="R03.10" sheetId="73" r:id="rId7"/>
    <sheet name="R03.11" sheetId="75" r:id="rId8"/>
    <sheet name="R03.12" sheetId="76" r:id="rId9"/>
    <sheet name="R04.01" sheetId="77" r:id="rId10"/>
    <sheet name="R04.02" sheetId="78" r:id="rId11"/>
    <sheet name="R04.03" sheetId="79" r:id="rId12"/>
  </sheets>
  <definedNames>
    <definedName name="_xlnm.Print_Area" localSheetId="0">'R03.04'!$A$1:$BF$221</definedName>
    <definedName name="_xlnm.Print_Area" localSheetId="1">'R03.05'!$A$1:$BF$221</definedName>
    <definedName name="_xlnm.Print_Area" localSheetId="2">'R03.06'!$A$1:$BF$221</definedName>
    <definedName name="_xlnm.Print_Area" localSheetId="3">'R03.07'!$A$1:$BF$221</definedName>
    <definedName name="_xlnm.Print_Area" localSheetId="4">'R03.08'!$A$1:$BF$221</definedName>
    <definedName name="_xlnm.Print_Area" localSheetId="5">'R03.09'!$A$1:$BF$221</definedName>
    <definedName name="_xlnm.Print_Area" localSheetId="6">'R03.10'!$A$1:$BF$221</definedName>
    <definedName name="_xlnm.Print_Area" localSheetId="7">'R03.11'!$A$1:$BF$221</definedName>
    <definedName name="_xlnm.Print_Area" localSheetId="8">'R03.12'!$A$1:$BF$221</definedName>
    <definedName name="_xlnm.Print_Area" localSheetId="9">'R04.01'!$A$1:$BF$221</definedName>
    <definedName name="_xlnm.Print_Area" localSheetId="10">'R04.02'!$A$1:$BF$221</definedName>
    <definedName name="_xlnm.Print_Area" localSheetId="11">'R04.03'!$A$1:$BF$221</definedName>
    <definedName name="合計" localSheetId="0">#REF!</definedName>
    <definedName name="合計" localSheetId="1">#REF!</definedName>
    <definedName name="合計" localSheetId="2">#REF!</definedName>
    <definedName name="合計" localSheetId="3">#REF!</definedName>
    <definedName name="合計" localSheetId="4">#REF!</definedName>
    <definedName name="合計" localSheetId="5">#REF!</definedName>
    <definedName name="合計" localSheetId="6">#REF!</definedName>
    <definedName name="合計" localSheetId="7">#REF!</definedName>
    <definedName name="合計" localSheetId="8">#REF!</definedName>
    <definedName name="合計" localSheetId="9">#REF!</definedName>
    <definedName name="合計" localSheetId="10">#REF!</definedName>
    <definedName name="合計" localSheetId="11">#REF!</definedName>
    <definedName name="合計">#REF!</definedName>
    <definedName name="三月" localSheetId="0">#REF!</definedName>
    <definedName name="三月" localSheetId="1">#REF!</definedName>
    <definedName name="三月" localSheetId="2">#REF!</definedName>
    <definedName name="三月" localSheetId="3">#REF!</definedName>
    <definedName name="三月" localSheetId="4">#REF!</definedName>
    <definedName name="三月" localSheetId="5">#REF!</definedName>
    <definedName name="三月" localSheetId="6">#REF!</definedName>
    <definedName name="三月" localSheetId="7">#REF!</definedName>
    <definedName name="三月" localSheetId="8">#REF!</definedName>
    <definedName name="三月" localSheetId="9">#REF!</definedName>
    <definedName name="三月" localSheetId="10">#REF!</definedName>
    <definedName name="三月" localSheetId="11">#REF!</definedName>
    <definedName name="三月">#REF!</definedName>
    <definedName name="四月" localSheetId="0">#REF!</definedName>
    <definedName name="四月" localSheetId="1">#REF!</definedName>
    <definedName name="四月" localSheetId="2">#REF!</definedName>
    <definedName name="四月" localSheetId="3">#REF!</definedName>
    <definedName name="四月" localSheetId="4">#REF!</definedName>
    <definedName name="四月" localSheetId="5">#REF!</definedName>
    <definedName name="四月" localSheetId="6">#REF!</definedName>
    <definedName name="四月" localSheetId="7">#REF!</definedName>
    <definedName name="四月" localSheetId="8">#REF!</definedName>
    <definedName name="四月" localSheetId="9">#REF!</definedName>
    <definedName name="四月" localSheetId="10">#REF!</definedName>
    <definedName name="四月" localSheetId="11">#REF!</definedName>
    <definedName name="四月">#REF!</definedName>
  </definedNames>
  <calcPr calcId="191029"/>
</workbook>
</file>

<file path=xl/calcChain.xml><?xml version="1.0" encoding="utf-8"?>
<calcChain xmlns="http://schemas.openxmlformats.org/spreadsheetml/2006/main">
  <c r="BG214" i="79" l="1"/>
  <c r="BG213" i="79"/>
  <c r="BG212" i="79"/>
  <c r="BG211" i="79"/>
  <c r="BG210" i="79"/>
  <c r="BG206" i="79"/>
  <c r="BG205" i="79"/>
  <c r="BG204" i="79"/>
  <c r="BG203" i="79"/>
  <c r="BG202" i="79"/>
  <c r="BG201" i="79"/>
  <c r="BG200" i="79"/>
  <c r="BG199" i="79"/>
  <c r="BG198" i="79"/>
  <c r="BG197" i="79"/>
  <c r="BG193" i="79"/>
  <c r="BG192" i="79"/>
  <c r="BG191" i="79"/>
  <c r="BG190" i="79"/>
  <c r="BG189" i="79"/>
  <c r="BG188" i="79"/>
  <c r="BG187" i="79"/>
  <c r="BG186" i="79"/>
  <c r="BG185" i="79"/>
  <c r="BG184" i="79"/>
  <c r="BG183" i="79"/>
  <c r="BG182" i="79"/>
  <c r="BG178" i="79"/>
  <c r="BG177" i="79"/>
  <c r="BG176" i="79"/>
  <c r="BG172" i="79"/>
  <c r="BG171" i="79"/>
  <c r="BG170" i="79"/>
  <c r="BG169" i="79"/>
  <c r="BG165" i="79"/>
  <c r="BG164" i="79"/>
  <c r="BG163" i="79"/>
  <c r="BG162" i="79"/>
  <c r="BG161" i="79"/>
  <c r="BG160" i="79"/>
  <c r="BG159" i="79"/>
  <c r="BG158" i="79"/>
  <c r="BG157" i="79"/>
  <c r="BG156" i="79"/>
  <c r="BG155" i="79"/>
  <c r="BG154" i="79"/>
  <c r="BG153" i="79"/>
  <c r="BG149" i="79"/>
  <c r="BG148" i="79"/>
  <c r="BG147" i="79"/>
  <c r="BG146" i="79"/>
  <c r="BG145" i="79"/>
  <c r="BG144" i="79"/>
  <c r="BG143" i="79"/>
  <c r="BG142" i="79"/>
  <c r="BG141" i="79"/>
  <c r="BG140" i="79"/>
  <c r="BG139" i="79"/>
  <c r="BG138" i="79"/>
  <c r="BG137" i="79"/>
  <c r="BG136" i="79"/>
  <c r="BG132" i="79"/>
  <c r="BG131" i="79"/>
  <c r="BG130" i="79"/>
  <c r="BG129" i="79"/>
  <c r="BG128" i="79"/>
  <c r="BG127" i="79"/>
  <c r="BG126" i="79"/>
  <c r="BG125" i="79"/>
  <c r="BG124" i="79"/>
  <c r="BG120" i="79"/>
  <c r="BG119" i="79"/>
  <c r="BG118" i="79"/>
  <c r="BG117" i="79"/>
  <c r="BG116" i="79"/>
  <c r="BG115" i="79"/>
  <c r="BG111" i="79"/>
  <c r="BG110" i="79"/>
  <c r="BG109" i="79"/>
  <c r="BG108" i="79"/>
  <c r="BG107" i="79"/>
  <c r="BG106" i="79"/>
  <c r="BG105" i="79"/>
  <c r="BG104" i="79"/>
  <c r="BG103" i="79"/>
  <c r="BG102" i="79"/>
  <c r="BG101" i="79"/>
  <c r="BG100" i="79"/>
  <c r="BG99" i="79"/>
  <c r="BG98" i="79"/>
  <c r="BG97" i="79"/>
  <c r="BG96" i="79"/>
  <c r="BG95" i="79"/>
  <c r="BG91" i="79"/>
  <c r="BG90" i="79"/>
  <c r="BG89" i="79"/>
  <c r="BG88" i="79"/>
  <c r="BG87" i="79"/>
  <c r="BG86" i="79"/>
  <c r="BG85" i="79"/>
  <c r="BG84" i="79"/>
  <c r="BG83" i="79"/>
  <c r="BG82" i="79"/>
  <c r="BG81" i="79"/>
  <c r="BG80" i="79"/>
  <c r="BG79" i="79"/>
  <c r="BG78" i="79"/>
  <c r="BG77" i="79"/>
  <c r="BG76" i="79"/>
  <c r="BG72" i="79"/>
  <c r="BG71" i="79"/>
  <c r="BG70" i="79"/>
  <c r="BG69" i="79"/>
  <c r="BG68" i="79"/>
  <c r="BG67" i="79"/>
  <c r="BG66" i="79"/>
  <c r="BG65" i="79"/>
  <c r="BG64" i="79"/>
  <c r="BG63" i="79"/>
  <c r="BG62" i="79"/>
  <c r="BG58" i="79"/>
  <c r="BG57" i="79"/>
  <c r="BG56" i="79"/>
  <c r="BG55" i="79"/>
  <c r="BG54" i="79"/>
  <c r="BG53" i="79"/>
  <c r="BG52" i="79"/>
  <c r="BG51" i="79"/>
  <c r="BG50" i="79"/>
  <c r="BG46" i="79"/>
  <c r="BG45" i="79"/>
  <c r="BG44" i="79"/>
  <c r="BG43" i="79"/>
  <c r="BG42" i="79"/>
  <c r="BG41" i="79"/>
  <c r="BG40" i="79"/>
  <c r="BG36" i="79"/>
  <c r="BG35" i="79"/>
  <c r="BG34" i="79"/>
  <c r="BG33" i="79"/>
  <c r="BG32" i="79"/>
  <c r="BG31" i="79"/>
  <c r="BG30" i="79"/>
  <c r="BG29" i="79"/>
  <c r="BG28" i="79"/>
  <c r="BG27" i="79"/>
  <c r="BG26" i="79"/>
  <c r="BG22" i="79"/>
  <c r="BG21" i="79"/>
  <c r="BG20" i="79"/>
  <c r="BG19" i="79"/>
  <c r="BG18" i="79"/>
  <c r="BG17" i="79"/>
  <c r="BG16" i="79"/>
  <c r="BG15" i="79"/>
  <c r="BG14" i="79"/>
  <c r="BG13" i="79"/>
  <c r="BG9" i="79"/>
  <c r="BG8" i="79"/>
  <c r="BG7" i="79"/>
  <c r="BG6" i="79"/>
  <c r="BG5" i="79"/>
  <c r="BG4" i="79"/>
  <c r="BG3" i="79"/>
  <c r="BG219" i="79" s="1"/>
  <c r="BB219" i="78" l="1"/>
  <c r="BE219" i="78" s="1"/>
  <c r="BA219" i="78"/>
  <c r="BD219" i="78" s="1"/>
  <c r="AZ219" i="78"/>
  <c r="BC219" i="78" s="1"/>
  <c r="AY219" i="78"/>
  <c r="AX219" i="78"/>
  <c r="AW219" i="78"/>
  <c r="AV219" i="78"/>
  <c r="AU219" i="78"/>
  <c r="AT219" i="78"/>
  <c r="AS219" i="78"/>
  <c r="AR219" i="78"/>
  <c r="AQ219" i="78"/>
  <c r="AP219" i="78"/>
  <c r="AO219" i="78"/>
  <c r="AN219" i="78"/>
  <c r="AM219" i="78"/>
  <c r="AL219" i="78"/>
  <c r="AK219" i="78"/>
  <c r="AJ219" i="78"/>
  <c r="AI219" i="78"/>
  <c r="AH219" i="78"/>
  <c r="AG219" i="78"/>
  <c r="AF219" i="78"/>
  <c r="AE219" i="78"/>
  <c r="AD219" i="78"/>
  <c r="AC219" i="78"/>
  <c r="AB219" i="78"/>
  <c r="AA219" i="78"/>
  <c r="Z219" i="78"/>
  <c r="Y219" i="78"/>
  <c r="X219" i="78"/>
  <c r="W219" i="78"/>
  <c r="V219" i="78"/>
  <c r="U219" i="78"/>
  <c r="T219" i="78"/>
  <c r="S219" i="78"/>
  <c r="R219" i="78"/>
  <c r="Q219" i="78"/>
  <c r="P219" i="78"/>
  <c r="O219" i="78"/>
  <c r="N219" i="78"/>
  <c r="M219" i="78"/>
  <c r="L219" i="78"/>
  <c r="K219" i="78"/>
  <c r="J219" i="78"/>
  <c r="I219" i="78"/>
  <c r="H219" i="78"/>
  <c r="G219" i="78"/>
  <c r="F219" i="78"/>
  <c r="E219" i="78"/>
  <c r="D219" i="78"/>
  <c r="C219" i="78"/>
  <c r="BG214" i="78"/>
  <c r="BG213" i="78"/>
  <c r="BG212" i="78"/>
  <c r="BG211" i="78"/>
  <c r="BG210" i="78"/>
  <c r="BG206" i="78"/>
  <c r="BG205" i="78"/>
  <c r="BG204" i="78"/>
  <c r="BG203" i="78"/>
  <c r="BG202" i="78"/>
  <c r="BG201" i="78"/>
  <c r="BG200" i="78"/>
  <c r="BG199" i="78"/>
  <c r="BG198" i="78"/>
  <c r="BG197" i="78"/>
  <c r="BG193" i="78"/>
  <c r="BG192" i="78"/>
  <c r="BG191" i="78"/>
  <c r="BG190" i="78"/>
  <c r="BG189" i="78"/>
  <c r="BG188" i="78"/>
  <c r="BG187" i="78"/>
  <c r="BG186" i="78"/>
  <c r="BG185" i="78"/>
  <c r="BG184" i="78"/>
  <c r="BG183" i="78"/>
  <c r="BG182" i="78"/>
  <c r="BG178" i="78"/>
  <c r="BG177" i="78"/>
  <c r="BG176" i="78"/>
  <c r="BG172" i="78"/>
  <c r="BG171" i="78"/>
  <c r="BG170" i="78"/>
  <c r="BG169" i="78"/>
  <c r="BG165" i="78"/>
  <c r="BG164" i="78"/>
  <c r="BG163" i="78"/>
  <c r="BG162" i="78"/>
  <c r="BG161" i="78"/>
  <c r="BG160" i="78"/>
  <c r="BG159" i="78"/>
  <c r="BG158" i="78"/>
  <c r="BG157" i="78"/>
  <c r="BG156" i="78"/>
  <c r="BG155" i="78"/>
  <c r="BG154" i="78"/>
  <c r="BG153" i="78"/>
  <c r="BG149" i="78"/>
  <c r="BG148" i="78"/>
  <c r="BG147" i="78"/>
  <c r="BG146" i="78"/>
  <c r="BG145" i="78"/>
  <c r="BG144" i="78"/>
  <c r="BG143" i="78"/>
  <c r="BG142" i="78"/>
  <c r="BG141" i="78"/>
  <c r="BG140" i="78"/>
  <c r="BG139" i="78"/>
  <c r="BG138" i="78"/>
  <c r="BG137" i="78"/>
  <c r="BG136" i="78"/>
  <c r="BG132" i="78"/>
  <c r="BG131" i="78"/>
  <c r="BG130" i="78"/>
  <c r="BG129" i="78"/>
  <c r="BG128" i="78"/>
  <c r="BG127" i="78"/>
  <c r="BG126" i="78"/>
  <c r="BG125" i="78"/>
  <c r="BG124" i="78"/>
  <c r="BG120" i="78"/>
  <c r="BG119" i="78"/>
  <c r="BG118" i="78"/>
  <c r="BG117" i="78"/>
  <c r="BG116" i="78"/>
  <c r="BG115" i="78"/>
  <c r="BG111" i="78"/>
  <c r="BG110" i="78"/>
  <c r="BG109" i="78"/>
  <c r="BG108" i="78"/>
  <c r="BG107" i="78"/>
  <c r="BG106" i="78"/>
  <c r="BG105" i="78"/>
  <c r="BG104" i="78"/>
  <c r="BG103" i="78"/>
  <c r="BG102" i="78"/>
  <c r="BG101" i="78"/>
  <c r="BG100" i="78"/>
  <c r="BG99" i="78"/>
  <c r="BG98" i="78"/>
  <c r="BG97" i="78"/>
  <c r="BG96" i="78"/>
  <c r="BG95" i="78"/>
  <c r="BG91" i="78"/>
  <c r="BG90" i="78"/>
  <c r="BG89" i="78"/>
  <c r="BG88" i="78"/>
  <c r="BG87" i="78"/>
  <c r="BG86" i="78"/>
  <c r="BG85" i="78"/>
  <c r="BG84" i="78"/>
  <c r="BG83" i="78"/>
  <c r="BG82" i="78"/>
  <c r="BG81" i="78"/>
  <c r="BG80" i="78"/>
  <c r="BG79" i="78"/>
  <c r="BG78" i="78"/>
  <c r="BG77" i="78"/>
  <c r="BG76" i="78"/>
  <c r="BG72" i="78"/>
  <c r="BG71" i="78"/>
  <c r="BG70" i="78"/>
  <c r="BG69" i="78"/>
  <c r="BG68" i="78"/>
  <c r="BG67" i="78"/>
  <c r="BG66" i="78"/>
  <c r="BG65" i="78"/>
  <c r="BG64" i="78"/>
  <c r="BG63" i="78"/>
  <c r="BG62" i="78"/>
  <c r="BG58" i="78"/>
  <c r="BG57" i="78"/>
  <c r="BG56" i="78"/>
  <c r="BG55" i="78"/>
  <c r="BG54" i="78"/>
  <c r="BG53" i="78"/>
  <c r="BG52" i="78"/>
  <c r="BG51" i="78"/>
  <c r="BG50" i="78"/>
  <c r="BG46" i="78"/>
  <c r="BG45" i="78"/>
  <c r="BG44" i="78"/>
  <c r="BG43" i="78"/>
  <c r="BG42" i="78"/>
  <c r="BG41" i="78"/>
  <c r="BG40" i="78"/>
  <c r="BG36" i="78"/>
  <c r="BG35" i="78"/>
  <c r="BG34" i="78"/>
  <c r="BG33" i="78"/>
  <c r="BG32" i="78"/>
  <c r="BG31" i="78"/>
  <c r="BG30" i="78"/>
  <c r="BG29" i="78"/>
  <c r="BG28" i="78"/>
  <c r="BG27" i="78"/>
  <c r="BG26" i="78"/>
  <c r="BG22" i="78"/>
  <c r="BG21" i="78"/>
  <c r="BG20" i="78"/>
  <c r="BG19" i="78"/>
  <c r="BG18" i="78"/>
  <c r="BG17" i="78"/>
  <c r="BG16" i="78"/>
  <c r="BG15" i="78"/>
  <c r="BG14" i="78"/>
  <c r="BG13" i="78"/>
  <c r="BG9" i="78"/>
  <c r="BG8" i="78"/>
  <c r="BG7" i="78"/>
  <c r="BG6" i="78"/>
  <c r="BG5" i="78"/>
  <c r="BG4" i="78"/>
  <c r="BG3" i="78"/>
  <c r="BG219" i="78" s="1"/>
  <c r="BF219" i="78" s="1"/>
  <c r="BG214" i="77" l="1"/>
  <c r="BG213" i="77"/>
  <c r="BG212" i="77"/>
  <c r="BG211" i="77"/>
  <c r="BG210" i="77"/>
  <c r="BG206" i="77"/>
  <c r="BG205" i="77"/>
  <c r="BG204" i="77"/>
  <c r="BG203" i="77"/>
  <c r="BG202" i="77"/>
  <c r="BG201" i="77"/>
  <c r="BG200" i="77"/>
  <c r="BG199" i="77"/>
  <c r="BG198" i="77"/>
  <c r="BG197" i="77"/>
  <c r="BG193" i="77"/>
  <c r="BG192" i="77"/>
  <c r="BG191" i="77"/>
  <c r="BG190" i="77"/>
  <c r="BG189" i="77"/>
  <c r="BG188" i="77"/>
  <c r="BG187" i="77"/>
  <c r="BG186" i="77"/>
  <c r="BG185" i="77"/>
  <c r="BG184" i="77"/>
  <c r="BG183" i="77"/>
  <c r="BG182" i="77"/>
  <c r="BG178" i="77"/>
  <c r="BG177" i="77"/>
  <c r="BG176" i="77"/>
  <c r="BG172" i="77"/>
  <c r="BG171" i="77"/>
  <c r="BG170" i="77"/>
  <c r="BG169" i="77"/>
  <c r="BG165" i="77"/>
  <c r="BG164" i="77"/>
  <c r="BG163" i="77"/>
  <c r="BG162" i="77"/>
  <c r="BG161" i="77"/>
  <c r="BG160" i="77"/>
  <c r="BG159" i="77"/>
  <c r="BG158" i="77"/>
  <c r="BG157" i="77"/>
  <c r="BG156" i="77"/>
  <c r="BG155" i="77"/>
  <c r="BG154" i="77"/>
  <c r="BG153" i="77"/>
  <c r="BG149" i="77"/>
  <c r="BG148" i="77"/>
  <c r="BG147" i="77"/>
  <c r="BG146" i="77"/>
  <c r="BG145" i="77"/>
  <c r="BG144" i="77"/>
  <c r="BG143" i="77"/>
  <c r="BG142" i="77"/>
  <c r="BG141" i="77"/>
  <c r="BG140" i="77"/>
  <c r="BG139" i="77"/>
  <c r="BG138" i="77"/>
  <c r="BG137" i="77"/>
  <c r="BG136" i="77"/>
  <c r="BG132" i="77"/>
  <c r="BG131" i="77"/>
  <c r="BG130" i="77"/>
  <c r="BG129" i="77"/>
  <c r="BG128" i="77"/>
  <c r="BG127" i="77"/>
  <c r="BG126" i="77"/>
  <c r="BG125" i="77"/>
  <c r="BG124" i="77"/>
  <c r="BG120" i="77"/>
  <c r="BG119" i="77"/>
  <c r="BG118" i="77"/>
  <c r="BG117" i="77"/>
  <c r="BG116" i="77"/>
  <c r="BG115" i="77"/>
  <c r="BG111" i="77"/>
  <c r="BG110" i="77"/>
  <c r="BG109" i="77"/>
  <c r="BG108" i="77"/>
  <c r="BG107" i="77"/>
  <c r="BG106" i="77"/>
  <c r="BG105" i="77"/>
  <c r="BG104" i="77"/>
  <c r="BG103" i="77"/>
  <c r="BG102" i="77"/>
  <c r="BG101" i="77"/>
  <c r="BG100" i="77"/>
  <c r="BG99" i="77"/>
  <c r="BG98" i="77"/>
  <c r="BG97" i="77"/>
  <c r="BG96" i="77"/>
  <c r="BG95" i="77"/>
  <c r="BG91" i="77"/>
  <c r="BG90" i="77"/>
  <c r="BG89" i="77"/>
  <c r="BG88" i="77"/>
  <c r="BG87" i="77"/>
  <c r="BG86" i="77"/>
  <c r="BG85" i="77"/>
  <c r="BG84" i="77"/>
  <c r="BG83" i="77"/>
  <c r="BG82" i="77"/>
  <c r="BG81" i="77"/>
  <c r="BG80" i="77"/>
  <c r="BG79" i="77"/>
  <c r="BG78" i="77"/>
  <c r="BG77" i="77"/>
  <c r="BG76" i="77"/>
  <c r="BG72" i="77"/>
  <c r="BG71" i="77"/>
  <c r="BG70" i="77"/>
  <c r="BG69" i="77"/>
  <c r="BG68" i="77"/>
  <c r="BG67" i="77"/>
  <c r="BG66" i="77"/>
  <c r="BG65" i="77"/>
  <c r="BG64" i="77"/>
  <c r="BG63" i="77"/>
  <c r="BG62" i="77"/>
  <c r="BG58" i="77"/>
  <c r="BG57" i="77"/>
  <c r="BG56" i="77"/>
  <c r="BG55" i="77"/>
  <c r="BG54" i="77"/>
  <c r="BG53" i="77"/>
  <c r="BG52" i="77"/>
  <c r="BG51" i="77"/>
  <c r="BG50" i="77"/>
  <c r="BG46" i="77"/>
  <c r="BG45" i="77"/>
  <c r="BG44" i="77"/>
  <c r="BG43" i="77"/>
  <c r="BG42" i="77"/>
  <c r="BG41" i="77"/>
  <c r="BG40" i="77"/>
  <c r="BG36" i="77"/>
  <c r="BG35" i="77"/>
  <c r="BG34" i="77"/>
  <c r="BG33" i="77"/>
  <c r="BG32" i="77"/>
  <c r="BG31" i="77"/>
  <c r="BG30" i="77"/>
  <c r="BG29" i="77"/>
  <c r="BG28" i="77"/>
  <c r="BG27" i="77"/>
  <c r="BG26" i="77"/>
  <c r="BG22" i="77"/>
  <c r="BG21" i="77"/>
  <c r="BG20" i="77"/>
  <c r="BG19" i="77"/>
  <c r="BG18" i="77"/>
  <c r="BG17" i="77"/>
  <c r="BG16" i="77"/>
  <c r="BG15" i="77"/>
  <c r="BG14" i="77"/>
  <c r="BG13" i="77"/>
  <c r="BG9" i="77"/>
  <c r="BG8" i="77"/>
  <c r="BG7" i="77"/>
  <c r="BG6" i="77"/>
  <c r="BG5" i="77"/>
  <c r="BG4" i="77"/>
  <c r="BG3" i="77"/>
  <c r="BG219" i="77" s="1"/>
  <c r="BG214" i="76" l="1"/>
  <c r="BG213" i="76"/>
  <c r="BG212" i="76"/>
  <c r="BG211" i="76"/>
  <c r="BG210" i="76"/>
  <c r="BG206" i="76"/>
  <c r="BG205" i="76"/>
  <c r="BG204" i="76"/>
  <c r="BG203" i="76"/>
  <c r="BG202" i="76"/>
  <c r="BG201" i="76"/>
  <c r="BG200" i="76"/>
  <c r="BG199" i="76"/>
  <c r="BG198" i="76"/>
  <c r="BG197" i="76"/>
  <c r="BG193" i="76"/>
  <c r="BG192" i="76"/>
  <c r="BG191" i="76"/>
  <c r="BG190" i="76"/>
  <c r="BG189" i="76"/>
  <c r="BG188" i="76"/>
  <c r="BG187" i="76"/>
  <c r="BG186" i="76"/>
  <c r="BG185" i="76"/>
  <c r="BG184" i="76"/>
  <c r="BG183" i="76"/>
  <c r="BG182" i="76"/>
  <c r="BG178" i="76"/>
  <c r="BG177" i="76"/>
  <c r="BG176" i="76"/>
  <c r="BG172" i="76"/>
  <c r="BG171" i="76"/>
  <c r="BG170" i="76"/>
  <c r="BG169" i="76"/>
  <c r="BG165" i="76"/>
  <c r="BG164" i="76"/>
  <c r="BG163" i="76"/>
  <c r="BG162" i="76"/>
  <c r="BG161" i="76"/>
  <c r="BG160" i="76"/>
  <c r="BG159" i="76"/>
  <c r="BG158" i="76"/>
  <c r="BG157" i="76"/>
  <c r="BG156" i="76"/>
  <c r="BG155" i="76"/>
  <c r="BG154" i="76"/>
  <c r="BG153" i="76"/>
  <c r="BG149" i="76"/>
  <c r="BG148" i="76"/>
  <c r="BG147" i="76"/>
  <c r="BG146" i="76"/>
  <c r="BG145" i="76"/>
  <c r="BG144" i="76"/>
  <c r="BG143" i="76"/>
  <c r="BG142" i="76"/>
  <c r="BG141" i="76"/>
  <c r="BG140" i="76"/>
  <c r="BG139" i="76"/>
  <c r="BG138" i="76"/>
  <c r="BG137" i="76"/>
  <c r="BG136" i="76"/>
  <c r="BG132" i="76"/>
  <c r="BG131" i="76"/>
  <c r="BG130" i="76"/>
  <c r="BG129" i="76"/>
  <c r="BG128" i="76"/>
  <c r="BG127" i="76"/>
  <c r="BG126" i="76"/>
  <c r="BG125" i="76"/>
  <c r="BG124" i="76"/>
  <c r="BG120" i="76"/>
  <c r="BG119" i="76"/>
  <c r="BG118" i="76"/>
  <c r="BG117" i="76"/>
  <c r="BG116" i="76"/>
  <c r="BG115" i="76"/>
  <c r="BG111" i="76"/>
  <c r="BG110" i="76"/>
  <c r="BG109" i="76"/>
  <c r="BG108" i="76"/>
  <c r="BG107" i="76"/>
  <c r="BG106" i="76"/>
  <c r="BG105" i="76"/>
  <c r="BG104" i="76"/>
  <c r="BG103" i="76"/>
  <c r="BG102" i="76"/>
  <c r="BG101" i="76"/>
  <c r="BG100" i="76"/>
  <c r="BG99" i="76"/>
  <c r="BG98" i="76"/>
  <c r="BG97" i="76"/>
  <c r="BG96" i="76"/>
  <c r="BG95" i="76"/>
  <c r="BG91" i="76"/>
  <c r="BG90" i="76"/>
  <c r="BG89" i="76"/>
  <c r="BG88" i="76"/>
  <c r="BG87" i="76"/>
  <c r="BG86" i="76"/>
  <c r="BG85" i="76"/>
  <c r="BG84" i="76"/>
  <c r="BG83" i="76"/>
  <c r="BG82" i="76"/>
  <c r="BG81" i="76"/>
  <c r="BG80" i="76"/>
  <c r="BG79" i="76"/>
  <c r="BG78" i="76"/>
  <c r="BG77" i="76"/>
  <c r="BG76" i="76"/>
  <c r="BG72" i="76"/>
  <c r="BG71" i="76"/>
  <c r="BG70" i="76"/>
  <c r="BG69" i="76"/>
  <c r="BG68" i="76"/>
  <c r="BG67" i="76"/>
  <c r="BG66" i="76"/>
  <c r="BG65" i="76"/>
  <c r="BG64" i="76"/>
  <c r="BG63" i="76"/>
  <c r="BG62" i="76"/>
  <c r="BG58" i="76"/>
  <c r="BG57" i="76"/>
  <c r="BG56" i="76"/>
  <c r="BG55" i="76"/>
  <c r="BG54" i="76"/>
  <c r="BG53" i="76"/>
  <c r="BG52" i="76"/>
  <c r="BG51" i="76"/>
  <c r="BG50" i="76"/>
  <c r="BG46" i="76"/>
  <c r="BG45" i="76"/>
  <c r="BG44" i="76"/>
  <c r="BG43" i="76"/>
  <c r="BG42" i="76"/>
  <c r="BG41" i="76"/>
  <c r="BG40" i="76"/>
  <c r="BG36" i="76"/>
  <c r="BG35" i="76"/>
  <c r="BG34" i="76"/>
  <c r="BG33" i="76"/>
  <c r="BG32" i="76"/>
  <c r="BG31" i="76"/>
  <c r="BG30" i="76"/>
  <c r="BG29" i="76"/>
  <c r="BG28" i="76"/>
  <c r="BG27" i="76"/>
  <c r="BG26" i="76"/>
  <c r="BG22" i="76"/>
  <c r="BG21" i="76"/>
  <c r="BG20" i="76"/>
  <c r="BG19" i="76"/>
  <c r="BG18" i="76"/>
  <c r="BG17" i="76"/>
  <c r="BG16" i="76"/>
  <c r="BG15" i="76"/>
  <c r="BG14" i="76"/>
  <c r="BG13" i="76"/>
  <c r="BG9" i="76"/>
  <c r="BG8" i="76"/>
  <c r="BG7" i="76"/>
  <c r="BG6" i="76"/>
  <c r="BG5" i="76"/>
  <c r="BG4" i="76"/>
  <c r="BG3" i="76"/>
  <c r="BG219" i="76" s="1"/>
  <c r="BG214" i="75" l="1"/>
  <c r="BG213" i="75"/>
  <c r="BG212" i="75"/>
  <c r="BG211" i="75"/>
  <c r="BG210" i="75"/>
  <c r="BG206" i="75"/>
  <c r="BG205" i="75"/>
  <c r="BG204" i="75"/>
  <c r="BG203" i="75"/>
  <c r="BG202" i="75"/>
  <c r="BG201" i="75"/>
  <c r="BG200" i="75"/>
  <c r="BG199" i="75"/>
  <c r="BG198" i="75"/>
  <c r="BG197" i="75"/>
  <c r="BG193" i="75"/>
  <c r="BG192" i="75"/>
  <c r="BG191" i="75"/>
  <c r="BG190" i="75"/>
  <c r="BG189" i="75"/>
  <c r="BG188" i="75"/>
  <c r="BG187" i="75"/>
  <c r="BG186" i="75"/>
  <c r="BG185" i="75"/>
  <c r="BG184" i="75"/>
  <c r="BG183" i="75"/>
  <c r="BG182" i="75"/>
  <c r="BG178" i="75"/>
  <c r="BG177" i="75"/>
  <c r="BG176" i="75"/>
  <c r="BG172" i="75"/>
  <c r="BG171" i="75"/>
  <c r="BG170" i="75"/>
  <c r="BG169" i="75"/>
  <c r="BG165" i="75"/>
  <c r="BG164" i="75"/>
  <c r="BG163" i="75"/>
  <c r="BG162" i="75"/>
  <c r="BG161" i="75"/>
  <c r="BG160" i="75"/>
  <c r="BG159" i="75"/>
  <c r="BG158" i="75"/>
  <c r="BG157" i="75"/>
  <c r="BG156" i="75"/>
  <c r="BG155" i="75"/>
  <c r="BG154" i="75"/>
  <c r="BG153" i="75"/>
  <c r="BG149" i="75"/>
  <c r="BG148" i="75"/>
  <c r="BG147" i="75"/>
  <c r="BG146" i="75"/>
  <c r="BG145" i="75"/>
  <c r="BG144" i="75"/>
  <c r="BG143" i="75"/>
  <c r="BG142" i="75"/>
  <c r="BG141" i="75"/>
  <c r="BG140" i="75"/>
  <c r="BG139" i="75"/>
  <c r="BG138" i="75"/>
  <c r="BG137" i="75"/>
  <c r="BG136" i="75"/>
  <c r="BG132" i="75"/>
  <c r="BG131" i="75"/>
  <c r="BG130" i="75"/>
  <c r="BG129" i="75"/>
  <c r="BG128" i="75"/>
  <c r="BG127" i="75"/>
  <c r="BG126" i="75"/>
  <c r="BG125" i="75"/>
  <c r="BG124" i="75"/>
  <c r="BG120" i="75"/>
  <c r="BG119" i="75"/>
  <c r="BG118" i="75"/>
  <c r="BG117" i="75"/>
  <c r="BG116" i="75"/>
  <c r="BG115" i="75"/>
  <c r="BG111" i="75"/>
  <c r="BG110" i="75"/>
  <c r="BG109" i="75"/>
  <c r="BG108" i="75"/>
  <c r="BG107" i="75"/>
  <c r="BG106" i="75"/>
  <c r="BG105" i="75"/>
  <c r="BG104" i="75"/>
  <c r="BG103" i="75"/>
  <c r="BG102" i="75"/>
  <c r="BG101" i="75"/>
  <c r="BG100" i="75"/>
  <c r="BG99" i="75"/>
  <c r="BG98" i="75"/>
  <c r="BG97" i="75"/>
  <c r="BG96" i="75"/>
  <c r="BG95" i="75"/>
  <c r="BG91" i="75"/>
  <c r="BG90" i="75"/>
  <c r="BG89" i="75"/>
  <c r="BG88" i="75"/>
  <c r="BG87" i="75"/>
  <c r="BG86" i="75"/>
  <c r="BG85" i="75"/>
  <c r="BG84" i="75"/>
  <c r="BG83" i="75"/>
  <c r="BG82" i="75"/>
  <c r="BG81" i="75"/>
  <c r="BG80" i="75"/>
  <c r="BG79" i="75"/>
  <c r="BG78" i="75"/>
  <c r="BG77" i="75"/>
  <c r="BG76" i="75"/>
  <c r="BG72" i="75"/>
  <c r="BG71" i="75"/>
  <c r="BG70" i="75"/>
  <c r="BG69" i="75"/>
  <c r="BG68" i="75"/>
  <c r="BG67" i="75"/>
  <c r="BG66" i="75"/>
  <c r="BG65" i="75"/>
  <c r="BG64" i="75"/>
  <c r="BG63" i="75"/>
  <c r="BG62" i="75"/>
  <c r="BG58" i="75"/>
  <c r="BG57" i="75"/>
  <c r="BG56" i="75"/>
  <c r="BG55" i="75"/>
  <c r="BG54" i="75"/>
  <c r="BG53" i="75"/>
  <c r="BG52" i="75"/>
  <c r="BG51" i="75"/>
  <c r="BG50" i="75"/>
  <c r="BG46" i="75"/>
  <c r="BG45" i="75"/>
  <c r="BG44" i="75"/>
  <c r="BG43" i="75"/>
  <c r="BG42" i="75"/>
  <c r="BG41" i="75"/>
  <c r="BG40" i="75"/>
  <c r="BG36" i="75"/>
  <c r="BG35" i="75"/>
  <c r="BG34" i="75"/>
  <c r="BG33" i="75"/>
  <c r="BG32" i="75"/>
  <c r="BG31" i="75"/>
  <c r="BG30" i="75"/>
  <c r="BG29" i="75"/>
  <c r="BG28" i="75"/>
  <c r="BG27" i="75"/>
  <c r="BG26" i="75"/>
  <c r="BG22" i="75"/>
  <c r="BG21" i="75"/>
  <c r="BG20" i="75"/>
  <c r="BG19" i="75"/>
  <c r="BG18" i="75"/>
  <c r="BG17" i="75"/>
  <c r="BG16" i="75"/>
  <c r="BG15" i="75"/>
  <c r="BG14" i="75"/>
  <c r="BG13" i="75"/>
  <c r="BG9" i="75"/>
  <c r="BG8" i="75"/>
  <c r="BG7" i="75"/>
  <c r="BG6" i="75"/>
  <c r="BG5" i="75"/>
  <c r="BG4" i="75"/>
  <c r="BG3" i="75"/>
  <c r="BG219" i="75" s="1"/>
  <c r="BG214" i="73" l="1"/>
  <c r="BG213" i="73"/>
  <c r="BG212" i="73"/>
  <c r="BG211" i="73"/>
  <c r="BG210" i="73"/>
  <c r="BG206" i="73"/>
  <c r="BG205" i="73"/>
  <c r="BG204" i="73"/>
  <c r="BG203" i="73"/>
  <c r="BG202" i="73"/>
  <c r="BG201" i="73"/>
  <c r="BG200" i="73"/>
  <c r="BG199" i="73"/>
  <c r="BG198" i="73"/>
  <c r="BG197" i="73"/>
  <c r="BG193" i="73"/>
  <c r="BG192" i="73"/>
  <c r="BG191" i="73"/>
  <c r="BG190" i="73"/>
  <c r="BG189" i="73"/>
  <c r="BG188" i="73"/>
  <c r="BG187" i="73"/>
  <c r="BG186" i="73"/>
  <c r="BG185" i="73"/>
  <c r="BG184" i="73"/>
  <c r="BG183" i="73"/>
  <c r="BG182" i="73"/>
  <c r="BG178" i="73"/>
  <c r="BG177" i="73"/>
  <c r="BG176" i="73"/>
  <c r="BG172" i="73"/>
  <c r="BG171" i="73"/>
  <c r="BG170" i="73"/>
  <c r="BG169" i="73"/>
  <c r="BG165" i="73"/>
  <c r="BG164" i="73"/>
  <c r="BG163" i="73"/>
  <c r="BG162" i="73"/>
  <c r="BG161" i="73"/>
  <c r="BG160" i="73"/>
  <c r="BG159" i="73"/>
  <c r="BG158" i="73"/>
  <c r="BG157" i="73"/>
  <c r="BG156" i="73"/>
  <c r="BG155" i="73"/>
  <c r="BG154" i="73"/>
  <c r="BG153" i="73"/>
  <c r="BG149" i="73"/>
  <c r="BG148" i="73"/>
  <c r="BG147" i="73"/>
  <c r="BG146" i="73"/>
  <c r="BG145" i="73"/>
  <c r="BG144" i="73"/>
  <c r="BG143" i="73"/>
  <c r="BG142" i="73"/>
  <c r="BG141" i="73"/>
  <c r="BG140" i="73"/>
  <c r="BG139" i="73"/>
  <c r="BG138" i="73"/>
  <c r="BG137" i="73"/>
  <c r="BG136" i="73"/>
  <c r="BG132" i="73"/>
  <c r="BG131" i="73"/>
  <c r="BG130" i="73"/>
  <c r="BG129" i="73"/>
  <c r="BG128" i="73"/>
  <c r="BG127" i="73"/>
  <c r="BG126" i="73"/>
  <c r="BG125" i="73"/>
  <c r="BG124" i="73"/>
  <c r="BG120" i="73"/>
  <c r="BG119" i="73"/>
  <c r="BG118" i="73"/>
  <c r="BG117" i="73"/>
  <c r="BG116" i="73"/>
  <c r="BG115" i="73"/>
  <c r="BG111" i="73"/>
  <c r="BG110" i="73"/>
  <c r="BG109" i="73"/>
  <c r="BG108" i="73"/>
  <c r="BG107" i="73"/>
  <c r="BG106" i="73"/>
  <c r="BG105" i="73"/>
  <c r="BG104" i="73"/>
  <c r="BG103" i="73"/>
  <c r="BG102" i="73"/>
  <c r="BG101" i="73"/>
  <c r="BG100" i="73"/>
  <c r="BG99" i="73"/>
  <c r="BG98" i="73"/>
  <c r="BG97" i="73"/>
  <c r="BG96" i="73"/>
  <c r="BG95" i="73"/>
  <c r="BG91" i="73"/>
  <c r="BG90" i="73"/>
  <c r="BG89" i="73"/>
  <c r="BG88" i="73"/>
  <c r="BG87" i="73"/>
  <c r="BG86" i="73"/>
  <c r="BG85" i="73"/>
  <c r="BG84" i="73"/>
  <c r="BG83" i="73"/>
  <c r="BG82" i="73"/>
  <c r="BG81" i="73"/>
  <c r="BG80" i="73"/>
  <c r="BG79" i="73"/>
  <c r="BG78" i="73"/>
  <c r="BG77" i="73"/>
  <c r="BG76" i="73"/>
  <c r="BG72" i="73"/>
  <c r="BG71" i="73"/>
  <c r="BG70" i="73"/>
  <c r="BG69" i="73"/>
  <c r="BG68" i="73"/>
  <c r="BG67" i="73"/>
  <c r="BG66" i="73"/>
  <c r="BG65" i="73"/>
  <c r="BG64" i="73"/>
  <c r="BG63" i="73"/>
  <c r="BG62" i="73"/>
  <c r="BG58" i="73"/>
  <c r="BG57" i="73"/>
  <c r="BG56" i="73"/>
  <c r="BG55" i="73"/>
  <c r="BG54" i="73"/>
  <c r="BG53" i="73"/>
  <c r="BG52" i="73"/>
  <c r="BG51" i="73"/>
  <c r="BG50" i="73"/>
  <c r="BG46" i="73"/>
  <c r="BG45" i="73"/>
  <c r="BG44" i="73"/>
  <c r="BG43" i="73"/>
  <c r="BG42" i="73"/>
  <c r="BG41" i="73"/>
  <c r="BG40" i="73"/>
  <c r="BG36" i="73"/>
  <c r="BG35" i="73"/>
  <c r="BG34" i="73"/>
  <c r="BG33" i="73"/>
  <c r="BG32" i="73"/>
  <c r="BG31" i="73"/>
  <c r="BG30" i="73"/>
  <c r="BG29" i="73"/>
  <c r="BG28" i="73"/>
  <c r="BG27" i="73"/>
  <c r="BG26" i="73"/>
  <c r="BG22" i="73"/>
  <c r="BG21" i="73"/>
  <c r="BG20" i="73"/>
  <c r="BG19" i="73"/>
  <c r="BG18" i="73"/>
  <c r="BG17" i="73"/>
  <c r="BG16" i="73"/>
  <c r="BG15" i="73"/>
  <c r="BG14" i="73"/>
  <c r="BG13" i="73"/>
  <c r="BG9" i="73"/>
  <c r="BG8" i="73"/>
  <c r="BG7" i="73"/>
  <c r="BG6" i="73"/>
  <c r="BG5" i="73"/>
  <c r="BG4" i="73"/>
  <c r="BG3" i="73"/>
  <c r="BG219" i="73" s="1"/>
  <c r="BG214" i="72" l="1"/>
  <c r="BG213" i="72"/>
  <c r="BG212" i="72"/>
  <c r="BG211" i="72"/>
  <c r="BG210" i="72"/>
  <c r="BG206" i="72"/>
  <c r="BG205" i="72"/>
  <c r="BG204" i="72"/>
  <c r="BG203" i="72"/>
  <c r="BG202" i="72"/>
  <c r="BG201" i="72"/>
  <c r="BG200" i="72"/>
  <c r="BG199" i="72"/>
  <c r="BG198" i="72"/>
  <c r="BG197" i="72"/>
  <c r="BG193" i="72"/>
  <c r="BG192" i="72"/>
  <c r="BG191" i="72"/>
  <c r="BG190" i="72"/>
  <c r="BG189" i="72"/>
  <c r="BG188" i="72"/>
  <c r="BG187" i="72"/>
  <c r="BG186" i="72"/>
  <c r="BG185" i="72"/>
  <c r="BG184" i="72"/>
  <c r="BG183" i="72"/>
  <c r="BG182" i="72"/>
  <c r="BG178" i="72"/>
  <c r="BG177" i="72"/>
  <c r="BG176" i="72"/>
  <c r="BG172" i="72"/>
  <c r="BG171" i="72"/>
  <c r="BG170" i="72"/>
  <c r="BG169" i="72"/>
  <c r="BG165" i="72"/>
  <c r="BG164" i="72"/>
  <c r="BG163" i="72"/>
  <c r="BG162" i="72"/>
  <c r="BG161" i="72"/>
  <c r="BG160" i="72"/>
  <c r="BG159" i="72"/>
  <c r="BG158" i="72"/>
  <c r="BG157" i="72"/>
  <c r="BG156" i="72"/>
  <c r="BG155" i="72"/>
  <c r="BG154" i="72"/>
  <c r="BG153" i="72"/>
  <c r="BG149" i="72"/>
  <c r="BG148" i="72"/>
  <c r="BG147" i="72"/>
  <c r="BG146" i="72"/>
  <c r="BG145" i="72"/>
  <c r="BG144" i="72"/>
  <c r="BG143" i="72"/>
  <c r="BG142" i="72"/>
  <c r="BG141" i="72"/>
  <c r="BG140" i="72"/>
  <c r="BG139" i="72"/>
  <c r="BG138" i="72"/>
  <c r="BG137" i="72"/>
  <c r="BG136" i="72"/>
  <c r="BG132" i="72"/>
  <c r="BG131" i="72"/>
  <c r="BG130" i="72"/>
  <c r="BG129" i="72"/>
  <c r="BG128" i="72"/>
  <c r="BG127" i="72"/>
  <c r="BG126" i="72"/>
  <c r="BG125" i="72"/>
  <c r="BG124" i="72"/>
  <c r="BG120" i="72"/>
  <c r="BG119" i="72"/>
  <c r="BG118" i="72"/>
  <c r="BG117" i="72"/>
  <c r="BG116" i="72"/>
  <c r="BG115" i="72"/>
  <c r="BG111" i="72"/>
  <c r="BG110" i="72"/>
  <c r="BG109" i="72"/>
  <c r="BG108" i="72"/>
  <c r="BG107" i="72"/>
  <c r="BG106" i="72"/>
  <c r="BG105" i="72"/>
  <c r="BG104" i="72"/>
  <c r="BG103" i="72"/>
  <c r="BG102" i="72"/>
  <c r="BG101" i="72"/>
  <c r="BG100" i="72"/>
  <c r="BG99" i="72"/>
  <c r="BG98" i="72"/>
  <c r="BG97" i="72"/>
  <c r="BG96" i="72"/>
  <c r="BG95" i="72"/>
  <c r="BG91" i="72"/>
  <c r="BG90" i="72"/>
  <c r="BG89" i="72"/>
  <c r="BG88" i="72"/>
  <c r="BG87" i="72"/>
  <c r="BG86" i="72"/>
  <c r="BG85" i="72"/>
  <c r="BG84" i="72"/>
  <c r="BG83" i="72"/>
  <c r="BG82" i="72"/>
  <c r="BG81" i="72"/>
  <c r="BG80" i="72"/>
  <c r="BG79" i="72"/>
  <c r="BG78" i="72"/>
  <c r="BG77" i="72"/>
  <c r="BG76" i="72"/>
  <c r="BG72" i="72"/>
  <c r="BG71" i="72"/>
  <c r="BG70" i="72"/>
  <c r="BG69" i="72"/>
  <c r="BG68" i="72"/>
  <c r="BG67" i="72"/>
  <c r="BG66" i="72"/>
  <c r="BG65" i="72"/>
  <c r="BG64" i="72"/>
  <c r="BG63" i="72"/>
  <c r="BG62" i="72"/>
  <c r="BG58" i="72"/>
  <c r="BG57" i="72"/>
  <c r="BG56" i="72"/>
  <c r="BG55" i="72"/>
  <c r="BG54" i="72"/>
  <c r="BG53" i="72"/>
  <c r="BG52" i="72"/>
  <c r="BG51" i="72"/>
  <c r="BG50" i="72"/>
  <c r="BG46" i="72"/>
  <c r="BG45" i="72"/>
  <c r="BG44" i="72"/>
  <c r="BG43" i="72"/>
  <c r="BG42" i="72"/>
  <c r="BG41" i="72"/>
  <c r="BG40" i="72"/>
  <c r="BG36" i="72"/>
  <c r="BG35" i="72"/>
  <c r="BG34" i="72"/>
  <c r="BG33" i="72"/>
  <c r="BG32" i="72"/>
  <c r="BG31" i="72"/>
  <c r="BG30" i="72"/>
  <c r="BG29" i="72"/>
  <c r="BG28" i="72"/>
  <c r="BG27" i="72"/>
  <c r="BG26" i="72"/>
  <c r="BG22" i="72"/>
  <c r="BG21" i="72"/>
  <c r="BG20" i="72"/>
  <c r="BG19" i="72"/>
  <c r="BG18" i="72"/>
  <c r="BG17" i="72"/>
  <c r="BG16" i="72"/>
  <c r="BG15" i="72"/>
  <c r="BG14" i="72"/>
  <c r="BG13" i="72"/>
  <c r="BG9" i="72"/>
  <c r="BG8" i="72"/>
  <c r="BG7" i="72"/>
  <c r="BG6" i="72"/>
  <c r="BG5" i="72"/>
  <c r="BG4" i="72"/>
  <c r="BG3" i="72"/>
  <c r="BG219" i="72" l="1"/>
  <c r="BG214" i="71"/>
  <c r="BG213" i="71"/>
  <c r="BG212" i="71"/>
  <c r="BG211" i="71"/>
  <c r="BG210" i="71"/>
  <c r="BG206" i="71"/>
  <c r="BG205" i="71"/>
  <c r="BG204" i="71"/>
  <c r="BG203" i="71"/>
  <c r="BG202" i="71"/>
  <c r="BG201" i="71"/>
  <c r="BG200" i="71"/>
  <c r="BG199" i="71"/>
  <c r="BG198" i="71"/>
  <c r="BG197" i="71"/>
  <c r="BG193" i="71"/>
  <c r="BG192" i="71"/>
  <c r="BG191" i="71"/>
  <c r="BG190" i="71"/>
  <c r="BG189" i="71"/>
  <c r="BG188" i="71"/>
  <c r="BG187" i="71"/>
  <c r="BG186" i="71"/>
  <c r="BG185" i="71"/>
  <c r="BG184" i="71"/>
  <c r="BG183" i="71"/>
  <c r="BG182" i="71"/>
  <c r="BG178" i="71"/>
  <c r="BG177" i="71"/>
  <c r="BG176" i="71"/>
  <c r="BG172" i="71"/>
  <c r="BG171" i="71"/>
  <c r="BG170" i="71"/>
  <c r="BG169" i="71"/>
  <c r="BG165" i="71"/>
  <c r="BG164" i="71"/>
  <c r="BG163" i="71"/>
  <c r="BG162" i="71"/>
  <c r="BG161" i="71"/>
  <c r="BG160" i="71"/>
  <c r="BG159" i="71"/>
  <c r="BG158" i="71"/>
  <c r="BG157" i="71"/>
  <c r="BG156" i="71"/>
  <c r="BG155" i="71"/>
  <c r="BG154" i="71"/>
  <c r="BG153" i="71"/>
  <c r="BG149" i="71"/>
  <c r="BG148" i="71"/>
  <c r="BG147" i="71"/>
  <c r="BG146" i="71"/>
  <c r="BG145" i="71"/>
  <c r="BG144" i="71"/>
  <c r="BG143" i="71"/>
  <c r="BG142" i="71"/>
  <c r="BG141" i="71"/>
  <c r="BG140" i="71"/>
  <c r="BG139" i="71"/>
  <c r="BG138" i="71"/>
  <c r="BG137" i="71"/>
  <c r="BG136" i="71"/>
  <c r="BG132" i="71"/>
  <c r="BG131" i="71"/>
  <c r="BG130" i="71"/>
  <c r="BG129" i="71"/>
  <c r="BG128" i="71"/>
  <c r="BG127" i="71"/>
  <c r="BG126" i="71"/>
  <c r="BG125" i="71"/>
  <c r="BG124" i="71"/>
  <c r="BG120" i="71"/>
  <c r="BG119" i="71"/>
  <c r="BG118" i="71"/>
  <c r="BG117" i="71"/>
  <c r="BG116" i="71"/>
  <c r="BG115" i="71"/>
  <c r="BG111" i="71"/>
  <c r="BG110" i="71"/>
  <c r="BG109" i="71"/>
  <c r="BG108" i="71"/>
  <c r="BG107" i="71"/>
  <c r="BG106" i="71"/>
  <c r="BG105" i="71"/>
  <c r="BG104" i="71"/>
  <c r="BG103" i="71"/>
  <c r="BG102" i="71"/>
  <c r="BG101" i="71"/>
  <c r="BG100" i="71"/>
  <c r="BG99" i="71"/>
  <c r="BG98" i="71"/>
  <c r="BG97" i="71"/>
  <c r="BG96" i="71"/>
  <c r="BG95" i="71"/>
  <c r="BG91" i="71"/>
  <c r="BG90" i="71"/>
  <c r="BG89" i="71"/>
  <c r="BG88" i="71"/>
  <c r="BG87" i="71"/>
  <c r="BG86" i="71"/>
  <c r="BG85" i="71"/>
  <c r="BG84" i="71"/>
  <c r="BG83" i="71"/>
  <c r="BG82" i="71"/>
  <c r="BG81" i="71"/>
  <c r="BG80" i="71"/>
  <c r="BG79" i="71"/>
  <c r="BG78" i="71"/>
  <c r="BG77" i="71"/>
  <c r="BG76" i="71"/>
  <c r="BG72" i="71"/>
  <c r="BG71" i="71"/>
  <c r="BG70" i="71"/>
  <c r="BG69" i="71"/>
  <c r="BG68" i="71"/>
  <c r="BG67" i="71"/>
  <c r="BG66" i="71"/>
  <c r="BG65" i="71"/>
  <c r="BG64" i="71"/>
  <c r="BG63" i="71"/>
  <c r="BG62" i="71"/>
  <c r="BG58" i="71"/>
  <c r="BG57" i="71"/>
  <c r="BG56" i="71"/>
  <c r="BG55" i="71"/>
  <c r="BG54" i="71"/>
  <c r="BG53" i="71"/>
  <c r="BG52" i="71"/>
  <c r="BG51" i="71"/>
  <c r="BG50" i="71"/>
  <c r="BG46" i="71"/>
  <c r="BG45" i="71"/>
  <c r="BG44" i="71"/>
  <c r="BG43" i="71"/>
  <c r="BG42" i="71"/>
  <c r="BG41" i="71"/>
  <c r="BG40" i="71"/>
  <c r="BG36" i="71"/>
  <c r="BG35" i="71"/>
  <c r="BG34" i="71"/>
  <c r="BG33" i="71"/>
  <c r="BG32" i="71"/>
  <c r="BG31" i="71"/>
  <c r="BG30" i="71"/>
  <c r="BG29" i="71"/>
  <c r="BG28" i="71"/>
  <c r="BG27" i="71"/>
  <c r="BG26" i="71"/>
  <c r="BG22" i="71"/>
  <c r="BG21" i="71"/>
  <c r="BG20" i="71"/>
  <c r="BG19" i="71"/>
  <c r="BG18" i="71"/>
  <c r="BG17" i="71"/>
  <c r="BG16" i="71"/>
  <c r="BG15" i="71"/>
  <c r="BG14" i="71"/>
  <c r="BG13" i="71"/>
  <c r="BG9" i="71"/>
  <c r="BG8" i="71"/>
  <c r="BG7" i="71"/>
  <c r="BG6" i="71"/>
  <c r="BG5" i="71"/>
  <c r="BG4" i="71"/>
  <c r="BG3" i="71"/>
  <c r="BG219" i="71" l="1"/>
  <c r="BG214" i="70"/>
  <c r="BG213" i="70"/>
  <c r="BG212" i="70"/>
  <c r="BG211" i="70"/>
  <c r="BG210" i="70"/>
  <c r="BG206" i="70"/>
  <c r="BG205" i="70"/>
  <c r="BG204" i="70"/>
  <c r="BG203" i="70"/>
  <c r="BG202" i="70"/>
  <c r="BG201" i="70"/>
  <c r="BG200" i="70"/>
  <c r="BG199" i="70"/>
  <c r="BG198" i="70"/>
  <c r="BG197" i="70"/>
  <c r="BG193" i="70"/>
  <c r="BG192" i="70"/>
  <c r="BG191" i="70"/>
  <c r="BG190" i="70"/>
  <c r="BG189" i="70"/>
  <c r="BG188" i="70"/>
  <c r="BG187" i="70"/>
  <c r="BG186" i="70"/>
  <c r="BG185" i="70"/>
  <c r="BG184" i="70"/>
  <c r="BG183" i="70"/>
  <c r="BG182" i="70"/>
  <c r="BG178" i="70"/>
  <c r="BG177" i="70"/>
  <c r="BG176" i="70"/>
  <c r="BG172" i="70"/>
  <c r="BG171" i="70"/>
  <c r="BG170" i="70"/>
  <c r="BG169" i="70"/>
  <c r="BG165" i="70"/>
  <c r="BG164" i="70"/>
  <c r="BG163" i="70"/>
  <c r="BG162" i="70"/>
  <c r="BG161" i="70"/>
  <c r="BG160" i="70"/>
  <c r="BG159" i="70"/>
  <c r="BG158" i="70"/>
  <c r="BG157" i="70"/>
  <c r="BG156" i="70"/>
  <c r="BG155" i="70"/>
  <c r="BG154" i="70"/>
  <c r="BG153" i="70"/>
  <c r="BG149" i="70"/>
  <c r="BG148" i="70"/>
  <c r="BG147" i="70"/>
  <c r="BG146" i="70"/>
  <c r="BG145" i="70"/>
  <c r="BG144" i="70"/>
  <c r="BG143" i="70"/>
  <c r="BG142" i="70"/>
  <c r="BG141" i="70"/>
  <c r="BG140" i="70"/>
  <c r="BG139" i="70"/>
  <c r="BG138" i="70"/>
  <c r="BG137" i="70"/>
  <c r="BG136" i="70"/>
  <c r="BG132" i="70"/>
  <c r="BG131" i="70"/>
  <c r="BG130" i="70"/>
  <c r="BG129" i="70"/>
  <c r="BG128" i="70"/>
  <c r="BG127" i="70"/>
  <c r="BG126" i="70"/>
  <c r="BG125" i="70"/>
  <c r="BG124" i="70"/>
  <c r="BG120" i="70"/>
  <c r="BG119" i="70"/>
  <c r="BG118" i="70"/>
  <c r="BG117" i="70"/>
  <c r="BG116" i="70"/>
  <c r="BG115" i="70"/>
  <c r="BG111" i="70"/>
  <c r="BG110" i="70"/>
  <c r="BG109" i="70"/>
  <c r="BG108" i="70"/>
  <c r="BG107" i="70"/>
  <c r="BG106" i="70"/>
  <c r="BG105" i="70"/>
  <c r="BG104" i="70"/>
  <c r="BG103" i="70"/>
  <c r="BG102" i="70"/>
  <c r="BG101" i="70"/>
  <c r="BG100" i="70"/>
  <c r="BG99" i="70"/>
  <c r="BG98" i="70"/>
  <c r="BG97" i="70"/>
  <c r="BG96" i="70"/>
  <c r="BG95" i="70"/>
  <c r="BG91" i="70"/>
  <c r="BG90" i="70"/>
  <c r="BG89" i="70"/>
  <c r="BG88" i="70"/>
  <c r="BG87" i="70"/>
  <c r="BG86" i="70"/>
  <c r="BG85" i="70"/>
  <c r="BG84" i="70"/>
  <c r="BG83" i="70"/>
  <c r="BG82" i="70"/>
  <c r="BG81" i="70"/>
  <c r="BG80" i="70"/>
  <c r="BG79" i="70"/>
  <c r="BG78" i="70"/>
  <c r="BG77" i="70"/>
  <c r="BG76" i="70"/>
  <c r="BG72" i="70"/>
  <c r="BG71" i="70"/>
  <c r="BG70" i="70"/>
  <c r="BG69" i="70"/>
  <c r="BG68" i="70"/>
  <c r="BG67" i="70"/>
  <c r="BG66" i="70"/>
  <c r="BG65" i="70"/>
  <c r="BG64" i="70"/>
  <c r="BG63" i="70"/>
  <c r="BG62" i="70"/>
  <c r="BG58" i="70"/>
  <c r="BG57" i="70"/>
  <c r="BG56" i="70"/>
  <c r="BG55" i="70"/>
  <c r="BG54" i="70"/>
  <c r="BG53" i="70"/>
  <c r="BG52" i="70"/>
  <c r="BG51" i="70"/>
  <c r="BG50" i="70"/>
  <c r="BG46" i="70"/>
  <c r="BG45" i="70"/>
  <c r="BG44" i="70"/>
  <c r="BG43" i="70"/>
  <c r="BG42" i="70"/>
  <c r="BG41" i="70"/>
  <c r="BG40" i="70"/>
  <c r="BG36" i="70"/>
  <c r="BG35" i="70"/>
  <c r="BG34" i="70"/>
  <c r="BG33" i="70"/>
  <c r="BG32" i="70"/>
  <c r="BG31" i="70"/>
  <c r="BG30" i="70"/>
  <c r="BG29" i="70"/>
  <c r="BG28" i="70"/>
  <c r="BG27" i="70"/>
  <c r="BG26" i="70"/>
  <c r="BG22" i="70"/>
  <c r="BG21" i="70"/>
  <c r="BG20" i="70"/>
  <c r="BG19" i="70"/>
  <c r="BG18" i="70"/>
  <c r="BG17" i="70"/>
  <c r="BG16" i="70"/>
  <c r="BG15" i="70"/>
  <c r="BG14" i="70"/>
  <c r="BG13" i="70"/>
  <c r="BG9" i="70"/>
  <c r="BG8" i="70"/>
  <c r="BG7" i="70"/>
  <c r="BG6" i="70"/>
  <c r="BG5" i="70"/>
  <c r="BG4" i="70"/>
  <c r="BG3" i="70"/>
  <c r="BG219" i="70" l="1"/>
  <c r="BG214" i="69"/>
  <c r="BG213" i="69"/>
  <c r="BG212" i="69"/>
  <c r="BG211" i="69"/>
  <c r="BG210" i="69"/>
  <c r="BG206" i="69"/>
  <c r="BG205" i="69"/>
  <c r="BG204" i="69"/>
  <c r="BG203" i="69"/>
  <c r="BG202" i="69"/>
  <c r="BG201" i="69"/>
  <c r="BG200" i="69"/>
  <c r="BG199" i="69"/>
  <c r="BG198" i="69"/>
  <c r="BG197" i="69"/>
  <c r="BG193" i="69"/>
  <c r="BG192" i="69"/>
  <c r="BG191" i="69"/>
  <c r="BG190" i="69"/>
  <c r="BG189" i="69"/>
  <c r="BG188" i="69"/>
  <c r="BG187" i="69"/>
  <c r="BG186" i="69"/>
  <c r="BG185" i="69"/>
  <c r="BG184" i="69"/>
  <c r="BG183" i="69"/>
  <c r="BG182" i="69"/>
  <c r="BG178" i="69"/>
  <c r="BG177" i="69"/>
  <c r="BG176" i="69"/>
  <c r="BG172" i="69"/>
  <c r="BG171" i="69"/>
  <c r="BG170" i="69"/>
  <c r="BG169" i="69"/>
  <c r="BG165" i="69"/>
  <c r="BG164" i="69"/>
  <c r="BG163" i="69"/>
  <c r="BG162" i="69"/>
  <c r="BG161" i="69"/>
  <c r="BG160" i="69"/>
  <c r="BG159" i="69"/>
  <c r="BG158" i="69"/>
  <c r="BG157" i="69"/>
  <c r="BG156" i="69"/>
  <c r="BG155" i="69"/>
  <c r="BG154" i="69"/>
  <c r="BG153" i="69"/>
  <c r="BG149" i="69"/>
  <c r="BG148" i="69"/>
  <c r="BG147" i="69"/>
  <c r="BG146" i="69"/>
  <c r="BG145" i="69"/>
  <c r="BG144" i="69"/>
  <c r="BG143" i="69"/>
  <c r="BG142" i="69"/>
  <c r="BG141" i="69"/>
  <c r="BG140" i="69"/>
  <c r="BG139" i="69"/>
  <c r="BG138" i="69"/>
  <c r="BG137" i="69"/>
  <c r="BG136" i="69"/>
  <c r="BG132" i="69"/>
  <c r="BG131" i="69"/>
  <c r="BG130" i="69"/>
  <c r="BG129" i="69"/>
  <c r="BG128" i="69"/>
  <c r="BG127" i="69"/>
  <c r="BG126" i="69"/>
  <c r="BG125" i="69"/>
  <c r="BG124" i="69"/>
  <c r="BG120" i="69"/>
  <c r="BG119" i="69"/>
  <c r="BG118" i="69"/>
  <c r="BG117" i="69"/>
  <c r="BG116" i="69"/>
  <c r="BG115" i="69"/>
  <c r="BG111" i="69"/>
  <c r="BG110" i="69"/>
  <c r="BG109" i="69"/>
  <c r="BG108" i="69"/>
  <c r="BG107" i="69"/>
  <c r="BG106" i="69"/>
  <c r="BG105" i="69"/>
  <c r="BG104" i="69"/>
  <c r="BG103" i="69"/>
  <c r="BG102" i="69"/>
  <c r="BG101" i="69"/>
  <c r="BG100" i="69"/>
  <c r="BG99" i="69"/>
  <c r="BG98" i="69"/>
  <c r="BG97" i="69"/>
  <c r="BG96" i="69"/>
  <c r="BG95" i="69"/>
  <c r="BG91" i="69"/>
  <c r="BG90" i="69"/>
  <c r="BG89" i="69"/>
  <c r="BG88" i="69"/>
  <c r="BG87" i="69"/>
  <c r="BG86" i="69"/>
  <c r="BG85" i="69"/>
  <c r="BG84" i="69"/>
  <c r="BG83" i="69"/>
  <c r="BG82" i="69"/>
  <c r="BG81" i="69"/>
  <c r="BG80" i="69"/>
  <c r="BG79" i="69"/>
  <c r="BG78" i="69"/>
  <c r="BG77" i="69"/>
  <c r="BG76" i="69"/>
  <c r="BG72" i="69"/>
  <c r="BG71" i="69"/>
  <c r="BG70" i="69"/>
  <c r="BG69" i="69"/>
  <c r="BG68" i="69"/>
  <c r="BG67" i="69"/>
  <c r="BG66" i="69"/>
  <c r="BG65" i="69"/>
  <c r="BG64" i="69"/>
  <c r="BG63" i="69"/>
  <c r="BG62" i="69"/>
  <c r="BG58" i="69"/>
  <c r="BG57" i="69"/>
  <c r="BG56" i="69"/>
  <c r="BG55" i="69"/>
  <c r="BG54" i="69"/>
  <c r="BG53" i="69"/>
  <c r="BG52" i="69"/>
  <c r="BG51" i="69"/>
  <c r="BG50" i="69"/>
  <c r="BG46" i="69"/>
  <c r="BG45" i="69"/>
  <c r="BG44" i="69"/>
  <c r="BG43" i="69"/>
  <c r="BG42" i="69"/>
  <c r="BG41" i="69"/>
  <c r="BG40" i="69"/>
  <c r="BG36" i="69"/>
  <c r="BG35" i="69"/>
  <c r="BG34" i="69"/>
  <c r="BG33" i="69"/>
  <c r="BG32" i="69"/>
  <c r="BG31" i="69"/>
  <c r="BG30" i="69"/>
  <c r="BG29" i="69"/>
  <c r="BG28" i="69"/>
  <c r="BG27" i="69"/>
  <c r="BG26" i="69"/>
  <c r="BG22" i="69"/>
  <c r="BG21" i="69"/>
  <c r="BG20" i="69"/>
  <c r="BG19" i="69"/>
  <c r="BG18" i="69"/>
  <c r="BG17" i="69"/>
  <c r="BG16" i="69"/>
  <c r="BG15" i="69"/>
  <c r="BG14" i="69"/>
  <c r="BG13" i="69"/>
  <c r="BG9" i="69"/>
  <c r="BG8" i="69"/>
  <c r="BG7" i="69"/>
  <c r="BG6" i="69"/>
  <c r="BG5" i="69"/>
  <c r="BG4" i="69"/>
  <c r="BG3" i="69"/>
  <c r="BG219" i="69" l="1"/>
  <c r="BG214" i="68"/>
  <c r="BG213" i="68"/>
  <c r="BG212" i="68"/>
  <c r="BG211" i="68"/>
  <c r="BG210" i="68"/>
  <c r="BG206" i="68"/>
  <c r="BG205" i="68"/>
  <c r="BG204" i="68"/>
  <c r="BG203" i="68"/>
  <c r="BG202" i="68"/>
  <c r="BG201" i="68"/>
  <c r="BG200" i="68"/>
  <c r="BG199" i="68"/>
  <c r="BG198" i="68"/>
  <c r="BG197" i="68"/>
  <c r="BG193" i="68"/>
  <c r="BG192" i="68"/>
  <c r="BG191" i="68"/>
  <c r="BG190" i="68"/>
  <c r="BG189" i="68"/>
  <c r="BG188" i="68"/>
  <c r="BG187" i="68"/>
  <c r="BG186" i="68"/>
  <c r="BG185" i="68"/>
  <c r="BG184" i="68"/>
  <c r="BG183" i="68"/>
  <c r="BG182" i="68"/>
  <c r="BG178" i="68"/>
  <c r="BG177" i="68"/>
  <c r="BG176" i="68"/>
  <c r="BG172" i="68"/>
  <c r="BG171" i="68"/>
  <c r="BG170" i="68"/>
  <c r="BG169" i="68"/>
  <c r="BG165" i="68"/>
  <c r="BG164" i="68"/>
  <c r="BG163" i="68"/>
  <c r="BG162" i="68"/>
  <c r="BG161" i="68"/>
  <c r="BG160" i="68"/>
  <c r="BG159" i="68"/>
  <c r="BG158" i="68"/>
  <c r="BG157" i="68"/>
  <c r="BG156" i="68"/>
  <c r="BG155" i="68"/>
  <c r="BG154" i="68"/>
  <c r="BG153" i="68"/>
  <c r="BG149" i="68"/>
  <c r="BG148" i="68"/>
  <c r="BG147" i="68"/>
  <c r="BG146" i="68"/>
  <c r="BG145" i="68"/>
  <c r="BG144" i="68"/>
  <c r="BG143" i="68"/>
  <c r="BG142" i="68"/>
  <c r="BG141" i="68"/>
  <c r="BG140" i="68"/>
  <c r="BG139" i="68"/>
  <c r="BG138" i="68"/>
  <c r="BG137" i="68"/>
  <c r="BG136" i="68"/>
  <c r="BG132" i="68"/>
  <c r="BG131" i="68"/>
  <c r="BG130" i="68"/>
  <c r="BG129" i="68"/>
  <c r="BG128" i="68"/>
  <c r="BG127" i="68"/>
  <c r="BG126" i="68"/>
  <c r="BG125" i="68"/>
  <c r="BG124" i="68"/>
  <c r="BG120" i="68"/>
  <c r="BG119" i="68"/>
  <c r="BG118" i="68"/>
  <c r="BG117" i="68"/>
  <c r="BG116" i="68"/>
  <c r="BG115" i="68"/>
  <c r="BG111" i="68"/>
  <c r="BG110" i="68"/>
  <c r="BG109" i="68"/>
  <c r="BG108" i="68"/>
  <c r="BG107" i="68"/>
  <c r="BG106" i="68"/>
  <c r="BG105" i="68"/>
  <c r="BG104" i="68"/>
  <c r="BG103" i="68"/>
  <c r="BG102" i="68"/>
  <c r="BG101" i="68"/>
  <c r="BG100" i="68"/>
  <c r="BG99" i="68"/>
  <c r="BG98" i="68"/>
  <c r="BG97" i="68"/>
  <c r="BG96" i="68"/>
  <c r="BG95" i="68"/>
  <c r="BG91" i="68"/>
  <c r="BG90" i="68"/>
  <c r="BG89" i="68"/>
  <c r="BG88" i="68"/>
  <c r="BG87" i="68"/>
  <c r="BG86" i="68"/>
  <c r="BG85" i="68"/>
  <c r="BG84" i="68"/>
  <c r="BG83" i="68"/>
  <c r="BG82" i="68"/>
  <c r="BG81" i="68"/>
  <c r="BG80" i="68"/>
  <c r="BG79" i="68"/>
  <c r="BG78" i="68"/>
  <c r="BG77" i="68"/>
  <c r="BG76" i="68"/>
  <c r="BG72" i="68"/>
  <c r="BG71" i="68"/>
  <c r="BG70" i="68"/>
  <c r="BG69" i="68"/>
  <c r="BG68" i="68"/>
  <c r="BG67" i="68"/>
  <c r="BG66" i="68"/>
  <c r="BG65" i="68"/>
  <c r="BG64" i="68"/>
  <c r="BG63" i="68"/>
  <c r="BG62" i="68"/>
  <c r="BG58" i="68"/>
  <c r="BG57" i="68"/>
  <c r="BG56" i="68"/>
  <c r="BG55" i="68"/>
  <c r="BG54" i="68"/>
  <c r="BG53" i="68"/>
  <c r="BG52" i="68"/>
  <c r="BG51" i="68"/>
  <c r="BG50" i="68"/>
  <c r="BG46" i="68"/>
  <c r="BG45" i="68"/>
  <c r="BG44" i="68"/>
  <c r="BG43" i="68"/>
  <c r="BG42" i="68"/>
  <c r="BG41" i="68"/>
  <c r="BG40" i="68"/>
  <c r="BG36" i="68"/>
  <c r="BG35" i="68"/>
  <c r="BG34" i="68"/>
  <c r="BG33" i="68"/>
  <c r="BG32" i="68"/>
  <c r="BG31" i="68"/>
  <c r="BG30" i="68"/>
  <c r="BG29" i="68"/>
  <c r="BG28" i="68"/>
  <c r="BG27" i="68"/>
  <c r="BG26" i="68"/>
  <c r="BG22" i="68"/>
  <c r="BG21" i="68"/>
  <c r="BG20" i="68"/>
  <c r="BG19" i="68"/>
  <c r="BG18" i="68"/>
  <c r="BG17" i="68"/>
  <c r="BG16" i="68"/>
  <c r="BG15" i="68"/>
  <c r="BG14" i="68"/>
  <c r="BG13" i="68"/>
  <c r="BG9" i="68"/>
  <c r="BG8" i="68"/>
  <c r="BG7" i="68"/>
  <c r="BG6" i="68"/>
  <c r="BG5" i="68"/>
  <c r="BG4" i="68"/>
  <c r="BG3" i="68"/>
  <c r="BG219" i="68" l="1"/>
  <c r="BG214" i="67"/>
  <c r="BG213" i="67"/>
  <c r="BG212" i="67"/>
  <c r="BG211" i="67"/>
  <c r="BG210" i="67"/>
  <c r="BG206" i="67"/>
  <c r="BG205" i="67"/>
  <c r="BG204" i="67"/>
  <c r="BG203" i="67"/>
  <c r="BG202" i="67"/>
  <c r="BG201" i="67"/>
  <c r="BG200" i="67"/>
  <c r="BG199" i="67"/>
  <c r="BG198" i="67"/>
  <c r="BG197" i="67"/>
  <c r="BG193" i="67"/>
  <c r="BG192" i="67"/>
  <c r="BG191" i="67"/>
  <c r="BG190" i="67"/>
  <c r="BG189" i="67"/>
  <c r="BG188" i="67"/>
  <c r="BG187" i="67"/>
  <c r="BG186" i="67"/>
  <c r="BG185" i="67"/>
  <c r="BG184" i="67"/>
  <c r="BG183" i="67"/>
  <c r="BG182" i="67"/>
  <c r="BG178" i="67"/>
  <c r="BG177" i="67"/>
  <c r="BG176" i="67"/>
  <c r="BG172" i="67"/>
  <c r="BG171" i="67"/>
  <c r="BG170" i="67"/>
  <c r="BG169" i="67"/>
  <c r="BG165" i="67"/>
  <c r="BG164" i="67"/>
  <c r="BG163" i="67"/>
  <c r="BG162" i="67"/>
  <c r="BG161" i="67"/>
  <c r="BG160" i="67"/>
  <c r="BG159" i="67"/>
  <c r="BG158" i="67"/>
  <c r="BG157" i="67"/>
  <c r="BG156" i="67"/>
  <c r="BG155" i="67"/>
  <c r="BG154" i="67"/>
  <c r="BG153" i="67"/>
  <c r="BG149" i="67"/>
  <c r="BG148" i="67"/>
  <c r="BG147" i="67"/>
  <c r="BG146" i="67"/>
  <c r="BG145" i="67"/>
  <c r="BG144" i="67"/>
  <c r="BG143" i="67"/>
  <c r="BG142" i="67"/>
  <c r="BG141" i="67"/>
  <c r="BG140" i="67"/>
  <c r="BG139" i="67"/>
  <c r="BG138" i="67"/>
  <c r="BG137" i="67"/>
  <c r="BG136" i="67"/>
  <c r="BG132" i="67"/>
  <c r="BG131" i="67"/>
  <c r="BG130" i="67"/>
  <c r="BG129" i="67"/>
  <c r="BG128" i="67"/>
  <c r="BG127" i="67"/>
  <c r="BG126" i="67"/>
  <c r="BG125" i="67"/>
  <c r="BG124" i="67"/>
  <c r="BG120" i="67"/>
  <c r="BG119" i="67"/>
  <c r="BG118" i="67"/>
  <c r="BG117" i="67"/>
  <c r="BG116" i="67"/>
  <c r="BG115" i="67"/>
  <c r="BG111" i="67"/>
  <c r="BG110" i="67"/>
  <c r="BG109" i="67"/>
  <c r="BG108" i="67"/>
  <c r="BG107" i="67"/>
  <c r="BG106" i="67"/>
  <c r="BG105" i="67"/>
  <c r="BG104" i="67"/>
  <c r="BG103" i="67"/>
  <c r="BG102" i="67"/>
  <c r="BG101" i="67"/>
  <c r="BG100" i="67"/>
  <c r="BG99" i="67"/>
  <c r="BG98" i="67"/>
  <c r="BG97" i="67"/>
  <c r="BG96" i="67"/>
  <c r="BG95" i="67"/>
  <c r="BG91" i="67"/>
  <c r="BG90" i="67"/>
  <c r="BG89" i="67"/>
  <c r="BG88" i="67"/>
  <c r="BG87" i="67"/>
  <c r="BG86" i="67"/>
  <c r="BG85" i="67"/>
  <c r="BG84" i="67"/>
  <c r="BG83" i="67"/>
  <c r="BG82" i="67"/>
  <c r="BG81" i="67"/>
  <c r="BG80" i="67"/>
  <c r="BG79" i="67"/>
  <c r="BG78" i="67"/>
  <c r="BG77" i="67"/>
  <c r="BG76" i="67"/>
  <c r="BG72" i="67"/>
  <c r="BG71" i="67"/>
  <c r="BG70" i="67"/>
  <c r="BG69" i="67"/>
  <c r="BG68" i="67"/>
  <c r="BG67" i="67"/>
  <c r="BG66" i="67"/>
  <c r="BG65" i="67"/>
  <c r="BG64" i="67"/>
  <c r="BG63" i="67"/>
  <c r="BG62" i="67"/>
  <c r="BG58" i="67"/>
  <c r="BG57" i="67"/>
  <c r="BG56" i="67"/>
  <c r="BG55" i="67"/>
  <c r="BG54" i="67"/>
  <c r="BG53" i="67"/>
  <c r="BG52" i="67"/>
  <c r="BG51" i="67"/>
  <c r="BG50" i="67"/>
  <c r="BG46" i="67"/>
  <c r="BG45" i="67"/>
  <c r="BG44" i="67"/>
  <c r="BG43" i="67"/>
  <c r="BG42" i="67"/>
  <c r="BG41" i="67"/>
  <c r="BG40" i="67"/>
  <c r="BG36" i="67"/>
  <c r="BG35" i="67"/>
  <c r="BG34" i="67"/>
  <c r="BG33" i="67"/>
  <c r="BG32" i="67"/>
  <c r="BG31" i="67"/>
  <c r="BG30" i="67"/>
  <c r="BG29" i="67"/>
  <c r="BG28" i="67"/>
  <c r="BG27" i="67"/>
  <c r="BG26" i="67"/>
  <c r="BG22" i="67"/>
  <c r="BG21" i="67"/>
  <c r="BG20" i="67"/>
  <c r="BG19" i="67"/>
  <c r="BG18" i="67"/>
  <c r="BG17" i="67"/>
  <c r="BG16" i="67"/>
  <c r="BG15" i="67"/>
  <c r="BG14" i="67"/>
  <c r="BG13" i="67"/>
  <c r="BG9" i="67"/>
  <c r="BG8" i="67"/>
  <c r="BG7" i="67"/>
  <c r="BG6" i="67"/>
  <c r="BG5" i="67"/>
  <c r="BG4" i="67"/>
  <c r="BG3" i="67"/>
  <c r="BG219" i="67" l="1"/>
</calcChain>
</file>

<file path=xl/sharedStrings.xml><?xml version="1.0" encoding="utf-8"?>
<sst xmlns="http://schemas.openxmlformats.org/spreadsheetml/2006/main" count="3312" uniqueCount="266">
  <si>
    <t>地区</t>
    <rPh sb="0" eb="1">
      <t>チ</t>
    </rPh>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</si>
  <si>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</si>
  <si>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</si>
  <si>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</si>
  <si>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</si>
  <si>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</si>
  <si>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</si>
  <si>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</si>
  <si>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</si>
  <si>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</si>
  <si>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</si>
  <si>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</si>
  <si>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</si>
  <si>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</si>
  <si>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</si>
  <si>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</si>
  <si>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</si>
  <si>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</si>
  <si>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</si>
  <si>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</si>
  <si>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</si>
  <si>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</si>
  <si>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</si>
  <si>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</si>
  <si>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</si>
  <si>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</si>
  <si>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</si>
  <si>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</si>
  <si>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</si>
  <si>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</si>
  <si>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</si>
  <si>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</si>
  <si>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</si>
  <si>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</si>
  <si>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</si>
  <si>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</si>
  <si>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</si>
  <si>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</si>
  <si>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</si>
  <si>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</si>
  <si>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</si>
  <si>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</si>
  <si>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</si>
  <si>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</si>
  <si>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</si>
  <si>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</si>
  <si>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</si>
  <si>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</si>
  <si>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</si>
  <si>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</si>
  <si>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</si>
  <si>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</si>
  <si>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</si>
  <si>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</si>
  <si>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</si>
  <si>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</si>
  <si>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</si>
  <si>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</si>
  <si>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</si>
  <si>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</si>
  <si>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</si>
  <si>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</si>
  <si>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</si>
  <si>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</si>
  <si>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</si>
  <si>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</si>
  <si>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</si>
  <si>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</si>
  <si>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</si>
  <si>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</si>
  <si>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</si>
  <si>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</si>
  <si>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</si>
  <si>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</si>
  <si>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</si>
  <si>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</si>
  <si>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</si>
  <si>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</si>
  <si>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</si>
  <si>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</si>
  <si>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</si>
  <si>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秋葉町</t>
  </si>
  <si>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</si>
  <si>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</si>
  <si>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</si>
  <si>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</si>
  <si>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</si>
  <si>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</si>
  <si>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</si>
  <si>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</si>
  <si>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</si>
  <si>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</si>
  <si>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</si>
  <si>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</si>
  <si>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</si>
  <si>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</si>
  <si>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</si>
  <si>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</si>
  <si>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</si>
  <si>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</si>
  <si>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</si>
  <si>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</si>
  <si>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</si>
  <si>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</si>
  <si>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</si>
  <si>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</si>
  <si>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</si>
  <si>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</si>
  <si>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</si>
  <si>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</si>
  <si>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</si>
  <si>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</si>
  <si>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</si>
  <si>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</si>
  <si>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</si>
  <si>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</si>
  <si>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</si>
  <si>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</si>
  <si>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</si>
  <si>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</si>
  <si>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</si>
  <si>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</si>
  <si>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</si>
  <si>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</si>
  <si>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</si>
  <si>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</si>
  <si>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</si>
  <si>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</si>
  <si>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</si>
  <si>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</si>
  <si>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</si>
  <si>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</si>
  <si>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</si>
  <si>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</si>
  <si>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</si>
  <si>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</si>
  <si>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</si>
  <si>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</si>
  <si>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</si>
  <si>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</si>
  <si>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</si>
  <si>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</si>
  <si>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</si>
  <si>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</si>
  <si>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</si>
  <si>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</si>
  <si>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</si>
  <si>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</si>
  <si>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</si>
  <si>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</si>
  <si>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</si>
  <si>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</si>
  <si>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</si>
  <si>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</si>
  <si>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</si>
  <si>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</si>
  <si>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</si>
  <si>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</si>
  <si>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</si>
  <si>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</si>
  <si>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</si>
  <si>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</si>
  <si>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</si>
  <si>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</si>
  <si>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</si>
  <si>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</si>
  <si>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</si>
  <si>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</si>
  <si>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</si>
  <si>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</si>
  <si>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</si>
  <si>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</si>
  <si>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</si>
  <si>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</si>
  <si>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</si>
  <si>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</si>
  <si>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</si>
  <si>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</si>
  <si>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</si>
  <si>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</si>
  <si>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</si>
  <si>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</si>
  <si>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</si>
  <si>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</si>
  <si>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</si>
  <si>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</si>
  <si>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</si>
  <si>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</si>
  <si>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</si>
  <si>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</si>
  <si>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</si>
  <si>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</si>
  <si>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</si>
  <si>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</si>
  <si>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</si>
  <si>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</si>
  <si>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</si>
  <si>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</si>
  <si>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</si>
  <si>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</si>
  <si>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</si>
  <si>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</si>
  <si>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</si>
  <si>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</si>
  <si>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</si>
  <si>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</si>
  <si>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</si>
  <si>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</si>
  <si>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</si>
  <si>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</si>
  <si>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</si>
  <si>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</si>
  <si>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</si>
  <si>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</si>
  <si>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</si>
  <si>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</si>
  <si>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</si>
  <si>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</si>
  <si>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</si>
  <si>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</si>
  <si>
    <t>町　　　　名</t>
    <phoneticPr fontId="4"/>
  </si>
  <si>
    <t>計</t>
    <phoneticPr fontId="4"/>
  </si>
  <si>
    <t>男</t>
    <phoneticPr fontId="6"/>
  </si>
  <si>
    <t>春木川地区</t>
    <phoneticPr fontId="4"/>
  </si>
  <si>
    <t>北地区</t>
    <phoneticPr fontId="4"/>
  </si>
  <si>
    <t>南地区</t>
    <phoneticPr fontId="4"/>
  </si>
  <si>
    <t>末広町</t>
    <phoneticPr fontId="4"/>
  </si>
  <si>
    <t>緑丘町</t>
    <phoneticPr fontId="4"/>
  </si>
  <si>
    <t>町　　　　名</t>
    <phoneticPr fontId="4"/>
  </si>
  <si>
    <t>男</t>
    <phoneticPr fontId="6"/>
  </si>
  <si>
    <t>北地区</t>
    <phoneticPr fontId="4"/>
  </si>
  <si>
    <t>南地区</t>
    <phoneticPr fontId="4"/>
  </si>
  <si>
    <t>春木川地区</t>
    <phoneticPr fontId="4"/>
  </si>
  <si>
    <t>緑丘町</t>
    <phoneticPr fontId="4"/>
  </si>
  <si>
    <t>緑丘地区合計</t>
    <rPh sb="0" eb="2">
      <t>ミドリガオカ</t>
    </rPh>
    <rPh sb="2" eb="4">
      <t>チク</t>
    </rPh>
    <rPh sb="4" eb="6">
      <t>ゴウケイ</t>
    </rPh>
    <phoneticPr fontId="4"/>
  </si>
  <si>
    <t>町　　　　名</t>
    <phoneticPr fontId="4"/>
  </si>
  <si>
    <t>計</t>
    <phoneticPr fontId="4"/>
  </si>
  <si>
    <t>男</t>
    <phoneticPr fontId="6"/>
  </si>
  <si>
    <t>男</t>
    <phoneticPr fontId="6"/>
  </si>
  <si>
    <t>男</t>
    <phoneticPr fontId="6"/>
  </si>
  <si>
    <t>北地区</t>
    <phoneticPr fontId="4"/>
  </si>
  <si>
    <t>南地区</t>
    <phoneticPr fontId="4"/>
  </si>
  <si>
    <t>末広町</t>
    <phoneticPr fontId="4"/>
  </si>
  <si>
    <t>春木川地区</t>
    <phoneticPr fontId="4"/>
  </si>
  <si>
    <t>緑丘町</t>
    <phoneticPr fontId="4"/>
  </si>
  <si>
    <t>男</t>
    <phoneticPr fontId="6"/>
  </si>
  <si>
    <t>男</t>
    <phoneticPr fontId="6"/>
  </si>
  <si>
    <t>北地区</t>
    <phoneticPr fontId="4"/>
  </si>
  <si>
    <t>男</t>
    <phoneticPr fontId="6"/>
  </si>
  <si>
    <t>北地区</t>
    <phoneticPr fontId="4"/>
  </si>
  <si>
    <t>末広町</t>
    <phoneticPr fontId="4"/>
  </si>
  <si>
    <t>春木川地区</t>
    <phoneticPr fontId="4"/>
  </si>
  <si>
    <t>町　　　　名</t>
    <phoneticPr fontId="4"/>
  </si>
  <si>
    <t>計</t>
    <phoneticPr fontId="4"/>
  </si>
  <si>
    <t>男</t>
    <phoneticPr fontId="6"/>
  </si>
  <si>
    <t>町　　　　名</t>
    <phoneticPr fontId="4"/>
  </si>
  <si>
    <t>計</t>
    <phoneticPr fontId="4"/>
  </si>
  <si>
    <t>男</t>
    <phoneticPr fontId="6"/>
  </si>
  <si>
    <t>男</t>
    <phoneticPr fontId="6"/>
  </si>
  <si>
    <t>男</t>
    <phoneticPr fontId="6"/>
  </si>
  <si>
    <t>男</t>
    <phoneticPr fontId="6"/>
  </si>
  <si>
    <t>北地区</t>
    <phoneticPr fontId="4"/>
  </si>
  <si>
    <t>南地区</t>
    <phoneticPr fontId="4"/>
  </si>
  <si>
    <t>末広町</t>
  </si>
  <si>
    <t>春木川地区</t>
    <phoneticPr fontId="4"/>
  </si>
  <si>
    <t>緑丘町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</si>
</sst>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
    <numFmt numFmtId="178" formatCode="\(#,##0\)"/>
  </numFmts>
  <fonts count="11" x14ac:knownFonts="1">
    <font>
      <sz val="11"/>
      <color theme="1"/>
      <name val="ＭＳ Ｐゴシック"/>
      <family val="2"/>
      <scheme val="minor"/>
    </font>
    <font>
      <sz val="11"/>
      <name val="HGSｺﾞｼｯｸM"/>
      <family val="3"/>
      <charset val="128"/>
    </font>
    <font>
      <b/>
      <sz val="10"/>
      <name val="ＭＳ Ｐゴシック"/>
      <family val="3"/>
      <charset val="128"/>
    </font>
    <font>
      <sz val="6"/>
      <name val="ＭＳ Ｐゴシック"/>
      <family val="3"/>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6"/>
      <name val="HGSｺﾞｼｯｸM"/>
      <family val="3"/>
      <charset val="128"/>
    </font>
    <font>
      <b/>
      <sz val="11"/>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xf numFmtId="0" fontId="1" fillId="0" borderId="0">
      <alignment vertical="center"/>
    </xf>
    <xf numFmtId="9" fontId="1" fillId="0" borderId="0" applyFont="0" applyFill="0" applyBorder="0" applyAlignment="0" applyProtection="0">
      <alignment vertical="center"/>
    </xf>
  </cellStyleXfs>
  <cellXfs count="202">
    <xf numFmtId="0" fontId="0" fillId="0" borderId="0" xfId="0"/>
    <xf numFmtId="0" fontId="5" fillId="0" borderId="0" xfId="1" applyFont="1" applyFill="1" applyAlignment="1">
      <alignment vertical="center"/>
    </xf>
    <xf numFmtId="0" fontId="5" fillId="5" borderId="0" xfId="1" applyFont="1" applyFill="1" applyAlignment="1">
      <alignment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0" fontId="1" fillId="0" borderId="0" xfId="1" applyAlignment="1">
      <alignment vertical="center" textRotation="255"/>
    </xf>
    <xf numFmtId="176" fontId="1" fillId="0" borderId="0" xfId="1" applyNumberFormat="1">
      <alignment vertical="center"/>
    </xf>
    <xf numFmtId="178" fontId="10" fillId="0" borderId="30" xfId="1" applyNumberFormat="1" applyFont="1" applyBorder="1">
      <alignment vertical="center"/>
    </xf>
    <xf numFmtId="178" fontId="10" fillId="0" borderId="31" xfId="1" applyNumberFormat="1" applyFon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9"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H221"/>
  <sheetViews>
    <sheetView showGridLines="0" view="pageBreakPreview" zoomScale="70" zoomScaleNormal="75" zoomScaleSheetLayoutView="70" workbookViewId="0">
      <pane xSplit="2" ySplit="2" topLeftCell="C189" activePane="bottomRight" state="frozen"/>
      <selection activeCell="H33" sqref="H33"/>
      <selection pane="topRight" activeCell="H33" sqref="H33"/>
      <selection pane="bottomLeft" activeCell="H33" sqref="H33"/>
      <selection pane="bottomRight" activeCell="B195" sqref="B195"/>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77" t="s">
        <v>221</v>
      </c>
      <c r="E2" s="3" t="s">
        <v>222</v>
      </c>
      <c r="F2" s="4" t="s">
        <v>21</v>
      </c>
      <c r="G2" s="5" t="s">
        <v>22</v>
      </c>
      <c r="H2" s="6" t="s">
        <v>222</v>
      </c>
      <c r="I2" s="76" t="s">
        <v>21</v>
      </c>
      <c r="J2" s="7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75" t="s">
        <v>22</v>
      </c>
      <c r="AI2" s="6" t="s">
        <v>222</v>
      </c>
      <c r="AJ2" s="6" t="s">
        <v>21</v>
      </c>
      <c r="AK2" s="6" t="s">
        <v>22</v>
      </c>
      <c r="AL2" s="6" t="s">
        <v>222</v>
      </c>
      <c r="AM2" s="5" t="s">
        <v>21</v>
      </c>
      <c r="AN2" s="6" t="s">
        <v>22</v>
      </c>
      <c r="AO2" s="6" t="s">
        <v>222</v>
      </c>
      <c r="AP2" s="5" t="s">
        <v>21</v>
      </c>
      <c r="AQ2" s="6" t="s">
        <v>22</v>
      </c>
      <c r="AR2" s="6" t="s">
        <v>222</v>
      </c>
      <c r="AS2" s="71" t="s">
        <v>21</v>
      </c>
      <c r="AT2" s="6" t="s">
        <v>22</v>
      </c>
      <c r="AU2" s="6" t="s">
        <v>222</v>
      </c>
      <c r="AV2" s="76" t="s">
        <v>21</v>
      </c>
      <c r="AW2" s="6" t="s">
        <v>22</v>
      </c>
      <c r="AX2" s="6" t="s">
        <v>222</v>
      </c>
      <c r="AY2" s="6" t="s">
        <v>21</v>
      </c>
      <c r="AZ2" s="73" t="s">
        <v>23</v>
      </c>
      <c r="BA2" s="9" t="s">
        <v>24</v>
      </c>
      <c r="BB2" s="10" t="s">
        <v>25</v>
      </c>
      <c r="BC2" s="74" t="s">
        <v>23</v>
      </c>
      <c r="BD2" s="11" t="s">
        <v>24</v>
      </c>
      <c r="BE2" s="73" t="s">
        <v>25</v>
      </c>
      <c r="BF2" s="194"/>
      <c r="BG2" s="1"/>
      <c r="BH2" s="1"/>
    </row>
    <row r="3" spans="1:60" ht="13.5" customHeight="1" x14ac:dyDescent="0.15">
      <c r="A3" s="177" t="s">
        <v>26</v>
      </c>
      <c r="B3" s="12" t="s">
        <v>27</v>
      </c>
      <c r="C3" s="13">
        <v>569</v>
      </c>
      <c r="D3" s="13">
        <v>934</v>
      </c>
      <c r="E3" s="13">
        <v>426</v>
      </c>
      <c r="F3" s="13">
        <v>508</v>
      </c>
      <c r="G3" s="14">
        <v>26</v>
      </c>
      <c r="H3" s="14">
        <v>9</v>
      </c>
      <c r="I3" s="14">
        <v>17</v>
      </c>
      <c r="J3" s="14">
        <v>24</v>
      </c>
      <c r="K3" s="14">
        <v>14</v>
      </c>
      <c r="L3" s="14">
        <v>10</v>
      </c>
      <c r="M3" s="14">
        <v>18</v>
      </c>
      <c r="N3" s="14">
        <v>13</v>
      </c>
      <c r="O3" s="14">
        <v>5</v>
      </c>
      <c r="P3" s="14">
        <v>27</v>
      </c>
      <c r="Q3" s="14">
        <v>12</v>
      </c>
      <c r="R3" s="14">
        <v>15</v>
      </c>
      <c r="S3" s="14">
        <v>66</v>
      </c>
      <c r="T3" s="14">
        <v>28</v>
      </c>
      <c r="U3" s="14">
        <v>38</v>
      </c>
      <c r="V3" s="14">
        <v>59</v>
      </c>
      <c r="W3" s="14">
        <v>24</v>
      </c>
      <c r="X3" s="14">
        <v>35</v>
      </c>
      <c r="Y3" s="14">
        <v>58</v>
      </c>
      <c r="Z3" s="14">
        <v>21</v>
      </c>
      <c r="AA3" s="14">
        <v>37</v>
      </c>
      <c r="AB3" s="14">
        <v>51</v>
      </c>
      <c r="AC3" s="14">
        <v>26</v>
      </c>
      <c r="AD3" s="14">
        <v>25</v>
      </c>
      <c r="AE3" s="14">
        <v>53</v>
      </c>
      <c r="AF3" s="14">
        <v>32</v>
      </c>
      <c r="AG3" s="14">
        <v>21</v>
      </c>
      <c r="AH3" s="14">
        <v>61</v>
      </c>
      <c r="AI3" s="14">
        <v>26</v>
      </c>
      <c r="AJ3" s="14">
        <v>35</v>
      </c>
      <c r="AK3" s="14">
        <v>64</v>
      </c>
      <c r="AL3" s="14">
        <v>30</v>
      </c>
      <c r="AM3" s="14">
        <v>34</v>
      </c>
      <c r="AN3" s="14">
        <v>75</v>
      </c>
      <c r="AO3" s="14">
        <v>32</v>
      </c>
      <c r="AP3" s="14">
        <v>43</v>
      </c>
      <c r="AQ3" s="14">
        <v>68</v>
      </c>
      <c r="AR3" s="14">
        <v>36</v>
      </c>
      <c r="AS3" s="14">
        <v>32</v>
      </c>
      <c r="AT3" s="14">
        <v>66</v>
      </c>
      <c r="AU3" s="14">
        <v>43</v>
      </c>
      <c r="AV3" s="14">
        <v>23</v>
      </c>
      <c r="AW3" s="14">
        <v>218</v>
      </c>
      <c r="AX3" s="14">
        <v>80</v>
      </c>
      <c r="AY3" s="14">
        <v>138</v>
      </c>
      <c r="AZ3" s="14">
        <v>68</v>
      </c>
      <c r="BA3" s="14">
        <v>582</v>
      </c>
      <c r="BB3" s="14">
        <v>284</v>
      </c>
      <c r="BC3" s="15">
        <v>7.2805139186295498E-2</v>
      </c>
      <c r="BD3" s="15">
        <v>0.6231263383297645</v>
      </c>
      <c r="BE3" s="15">
        <v>0.30406852248394006</v>
      </c>
      <c r="BF3" s="16">
        <v>49.437901498929335</v>
      </c>
      <c r="BG3" s="17">
        <f>BF3*D3</f>
        <v>46175</v>
      </c>
    </row>
    <row r="4" spans="1:60" x14ac:dyDescent="0.15">
      <c r="A4" s="178"/>
      <c r="B4" s="18" t="s">
        <v>28</v>
      </c>
      <c r="C4" s="19">
        <v>375</v>
      </c>
      <c r="D4" s="19">
        <v>646</v>
      </c>
      <c r="E4" s="19">
        <v>279</v>
      </c>
      <c r="F4" s="19">
        <v>367</v>
      </c>
      <c r="G4" s="20">
        <v>10</v>
      </c>
      <c r="H4" s="20">
        <v>3</v>
      </c>
      <c r="I4" s="20">
        <v>7</v>
      </c>
      <c r="J4" s="20">
        <v>19</v>
      </c>
      <c r="K4" s="20">
        <v>7</v>
      </c>
      <c r="L4" s="20">
        <v>12</v>
      </c>
      <c r="M4" s="20">
        <v>24</v>
      </c>
      <c r="N4" s="20">
        <v>12</v>
      </c>
      <c r="O4" s="20">
        <v>12</v>
      </c>
      <c r="P4" s="20">
        <v>32</v>
      </c>
      <c r="Q4" s="20">
        <v>9</v>
      </c>
      <c r="R4" s="20">
        <v>23</v>
      </c>
      <c r="S4" s="20">
        <v>38</v>
      </c>
      <c r="T4" s="20">
        <v>14</v>
      </c>
      <c r="U4" s="20">
        <v>24</v>
      </c>
      <c r="V4" s="20">
        <v>22</v>
      </c>
      <c r="W4" s="20">
        <v>12</v>
      </c>
      <c r="X4" s="20">
        <v>10</v>
      </c>
      <c r="Y4" s="20">
        <v>26</v>
      </c>
      <c r="Z4" s="20">
        <v>14</v>
      </c>
      <c r="AA4" s="20">
        <v>12</v>
      </c>
      <c r="AB4" s="20">
        <v>22</v>
      </c>
      <c r="AC4" s="20">
        <v>13</v>
      </c>
      <c r="AD4" s="20">
        <v>9</v>
      </c>
      <c r="AE4" s="20">
        <v>45</v>
      </c>
      <c r="AF4" s="20">
        <v>16</v>
      </c>
      <c r="AG4" s="20">
        <v>29</v>
      </c>
      <c r="AH4" s="20">
        <v>56</v>
      </c>
      <c r="AI4" s="20">
        <v>30</v>
      </c>
      <c r="AJ4" s="20">
        <v>26</v>
      </c>
      <c r="AK4" s="20">
        <v>38</v>
      </c>
      <c r="AL4" s="20">
        <v>24</v>
      </c>
      <c r="AM4" s="20">
        <v>14</v>
      </c>
      <c r="AN4" s="20">
        <v>28</v>
      </c>
      <c r="AO4" s="20">
        <v>15</v>
      </c>
      <c r="AP4" s="20">
        <v>13</v>
      </c>
      <c r="AQ4" s="20">
        <v>40</v>
      </c>
      <c r="AR4" s="20">
        <v>21</v>
      </c>
      <c r="AS4" s="20">
        <v>19</v>
      </c>
      <c r="AT4" s="20">
        <v>42</v>
      </c>
      <c r="AU4" s="20">
        <v>17</v>
      </c>
      <c r="AV4" s="20">
        <v>25</v>
      </c>
      <c r="AW4" s="20">
        <v>204</v>
      </c>
      <c r="AX4" s="20">
        <v>72</v>
      </c>
      <c r="AY4" s="20">
        <v>132</v>
      </c>
      <c r="AZ4" s="20">
        <v>53</v>
      </c>
      <c r="BA4" s="20">
        <v>347</v>
      </c>
      <c r="BB4" s="20">
        <v>246</v>
      </c>
      <c r="BC4" s="21">
        <v>8.2043343653250778E-2</v>
      </c>
      <c r="BD4" s="21">
        <v>0.53715170278637769</v>
      </c>
      <c r="BE4" s="21">
        <v>0.38080495356037153</v>
      </c>
      <c r="BF4" s="22">
        <v>52.205882352941174</v>
      </c>
      <c r="BG4" s="17">
        <f t="shared" ref="BG4:BG9" si="0">BF4*D4</f>
        <v>33725</v>
      </c>
    </row>
    <row r="5" spans="1:60" x14ac:dyDescent="0.15">
      <c r="A5" s="178"/>
      <c r="B5" s="18" t="s">
        <v>29</v>
      </c>
      <c r="C5" s="19">
        <v>602</v>
      </c>
      <c r="D5" s="19">
        <v>966</v>
      </c>
      <c r="E5" s="19">
        <v>412</v>
      </c>
      <c r="F5" s="19">
        <v>554</v>
      </c>
      <c r="G5" s="20">
        <v>16</v>
      </c>
      <c r="H5" s="20">
        <v>8</v>
      </c>
      <c r="I5" s="20">
        <v>8</v>
      </c>
      <c r="J5" s="20">
        <v>20</v>
      </c>
      <c r="K5" s="20">
        <v>11</v>
      </c>
      <c r="L5" s="20">
        <v>9</v>
      </c>
      <c r="M5" s="20">
        <v>34</v>
      </c>
      <c r="N5" s="20">
        <v>15</v>
      </c>
      <c r="O5" s="20">
        <v>19</v>
      </c>
      <c r="P5" s="20">
        <v>41</v>
      </c>
      <c r="Q5" s="20">
        <v>24</v>
      </c>
      <c r="R5" s="20">
        <v>17</v>
      </c>
      <c r="S5" s="20">
        <v>44</v>
      </c>
      <c r="T5" s="20">
        <v>21</v>
      </c>
      <c r="U5" s="20">
        <v>23</v>
      </c>
      <c r="V5" s="20">
        <v>28</v>
      </c>
      <c r="W5" s="20">
        <v>19</v>
      </c>
      <c r="X5" s="20">
        <v>9</v>
      </c>
      <c r="Y5" s="20">
        <v>26</v>
      </c>
      <c r="Z5" s="20">
        <v>15</v>
      </c>
      <c r="AA5" s="20">
        <v>11</v>
      </c>
      <c r="AB5" s="20">
        <v>45</v>
      </c>
      <c r="AC5" s="20">
        <v>22</v>
      </c>
      <c r="AD5" s="20">
        <v>23</v>
      </c>
      <c r="AE5" s="20">
        <v>52</v>
      </c>
      <c r="AF5" s="20">
        <v>23</v>
      </c>
      <c r="AG5" s="20">
        <v>29</v>
      </c>
      <c r="AH5" s="20">
        <v>54</v>
      </c>
      <c r="AI5" s="20">
        <v>24</v>
      </c>
      <c r="AJ5" s="20">
        <v>30</v>
      </c>
      <c r="AK5" s="20">
        <v>74</v>
      </c>
      <c r="AL5" s="20">
        <v>31</v>
      </c>
      <c r="AM5" s="20">
        <v>43</v>
      </c>
      <c r="AN5" s="20">
        <v>59</v>
      </c>
      <c r="AO5" s="20">
        <v>23</v>
      </c>
      <c r="AP5" s="20">
        <v>36</v>
      </c>
      <c r="AQ5" s="20">
        <v>64</v>
      </c>
      <c r="AR5" s="20">
        <v>32</v>
      </c>
      <c r="AS5" s="20">
        <v>32</v>
      </c>
      <c r="AT5" s="20">
        <v>84</v>
      </c>
      <c r="AU5" s="20">
        <v>33</v>
      </c>
      <c r="AV5" s="20">
        <v>51</v>
      </c>
      <c r="AW5" s="20">
        <v>325</v>
      </c>
      <c r="AX5" s="20">
        <v>111</v>
      </c>
      <c r="AY5" s="20">
        <v>214</v>
      </c>
      <c r="AZ5" s="20">
        <v>70</v>
      </c>
      <c r="BA5" s="20">
        <v>487</v>
      </c>
      <c r="BB5" s="20">
        <v>409</v>
      </c>
      <c r="BC5" s="21">
        <v>7.2463768115942032E-2</v>
      </c>
      <c r="BD5" s="21">
        <v>0.50414078674948237</v>
      </c>
      <c r="BE5" s="21">
        <v>0.42339544513457555</v>
      </c>
      <c r="BF5" s="22">
        <v>54.669772256728777</v>
      </c>
      <c r="BG5" s="17">
        <f t="shared" si="0"/>
        <v>52811</v>
      </c>
    </row>
    <row r="6" spans="1:60" x14ac:dyDescent="0.15">
      <c r="A6" s="178"/>
      <c r="B6" s="18" t="s">
        <v>30</v>
      </c>
      <c r="C6" s="19">
        <v>352</v>
      </c>
      <c r="D6" s="19">
        <v>477</v>
      </c>
      <c r="E6" s="19">
        <v>192</v>
      </c>
      <c r="F6" s="19">
        <v>285</v>
      </c>
      <c r="G6" s="20">
        <v>6</v>
      </c>
      <c r="H6" s="20">
        <v>3</v>
      </c>
      <c r="I6" s="20">
        <v>3</v>
      </c>
      <c r="J6" s="20">
        <v>4</v>
      </c>
      <c r="K6" s="20">
        <v>3</v>
      </c>
      <c r="L6" s="20">
        <v>1</v>
      </c>
      <c r="M6" s="20">
        <v>7</v>
      </c>
      <c r="N6" s="20">
        <v>3</v>
      </c>
      <c r="O6" s="20">
        <v>4</v>
      </c>
      <c r="P6" s="20">
        <v>7</v>
      </c>
      <c r="Q6" s="20">
        <v>2</v>
      </c>
      <c r="R6" s="20">
        <v>5</v>
      </c>
      <c r="S6" s="20">
        <v>33</v>
      </c>
      <c r="T6" s="20">
        <v>18</v>
      </c>
      <c r="U6" s="20">
        <v>15</v>
      </c>
      <c r="V6" s="20">
        <v>25</v>
      </c>
      <c r="W6" s="20">
        <v>13</v>
      </c>
      <c r="X6" s="20">
        <v>12</v>
      </c>
      <c r="Y6" s="20">
        <v>20</v>
      </c>
      <c r="Z6" s="20">
        <v>13</v>
      </c>
      <c r="AA6" s="20">
        <v>7</v>
      </c>
      <c r="AB6" s="20">
        <v>26</v>
      </c>
      <c r="AC6" s="20">
        <v>9</v>
      </c>
      <c r="AD6" s="20">
        <v>17</v>
      </c>
      <c r="AE6" s="20">
        <v>24</v>
      </c>
      <c r="AF6" s="20">
        <v>11</v>
      </c>
      <c r="AG6" s="20">
        <v>13</v>
      </c>
      <c r="AH6" s="20">
        <v>39</v>
      </c>
      <c r="AI6" s="20">
        <v>16</v>
      </c>
      <c r="AJ6" s="20">
        <v>23</v>
      </c>
      <c r="AK6" s="20">
        <v>28</v>
      </c>
      <c r="AL6" s="20">
        <v>12</v>
      </c>
      <c r="AM6" s="20">
        <v>16</v>
      </c>
      <c r="AN6" s="20">
        <v>27</v>
      </c>
      <c r="AO6" s="20">
        <v>13</v>
      </c>
      <c r="AP6" s="20">
        <v>14</v>
      </c>
      <c r="AQ6" s="20">
        <v>22</v>
      </c>
      <c r="AR6" s="20">
        <v>9</v>
      </c>
      <c r="AS6" s="20">
        <v>13</v>
      </c>
      <c r="AT6" s="20">
        <v>28</v>
      </c>
      <c r="AU6" s="20">
        <v>12</v>
      </c>
      <c r="AV6" s="20">
        <v>16</v>
      </c>
      <c r="AW6" s="20">
        <v>181</v>
      </c>
      <c r="AX6" s="20">
        <v>55</v>
      </c>
      <c r="AY6" s="20">
        <v>126</v>
      </c>
      <c r="AZ6" s="20">
        <v>17</v>
      </c>
      <c r="BA6" s="20">
        <v>251</v>
      </c>
      <c r="BB6" s="20">
        <v>209</v>
      </c>
      <c r="BC6" s="21">
        <v>3.5639412997903561E-2</v>
      </c>
      <c r="BD6" s="21">
        <v>0.52620545073375258</v>
      </c>
      <c r="BE6" s="21">
        <v>0.43815513626834379</v>
      </c>
      <c r="BF6" s="22">
        <v>56.584905660377359</v>
      </c>
      <c r="BG6" s="17">
        <f t="shared" si="0"/>
        <v>26991</v>
      </c>
    </row>
    <row r="7" spans="1:60" x14ac:dyDescent="0.15">
      <c r="A7" s="178"/>
      <c r="B7" s="18" t="s">
        <v>31</v>
      </c>
      <c r="C7" s="19">
        <v>272</v>
      </c>
      <c r="D7" s="19">
        <v>407</v>
      </c>
      <c r="E7" s="19">
        <v>172</v>
      </c>
      <c r="F7" s="19">
        <v>235</v>
      </c>
      <c r="G7" s="20">
        <v>8</v>
      </c>
      <c r="H7" s="20">
        <v>4</v>
      </c>
      <c r="I7" s="20">
        <v>4</v>
      </c>
      <c r="J7" s="20">
        <v>7</v>
      </c>
      <c r="K7" s="20">
        <v>4</v>
      </c>
      <c r="L7" s="20">
        <v>3</v>
      </c>
      <c r="M7" s="20">
        <v>9</v>
      </c>
      <c r="N7" s="20">
        <v>5</v>
      </c>
      <c r="O7" s="20">
        <v>4</v>
      </c>
      <c r="P7" s="20">
        <v>10</v>
      </c>
      <c r="Q7" s="20">
        <v>7</v>
      </c>
      <c r="R7" s="20">
        <v>3</v>
      </c>
      <c r="S7" s="20">
        <v>28</v>
      </c>
      <c r="T7" s="20">
        <v>15</v>
      </c>
      <c r="U7" s="20">
        <v>13</v>
      </c>
      <c r="V7" s="20">
        <v>18</v>
      </c>
      <c r="W7" s="20">
        <v>7</v>
      </c>
      <c r="X7" s="20">
        <v>11</v>
      </c>
      <c r="Y7" s="20">
        <v>17</v>
      </c>
      <c r="Z7" s="20">
        <v>9</v>
      </c>
      <c r="AA7" s="20">
        <v>8</v>
      </c>
      <c r="AB7" s="20">
        <v>19</v>
      </c>
      <c r="AC7" s="20">
        <v>9</v>
      </c>
      <c r="AD7" s="20">
        <v>10</v>
      </c>
      <c r="AE7" s="20">
        <v>17</v>
      </c>
      <c r="AF7" s="20">
        <v>8</v>
      </c>
      <c r="AG7" s="20">
        <v>9</v>
      </c>
      <c r="AH7" s="20">
        <v>25</v>
      </c>
      <c r="AI7" s="20">
        <v>13</v>
      </c>
      <c r="AJ7" s="20">
        <v>12</v>
      </c>
      <c r="AK7" s="20">
        <v>34</v>
      </c>
      <c r="AL7" s="20">
        <v>15</v>
      </c>
      <c r="AM7" s="20">
        <v>19</v>
      </c>
      <c r="AN7" s="20">
        <v>26</v>
      </c>
      <c r="AO7" s="20">
        <v>12</v>
      </c>
      <c r="AP7" s="20">
        <v>14</v>
      </c>
      <c r="AQ7" s="20">
        <v>24</v>
      </c>
      <c r="AR7" s="20">
        <v>10</v>
      </c>
      <c r="AS7" s="20">
        <v>14</v>
      </c>
      <c r="AT7" s="20">
        <v>25</v>
      </c>
      <c r="AU7" s="20">
        <v>8</v>
      </c>
      <c r="AV7" s="20">
        <v>17</v>
      </c>
      <c r="AW7" s="20">
        <v>140</v>
      </c>
      <c r="AX7" s="20">
        <v>46</v>
      </c>
      <c r="AY7" s="20">
        <v>94</v>
      </c>
      <c r="AZ7" s="20">
        <v>24</v>
      </c>
      <c r="BA7" s="20">
        <v>218</v>
      </c>
      <c r="BB7" s="20">
        <v>165</v>
      </c>
      <c r="BC7" s="21">
        <v>5.896805896805897E-2</v>
      </c>
      <c r="BD7" s="21">
        <v>0.53562653562653562</v>
      </c>
      <c r="BE7" s="21">
        <v>0.40540540540540543</v>
      </c>
      <c r="BF7" s="22">
        <v>54.371007371007373</v>
      </c>
      <c r="BG7" s="17">
        <f t="shared" si="0"/>
        <v>22129</v>
      </c>
    </row>
    <row r="8" spans="1:60" x14ac:dyDescent="0.15">
      <c r="A8" s="178"/>
      <c r="B8" s="18" t="s">
        <v>32</v>
      </c>
      <c r="C8" s="19">
        <v>285</v>
      </c>
      <c r="D8" s="19">
        <v>406</v>
      </c>
      <c r="E8" s="19">
        <v>188</v>
      </c>
      <c r="F8" s="19">
        <v>218</v>
      </c>
      <c r="G8" s="20">
        <v>10</v>
      </c>
      <c r="H8" s="20">
        <v>5</v>
      </c>
      <c r="I8" s="20">
        <v>5</v>
      </c>
      <c r="J8" s="20">
        <v>3</v>
      </c>
      <c r="K8" s="20">
        <v>3</v>
      </c>
      <c r="L8" s="20">
        <v>0</v>
      </c>
      <c r="M8" s="20">
        <v>8</v>
      </c>
      <c r="N8" s="20">
        <v>4</v>
      </c>
      <c r="O8" s="20">
        <v>4</v>
      </c>
      <c r="P8" s="20">
        <v>11</v>
      </c>
      <c r="Q8" s="20">
        <v>2</v>
      </c>
      <c r="R8" s="20">
        <v>9</v>
      </c>
      <c r="S8" s="20">
        <v>30</v>
      </c>
      <c r="T8" s="20">
        <v>12</v>
      </c>
      <c r="U8" s="20">
        <v>18</v>
      </c>
      <c r="V8" s="20">
        <v>19</v>
      </c>
      <c r="W8" s="20">
        <v>6</v>
      </c>
      <c r="X8" s="20">
        <v>13</v>
      </c>
      <c r="Y8" s="20">
        <v>22</v>
      </c>
      <c r="Z8" s="20">
        <v>12</v>
      </c>
      <c r="AA8" s="20">
        <v>10</v>
      </c>
      <c r="AB8" s="20">
        <v>10</v>
      </c>
      <c r="AC8" s="20">
        <v>4</v>
      </c>
      <c r="AD8" s="20">
        <v>6</v>
      </c>
      <c r="AE8" s="20">
        <v>30</v>
      </c>
      <c r="AF8" s="20">
        <v>16</v>
      </c>
      <c r="AG8" s="20">
        <v>14</v>
      </c>
      <c r="AH8" s="20">
        <v>25</v>
      </c>
      <c r="AI8" s="20">
        <v>11</v>
      </c>
      <c r="AJ8" s="20">
        <v>14</v>
      </c>
      <c r="AK8" s="20">
        <v>28</v>
      </c>
      <c r="AL8" s="20">
        <v>15</v>
      </c>
      <c r="AM8" s="20">
        <v>13</v>
      </c>
      <c r="AN8" s="20">
        <v>35</v>
      </c>
      <c r="AO8" s="20">
        <v>18</v>
      </c>
      <c r="AP8" s="20">
        <v>17</v>
      </c>
      <c r="AQ8" s="20">
        <v>32</v>
      </c>
      <c r="AR8" s="20">
        <v>21</v>
      </c>
      <c r="AS8" s="20">
        <v>11</v>
      </c>
      <c r="AT8" s="20">
        <v>27</v>
      </c>
      <c r="AU8" s="20">
        <v>16</v>
      </c>
      <c r="AV8" s="20">
        <v>11</v>
      </c>
      <c r="AW8" s="20">
        <v>116</v>
      </c>
      <c r="AX8" s="20">
        <v>43</v>
      </c>
      <c r="AY8" s="20">
        <v>73</v>
      </c>
      <c r="AZ8" s="20">
        <v>21</v>
      </c>
      <c r="BA8" s="20">
        <v>242</v>
      </c>
      <c r="BB8" s="20">
        <v>143</v>
      </c>
      <c r="BC8" s="21">
        <v>5.1724137931034482E-2</v>
      </c>
      <c r="BD8" s="21">
        <v>0.59605911330049266</v>
      </c>
      <c r="BE8" s="21">
        <v>0.35221674876847292</v>
      </c>
      <c r="BF8" s="22">
        <v>52.857142857142854</v>
      </c>
      <c r="BG8" s="17">
        <f t="shared" si="0"/>
        <v>21460</v>
      </c>
    </row>
    <row r="9" spans="1:60" ht="14.25" thickBot="1" x14ac:dyDescent="0.2">
      <c r="A9" s="178"/>
      <c r="B9" s="23" t="s">
        <v>33</v>
      </c>
      <c r="C9" s="24">
        <v>244</v>
      </c>
      <c r="D9" s="24">
        <v>348</v>
      </c>
      <c r="E9" s="24">
        <v>182</v>
      </c>
      <c r="F9" s="24">
        <v>166</v>
      </c>
      <c r="G9" s="25">
        <v>6</v>
      </c>
      <c r="H9" s="25">
        <v>6</v>
      </c>
      <c r="I9" s="25">
        <v>0</v>
      </c>
      <c r="J9" s="25">
        <v>13</v>
      </c>
      <c r="K9" s="25">
        <v>9</v>
      </c>
      <c r="L9" s="25">
        <v>4</v>
      </c>
      <c r="M9" s="25">
        <v>9</v>
      </c>
      <c r="N9" s="25">
        <v>3</v>
      </c>
      <c r="O9" s="25">
        <v>6</v>
      </c>
      <c r="P9" s="25">
        <v>14</v>
      </c>
      <c r="Q9" s="25">
        <v>10</v>
      </c>
      <c r="R9" s="25">
        <v>4</v>
      </c>
      <c r="S9" s="25">
        <v>21</v>
      </c>
      <c r="T9" s="25">
        <v>14</v>
      </c>
      <c r="U9" s="25">
        <v>7</v>
      </c>
      <c r="V9" s="25">
        <v>21</v>
      </c>
      <c r="W9" s="25">
        <v>15</v>
      </c>
      <c r="X9" s="25">
        <v>6</v>
      </c>
      <c r="Y9" s="25">
        <v>11</v>
      </c>
      <c r="Z9" s="25">
        <v>5</v>
      </c>
      <c r="AA9" s="25">
        <v>6</v>
      </c>
      <c r="AB9" s="25">
        <v>16</v>
      </c>
      <c r="AC9" s="25">
        <v>8</v>
      </c>
      <c r="AD9" s="25">
        <v>8</v>
      </c>
      <c r="AE9" s="25">
        <v>27</v>
      </c>
      <c r="AF9" s="25">
        <v>14</v>
      </c>
      <c r="AG9" s="25">
        <v>13</v>
      </c>
      <c r="AH9" s="25">
        <v>21</v>
      </c>
      <c r="AI9" s="25">
        <v>11</v>
      </c>
      <c r="AJ9" s="25">
        <v>10</v>
      </c>
      <c r="AK9" s="25">
        <v>24</v>
      </c>
      <c r="AL9" s="25">
        <v>14</v>
      </c>
      <c r="AM9" s="25">
        <v>10</v>
      </c>
      <c r="AN9" s="25">
        <v>17</v>
      </c>
      <c r="AO9" s="25">
        <v>8</v>
      </c>
      <c r="AP9" s="25">
        <v>9</v>
      </c>
      <c r="AQ9" s="25">
        <v>24</v>
      </c>
      <c r="AR9" s="25">
        <v>13</v>
      </c>
      <c r="AS9" s="25">
        <v>11</v>
      </c>
      <c r="AT9" s="25">
        <v>30</v>
      </c>
      <c r="AU9" s="25">
        <v>18</v>
      </c>
      <c r="AV9" s="25">
        <v>12</v>
      </c>
      <c r="AW9" s="25">
        <v>94</v>
      </c>
      <c r="AX9" s="25">
        <v>34</v>
      </c>
      <c r="AY9" s="25">
        <v>60</v>
      </c>
      <c r="AZ9" s="25">
        <v>28</v>
      </c>
      <c r="BA9" s="25">
        <v>196</v>
      </c>
      <c r="BB9" s="25">
        <v>124</v>
      </c>
      <c r="BC9" s="26">
        <v>8.0459770114942528E-2</v>
      </c>
      <c r="BD9" s="26">
        <v>0.56321839080459768</v>
      </c>
      <c r="BE9" s="26">
        <v>0.35632183908045978</v>
      </c>
      <c r="BF9" s="27">
        <v>50.505747126436781</v>
      </c>
      <c r="BG9" s="17">
        <f t="shared" si="0"/>
        <v>17576</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2699</v>
      </c>
      <c r="D11" s="29">
        <v>4184</v>
      </c>
      <c r="E11" s="29">
        <v>1851</v>
      </c>
      <c r="F11" s="29">
        <v>2333</v>
      </c>
      <c r="G11" s="29">
        <v>82</v>
      </c>
      <c r="H11" s="29">
        <v>38</v>
      </c>
      <c r="I11" s="29">
        <v>44</v>
      </c>
      <c r="J11" s="29">
        <v>90</v>
      </c>
      <c r="K11" s="29">
        <v>51</v>
      </c>
      <c r="L11" s="29">
        <v>39</v>
      </c>
      <c r="M11" s="29">
        <v>109</v>
      </c>
      <c r="N11" s="29">
        <v>55</v>
      </c>
      <c r="O11" s="29">
        <v>54</v>
      </c>
      <c r="P11" s="29">
        <v>142</v>
      </c>
      <c r="Q11" s="29">
        <v>66</v>
      </c>
      <c r="R11" s="29">
        <v>76</v>
      </c>
      <c r="S11" s="29">
        <v>260</v>
      </c>
      <c r="T11" s="29">
        <v>122</v>
      </c>
      <c r="U11" s="29">
        <v>138</v>
      </c>
      <c r="V11" s="29">
        <v>192</v>
      </c>
      <c r="W11" s="29">
        <v>96</v>
      </c>
      <c r="X11" s="29">
        <v>96</v>
      </c>
      <c r="Y11" s="29">
        <v>180</v>
      </c>
      <c r="Z11" s="29">
        <v>89</v>
      </c>
      <c r="AA11" s="29">
        <v>91</v>
      </c>
      <c r="AB11" s="29">
        <v>189</v>
      </c>
      <c r="AC11" s="29">
        <v>91</v>
      </c>
      <c r="AD11" s="29">
        <v>98</v>
      </c>
      <c r="AE11" s="29">
        <v>248</v>
      </c>
      <c r="AF11" s="29">
        <v>120</v>
      </c>
      <c r="AG11" s="29">
        <v>128</v>
      </c>
      <c r="AH11" s="29">
        <v>281</v>
      </c>
      <c r="AI11" s="29">
        <v>131</v>
      </c>
      <c r="AJ11" s="29">
        <v>150</v>
      </c>
      <c r="AK11" s="29">
        <v>290</v>
      </c>
      <c r="AL11" s="29">
        <v>141</v>
      </c>
      <c r="AM11" s="29">
        <v>149</v>
      </c>
      <c r="AN11" s="29">
        <v>267</v>
      </c>
      <c r="AO11" s="29">
        <v>121</v>
      </c>
      <c r="AP11" s="29">
        <v>146</v>
      </c>
      <c r="AQ11" s="29">
        <v>274</v>
      </c>
      <c r="AR11" s="29">
        <v>142</v>
      </c>
      <c r="AS11" s="29">
        <v>132</v>
      </c>
      <c r="AT11" s="29">
        <v>302</v>
      </c>
      <c r="AU11" s="29">
        <v>147</v>
      </c>
      <c r="AV11" s="29">
        <v>155</v>
      </c>
      <c r="AW11" s="29">
        <v>1278</v>
      </c>
      <c r="AX11" s="29">
        <v>441</v>
      </c>
      <c r="AY11" s="29">
        <v>837</v>
      </c>
      <c r="AZ11" s="29">
        <v>281</v>
      </c>
      <c r="BA11" s="29">
        <v>2323</v>
      </c>
      <c r="BB11" s="29">
        <v>1580</v>
      </c>
      <c r="BC11" s="31">
        <v>6.7160611854684513E-2</v>
      </c>
      <c r="BD11" s="31">
        <v>0.5552103250478011</v>
      </c>
      <c r="BE11" s="31">
        <v>0.37762906309751432</v>
      </c>
      <c r="BF11" s="32">
        <v>52.788479923518167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194</v>
      </c>
      <c r="D13" s="13">
        <v>335</v>
      </c>
      <c r="E13" s="13">
        <v>135</v>
      </c>
      <c r="F13" s="13">
        <v>200</v>
      </c>
      <c r="G13" s="14">
        <v>11</v>
      </c>
      <c r="H13" s="14">
        <v>6</v>
      </c>
      <c r="I13" s="14">
        <v>5</v>
      </c>
      <c r="J13" s="14">
        <v>8</v>
      </c>
      <c r="K13" s="14">
        <v>4</v>
      </c>
      <c r="L13" s="14">
        <v>4</v>
      </c>
      <c r="M13" s="14">
        <v>13</v>
      </c>
      <c r="N13" s="14">
        <v>8</v>
      </c>
      <c r="O13" s="14">
        <v>5</v>
      </c>
      <c r="P13" s="14">
        <v>6</v>
      </c>
      <c r="Q13" s="14">
        <v>3</v>
      </c>
      <c r="R13" s="14">
        <v>3</v>
      </c>
      <c r="S13" s="14">
        <v>13</v>
      </c>
      <c r="T13" s="14">
        <v>8</v>
      </c>
      <c r="U13" s="14">
        <v>5</v>
      </c>
      <c r="V13" s="14">
        <v>17</v>
      </c>
      <c r="W13" s="14">
        <v>8</v>
      </c>
      <c r="X13" s="14">
        <v>9</v>
      </c>
      <c r="Y13" s="14">
        <v>21</v>
      </c>
      <c r="Z13" s="14">
        <v>11</v>
      </c>
      <c r="AA13" s="14">
        <v>10</v>
      </c>
      <c r="AB13" s="14">
        <v>10</v>
      </c>
      <c r="AC13" s="14">
        <v>4</v>
      </c>
      <c r="AD13" s="14">
        <v>6</v>
      </c>
      <c r="AE13" s="14">
        <v>13</v>
      </c>
      <c r="AF13" s="14">
        <v>7</v>
      </c>
      <c r="AG13" s="14">
        <v>6</v>
      </c>
      <c r="AH13" s="14">
        <v>23</v>
      </c>
      <c r="AI13" s="14">
        <v>6</v>
      </c>
      <c r="AJ13" s="14">
        <v>17</v>
      </c>
      <c r="AK13" s="14">
        <v>22</v>
      </c>
      <c r="AL13" s="14">
        <v>9</v>
      </c>
      <c r="AM13" s="14">
        <v>13</v>
      </c>
      <c r="AN13" s="14">
        <v>25</v>
      </c>
      <c r="AO13" s="14">
        <v>6</v>
      </c>
      <c r="AP13" s="14">
        <v>19</v>
      </c>
      <c r="AQ13" s="14">
        <v>26</v>
      </c>
      <c r="AR13" s="14">
        <v>8</v>
      </c>
      <c r="AS13" s="14">
        <v>18</v>
      </c>
      <c r="AT13" s="14">
        <v>32</v>
      </c>
      <c r="AU13" s="14">
        <v>14</v>
      </c>
      <c r="AV13" s="14">
        <v>18</v>
      </c>
      <c r="AW13" s="14">
        <v>95</v>
      </c>
      <c r="AX13" s="14">
        <v>33</v>
      </c>
      <c r="AY13" s="14">
        <v>62</v>
      </c>
      <c r="AZ13" s="14">
        <v>32</v>
      </c>
      <c r="BA13" s="14">
        <v>176</v>
      </c>
      <c r="BB13" s="14">
        <v>127</v>
      </c>
      <c r="BC13" s="15">
        <v>9.5522388059701493E-2</v>
      </c>
      <c r="BD13" s="15">
        <v>0.52537313432835819</v>
      </c>
      <c r="BE13" s="15">
        <v>0.37910447761194027</v>
      </c>
      <c r="BF13" s="16">
        <v>52.507462686567166</v>
      </c>
      <c r="BG13" s="17">
        <f t="shared" ref="BG13:BG22" si="1">BF13*D13</f>
        <v>17590</v>
      </c>
    </row>
    <row r="14" spans="1:60" x14ac:dyDescent="0.15">
      <c r="A14" s="178"/>
      <c r="B14" s="18" t="s">
        <v>37</v>
      </c>
      <c r="C14" s="19">
        <v>454</v>
      </c>
      <c r="D14" s="19">
        <v>866</v>
      </c>
      <c r="E14" s="19">
        <v>383</v>
      </c>
      <c r="F14" s="19">
        <v>483</v>
      </c>
      <c r="G14" s="20">
        <v>23</v>
      </c>
      <c r="H14" s="20">
        <v>12</v>
      </c>
      <c r="I14" s="20">
        <v>11</v>
      </c>
      <c r="J14" s="20">
        <v>27</v>
      </c>
      <c r="K14" s="20">
        <v>14</v>
      </c>
      <c r="L14" s="20">
        <v>13</v>
      </c>
      <c r="M14" s="20">
        <v>38</v>
      </c>
      <c r="N14" s="20">
        <v>20</v>
      </c>
      <c r="O14" s="20">
        <v>18</v>
      </c>
      <c r="P14" s="20">
        <v>41</v>
      </c>
      <c r="Q14" s="20">
        <v>25</v>
      </c>
      <c r="R14" s="20">
        <v>16</v>
      </c>
      <c r="S14" s="20">
        <v>24</v>
      </c>
      <c r="T14" s="20">
        <v>13</v>
      </c>
      <c r="U14" s="20">
        <v>11</v>
      </c>
      <c r="V14" s="20">
        <v>22</v>
      </c>
      <c r="W14" s="20">
        <v>10</v>
      </c>
      <c r="X14" s="20">
        <v>12</v>
      </c>
      <c r="Y14" s="20">
        <v>29</v>
      </c>
      <c r="Z14" s="20">
        <v>14</v>
      </c>
      <c r="AA14" s="20">
        <v>15</v>
      </c>
      <c r="AB14" s="20">
        <v>29</v>
      </c>
      <c r="AC14" s="20">
        <v>17</v>
      </c>
      <c r="AD14" s="20">
        <v>12</v>
      </c>
      <c r="AE14" s="20">
        <v>49</v>
      </c>
      <c r="AF14" s="20">
        <v>20</v>
      </c>
      <c r="AG14" s="20">
        <v>29</v>
      </c>
      <c r="AH14" s="20">
        <v>69</v>
      </c>
      <c r="AI14" s="20">
        <v>33</v>
      </c>
      <c r="AJ14" s="20">
        <v>36</v>
      </c>
      <c r="AK14" s="20">
        <v>52</v>
      </c>
      <c r="AL14" s="20">
        <v>26</v>
      </c>
      <c r="AM14" s="20">
        <v>26</v>
      </c>
      <c r="AN14" s="20">
        <v>53</v>
      </c>
      <c r="AO14" s="20">
        <v>24</v>
      </c>
      <c r="AP14" s="20">
        <v>29</v>
      </c>
      <c r="AQ14" s="20">
        <v>63</v>
      </c>
      <c r="AR14" s="20">
        <v>22</v>
      </c>
      <c r="AS14" s="20">
        <v>41</v>
      </c>
      <c r="AT14" s="20">
        <v>60</v>
      </c>
      <c r="AU14" s="20">
        <v>27</v>
      </c>
      <c r="AV14" s="20">
        <v>33</v>
      </c>
      <c r="AW14" s="20">
        <v>287</v>
      </c>
      <c r="AX14" s="20">
        <v>106</v>
      </c>
      <c r="AY14" s="20">
        <v>181</v>
      </c>
      <c r="AZ14" s="20">
        <v>88</v>
      </c>
      <c r="BA14" s="20">
        <v>431</v>
      </c>
      <c r="BB14" s="20">
        <v>347</v>
      </c>
      <c r="BC14" s="21">
        <v>0.10161662817551963</v>
      </c>
      <c r="BD14" s="21">
        <v>0.49769053117782908</v>
      </c>
      <c r="BE14" s="21">
        <v>0.40069284064665128</v>
      </c>
      <c r="BF14" s="22">
        <v>53.250577367205544</v>
      </c>
      <c r="BG14" s="17">
        <f t="shared" si="1"/>
        <v>46115</v>
      </c>
    </row>
    <row r="15" spans="1:60" x14ac:dyDescent="0.15">
      <c r="A15" s="178"/>
      <c r="B15" s="18" t="s">
        <v>38</v>
      </c>
      <c r="C15" s="19">
        <v>165</v>
      </c>
      <c r="D15" s="19">
        <v>324</v>
      </c>
      <c r="E15" s="19">
        <v>143</v>
      </c>
      <c r="F15" s="19">
        <v>181</v>
      </c>
      <c r="G15" s="20">
        <v>6</v>
      </c>
      <c r="H15" s="20">
        <v>5</v>
      </c>
      <c r="I15" s="20">
        <v>1</v>
      </c>
      <c r="J15" s="20">
        <v>9</v>
      </c>
      <c r="K15" s="20">
        <v>4</v>
      </c>
      <c r="L15" s="20">
        <v>5</v>
      </c>
      <c r="M15" s="20">
        <v>10</v>
      </c>
      <c r="N15" s="20">
        <v>6</v>
      </c>
      <c r="O15" s="20">
        <v>4</v>
      </c>
      <c r="P15" s="20">
        <v>21</v>
      </c>
      <c r="Q15" s="20">
        <v>11</v>
      </c>
      <c r="R15" s="20">
        <v>10</v>
      </c>
      <c r="S15" s="20">
        <v>12</v>
      </c>
      <c r="T15" s="20">
        <v>5</v>
      </c>
      <c r="U15" s="20">
        <v>7</v>
      </c>
      <c r="V15" s="20">
        <v>10</v>
      </c>
      <c r="W15" s="20">
        <v>7</v>
      </c>
      <c r="X15" s="20">
        <v>3</v>
      </c>
      <c r="Y15" s="20">
        <v>9</v>
      </c>
      <c r="Z15" s="20">
        <v>4</v>
      </c>
      <c r="AA15" s="20">
        <v>5</v>
      </c>
      <c r="AB15" s="20">
        <v>21</v>
      </c>
      <c r="AC15" s="20">
        <v>10</v>
      </c>
      <c r="AD15" s="20">
        <v>11</v>
      </c>
      <c r="AE15" s="20">
        <v>18</v>
      </c>
      <c r="AF15" s="20">
        <v>8</v>
      </c>
      <c r="AG15" s="20">
        <v>10</v>
      </c>
      <c r="AH15" s="20">
        <v>37</v>
      </c>
      <c r="AI15" s="20">
        <v>19</v>
      </c>
      <c r="AJ15" s="20">
        <v>18</v>
      </c>
      <c r="AK15" s="20">
        <v>26</v>
      </c>
      <c r="AL15" s="20">
        <v>12</v>
      </c>
      <c r="AM15" s="20">
        <v>14</v>
      </c>
      <c r="AN15" s="20">
        <v>12</v>
      </c>
      <c r="AO15" s="20">
        <v>4</v>
      </c>
      <c r="AP15" s="20">
        <v>8</v>
      </c>
      <c r="AQ15" s="20">
        <v>25</v>
      </c>
      <c r="AR15" s="20">
        <v>7</v>
      </c>
      <c r="AS15" s="20">
        <v>18</v>
      </c>
      <c r="AT15" s="20">
        <v>16</v>
      </c>
      <c r="AU15" s="20">
        <v>9</v>
      </c>
      <c r="AV15" s="20">
        <v>7</v>
      </c>
      <c r="AW15" s="20">
        <v>92</v>
      </c>
      <c r="AX15" s="20">
        <v>32</v>
      </c>
      <c r="AY15" s="20">
        <v>60</v>
      </c>
      <c r="AZ15" s="20">
        <v>25</v>
      </c>
      <c r="BA15" s="20">
        <v>191</v>
      </c>
      <c r="BB15" s="20">
        <v>108</v>
      </c>
      <c r="BC15" s="21">
        <v>7.716049382716049E-2</v>
      </c>
      <c r="BD15" s="21">
        <v>0.58950617283950613</v>
      </c>
      <c r="BE15" s="21">
        <v>0.33333333333333331</v>
      </c>
      <c r="BF15" s="22">
        <v>51.163580246913583</v>
      </c>
      <c r="BG15" s="17">
        <f t="shared" si="1"/>
        <v>16577</v>
      </c>
    </row>
    <row r="16" spans="1:60" x14ac:dyDescent="0.15">
      <c r="A16" s="178"/>
      <c r="B16" s="18" t="s">
        <v>39</v>
      </c>
      <c r="C16" s="19">
        <v>467</v>
      </c>
      <c r="D16" s="19">
        <v>872</v>
      </c>
      <c r="E16" s="19">
        <v>415</v>
      </c>
      <c r="F16" s="19">
        <v>457</v>
      </c>
      <c r="G16" s="20">
        <v>23</v>
      </c>
      <c r="H16" s="20">
        <v>11</v>
      </c>
      <c r="I16" s="20">
        <v>12</v>
      </c>
      <c r="J16" s="20">
        <v>38</v>
      </c>
      <c r="K16" s="20">
        <v>21</v>
      </c>
      <c r="L16" s="20">
        <v>17</v>
      </c>
      <c r="M16" s="20">
        <v>46</v>
      </c>
      <c r="N16" s="20">
        <v>27</v>
      </c>
      <c r="O16" s="20">
        <v>19</v>
      </c>
      <c r="P16" s="20">
        <v>31</v>
      </c>
      <c r="Q16" s="20">
        <v>14</v>
      </c>
      <c r="R16" s="20">
        <v>17</v>
      </c>
      <c r="S16" s="20">
        <v>32</v>
      </c>
      <c r="T16" s="20">
        <v>15</v>
      </c>
      <c r="U16" s="20">
        <v>17</v>
      </c>
      <c r="V16" s="20">
        <v>30</v>
      </c>
      <c r="W16" s="20">
        <v>18</v>
      </c>
      <c r="X16" s="20">
        <v>12</v>
      </c>
      <c r="Y16" s="20">
        <v>31</v>
      </c>
      <c r="Z16" s="20">
        <v>17</v>
      </c>
      <c r="AA16" s="20">
        <v>14</v>
      </c>
      <c r="AB16" s="20">
        <v>48</v>
      </c>
      <c r="AC16" s="20">
        <v>26</v>
      </c>
      <c r="AD16" s="20">
        <v>22</v>
      </c>
      <c r="AE16" s="20">
        <v>59</v>
      </c>
      <c r="AF16" s="20">
        <v>29</v>
      </c>
      <c r="AG16" s="20">
        <v>30</v>
      </c>
      <c r="AH16" s="20">
        <v>69</v>
      </c>
      <c r="AI16" s="20">
        <v>32</v>
      </c>
      <c r="AJ16" s="20">
        <v>37</v>
      </c>
      <c r="AK16" s="20">
        <v>35</v>
      </c>
      <c r="AL16" s="20">
        <v>17</v>
      </c>
      <c r="AM16" s="20">
        <v>18</v>
      </c>
      <c r="AN16" s="20">
        <v>45</v>
      </c>
      <c r="AO16" s="20">
        <v>20</v>
      </c>
      <c r="AP16" s="20">
        <v>25</v>
      </c>
      <c r="AQ16" s="20">
        <v>50</v>
      </c>
      <c r="AR16" s="20">
        <v>25</v>
      </c>
      <c r="AS16" s="20">
        <v>25</v>
      </c>
      <c r="AT16" s="20">
        <v>68</v>
      </c>
      <c r="AU16" s="20">
        <v>37</v>
      </c>
      <c r="AV16" s="20">
        <v>31</v>
      </c>
      <c r="AW16" s="20">
        <v>267</v>
      </c>
      <c r="AX16" s="20">
        <v>106</v>
      </c>
      <c r="AY16" s="20">
        <v>161</v>
      </c>
      <c r="AZ16" s="20">
        <v>107</v>
      </c>
      <c r="BA16" s="20">
        <v>430</v>
      </c>
      <c r="BB16" s="20">
        <v>335</v>
      </c>
      <c r="BC16" s="21">
        <v>0.12270642201834862</v>
      </c>
      <c r="BD16" s="21">
        <v>0.49311926605504586</v>
      </c>
      <c r="BE16" s="21">
        <v>0.38417431192660551</v>
      </c>
      <c r="BF16" s="22">
        <v>51.487385321100916</v>
      </c>
      <c r="BG16" s="17">
        <f t="shared" si="1"/>
        <v>44897</v>
      </c>
    </row>
    <row r="17" spans="1:59" x14ac:dyDescent="0.15">
      <c r="A17" s="178"/>
      <c r="B17" s="18" t="s">
        <v>40</v>
      </c>
      <c r="C17" s="19">
        <v>809</v>
      </c>
      <c r="D17" s="19">
        <v>1517</v>
      </c>
      <c r="E17" s="19">
        <v>711</v>
      </c>
      <c r="F17" s="19">
        <v>806</v>
      </c>
      <c r="G17" s="20">
        <v>34</v>
      </c>
      <c r="H17" s="20">
        <v>15</v>
      </c>
      <c r="I17" s="20">
        <v>19</v>
      </c>
      <c r="J17" s="20">
        <v>56</v>
      </c>
      <c r="K17" s="20">
        <v>26</v>
      </c>
      <c r="L17" s="20">
        <v>30</v>
      </c>
      <c r="M17" s="20">
        <v>69</v>
      </c>
      <c r="N17" s="20">
        <v>39</v>
      </c>
      <c r="O17" s="20">
        <v>30</v>
      </c>
      <c r="P17" s="20">
        <v>99</v>
      </c>
      <c r="Q17" s="20">
        <v>54</v>
      </c>
      <c r="R17" s="20">
        <v>45</v>
      </c>
      <c r="S17" s="20">
        <v>141</v>
      </c>
      <c r="T17" s="20">
        <v>64</v>
      </c>
      <c r="U17" s="20">
        <v>77</v>
      </c>
      <c r="V17" s="20">
        <v>51</v>
      </c>
      <c r="W17" s="20">
        <v>25</v>
      </c>
      <c r="X17" s="20">
        <v>26</v>
      </c>
      <c r="Y17" s="20">
        <v>52</v>
      </c>
      <c r="Z17" s="20">
        <v>26</v>
      </c>
      <c r="AA17" s="20">
        <v>26</v>
      </c>
      <c r="AB17" s="20">
        <v>78</v>
      </c>
      <c r="AC17" s="20">
        <v>38</v>
      </c>
      <c r="AD17" s="20">
        <v>40</v>
      </c>
      <c r="AE17" s="20">
        <v>87</v>
      </c>
      <c r="AF17" s="20">
        <v>36</v>
      </c>
      <c r="AG17" s="20">
        <v>51</v>
      </c>
      <c r="AH17" s="20">
        <v>138</v>
      </c>
      <c r="AI17" s="20">
        <v>68</v>
      </c>
      <c r="AJ17" s="20">
        <v>70</v>
      </c>
      <c r="AK17" s="20">
        <v>117</v>
      </c>
      <c r="AL17" s="20">
        <v>57</v>
      </c>
      <c r="AM17" s="20">
        <v>60</v>
      </c>
      <c r="AN17" s="20">
        <v>129</v>
      </c>
      <c r="AO17" s="20">
        <v>57</v>
      </c>
      <c r="AP17" s="20">
        <v>72</v>
      </c>
      <c r="AQ17" s="20">
        <v>78</v>
      </c>
      <c r="AR17" s="20">
        <v>44</v>
      </c>
      <c r="AS17" s="20">
        <v>34</v>
      </c>
      <c r="AT17" s="20">
        <v>96</v>
      </c>
      <c r="AU17" s="20">
        <v>44</v>
      </c>
      <c r="AV17" s="20">
        <v>52</v>
      </c>
      <c r="AW17" s="20">
        <v>292</v>
      </c>
      <c r="AX17" s="20">
        <v>118</v>
      </c>
      <c r="AY17" s="20">
        <v>174</v>
      </c>
      <c r="AZ17" s="20">
        <v>159</v>
      </c>
      <c r="BA17" s="20">
        <v>970</v>
      </c>
      <c r="BB17" s="20">
        <v>388</v>
      </c>
      <c r="BC17" s="21">
        <v>0.10481212920237311</v>
      </c>
      <c r="BD17" s="21">
        <v>0.63941990771259061</v>
      </c>
      <c r="BE17" s="21">
        <v>0.25576796308503624</v>
      </c>
      <c r="BF17" s="22">
        <v>45.829927488464072</v>
      </c>
      <c r="BG17" s="17">
        <f t="shared" si="1"/>
        <v>69524</v>
      </c>
    </row>
    <row r="18" spans="1:59" x14ac:dyDescent="0.15">
      <c r="A18" s="178"/>
      <c r="B18" s="18" t="s">
        <v>41</v>
      </c>
      <c r="C18" s="19">
        <v>421</v>
      </c>
      <c r="D18" s="19">
        <v>817</v>
      </c>
      <c r="E18" s="19">
        <v>374</v>
      </c>
      <c r="F18" s="19">
        <v>443</v>
      </c>
      <c r="G18" s="20">
        <v>44</v>
      </c>
      <c r="H18" s="20">
        <v>14</v>
      </c>
      <c r="I18" s="20">
        <v>30</v>
      </c>
      <c r="J18" s="20">
        <v>29</v>
      </c>
      <c r="K18" s="20">
        <v>11</v>
      </c>
      <c r="L18" s="20">
        <v>18</v>
      </c>
      <c r="M18" s="20">
        <v>35</v>
      </c>
      <c r="N18" s="20">
        <v>15</v>
      </c>
      <c r="O18" s="20">
        <v>20</v>
      </c>
      <c r="P18" s="20">
        <v>40</v>
      </c>
      <c r="Q18" s="20">
        <v>20</v>
      </c>
      <c r="R18" s="20">
        <v>20</v>
      </c>
      <c r="S18" s="20">
        <v>80</v>
      </c>
      <c r="T18" s="20">
        <v>42</v>
      </c>
      <c r="U18" s="20">
        <v>38</v>
      </c>
      <c r="V18" s="20">
        <v>55</v>
      </c>
      <c r="W18" s="20">
        <v>34</v>
      </c>
      <c r="X18" s="20">
        <v>21</v>
      </c>
      <c r="Y18" s="20">
        <v>51</v>
      </c>
      <c r="Z18" s="20">
        <v>20</v>
      </c>
      <c r="AA18" s="20">
        <v>31</v>
      </c>
      <c r="AB18" s="20">
        <v>48</v>
      </c>
      <c r="AC18" s="20">
        <v>18</v>
      </c>
      <c r="AD18" s="20">
        <v>30</v>
      </c>
      <c r="AE18" s="20">
        <v>49</v>
      </c>
      <c r="AF18" s="20">
        <v>31</v>
      </c>
      <c r="AG18" s="20">
        <v>18</v>
      </c>
      <c r="AH18" s="20">
        <v>50</v>
      </c>
      <c r="AI18" s="20">
        <v>19</v>
      </c>
      <c r="AJ18" s="20">
        <v>31</v>
      </c>
      <c r="AK18" s="20">
        <v>54</v>
      </c>
      <c r="AL18" s="20">
        <v>29</v>
      </c>
      <c r="AM18" s="20">
        <v>25</v>
      </c>
      <c r="AN18" s="20">
        <v>55</v>
      </c>
      <c r="AO18" s="20">
        <v>24</v>
      </c>
      <c r="AP18" s="20">
        <v>31</v>
      </c>
      <c r="AQ18" s="20">
        <v>35</v>
      </c>
      <c r="AR18" s="20">
        <v>16</v>
      </c>
      <c r="AS18" s="20">
        <v>19</v>
      </c>
      <c r="AT18" s="20">
        <v>42</v>
      </c>
      <c r="AU18" s="20">
        <v>21</v>
      </c>
      <c r="AV18" s="20">
        <v>21</v>
      </c>
      <c r="AW18" s="20">
        <v>150</v>
      </c>
      <c r="AX18" s="20">
        <v>60</v>
      </c>
      <c r="AY18" s="20">
        <v>90</v>
      </c>
      <c r="AZ18" s="20">
        <v>108</v>
      </c>
      <c r="BA18" s="20">
        <v>517</v>
      </c>
      <c r="BB18" s="20">
        <v>192</v>
      </c>
      <c r="BC18" s="21">
        <v>0.13219094247246022</v>
      </c>
      <c r="BD18" s="21">
        <v>0.63280293757649941</v>
      </c>
      <c r="BE18" s="21">
        <v>0.2350061199510404</v>
      </c>
      <c r="BF18" s="22">
        <v>42.91799265605875</v>
      </c>
      <c r="BG18" s="17">
        <f t="shared" si="1"/>
        <v>35064</v>
      </c>
    </row>
    <row r="19" spans="1:59" x14ac:dyDescent="0.15">
      <c r="A19" s="178"/>
      <c r="B19" s="18" t="s">
        <v>42</v>
      </c>
      <c r="C19" s="19">
        <v>462</v>
      </c>
      <c r="D19" s="19">
        <v>764</v>
      </c>
      <c r="E19" s="19">
        <v>347</v>
      </c>
      <c r="F19" s="19">
        <v>417</v>
      </c>
      <c r="G19" s="20">
        <v>28</v>
      </c>
      <c r="H19" s="20">
        <v>15</v>
      </c>
      <c r="I19" s="20">
        <v>13</v>
      </c>
      <c r="J19" s="20">
        <v>39</v>
      </c>
      <c r="K19" s="20">
        <v>19</v>
      </c>
      <c r="L19" s="20">
        <v>20</v>
      </c>
      <c r="M19" s="20">
        <v>25</v>
      </c>
      <c r="N19" s="20">
        <v>14</v>
      </c>
      <c r="O19" s="20">
        <v>11</v>
      </c>
      <c r="P19" s="20">
        <v>37</v>
      </c>
      <c r="Q19" s="20">
        <v>18</v>
      </c>
      <c r="R19" s="20">
        <v>19</v>
      </c>
      <c r="S19" s="20">
        <v>86</v>
      </c>
      <c r="T19" s="20">
        <v>47</v>
      </c>
      <c r="U19" s="20">
        <v>39</v>
      </c>
      <c r="V19" s="20">
        <v>35</v>
      </c>
      <c r="W19" s="20">
        <v>21</v>
      </c>
      <c r="X19" s="20">
        <v>14</v>
      </c>
      <c r="Y19" s="20">
        <v>33</v>
      </c>
      <c r="Z19" s="20">
        <v>14</v>
      </c>
      <c r="AA19" s="20">
        <v>19</v>
      </c>
      <c r="AB19" s="20">
        <v>27</v>
      </c>
      <c r="AC19" s="20">
        <v>9</v>
      </c>
      <c r="AD19" s="20">
        <v>18</v>
      </c>
      <c r="AE19" s="20">
        <v>55</v>
      </c>
      <c r="AF19" s="20">
        <v>24</v>
      </c>
      <c r="AG19" s="20">
        <v>31</v>
      </c>
      <c r="AH19" s="20">
        <v>44</v>
      </c>
      <c r="AI19" s="20">
        <v>22</v>
      </c>
      <c r="AJ19" s="20">
        <v>22</v>
      </c>
      <c r="AK19" s="20">
        <v>51</v>
      </c>
      <c r="AL19" s="20">
        <v>25</v>
      </c>
      <c r="AM19" s="20">
        <v>26</v>
      </c>
      <c r="AN19" s="20">
        <v>44</v>
      </c>
      <c r="AO19" s="20">
        <v>26</v>
      </c>
      <c r="AP19" s="20">
        <v>18</v>
      </c>
      <c r="AQ19" s="20">
        <v>38</v>
      </c>
      <c r="AR19" s="20">
        <v>22</v>
      </c>
      <c r="AS19" s="20">
        <v>16</v>
      </c>
      <c r="AT19" s="20">
        <v>32</v>
      </c>
      <c r="AU19" s="20">
        <v>16</v>
      </c>
      <c r="AV19" s="20">
        <v>16</v>
      </c>
      <c r="AW19" s="20">
        <v>190</v>
      </c>
      <c r="AX19" s="20">
        <v>55</v>
      </c>
      <c r="AY19" s="20">
        <v>135</v>
      </c>
      <c r="AZ19" s="20">
        <v>92</v>
      </c>
      <c r="BA19" s="20">
        <v>450</v>
      </c>
      <c r="BB19" s="20">
        <v>222</v>
      </c>
      <c r="BC19" s="21">
        <v>0.12041884816753927</v>
      </c>
      <c r="BD19" s="21">
        <v>0.58900523560209428</v>
      </c>
      <c r="BE19" s="21">
        <v>0.29057591623036649</v>
      </c>
      <c r="BF19" s="22">
        <v>47.285340314136128</v>
      </c>
      <c r="BG19" s="17">
        <f t="shared" si="1"/>
        <v>36126</v>
      </c>
    </row>
    <row r="20" spans="1:59" ht="13.5" customHeight="1" x14ac:dyDescent="0.15">
      <c r="A20" s="178"/>
      <c r="B20" s="33" t="s">
        <v>43</v>
      </c>
      <c r="C20" s="34">
        <v>110</v>
      </c>
      <c r="D20" s="34">
        <v>274</v>
      </c>
      <c r="E20" s="34">
        <v>123</v>
      </c>
      <c r="F20" s="34">
        <v>151</v>
      </c>
      <c r="G20" s="35">
        <v>9</v>
      </c>
      <c r="H20" s="35">
        <v>2</v>
      </c>
      <c r="I20" s="35">
        <v>7</v>
      </c>
      <c r="J20" s="35">
        <v>8</v>
      </c>
      <c r="K20" s="35">
        <v>3</v>
      </c>
      <c r="L20" s="35">
        <v>5</v>
      </c>
      <c r="M20" s="35">
        <v>23</v>
      </c>
      <c r="N20" s="35">
        <v>14</v>
      </c>
      <c r="O20" s="35">
        <v>9</v>
      </c>
      <c r="P20" s="35">
        <v>26</v>
      </c>
      <c r="Q20" s="35">
        <v>17</v>
      </c>
      <c r="R20" s="35">
        <v>9</v>
      </c>
      <c r="S20" s="35">
        <v>15</v>
      </c>
      <c r="T20" s="35">
        <v>8</v>
      </c>
      <c r="U20" s="35">
        <v>7</v>
      </c>
      <c r="V20" s="35">
        <v>6</v>
      </c>
      <c r="W20" s="35">
        <v>1</v>
      </c>
      <c r="X20" s="35">
        <v>5</v>
      </c>
      <c r="Y20" s="35">
        <v>14</v>
      </c>
      <c r="Z20" s="35">
        <v>6</v>
      </c>
      <c r="AA20" s="35">
        <v>8</v>
      </c>
      <c r="AB20" s="35">
        <v>16</v>
      </c>
      <c r="AC20" s="35">
        <v>8</v>
      </c>
      <c r="AD20" s="35">
        <v>8</v>
      </c>
      <c r="AE20" s="35">
        <v>12</v>
      </c>
      <c r="AF20" s="35">
        <v>5</v>
      </c>
      <c r="AG20" s="35">
        <v>7</v>
      </c>
      <c r="AH20" s="35">
        <v>25</v>
      </c>
      <c r="AI20" s="35">
        <v>11</v>
      </c>
      <c r="AJ20" s="35">
        <v>14</v>
      </c>
      <c r="AK20" s="35">
        <v>20</v>
      </c>
      <c r="AL20" s="35">
        <v>8</v>
      </c>
      <c r="AM20" s="35">
        <v>12</v>
      </c>
      <c r="AN20" s="35">
        <v>11</v>
      </c>
      <c r="AO20" s="35">
        <v>7</v>
      </c>
      <c r="AP20" s="35">
        <v>4</v>
      </c>
      <c r="AQ20" s="35">
        <v>22</v>
      </c>
      <c r="AR20" s="35">
        <v>8</v>
      </c>
      <c r="AS20" s="35">
        <v>14</v>
      </c>
      <c r="AT20" s="35">
        <v>13</v>
      </c>
      <c r="AU20" s="35">
        <v>4</v>
      </c>
      <c r="AV20" s="35">
        <v>9</v>
      </c>
      <c r="AW20" s="35">
        <v>54</v>
      </c>
      <c r="AX20" s="35">
        <v>21</v>
      </c>
      <c r="AY20" s="35">
        <v>33</v>
      </c>
      <c r="AZ20" s="35">
        <v>40</v>
      </c>
      <c r="BA20" s="35">
        <v>167</v>
      </c>
      <c r="BB20" s="35">
        <v>67</v>
      </c>
      <c r="BC20" s="36">
        <v>0.145985401459854</v>
      </c>
      <c r="BD20" s="36">
        <v>0.60948905109489049</v>
      </c>
      <c r="BE20" s="36">
        <v>0.24452554744525548</v>
      </c>
      <c r="BF20" s="37">
        <v>44.492700729927009</v>
      </c>
      <c r="BG20" s="17">
        <f t="shared" si="1"/>
        <v>12191</v>
      </c>
    </row>
    <row r="21" spans="1:59" x14ac:dyDescent="0.15">
      <c r="A21" s="178"/>
      <c r="B21" s="18" t="s">
        <v>44</v>
      </c>
      <c r="C21" s="19">
        <v>268</v>
      </c>
      <c r="D21" s="19">
        <v>619</v>
      </c>
      <c r="E21" s="19">
        <v>285</v>
      </c>
      <c r="F21" s="19">
        <v>334</v>
      </c>
      <c r="G21" s="20">
        <v>24</v>
      </c>
      <c r="H21" s="20">
        <v>11</v>
      </c>
      <c r="I21" s="20">
        <v>13</v>
      </c>
      <c r="J21" s="20">
        <v>39</v>
      </c>
      <c r="K21" s="20">
        <v>25</v>
      </c>
      <c r="L21" s="20">
        <v>14</v>
      </c>
      <c r="M21" s="20">
        <v>44</v>
      </c>
      <c r="N21" s="20">
        <v>17</v>
      </c>
      <c r="O21" s="20">
        <v>27</v>
      </c>
      <c r="P21" s="20">
        <v>48</v>
      </c>
      <c r="Q21" s="20">
        <v>27</v>
      </c>
      <c r="R21" s="20">
        <v>21</v>
      </c>
      <c r="S21" s="20">
        <v>29</v>
      </c>
      <c r="T21" s="20">
        <v>14</v>
      </c>
      <c r="U21" s="20">
        <v>15</v>
      </c>
      <c r="V21" s="20">
        <v>16</v>
      </c>
      <c r="W21" s="20">
        <v>7</v>
      </c>
      <c r="X21" s="20">
        <v>9</v>
      </c>
      <c r="Y21" s="20">
        <v>31</v>
      </c>
      <c r="Z21" s="20">
        <v>15</v>
      </c>
      <c r="AA21" s="20">
        <v>16</v>
      </c>
      <c r="AB21" s="20">
        <v>39</v>
      </c>
      <c r="AC21" s="20">
        <v>17</v>
      </c>
      <c r="AD21" s="20">
        <v>22</v>
      </c>
      <c r="AE21" s="20">
        <v>41</v>
      </c>
      <c r="AF21" s="20">
        <v>23</v>
      </c>
      <c r="AG21" s="20">
        <v>18</v>
      </c>
      <c r="AH21" s="20">
        <v>54</v>
      </c>
      <c r="AI21" s="20">
        <v>23</v>
      </c>
      <c r="AJ21" s="20">
        <v>31</v>
      </c>
      <c r="AK21" s="20">
        <v>42</v>
      </c>
      <c r="AL21" s="20">
        <v>19</v>
      </c>
      <c r="AM21" s="20">
        <v>23</v>
      </c>
      <c r="AN21" s="20">
        <v>42</v>
      </c>
      <c r="AO21" s="20">
        <v>16</v>
      </c>
      <c r="AP21" s="20">
        <v>26</v>
      </c>
      <c r="AQ21" s="20">
        <v>25</v>
      </c>
      <c r="AR21" s="20">
        <v>14</v>
      </c>
      <c r="AS21" s="20">
        <v>11</v>
      </c>
      <c r="AT21" s="20">
        <v>29</v>
      </c>
      <c r="AU21" s="20">
        <v>13</v>
      </c>
      <c r="AV21" s="20">
        <v>16</v>
      </c>
      <c r="AW21" s="20">
        <v>116</v>
      </c>
      <c r="AX21" s="20">
        <v>44</v>
      </c>
      <c r="AY21" s="20">
        <v>72</v>
      </c>
      <c r="AZ21" s="20">
        <v>107</v>
      </c>
      <c r="BA21" s="20">
        <v>367</v>
      </c>
      <c r="BB21" s="20">
        <v>145</v>
      </c>
      <c r="BC21" s="21">
        <v>0.172859450726979</v>
      </c>
      <c r="BD21" s="21">
        <v>0.59289176090468498</v>
      </c>
      <c r="BE21" s="21">
        <v>0.23424878836833601</v>
      </c>
      <c r="BF21" s="22">
        <v>43.759289176090469</v>
      </c>
      <c r="BG21" s="17">
        <f t="shared" si="1"/>
        <v>27087</v>
      </c>
    </row>
    <row r="22" spans="1:59" ht="15" customHeight="1" thickBot="1" x14ac:dyDescent="0.2">
      <c r="A22" s="178"/>
      <c r="B22" s="23" t="s">
        <v>45</v>
      </c>
      <c r="C22" s="24">
        <v>440</v>
      </c>
      <c r="D22" s="24">
        <v>928</v>
      </c>
      <c r="E22" s="24">
        <v>422</v>
      </c>
      <c r="F22" s="24">
        <v>506</v>
      </c>
      <c r="G22" s="25">
        <v>39</v>
      </c>
      <c r="H22" s="25">
        <v>19</v>
      </c>
      <c r="I22" s="25">
        <v>20</v>
      </c>
      <c r="J22" s="25">
        <v>47</v>
      </c>
      <c r="K22" s="25">
        <v>25</v>
      </c>
      <c r="L22" s="25">
        <v>22</v>
      </c>
      <c r="M22" s="25">
        <v>51</v>
      </c>
      <c r="N22" s="25">
        <v>25</v>
      </c>
      <c r="O22" s="25">
        <v>26</v>
      </c>
      <c r="P22" s="25">
        <v>48</v>
      </c>
      <c r="Q22" s="25">
        <v>24</v>
      </c>
      <c r="R22" s="25">
        <v>24</v>
      </c>
      <c r="S22" s="25">
        <v>55</v>
      </c>
      <c r="T22" s="25">
        <v>27</v>
      </c>
      <c r="U22" s="25">
        <v>28</v>
      </c>
      <c r="V22" s="25">
        <v>51</v>
      </c>
      <c r="W22" s="25">
        <v>22</v>
      </c>
      <c r="X22" s="25">
        <v>29</v>
      </c>
      <c r="Y22" s="25">
        <v>52</v>
      </c>
      <c r="Z22" s="25">
        <v>21</v>
      </c>
      <c r="AA22" s="25">
        <v>31</v>
      </c>
      <c r="AB22" s="25">
        <v>56</v>
      </c>
      <c r="AC22" s="25">
        <v>21</v>
      </c>
      <c r="AD22" s="25">
        <v>35</v>
      </c>
      <c r="AE22" s="25">
        <v>60</v>
      </c>
      <c r="AF22" s="25">
        <v>31</v>
      </c>
      <c r="AG22" s="25">
        <v>29</v>
      </c>
      <c r="AH22" s="25">
        <v>68</v>
      </c>
      <c r="AI22" s="25">
        <v>34</v>
      </c>
      <c r="AJ22" s="25">
        <v>34</v>
      </c>
      <c r="AK22" s="25">
        <v>67</v>
      </c>
      <c r="AL22" s="25">
        <v>31</v>
      </c>
      <c r="AM22" s="25">
        <v>36</v>
      </c>
      <c r="AN22" s="25">
        <v>62</v>
      </c>
      <c r="AO22" s="25">
        <v>27</v>
      </c>
      <c r="AP22" s="25">
        <v>35</v>
      </c>
      <c r="AQ22" s="25">
        <v>56</v>
      </c>
      <c r="AR22" s="25">
        <v>24</v>
      </c>
      <c r="AS22" s="25">
        <v>32</v>
      </c>
      <c r="AT22" s="25">
        <v>51</v>
      </c>
      <c r="AU22" s="25">
        <v>27</v>
      </c>
      <c r="AV22" s="25">
        <v>24</v>
      </c>
      <c r="AW22" s="25">
        <v>165</v>
      </c>
      <c r="AX22" s="25">
        <v>64</v>
      </c>
      <c r="AY22" s="25">
        <v>101</v>
      </c>
      <c r="AZ22" s="25">
        <v>137</v>
      </c>
      <c r="BA22" s="25">
        <v>575</v>
      </c>
      <c r="BB22" s="25">
        <v>216</v>
      </c>
      <c r="BC22" s="26">
        <v>0.1476293103448276</v>
      </c>
      <c r="BD22" s="26">
        <v>0.61961206896551724</v>
      </c>
      <c r="BE22" s="26">
        <v>0.23275862068965517</v>
      </c>
      <c r="BF22" s="27">
        <v>44.108836206896555</v>
      </c>
      <c r="BG22" s="17">
        <f t="shared" si="1"/>
        <v>40933</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3790</v>
      </c>
      <c r="D24" s="39">
        <v>7316</v>
      </c>
      <c r="E24" s="39">
        <v>3338</v>
      </c>
      <c r="F24" s="39">
        <v>3978</v>
      </c>
      <c r="G24" s="39">
        <v>241</v>
      </c>
      <c r="H24" s="39">
        <v>110</v>
      </c>
      <c r="I24" s="39">
        <v>131</v>
      </c>
      <c r="J24" s="39">
        <v>300</v>
      </c>
      <c r="K24" s="39">
        <v>152</v>
      </c>
      <c r="L24" s="39">
        <v>148</v>
      </c>
      <c r="M24" s="39">
        <v>354</v>
      </c>
      <c r="N24" s="39">
        <v>185</v>
      </c>
      <c r="O24" s="39">
        <v>169</v>
      </c>
      <c r="P24" s="39">
        <v>397</v>
      </c>
      <c r="Q24" s="39">
        <v>213</v>
      </c>
      <c r="R24" s="39">
        <v>184</v>
      </c>
      <c r="S24" s="39">
        <v>487</v>
      </c>
      <c r="T24" s="39">
        <v>243</v>
      </c>
      <c r="U24" s="39">
        <v>244</v>
      </c>
      <c r="V24" s="39">
        <v>293</v>
      </c>
      <c r="W24" s="39">
        <v>153</v>
      </c>
      <c r="X24" s="39">
        <v>140</v>
      </c>
      <c r="Y24" s="39">
        <v>323</v>
      </c>
      <c r="Z24" s="39">
        <v>148</v>
      </c>
      <c r="AA24" s="39">
        <v>175</v>
      </c>
      <c r="AB24" s="39">
        <v>372</v>
      </c>
      <c r="AC24" s="39">
        <v>168</v>
      </c>
      <c r="AD24" s="39">
        <v>204</v>
      </c>
      <c r="AE24" s="39">
        <v>443</v>
      </c>
      <c r="AF24" s="39">
        <v>214</v>
      </c>
      <c r="AG24" s="39">
        <v>229</v>
      </c>
      <c r="AH24" s="39">
        <v>577</v>
      </c>
      <c r="AI24" s="39">
        <v>267</v>
      </c>
      <c r="AJ24" s="39">
        <v>310</v>
      </c>
      <c r="AK24" s="39">
        <v>486</v>
      </c>
      <c r="AL24" s="39">
        <v>233</v>
      </c>
      <c r="AM24" s="39">
        <v>253</v>
      </c>
      <c r="AN24" s="39">
        <v>478</v>
      </c>
      <c r="AO24" s="39">
        <v>211</v>
      </c>
      <c r="AP24" s="39">
        <v>267</v>
      </c>
      <c r="AQ24" s="39">
        <v>418</v>
      </c>
      <c r="AR24" s="39">
        <v>190</v>
      </c>
      <c r="AS24" s="39">
        <v>228</v>
      </c>
      <c r="AT24" s="39">
        <v>439</v>
      </c>
      <c r="AU24" s="39">
        <v>212</v>
      </c>
      <c r="AV24" s="39">
        <v>227</v>
      </c>
      <c r="AW24" s="39">
        <v>1708</v>
      </c>
      <c r="AX24" s="39">
        <v>639</v>
      </c>
      <c r="AY24" s="39">
        <v>1069</v>
      </c>
      <c r="AZ24" s="39">
        <v>895</v>
      </c>
      <c r="BA24" s="39">
        <v>4274</v>
      </c>
      <c r="BB24" s="39">
        <v>2147</v>
      </c>
      <c r="BC24" s="41">
        <v>0.12233460907599782</v>
      </c>
      <c r="BD24" s="41">
        <v>0.58419901585565881</v>
      </c>
      <c r="BE24" s="41">
        <v>0.29346637506834333</v>
      </c>
      <c r="BF24" s="42">
        <v>47.307818480043743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270</v>
      </c>
      <c r="D26" s="34">
        <v>385</v>
      </c>
      <c r="E26" s="34">
        <v>196</v>
      </c>
      <c r="F26" s="34">
        <v>189</v>
      </c>
      <c r="G26" s="35">
        <v>3</v>
      </c>
      <c r="H26" s="35">
        <v>2</v>
      </c>
      <c r="I26" s="35">
        <v>1</v>
      </c>
      <c r="J26" s="35">
        <v>3</v>
      </c>
      <c r="K26" s="35">
        <v>2</v>
      </c>
      <c r="L26" s="35">
        <v>1</v>
      </c>
      <c r="M26" s="35">
        <v>10</v>
      </c>
      <c r="N26" s="35">
        <v>7</v>
      </c>
      <c r="O26" s="35">
        <v>3</v>
      </c>
      <c r="P26" s="35">
        <v>14</v>
      </c>
      <c r="Q26" s="35">
        <v>8</v>
      </c>
      <c r="R26" s="35">
        <v>6</v>
      </c>
      <c r="S26" s="35">
        <v>15</v>
      </c>
      <c r="T26" s="35">
        <v>8</v>
      </c>
      <c r="U26" s="35">
        <v>7</v>
      </c>
      <c r="V26" s="35">
        <v>19</v>
      </c>
      <c r="W26" s="35">
        <v>14</v>
      </c>
      <c r="X26" s="35">
        <v>5</v>
      </c>
      <c r="Y26" s="35">
        <v>16</v>
      </c>
      <c r="Z26" s="35">
        <v>11</v>
      </c>
      <c r="AA26" s="35">
        <v>5</v>
      </c>
      <c r="AB26" s="35">
        <v>25</v>
      </c>
      <c r="AC26" s="35">
        <v>16</v>
      </c>
      <c r="AD26" s="35">
        <v>9</v>
      </c>
      <c r="AE26" s="35">
        <v>26</v>
      </c>
      <c r="AF26" s="35">
        <v>12</v>
      </c>
      <c r="AG26" s="35">
        <v>14</v>
      </c>
      <c r="AH26" s="35">
        <v>29</v>
      </c>
      <c r="AI26" s="35">
        <v>19</v>
      </c>
      <c r="AJ26" s="35">
        <v>10</v>
      </c>
      <c r="AK26" s="35">
        <v>30</v>
      </c>
      <c r="AL26" s="35">
        <v>19</v>
      </c>
      <c r="AM26" s="35">
        <v>11</v>
      </c>
      <c r="AN26" s="35">
        <v>32</v>
      </c>
      <c r="AO26" s="35">
        <v>12</v>
      </c>
      <c r="AP26" s="35">
        <v>20</v>
      </c>
      <c r="AQ26" s="35">
        <v>21</v>
      </c>
      <c r="AR26" s="35">
        <v>13</v>
      </c>
      <c r="AS26" s="35">
        <v>8</v>
      </c>
      <c r="AT26" s="35">
        <v>25</v>
      </c>
      <c r="AU26" s="35">
        <v>10</v>
      </c>
      <c r="AV26" s="35">
        <v>15</v>
      </c>
      <c r="AW26" s="35">
        <v>117</v>
      </c>
      <c r="AX26" s="35">
        <v>43</v>
      </c>
      <c r="AY26" s="35">
        <v>74</v>
      </c>
      <c r="AZ26" s="35">
        <v>16</v>
      </c>
      <c r="BA26" s="35">
        <v>227</v>
      </c>
      <c r="BB26" s="35">
        <v>142</v>
      </c>
      <c r="BC26" s="36">
        <v>4.1558441558441558E-2</v>
      </c>
      <c r="BD26" s="36">
        <v>0.58961038961038958</v>
      </c>
      <c r="BE26" s="36">
        <v>0.36883116883116884</v>
      </c>
      <c r="BF26" s="37">
        <v>54.036363636363639</v>
      </c>
      <c r="BG26" s="17">
        <f t="shared" ref="BG26:BG36" si="2">BF26*D26</f>
        <v>20804</v>
      </c>
    </row>
    <row r="27" spans="1:59" x14ac:dyDescent="0.15">
      <c r="A27" s="178"/>
      <c r="B27" s="18" t="s">
        <v>48</v>
      </c>
      <c r="C27" s="19">
        <v>219</v>
      </c>
      <c r="D27" s="19">
        <v>335</v>
      </c>
      <c r="E27" s="19">
        <v>156</v>
      </c>
      <c r="F27" s="19">
        <v>179</v>
      </c>
      <c r="G27" s="20">
        <v>5</v>
      </c>
      <c r="H27" s="20">
        <v>4</v>
      </c>
      <c r="I27" s="20">
        <v>1</v>
      </c>
      <c r="J27" s="20">
        <v>4</v>
      </c>
      <c r="K27" s="20">
        <v>4</v>
      </c>
      <c r="L27" s="20">
        <v>0</v>
      </c>
      <c r="M27" s="20">
        <v>10</v>
      </c>
      <c r="N27" s="20">
        <v>5</v>
      </c>
      <c r="O27" s="20">
        <v>5</v>
      </c>
      <c r="P27" s="20">
        <v>15</v>
      </c>
      <c r="Q27" s="20">
        <v>5</v>
      </c>
      <c r="R27" s="20">
        <v>10</v>
      </c>
      <c r="S27" s="20">
        <v>20</v>
      </c>
      <c r="T27" s="20">
        <v>12</v>
      </c>
      <c r="U27" s="20">
        <v>8</v>
      </c>
      <c r="V27" s="20">
        <v>13</v>
      </c>
      <c r="W27" s="20">
        <v>8</v>
      </c>
      <c r="X27" s="20">
        <v>5</v>
      </c>
      <c r="Y27" s="20">
        <v>6</v>
      </c>
      <c r="Z27" s="20">
        <v>3</v>
      </c>
      <c r="AA27" s="20">
        <v>3</v>
      </c>
      <c r="AB27" s="20">
        <v>11</v>
      </c>
      <c r="AC27" s="20">
        <v>4</v>
      </c>
      <c r="AD27" s="20">
        <v>7</v>
      </c>
      <c r="AE27" s="20">
        <v>13</v>
      </c>
      <c r="AF27" s="20">
        <v>8</v>
      </c>
      <c r="AG27" s="20">
        <v>5</v>
      </c>
      <c r="AH27" s="20">
        <v>19</v>
      </c>
      <c r="AI27" s="20">
        <v>8</v>
      </c>
      <c r="AJ27" s="20">
        <v>11</v>
      </c>
      <c r="AK27" s="20">
        <v>40</v>
      </c>
      <c r="AL27" s="20">
        <v>22</v>
      </c>
      <c r="AM27" s="20">
        <v>18</v>
      </c>
      <c r="AN27" s="20">
        <v>20</v>
      </c>
      <c r="AO27" s="20">
        <v>9</v>
      </c>
      <c r="AP27" s="20">
        <v>11</v>
      </c>
      <c r="AQ27" s="20">
        <v>16</v>
      </c>
      <c r="AR27" s="20">
        <v>8</v>
      </c>
      <c r="AS27" s="20">
        <v>8</v>
      </c>
      <c r="AT27" s="20">
        <v>23</v>
      </c>
      <c r="AU27" s="20">
        <v>11</v>
      </c>
      <c r="AV27" s="20">
        <v>12</v>
      </c>
      <c r="AW27" s="20">
        <v>120</v>
      </c>
      <c r="AX27" s="20">
        <v>45</v>
      </c>
      <c r="AY27" s="20">
        <v>75</v>
      </c>
      <c r="AZ27" s="20">
        <v>19</v>
      </c>
      <c r="BA27" s="20">
        <v>173</v>
      </c>
      <c r="BB27" s="20">
        <v>143</v>
      </c>
      <c r="BC27" s="21">
        <v>5.6716417910447764E-2</v>
      </c>
      <c r="BD27" s="21">
        <v>0.5164179104477612</v>
      </c>
      <c r="BE27" s="21">
        <v>0.42686567164179107</v>
      </c>
      <c r="BF27" s="22">
        <v>55.167164179104475</v>
      </c>
      <c r="BG27" s="17">
        <f t="shared" si="2"/>
        <v>18481</v>
      </c>
    </row>
    <row r="28" spans="1:59" x14ac:dyDescent="0.15">
      <c r="A28" s="178"/>
      <c r="B28" s="18" t="s">
        <v>49</v>
      </c>
      <c r="C28" s="19">
        <v>101</v>
      </c>
      <c r="D28" s="19">
        <v>139</v>
      </c>
      <c r="E28" s="19">
        <v>63</v>
      </c>
      <c r="F28" s="19">
        <v>76</v>
      </c>
      <c r="G28" s="20">
        <v>2</v>
      </c>
      <c r="H28" s="20">
        <v>2</v>
      </c>
      <c r="I28" s="20">
        <v>0</v>
      </c>
      <c r="J28" s="20">
        <v>3</v>
      </c>
      <c r="K28" s="20">
        <v>1</v>
      </c>
      <c r="L28" s="20">
        <v>2</v>
      </c>
      <c r="M28" s="20">
        <v>1</v>
      </c>
      <c r="N28" s="20">
        <v>1</v>
      </c>
      <c r="O28" s="20">
        <v>0</v>
      </c>
      <c r="P28" s="20">
        <v>3</v>
      </c>
      <c r="Q28" s="20">
        <v>1</v>
      </c>
      <c r="R28" s="20">
        <v>2</v>
      </c>
      <c r="S28" s="20">
        <v>7</v>
      </c>
      <c r="T28" s="20">
        <v>1</v>
      </c>
      <c r="U28" s="20">
        <v>6</v>
      </c>
      <c r="V28" s="20">
        <v>4</v>
      </c>
      <c r="W28" s="20">
        <v>1</v>
      </c>
      <c r="X28" s="20">
        <v>3</v>
      </c>
      <c r="Y28" s="20">
        <v>3</v>
      </c>
      <c r="Z28" s="20">
        <v>3</v>
      </c>
      <c r="AA28" s="20">
        <v>0</v>
      </c>
      <c r="AB28" s="20">
        <v>5</v>
      </c>
      <c r="AC28" s="20">
        <v>3</v>
      </c>
      <c r="AD28" s="20">
        <v>2</v>
      </c>
      <c r="AE28" s="20">
        <v>8</v>
      </c>
      <c r="AF28" s="20">
        <v>3</v>
      </c>
      <c r="AG28" s="20">
        <v>5</v>
      </c>
      <c r="AH28" s="20">
        <v>7</v>
      </c>
      <c r="AI28" s="20">
        <v>5</v>
      </c>
      <c r="AJ28" s="20">
        <v>2</v>
      </c>
      <c r="AK28" s="20">
        <v>8</v>
      </c>
      <c r="AL28" s="20">
        <v>5</v>
      </c>
      <c r="AM28" s="20">
        <v>3</v>
      </c>
      <c r="AN28" s="20">
        <v>12</v>
      </c>
      <c r="AO28" s="20">
        <v>7</v>
      </c>
      <c r="AP28" s="20">
        <v>5</v>
      </c>
      <c r="AQ28" s="20">
        <v>11</v>
      </c>
      <c r="AR28" s="20">
        <v>8</v>
      </c>
      <c r="AS28" s="20">
        <v>3</v>
      </c>
      <c r="AT28" s="20">
        <v>9</v>
      </c>
      <c r="AU28" s="20">
        <v>3</v>
      </c>
      <c r="AV28" s="20">
        <v>6</v>
      </c>
      <c r="AW28" s="20">
        <v>56</v>
      </c>
      <c r="AX28" s="20">
        <v>19</v>
      </c>
      <c r="AY28" s="20">
        <v>37</v>
      </c>
      <c r="AZ28" s="20">
        <v>6</v>
      </c>
      <c r="BA28" s="20">
        <v>68</v>
      </c>
      <c r="BB28" s="20">
        <v>65</v>
      </c>
      <c r="BC28" s="21">
        <v>4.3165467625899283E-2</v>
      </c>
      <c r="BD28" s="21">
        <v>0.48920863309352519</v>
      </c>
      <c r="BE28" s="21">
        <v>0.46762589928057552</v>
      </c>
      <c r="BF28" s="22">
        <v>58.31654676258993</v>
      </c>
      <c r="BG28" s="17">
        <f t="shared" si="2"/>
        <v>8106</v>
      </c>
    </row>
    <row r="29" spans="1:59" x14ac:dyDescent="0.15">
      <c r="A29" s="178"/>
      <c r="B29" s="18" t="s">
        <v>50</v>
      </c>
      <c r="C29" s="19">
        <v>226</v>
      </c>
      <c r="D29" s="19">
        <v>333</v>
      </c>
      <c r="E29" s="19">
        <v>155</v>
      </c>
      <c r="F29" s="19">
        <v>178</v>
      </c>
      <c r="G29" s="20">
        <v>5</v>
      </c>
      <c r="H29" s="20">
        <v>3</v>
      </c>
      <c r="I29" s="20">
        <v>2</v>
      </c>
      <c r="J29" s="20">
        <v>2</v>
      </c>
      <c r="K29" s="20">
        <v>1</v>
      </c>
      <c r="L29" s="20">
        <v>1</v>
      </c>
      <c r="M29" s="20">
        <v>10</v>
      </c>
      <c r="N29" s="20">
        <v>6</v>
      </c>
      <c r="O29" s="20">
        <v>4</v>
      </c>
      <c r="P29" s="20">
        <v>10</v>
      </c>
      <c r="Q29" s="20">
        <v>4</v>
      </c>
      <c r="R29" s="20">
        <v>6</v>
      </c>
      <c r="S29" s="20">
        <v>37</v>
      </c>
      <c r="T29" s="20">
        <v>16</v>
      </c>
      <c r="U29" s="20">
        <v>21</v>
      </c>
      <c r="V29" s="20">
        <v>21</v>
      </c>
      <c r="W29" s="20">
        <v>10</v>
      </c>
      <c r="X29" s="20">
        <v>11</v>
      </c>
      <c r="Y29" s="20">
        <v>12</v>
      </c>
      <c r="Z29" s="20">
        <v>5</v>
      </c>
      <c r="AA29" s="20">
        <v>7</v>
      </c>
      <c r="AB29" s="20">
        <v>18</v>
      </c>
      <c r="AC29" s="20">
        <v>13</v>
      </c>
      <c r="AD29" s="20">
        <v>5</v>
      </c>
      <c r="AE29" s="20">
        <v>21</v>
      </c>
      <c r="AF29" s="20">
        <v>10</v>
      </c>
      <c r="AG29" s="20">
        <v>11</v>
      </c>
      <c r="AH29" s="20">
        <v>19</v>
      </c>
      <c r="AI29" s="20">
        <v>11</v>
      </c>
      <c r="AJ29" s="20">
        <v>8</v>
      </c>
      <c r="AK29" s="20">
        <v>25</v>
      </c>
      <c r="AL29" s="20">
        <v>12</v>
      </c>
      <c r="AM29" s="20">
        <v>13</v>
      </c>
      <c r="AN29" s="20">
        <v>14</v>
      </c>
      <c r="AO29" s="20">
        <v>4</v>
      </c>
      <c r="AP29" s="20">
        <v>10</v>
      </c>
      <c r="AQ29" s="20">
        <v>14</v>
      </c>
      <c r="AR29" s="20">
        <v>8</v>
      </c>
      <c r="AS29" s="20">
        <v>6</v>
      </c>
      <c r="AT29" s="20">
        <v>22</v>
      </c>
      <c r="AU29" s="20">
        <v>9</v>
      </c>
      <c r="AV29" s="20">
        <v>13</v>
      </c>
      <c r="AW29" s="20">
        <v>103</v>
      </c>
      <c r="AX29" s="20">
        <v>43</v>
      </c>
      <c r="AY29" s="20">
        <v>60</v>
      </c>
      <c r="AZ29" s="20">
        <v>17</v>
      </c>
      <c r="BA29" s="20">
        <v>191</v>
      </c>
      <c r="BB29" s="20">
        <v>125</v>
      </c>
      <c r="BC29" s="21">
        <v>5.1051051051051052E-2</v>
      </c>
      <c r="BD29" s="21">
        <v>0.57357357357357353</v>
      </c>
      <c r="BE29" s="21">
        <v>0.37537537537537535</v>
      </c>
      <c r="BF29" s="22">
        <v>51.444444444444443</v>
      </c>
      <c r="BG29" s="17">
        <f t="shared" si="2"/>
        <v>17131</v>
      </c>
    </row>
    <row r="30" spans="1:59" x14ac:dyDescent="0.15">
      <c r="A30" s="178"/>
      <c r="B30" s="18" t="s">
        <v>51</v>
      </c>
      <c r="C30" s="19">
        <v>306</v>
      </c>
      <c r="D30" s="19">
        <v>439</v>
      </c>
      <c r="E30" s="19">
        <v>205</v>
      </c>
      <c r="F30" s="19">
        <v>234</v>
      </c>
      <c r="G30" s="20">
        <v>9</v>
      </c>
      <c r="H30" s="20">
        <v>5</v>
      </c>
      <c r="I30" s="20">
        <v>4</v>
      </c>
      <c r="J30" s="20">
        <v>9</v>
      </c>
      <c r="K30" s="20">
        <v>7</v>
      </c>
      <c r="L30" s="20">
        <v>2</v>
      </c>
      <c r="M30" s="20">
        <v>10</v>
      </c>
      <c r="N30" s="20">
        <v>5</v>
      </c>
      <c r="O30" s="20">
        <v>5</v>
      </c>
      <c r="P30" s="20">
        <v>12</v>
      </c>
      <c r="Q30" s="20">
        <v>8</v>
      </c>
      <c r="R30" s="20">
        <v>4</v>
      </c>
      <c r="S30" s="20">
        <v>51</v>
      </c>
      <c r="T30" s="20">
        <v>27</v>
      </c>
      <c r="U30" s="20">
        <v>24</v>
      </c>
      <c r="V30" s="20">
        <v>31</v>
      </c>
      <c r="W30" s="20">
        <v>17</v>
      </c>
      <c r="X30" s="20">
        <v>14</v>
      </c>
      <c r="Y30" s="20">
        <v>19</v>
      </c>
      <c r="Z30" s="20">
        <v>8</v>
      </c>
      <c r="AA30" s="20">
        <v>11</v>
      </c>
      <c r="AB30" s="20">
        <v>27</v>
      </c>
      <c r="AC30" s="20">
        <v>11</v>
      </c>
      <c r="AD30" s="20">
        <v>16</v>
      </c>
      <c r="AE30" s="20">
        <v>29</v>
      </c>
      <c r="AF30" s="20">
        <v>21</v>
      </c>
      <c r="AG30" s="20">
        <v>8</v>
      </c>
      <c r="AH30" s="20">
        <v>30</v>
      </c>
      <c r="AI30" s="20">
        <v>16</v>
      </c>
      <c r="AJ30" s="20">
        <v>14</v>
      </c>
      <c r="AK30" s="20">
        <v>35</v>
      </c>
      <c r="AL30" s="20">
        <v>16</v>
      </c>
      <c r="AM30" s="20">
        <v>19</v>
      </c>
      <c r="AN30" s="20">
        <v>19</v>
      </c>
      <c r="AO30" s="20">
        <v>11</v>
      </c>
      <c r="AP30" s="20">
        <v>8</v>
      </c>
      <c r="AQ30" s="20">
        <v>19</v>
      </c>
      <c r="AR30" s="20">
        <v>7</v>
      </c>
      <c r="AS30" s="20">
        <v>12</v>
      </c>
      <c r="AT30" s="20">
        <v>22</v>
      </c>
      <c r="AU30" s="20">
        <v>6</v>
      </c>
      <c r="AV30" s="20">
        <v>16</v>
      </c>
      <c r="AW30" s="20">
        <v>117</v>
      </c>
      <c r="AX30" s="20">
        <v>40</v>
      </c>
      <c r="AY30" s="20">
        <v>77</v>
      </c>
      <c r="AZ30" s="20">
        <v>28</v>
      </c>
      <c r="BA30" s="20">
        <v>272</v>
      </c>
      <c r="BB30" s="20">
        <v>139</v>
      </c>
      <c r="BC30" s="21">
        <v>6.3781321184510256E-2</v>
      </c>
      <c r="BD30" s="21">
        <v>0.61958997722095677</v>
      </c>
      <c r="BE30" s="21">
        <v>0.31662870159453305</v>
      </c>
      <c r="BF30" s="22">
        <v>48.626423690205009</v>
      </c>
      <c r="BG30" s="17">
        <f t="shared" si="2"/>
        <v>21347</v>
      </c>
    </row>
    <row r="31" spans="1:59" x14ac:dyDescent="0.15">
      <c r="A31" s="178"/>
      <c r="B31" s="18" t="s">
        <v>52</v>
      </c>
      <c r="C31" s="19">
        <v>217</v>
      </c>
      <c r="D31" s="19">
        <v>335</v>
      </c>
      <c r="E31" s="19">
        <v>152</v>
      </c>
      <c r="F31" s="19">
        <v>183</v>
      </c>
      <c r="G31" s="20">
        <v>11</v>
      </c>
      <c r="H31" s="20">
        <v>7</v>
      </c>
      <c r="I31" s="20">
        <v>4</v>
      </c>
      <c r="J31" s="20">
        <v>8</v>
      </c>
      <c r="K31" s="20">
        <v>4</v>
      </c>
      <c r="L31" s="20">
        <v>4</v>
      </c>
      <c r="M31" s="20">
        <v>12</v>
      </c>
      <c r="N31" s="20">
        <v>8</v>
      </c>
      <c r="O31" s="20">
        <v>4</v>
      </c>
      <c r="P31" s="20">
        <v>16</v>
      </c>
      <c r="Q31" s="20">
        <v>10</v>
      </c>
      <c r="R31" s="20">
        <v>6</v>
      </c>
      <c r="S31" s="20">
        <v>21</v>
      </c>
      <c r="T31" s="20">
        <v>12</v>
      </c>
      <c r="U31" s="20">
        <v>9</v>
      </c>
      <c r="V31" s="20">
        <v>18</v>
      </c>
      <c r="W31" s="20">
        <v>9</v>
      </c>
      <c r="X31" s="20">
        <v>9</v>
      </c>
      <c r="Y31" s="20">
        <v>16</v>
      </c>
      <c r="Z31" s="20">
        <v>4</v>
      </c>
      <c r="AA31" s="20">
        <v>12</v>
      </c>
      <c r="AB31" s="20">
        <v>13</v>
      </c>
      <c r="AC31" s="20">
        <v>7</v>
      </c>
      <c r="AD31" s="20">
        <v>6</v>
      </c>
      <c r="AE31" s="20">
        <v>18</v>
      </c>
      <c r="AF31" s="20">
        <v>10</v>
      </c>
      <c r="AG31" s="20">
        <v>8</v>
      </c>
      <c r="AH31" s="20">
        <v>19</v>
      </c>
      <c r="AI31" s="20">
        <v>11</v>
      </c>
      <c r="AJ31" s="20">
        <v>8</v>
      </c>
      <c r="AK31" s="20">
        <v>18</v>
      </c>
      <c r="AL31" s="20">
        <v>6</v>
      </c>
      <c r="AM31" s="20">
        <v>12</v>
      </c>
      <c r="AN31" s="20">
        <v>18</v>
      </c>
      <c r="AO31" s="20">
        <v>10</v>
      </c>
      <c r="AP31" s="20">
        <v>8</v>
      </c>
      <c r="AQ31" s="20">
        <v>18</v>
      </c>
      <c r="AR31" s="20">
        <v>11</v>
      </c>
      <c r="AS31" s="20">
        <v>7</v>
      </c>
      <c r="AT31" s="20">
        <v>21</v>
      </c>
      <c r="AU31" s="20">
        <v>10</v>
      </c>
      <c r="AV31" s="20">
        <v>11</v>
      </c>
      <c r="AW31" s="20">
        <v>108</v>
      </c>
      <c r="AX31" s="20">
        <v>33</v>
      </c>
      <c r="AY31" s="20">
        <v>75</v>
      </c>
      <c r="AZ31" s="20">
        <v>31</v>
      </c>
      <c r="BA31" s="20">
        <v>175</v>
      </c>
      <c r="BB31" s="20">
        <v>129</v>
      </c>
      <c r="BC31" s="21">
        <v>9.2537313432835819E-2</v>
      </c>
      <c r="BD31" s="21">
        <v>0.52238805970149249</v>
      </c>
      <c r="BE31" s="21">
        <v>0.38507462686567162</v>
      </c>
      <c r="BF31" s="22">
        <v>51.367164179104478</v>
      </c>
      <c r="BG31" s="17">
        <f t="shared" si="2"/>
        <v>17208</v>
      </c>
    </row>
    <row r="32" spans="1:59" x14ac:dyDescent="0.15">
      <c r="A32" s="178"/>
      <c r="B32" s="18" t="s">
        <v>53</v>
      </c>
      <c r="C32" s="19">
        <v>181</v>
      </c>
      <c r="D32" s="19">
        <v>269</v>
      </c>
      <c r="E32" s="19">
        <v>109</v>
      </c>
      <c r="F32" s="19">
        <v>160</v>
      </c>
      <c r="G32" s="20">
        <v>6</v>
      </c>
      <c r="H32" s="20">
        <v>3</v>
      </c>
      <c r="I32" s="20">
        <v>3</v>
      </c>
      <c r="J32" s="20">
        <v>7</v>
      </c>
      <c r="K32" s="20">
        <v>3</v>
      </c>
      <c r="L32" s="20">
        <v>4</v>
      </c>
      <c r="M32" s="20">
        <v>9</v>
      </c>
      <c r="N32" s="20">
        <v>4</v>
      </c>
      <c r="O32" s="20">
        <v>5</v>
      </c>
      <c r="P32" s="20">
        <v>15</v>
      </c>
      <c r="Q32" s="20">
        <v>5</v>
      </c>
      <c r="R32" s="20">
        <v>10</v>
      </c>
      <c r="S32" s="20">
        <v>25</v>
      </c>
      <c r="T32" s="20">
        <v>2</v>
      </c>
      <c r="U32" s="20">
        <v>23</v>
      </c>
      <c r="V32" s="20">
        <v>20</v>
      </c>
      <c r="W32" s="20">
        <v>7</v>
      </c>
      <c r="X32" s="20">
        <v>13</v>
      </c>
      <c r="Y32" s="20">
        <v>18</v>
      </c>
      <c r="Z32" s="20">
        <v>7</v>
      </c>
      <c r="AA32" s="20">
        <v>11</v>
      </c>
      <c r="AB32" s="20">
        <v>11</v>
      </c>
      <c r="AC32" s="20">
        <v>6</v>
      </c>
      <c r="AD32" s="20">
        <v>5</v>
      </c>
      <c r="AE32" s="20">
        <v>10</v>
      </c>
      <c r="AF32" s="20">
        <v>7</v>
      </c>
      <c r="AG32" s="20">
        <v>3</v>
      </c>
      <c r="AH32" s="20">
        <v>16</v>
      </c>
      <c r="AI32" s="20">
        <v>9</v>
      </c>
      <c r="AJ32" s="20">
        <v>7</v>
      </c>
      <c r="AK32" s="20">
        <v>19</v>
      </c>
      <c r="AL32" s="20">
        <v>9</v>
      </c>
      <c r="AM32" s="20">
        <v>10</v>
      </c>
      <c r="AN32" s="20">
        <v>18</v>
      </c>
      <c r="AO32" s="20">
        <v>10</v>
      </c>
      <c r="AP32" s="20">
        <v>8</v>
      </c>
      <c r="AQ32" s="20">
        <v>18</v>
      </c>
      <c r="AR32" s="20">
        <v>7</v>
      </c>
      <c r="AS32" s="20">
        <v>11</v>
      </c>
      <c r="AT32" s="20">
        <v>12</v>
      </c>
      <c r="AU32" s="20">
        <v>5</v>
      </c>
      <c r="AV32" s="20">
        <v>7</v>
      </c>
      <c r="AW32" s="20">
        <v>65</v>
      </c>
      <c r="AX32" s="20">
        <v>25</v>
      </c>
      <c r="AY32" s="20">
        <v>40</v>
      </c>
      <c r="AZ32" s="20">
        <v>22</v>
      </c>
      <c r="BA32" s="20">
        <v>170</v>
      </c>
      <c r="BB32" s="20">
        <v>77</v>
      </c>
      <c r="BC32" s="21">
        <v>8.1784386617100371E-2</v>
      </c>
      <c r="BD32" s="21">
        <v>0.63197026022304836</v>
      </c>
      <c r="BE32" s="21">
        <v>0.28624535315985128</v>
      </c>
      <c r="BF32" s="22">
        <v>47.144981412639403</v>
      </c>
      <c r="BG32" s="17">
        <f t="shared" si="2"/>
        <v>12682</v>
      </c>
    </row>
    <row r="33" spans="1:59" x14ac:dyDescent="0.15">
      <c r="A33" s="178"/>
      <c r="B33" s="18" t="s">
        <v>54</v>
      </c>
      <c r="C33" s="19">
        <v>367</v>
      </c>
      <c r="D33" s="19">
        <v>614</v>
      </c>
      <c r="E33" s="19">
        <v>278</v>
      </c>
      <c r="F33" s="19">
        <v>336</v>
      </c>
      <c r="G33" s="20">
        <v>27</v>
      </c>
      <c r="H33" s="20">
        <v>9</v>
      </c>
      <c r="I33" s="20">
        <v>18</v>
      </c>
      <c r="J33" s="20">
        <v>27</v>
      </c>
      <c r="K33" s="20">
        <v>15</v>
      </c>
      <c r="L33" s="20">
        <v>12</v>
      </c>
      <c r="M33" s="20">
        <v>36</v>
      </c>
      <c r="N33" s="20">
        <v>18</v>
      </c>
      <c r="O33" s="20">
        <v>18</v>
      </c>
      <c r="P33" s="20">
        <v>17</v>
      </c>
      <c r="Q33" s="20">
        <v>7</v>
      </c>
      <c r="R33" s="20">
        <v>10</v>
      </c>
      <c r="S33" s="20">
        <v>48</v>
      </c>
      <c r="T33" s="20">
        <v>15</v>
      </c>
      <c r="U33" s="20">
        <v>33</v>
      </c>
      <c r="V33" s="20">
        <v>44</v>
      </c>
      <c r="W33" s="20">
        <v>25</v>
      </c>
      <c r="X33" s="20">
        <v>19</v>
      </c>
      <c r="Y33" s="20">
        <v>52</v>
      </c>
      <c r="Z33" s="20">
        <v>29</v>
      </c>
      <c r="AA33" s="20">
        <v>23</v>
      </c>
      <c r="AB33" s="20">
        <v>39</v>
      </c>
      <c r="AC33" s="20">
        <v>15</v>
      </c>
      <c r="AD33" s="20">
        <v>24</v>
      </c>
      <c r="AE33" s="20">
        <v>46</v>
      </c>
      <c r="AF33" s="20">
        <v>19</v>
      </c>
      <c r="AG33" s="20">
        <v>27</v>
      </c>
      <c r="AH33" s="20">
        <v>36</v>
      </c>
      <c r="AI33" s="20">
        <v>19</v>
      </c>
      <c r="AJ33" s="20">
        <v>17</v>
      </c>
      <c r="AK33" s="20">
        <v>27</v>
      </c>
      <c r="AL33" s="20">
        <v>10</v>
      </c>
      <c r="AM33" s="20">
        <v>17</v>
      </c>
      <c r="AN33" s="20">
        <v>30</v>
      </c>
      <c r="AO33" s="20">
        <v>21</v>
      </c>
      <c r="AP33" s="20">
        <v>9</v>
      </c>
      <c r="AQ33" s="20">
        <v>27</v>
      </c>
      <c r="AR33" s="20">
        <v>13</v>
      </c>
      <c r="AS33" s="20">
        <v>14</v>
      </c>
      <c r="AT33" s="20">
        <v>25</v>
      </c>
      <c r="AU33" s="20">
        <v>8</v>
      </c>
      <c r="AV33" s="20">
        <v>17</v>
      </c>
      <c r="AW33" s="20">
        <v>133</v>
      </c>
      <c r="AX33" s="20">
        <v>55</v>
      </c>
      <c r="AY33" s="20">
        <v>78</v>
      </c>
      <c r="AZ33" s="20">
        <v>90</v>
      </c>
      <c r="BA33" s="20">
        <v>366</v>
      </c>
      <c r="BB33" s="20">
        <v>158</v>
      </c>
      <c r="BC33" s="21">
        <v>0.1465798045602606</v>
      </c>
      <c r="BD33" s="21">
        <v>0.59609120521172643</v>
      </c>
      <c r="BE33" s="21">
        <v>0.25732899022801303</v>
      </c>
      <c r="BF33" s="22">
        <v>43.45602605863192</v>
      </c>
      <c r="BG33" s="17">
        <f t="shared" si="2"/>
        <v>26682</v>
      </c>
    </row>
    <row r="34" spans="1:59" x14ac:dyDescent="0.15">
      <c r="A34" s="178"/>
      <c r="B34" s="18" t="s">
        <v>55</v>
      </c>
      <c r="C34" s="19">
        <v>575</v>
      </c>
      <c r="D34" s="19">
        <v>820</v>
      </c>
      <c r="E34" s="19">
        <v>399</v>
      </c>
      <c r="F34" s="19">
        <v>421</v>
      </c>
      <c r="G34" s="20">
        <v>11</v>
      </c>
      <c r="H34" s="20">
        <v>8</v>
      </c>
      <c r="I34" s="20">
        <v>3</v>
      </c>
      <c r="J34" s="20">
        <v>18</v>
      </c>
      <c r="K34" s="20">
        <v>10</v>
      </c>
      <c r="L34" s="20">
        <v>8</v>
      </c>
      <c r="M34" s="20">
        <v>16</v>
      </c>
      <c r="N34" s="20">
        <v>8</v>
      </c>
      <c r="O34" s="20">
        <v>8</v>
      </c>
      <c r="P34" s="20">
        <v>43</v>
      </c>
      <c r="Q34" s="20">
        <v>24</v>
      </c>
      <c r="R34" s="20">
        <v>19</v>
      </c>
      <c r="S34" s="20">
        <v>170</v>
      </c>
      <c r="T34" s="20">
        <v>84</v>
      </c>
      <c r="U34" s="20">
        <v>86</v>
      </c>
      <c r="V34" s="20">
        <v>50</v>
      </c>
      <c r="W34" s="20">
        <v>25</v>
      </c>
      <c r="X34" s="20">
        <v>25</v>
      </c>
      <c r="Y34" s="20">
        <v>29</v>
      </c>
      <c r="Z34" s="20">
        <v>16</v>
      </c>
      <c r="AA34" s="20">
        <v>13</v>
      </c>
      <c r="AB34" s="20">
        <v>30</v>
      </c>
      <c r="AC34" s="20">
        <v>15</v>
      </c>
      <c r="AD34" s="20">
        <v>15</v>
      </c>
      <c r="AE34" s="20">
        <v>35</v>
      </c>
      <c r="AF34" s="20">
        <v>19</v>
      </c>
      <c r="AG34" s="20">
        <v>16</v>
      </c>
      <c r="AH34" s="20">
        <v>49</v>
      </c>
      <c r="AI34" s="20">
        <v>26</v>
      </c>
      <c r="AJ34" s="20">
        <v>23</v>
      </c>
      <c r="AK34" s="20">
        <v>43</v>
      </c>
      <c r="AL34" s="20">
        <v>22</v>
      </c>
      <c r="AM34" s="20">
        <v>21</v>
      </c>
      <c r="AN34" s="20">
        <v>54</v>
      </c>
      <c r="AO34" s="20">
        <v>22</v>
      </c>
      <c r="AP34" s="20">
        <v>32</v>
      </c>
      <c r="AQ34" s="20">
        <v>43</v>
      </c>
      <c r="AR34" s="20">
        <v>21</v>
      </c>
      <c r="AS34" s="20">
        <v>22</v>
      </c>
      <c r="AT34" s="20">
        <v>47</v>
      </c>
      <c r="AU34" s="20">
        <v>24</v>
      </c>
      <c r="AV34" s="20">
        <v>23</v>
      </c>
      <c r="AW34" s="20">
        <v>182</v>
      </c>
      <c r="AX34" s="20">
        <v>75</v>
      </c>
      <c r="AY34" s="20">
        <v>107</v>
      </c>
      <c r="AZ34" s="20">
        <v>45</v>
      </c>
      <c r="BA34" s="20">
        <v>546</v>
      </c>
      <c r="BB34" s="20">
        <v>229</v>
      </c>
      <c r="BC34" s="21">
        <v>5.4878048780487805E-2</v>
      </c>
      <c r="BD34" s="21">
        <v>0.6658536585365854</v>
      </c>
      <c r="BE34" s="21">
        <v>0.27926829268292686</v>
      </c>
      <c r="BF34" s="22">
        <v>45.55</v>
      </c>
      <c r="BG34" s="17">
        <f t="shared" si="2"/>
        <v>37351</v>
      </c>
    </row>
    <row r="35" spans="1:59" x14ac:dyDescent="0.15">
      <c r="A35" s="178"/>
      <c r="B35" s="18" t="s">
        <v>56</v>
      </c>
      <c r="C35" s="19">
        <v>467</v>
      </c>
      <c r="D35" s="19">
        <v>776</v>
      </c>
      <c r="E35" s="19">
        <v>376</v>
      </c>
      <c r="F35" s="19">
        <v>400</v>
      </c>
      <c r="G35" s="20">
        <v>22</v>
      </c>
      <c r="H35" s="20">
        <v>13</v>
      </c>
      <c r="I35" s="20">
        <v>9</v>
      </c>
      <c r="J35" s="20">
        <v>17</v>
      </c>
      <c r="K35" s="20">
        <v>8</v>
      </c>
      <c r="L35" s="20">
        <v>9</v>
      </c>
      <c r="M35" s="20">
        <v>29</v>
      </c>
      <c r="N35" s="20">
        <v>16</v>
      </c>
      <c r="O35" s="20">
        <v>13</v>
      </c>
      <c r="P35" s="20">
        <v>56</v>
      </c>
      <c r="Q35" s="20">
        <v>31</v>
      </c>
      <c r="R35" s="20">
        <v>25</v>
      </c>
      <c r="S35" s="20">
        <v>72</v>
      </c>
      <c r="T35" s="20">
        <v>34</v>
      </c>
      <c r="U35" s="20">
        <v>38</v>
      </c>
      <c r="V35" s="20">
        <v>46</v>
      </c>
      <c r="W35" s="20">
        <v>23</v>
      </c>
      <c r="X35" s="20">
        <v>23</v>
      </c>
      <c r="Y35" s="20">
        <v>40</v>
      </c>
      <c r="Z35" s="20">
        <v>22</v>
      </c>
      <c r="AA35" s="20">
        <v>18</v>
      </c>
      <c r="AB35" s="20">
        <v>28</v>
      </c>
      <c r="AC35" s="20">
        <v>16</v>
      </c>
      <c r="AD35" s="20">
        <v>12</v>
      </c>
      <c r="AE35" s="20">
        <v>46</v>
      </c>
      <c r="AF35" s="20">
        <v>25</v>
      </c>
      <c r="AG35" s="20">
        <v>21</v>
      </c>
      <c r="AH35" s="20">
        <v>48</v>
      </c>
      <c r="AI35" s="20">
        <v>21</v>
      </c>
      <c r="AJ35" s="20">
        <v>27</v>
      </c>
      <c r="AK35" s="20">
        <v>51</v>
      </c>
      <c r="AL35" s="20">
        <v>24</v>
      </c>
      <c r="AM35" s="20">
        <v>27</v>
      </c>
      <c r="AN35" s="20">
        <v>48</v>
      </c>
      <c r="AO35" s="20">
        <v>25</v>
      </c>
      <c r="AP35" s="20">
        <v>23</v>
      </c>
      <c r="AQ35" s="20">
        <v>48</v>
      </c>
      <c r="AR35" s="20">
        <v>23</v>
      </c>
      <c r="AS35" s="20">
        <v>25</v>
      </c>
      <c r="AT35" s="20">
        <v>50</v>
      </c>
      <c r="AU35" s="20">
        <v>26</v>
      </c>
      <c r="AV35" s="20">
        <v>24</v>
      </c>
      <c r="AW35" s="20">
        <v>175</v>
      </c>
      <c r="AX35" s="20">
        <v>69</v>
      </c>
      <c r="AY35" s="20">
        <v>106</v>
      </c>
      <c r="AZ35" s="20">
        <v>68</v>
      </c>
      <c r="BA35" s="20">
        <v>483</v>
      </c>
      <c r="BB35" s="20">
        <v>225</v>
      </c>
      <c r="BC35" s="21">
        <v>8.7628865979381437E-2</v>
      </c>
      <c r="BD35" s="21">
        <v>0.62242268041237114</v>
      </c>
      <c r="BE35" s="21">
        <v>0.28994845360824745</v>
      </c>
      <c r="BF35" s="22">
        <v>46.680412371134018</v>
      </c>
      <c r="BG35" s="17">
        <f t="shared" si="2"/>
        <v>36224</v>
      </c>
    </row>
    <row r="36" spans="1:59" ht="14.25" thickBot="1" x14ac:dyDescent="0.2">
      <c r="A36" s="178"/>
      <c r="B36" s="23" t="s">
        <v>57</v>
      </c>
      <c r="C36" s="24">
        <v>198</v>
      </c>
      <c r="D36" s="24">
        <v>330</v>
      </c>
      <c r="E36" s="24">
        <v>153</v>
      </c>
      <c r="F36" s="24">
        <v>177</v>
      </c>
      <c r="G36" s="25">
        <v>10</v>
      </c>
      <c r="H36" s="25">
        <v>5</v>
      </c>
      <c r="I36" s="25">
        <v>5</v>
      </c>
      <c r="J36" s="25">
        <v>13</v>
      </c>
      <c r="K36" s="25">
        <v>7</v>
      </c>
      <c r="L36" s="25">
        <v>6</v>
      </c>
      <c r="M36" s="25">
        <v>10</v>
      </c>
      <c r="N36" s="25">
        <v>7</v>
      </c>
      <c r="O36" s="25">
        <v>3</v>
      </c>
      <c r="P36" s="25">
        <v>12</v>
      </c>
      <c r="Q36" s="25">
        <v>3</v>
      </c>
      <c r="R36" s="25">
        <v>9</v>
      </c>
      <c r="S36" s="25">
        <v>43</v>
      </c>
      <c r="T36" s="25">
        <v>20</v>
      </c>
      <c r="U36" s="25">
        <v>23</v>
      </c>
      <c r="V36" s="25">
        <v>12</v>
      </c>
      <c r="W36" s="25">
        <v>5</v>
      </c>
      <c r="X36" s="25">
        <v>7</v>
      </c>
      <c r="Y36" s="25">
        <v>17</v>
      </c>
      <c r="Z36" s="25">
        <v>10</v>
      </c>
      <c r="AA36" s="25">
        <v>7</v>
      </c>
      <c r="AB36" s="25">
        <v>14</v>
      </c>
      <c r="AC36" s="25">
        <v>8</v>
      </c>
      <c r="AD36" s="25">
        <v>6</v>
      </c>
      <c r="AE36" s="25">
        <v>20</v>
      </c>
      <c r="AF36" s="25">
        <v>6</v>
      </c>
      <c r="AG36" s="25">
        <v>14</v>
      </c>
      <c r="AH36" s="25">
        <v>24</v>
      </c>
      <c r="AI36" s="25">
        <v>12</v>
      </c>
      <c r="AJ36" s="25">
        <v>12</v>
      </c>
      <c r="AK36" s="25">
        <v>22</v>
      </c>
      <c r="AL36" s="25">
        <v>12</v>
      </c>
      <c r="AM36" s="25">
        <v>10</v>
      </c>
      <c r="AN36" s="25">
        <v>17</v>
      </c>
      <c r="AO36" s="25">
        <v>7</v>
      </c>
      <c r="AP36" s="25">
        <v>10</v>
      </c>
      <c r="AQ36" s="25">
        <v>14</v>
      </c>
      <c r="AR36" s="25">
        <v>8</v>
      </c>
      <c r="AS36" s="25">
        <v>6</v>
      </c>
      <c r="AT36" s="25">
        <v>20</v>
      </c>
      <c r="AU36" s="25">
        <v>8</v>
      </c>
      <c r="AV36" s="25">
        <v>12</v>
      </c>
      <c r="AW36" s="25">
        <v>82</v>
      </c>
      <c r="AX36" s="25">
        <v>35</v>
      </c>
      <c r="AY36" s="25">
        <v>47</v>
      </c>
      <c r="AZ36" s="25">
        <v>33</v>
      </c>
      <c r="BA36" s="25">
        <v>195</v>
      </c>
      <c r="BB36" s="25">
        <v>102</v>
      </c>
      <c r="BC36" s="26">
        <v>0.1</v>
      </c>
      <c r="BD36" s="26">
        <v>0.59090909090909094</v>
      </c>
      <c r="BE36" s="26">
        <v>0.30909090909090908</v>
      </c>
      <c r="BF36" s="27">
        <v>46.660606060606064</v>
      </c>
      <c r="BG36" s="17">
        <f t="shared" si="2"/>
        <v>15398.000000000002</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3127</v>
      </c>
      <c r="D38" s="39">
        <v>4775</v>
      </c>
      <c r="E38" s="39">
        <v>2242</v>
      </c>
      <c r="F38" s="39">
        <v>2533</v>
      </c>
      <c r="G38" s="39">
        <v>111</v>
      </c>
      <c r="H38" s="39">
        <v>61</v>
      </c>
      <c r="I38" s="39">
        <v>50</v>
      </c>
      <c r="J38" s="39">
        <v>111</v>
      </c>
      <c r="K38" s="39">
        <v>62</v>
      </c>
      <c r="L38" s="39">
        <v>49</v>
      </c>
      <c r="M38" s="39">
        <v>153</v>
      </c>
      <c r="N38" s="39">
        <v>85</v>
      </c>
      <c r="O38" s="39">
        <v>68</v>
      </c>
      <c r="P38" s="39">
        <v>213</v>
      </c>
      <c r="Q38" s="39">
        <v>106</v>
      </c>
      <c r="R38" s="39">
        <v>107</v>
      </c>
      <c r="S38" s="39">
        <v>509</v>
      </c>
      <c r="T38" s="39">
        <v>231</v>
      </c>
      <c r="U38" s="39">
        <v>278</v>
      </c>
      <c r="V38" s="39">
        <v>278</v>
      </c>
      <c r="W38" s="39">
        <v>144</v>
      </c>
      <c r="X38" s="39">
        <v>134</v>
      </c>
      <c r="Y38" s="39">
        <v>228</v>
      </c>
      <c r="Z38" s="39">
        <v>118</v>
      </c>
      <c r="AA38" s="39">
        <v>110</v>
      </c>
      <c r="AB38" s="39">
        <v>221</v>
      </c>
      <c r="AC38" s="39">
        <v>114</v>
      </c>
      <c r="AD38" s="39">
        <v>107</v>
      </c>
      <c r="AE38" s="39">
        <v>272</v>
      </c>
      <c r="AF38" s="39">
        <v>140</v>
      </c>
      <c r="AG38" s="39">
        <v>132</v>
      </c>
      <c r="AH38" s="39">
        <v>296</v>
      </c>
      <c r="AI38" s="39">
        <v>157</v>
      </c>
      <c r="AJ38" s="39">
        <v>139</v>
      </c>
      <c r="AK38" s="39">
        <v>318</v>
      </c>
      <c r="AL38" s="39">
        <v>157</v>
      </c>
      <c r="AM38" s="39">
        <v>161</v>
      </c>
      <c r="AN38" s="39">
        <v>282</v>
      </c>
      <c r="AO38" s="39">
        <v>138</v>
      </c>
      <c r="AP38" s="39">
        <v>144</v>
      </c>
      <c r="AQ38" s="39">
        <v>249</v>
      </c>
      <c r="AR38" s="39">
        <v>127</v>
      </c>
      <c r="AS38" s="39">
        <v>122</v>
      </c>
      <c r="AT38" s="39">
        <v>276</v>
      </c>
      <c r="AU38" s="39">
        <v>120</v>
      </c>
      <c r="AV38" s="39">
        <v>156</v>
      </c>
      <c r="AW38" s="39">
        <v>1258</v>
      </c>
      <c r="AX38" s="39">
        <v>482</v>
      </c>
      <c r="AY38" s="39">
        <v>776</v>
      </c>
      <c r="AZ38" s="39">
        <v>375</v>
      </c>
      <c r="BA38" s="39">
        <v>2866</v>
      </c>
      <c r="BB38" s="39">
        <v>1534</v>
      </c>
      <c r="BC38" s="41">
        <v>7.8534031413612565E-2</v>
      </c>
      <c r="BD38" s="41">
        <v>0.60020942408376965</v>
      </c>
      <c r="BE38" s="41">
        <v>0.32125654450261781</v>
      </c>
      <c r="BF38" s="42">
        <v>48.46366492146597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195</v>
      </c>
      <c r="D40" s="13">
        <v>272</v>
      </c>
      <c r="E40" s="13">
        <v>111</v>
      </c>
      <c r="F40" s="13">
        <v>161</v>
      </c>
      <c r="G40" s="14">
        <v>9</v>
      </c>
      <c r="H40" s="14">
        <v>4</v>
      </c>
      <c r="I40" s="14">
        <v>5</v>
      </c>
      <c r="J40" s="14">
        <v>7</v>
      </c>
      <c r="K40" s="14">
        <v>2</v>
      </c>
      <c r="L40" s="14">
        <v>5</v>
      </c>
      <c r="M40" s="14">
        <v>2</v>
      </c>
      <c r="N40" s="14">
        <v>0</v>
      </c>
      <c r="O40" s="14">
        <v>2</v>
      </c>
      <c r="P40" s="14">
        <v>9</v>
      </c>
      <c r="Q40" s="14">
        <v>5</v>
      </c>
      <c r="R40" s="14">
        <v>4</v>
      </c>
      <c r="S40" s="14">
        <v>18</v>
      </c>
      <c r="T40" s="14">
        <v>6</v>
      </c>
      <c r="U40" s="14">
        <v>12</v>
      </c>
      <c r="V40" s="14">
        <v>18</v>
      </c>
      <c r="W40" s="14">
        <v>9</v>
      </c>
      <c r="X40" s="14">
        <v>9</v>
      </c>
      <c r="Y40" s="14">
        <v>17</v>
      </c>
      <c r="Z40" s="14">
        <v>8</v>
      </c>
      <c r="AA40" s="14">
        <v>9</v>
      </c>
      <c r="AB40" s="14">
        <v>21</v>
      </c>
      <c r="AC40" s="14">
        <v>12</v>
      </c>
      <c r="AD40" s="14">
        <v>9</v>
      </c>
      <c r="AE40" s="14">
        <v>15</v>
      </c>
      <c r="AF40" s="14">
        <v>8</v>
      </c>
      <c r="AG40" s="14">
        <v>7</v>
      </c>
      <c r="AH40" s="14">
        <v>16</v>
      </c>
      <c r="AI40" s="14">
        <v>9</v>
      </c>
      <c r="AJ40" s="14">
        <v>7</v>
      </c>
      <c r="AK40" s="14">
        <v>18</v>
      </c>
      <c r="AL40" s="14">
        <v>10</v>
      </c>
      <c r="AM40" s="14">
        <v>8</v>
      </c>
      <c r="AN40" s="14">
        <v>21</v>
      </c>
      <c r="AO40" s="14">
        <v>5</v>
      </c>
      <c r="AP40" s="14">
        <v>16</v>
      </c>
      <c r="AQ40" s="14">
        <v>18</v>
      </c>
      <c r="AR40" s="14">
        <v>11</v>
      </c>
      <c r="AS40" s="14">
        <v>7</v>
      </c>
      <c r="AT40" s="14">
        <v>13</v>
      </c>
      <c r="AU40" s="14">
        <v>3</v>
      </c>
      <c r="AV40" s="14">
        <v>10</v>
      </c>
      <c r="AW40" s="14">
        <v>70</v>
      </c>
      <c r="AX40" s="14">
        <v>19</v>
      </c>
      <c r="AY40" s="14">
        <v>51</v>
      </c>
      <c r="AZ40" s="14">
        <v>18</v>
      </c>
      <c r="BA40" s="14">
        <v>171</v>
      </c>
      <c r="BB40" s="14">
        <v>83</v>
      </c>
      <c r="BC40" s="15">
        <v>6.6176470588235295E-2</v>
      </c>
      <c r="BD40" s="15">
        <v>0.62867647058823528</v>
      </c>
      <c r="BE40" s="15">
        <v>0.30514705882352944</v>
      </c>
      <c r="BF40" s="16">
        <v>50.047794117647058</v>
      </c>
      <c r="BG40" s="17">
        <f t="shared" ref="BG40:BG46" si="3">BF40*D40</f>
        <v>13613</v>
      </c>
    </row>
    <row r="41" spans="1:59" x14ac:dyDescent="0.15">
      <c r="A41" s="178"/>
      <c r="B41" s="18" t="s">
        <v>61</v>
      </c>
      <c r="C41" s="19">
        <v>699</v>
      </c>
      <c r="D41" s="19">
        <v>1221</v>
      </c>
      <c r="E41" s="19">
        <v>556</v>
      </c>
      <c r="F41" s="19">
        <v>665</v>
      </c>
      <c r="G41" s="20">
        <v>33</v>
      </c>
      <c r="H41" s="20">
        <v>14</v>
      </c>
      <c r="I41" s="20">
        <v>19</v>
      </c>
      <c r="J41" s="20">
        <v>50</v>
      </c>
      <c r="K41" s="20">
        <v>20</v>
      </c>
      <c r="L41" s="20">
        <v>30</v>
      </c>
      <c r="M41" s="20">
        <v>48</v>
      </c>
      <c r="N41" s="20">
        <v>24</v>
      </c>
      <c r="O41" s="20">
        <v>24</v>
      </c>
      <c r="P41" s="20">
        <v>54</v>
      </c>
      <c r="Q41" s="20">
        <v>25</v>
      </c>
      <c r="R41" s="20">
        <v>29</v>
      </c>
      <c r="S41" s="20">
        <v>72</v>
      </c>
      <c r="T41" s="20">
        <v>37</v>
      </c>
      <c r="U41" s="20">
        <v>35</v>
      </c>
      <c r="V41" s="20">
        <v>59</v>
      </c>
      <c r="W41" s="20">
        <v>33</v>
      </c>
      <c r="X41" s="20">
        <v>26</v>
      </c>
      <c r="Y41" s="20">
        <v>37</v>
      </c>
      <c r="Z41" s="20">
        <v>19</v>
      </c>
      <c r="AA41" s="20">
        <v>18</v>
      </c>
      <c r="AB41" s="20">
        <v>62</v>
      </c>
      <c r="AC41" s="20">
        <v>35</v>
      </c>
      <c r="AD41" s="20">
        <v>27</v>
      </c>
      <c r="AE41" s="20">
        <v>85</v>
      </c>
      <c r="AF41" s="20">
        <v>38</v>
      </c>
      <c r="AG41" s="20">
        <v>47</v>
      </c>
      <c r="AH41" s="20">
        <v>93</v>
      </c>
      <c r="AI41" s="20">
        <v>39</v>
      </c>
      <c r="AJ41" s="20">
        <v>54</v>
      </c>
      <c r="AK41" s="20">
        <v>86</v>
      </c>
      <c r="AL41" s="20">
        <v>40</v>
      </c>
      <c r="AM41" s="20">
        <v>46</v>
      </c>
      <c r="AN41" s="20">
        <v>86</v>
      </c>
      <c r="AO41" s="20">
        <v>51</v>
      </c>
      <c r="AP41" s="20">
        <v>35</v>
      </c>
      <c r="AQ41" s="20">
        <v>86</v>
      </c>
      <c r="AR41" s="20">
        <v>33</v>
      </c>
      <c r="AS41" s="20">
        <v>53</v>
      </c>
      <c r="AT41" s="20">
        <v>80</v>
      </c>
      <c r="AU41" s="20">
        <v>36</v>
      </c>
      <c r="AV41" s="20">
        <v>44</v>
      </c>
      <c r="AW41" s="20">
        <v>290</v>
      </c>
      <c r="AX41" s="20">
        <v>112</v>
      </c>
      <c r="AY41" s="20">
        <v>178</v>
      </c>
      <c r="AZ41" s="20">
        <v>131</v>
      </c>
      <c r="BA41" s="20">
        <v>720</v>
      </c>
      <c r="BB41" s="20">
        <v>370</v>
      </c>
      <c r="BC41" s="21">
        <v>0.10728910728910729</v>
      </c>
      <c r="BD41" s="21">
        <v>0.58968058968058967</v>
      </c>
      <c r="BE41" s="21">
        <v>0.30303030303030304</v>
      </c>
      <c r="BF41" s="22">
        <v>48.570024570024572</v>
      </c>
      <c r="BG41" s="17">
        <f t="shared" si="3"/>
        <v>59304</v>
      </c>
    </row>
    <row r="42" spans="1:59" x14ac:dyDescent="0.15">
      <c r="A42" s="178"/>
      <c r="B42" s="18" t="s">
        <v>62</v>
      </c>
      <c r="C42" s="19">
        <v>504</v>
      </c>
      <c r="D42" s="19">
        <v>824</v>
      </c>
      <c r="E42" s="19">
        <v>354</v>
      </c>
      <c r="F42" s="19">
        <v>470</v>
      </c>
      <c r="G42" s="20">
        <v>31</v>
      </c>
      <c r="H42" s="20">
        <v>20</v>
      </c>
      <c r="I42" s="20">
        <v>11</v>
      </c>
      <c r="J42" s="20">
        <v>26</v>
      </c>
      <c r="K42" s="20">
        <v>14</v>
      </c>
      <c r="L42" s="20">
        <v>12</v>
      </c>
      <c r="M42" s="20">
        <v>21</v>
      </c>
      <c r="N42" s="20">
        <v>6</v>
      </c>
      <c r="O42" s="20">
        <v>15</v>
      </c>
      <c r="P42" s="20">
        <v>26</v>
      </c>
      <c r="Q42" s="20">
        <v>15</v>
      </c>
      <c r="R42" s="20">
        <v>11</v>
      </c>
      <c r="S42" s="20">
        <v>35</v>
      </c>
      <c r="T42" s="20">
        <v>16</v>
      </c>
      <c r="U42" s="20">
        <v>19</v>
      </c>
      <c r="V42" s="20">
        <v>35</v>
      </c>
      <c r="W42" s="20">
        <v>15</v>
      </c>
      <c r="X42" s="20">
        <v>20</v>
      </c>
      <c r="Y42" s="20">
        <v>45</v>
      </c>
      <c r="Z42" s="20">
        <v>21</v>
      </c>
      <c r="AA42" s="20">
        <v>24</v>
      </c>
      <c r="AB42" s="20">
        <v>37</v>
      </c>
      <c r="AC42" s="20">
        <v>16</v>
      </c>
      <c r="AD42" s="20">
        <v>21</v>
      </c>
      <c r="AE42" s="20">
        <v>54</v>
      </c>
      <c r="AF42" s="20">
        <v>24</v>
      </c>
      <c r="AG42" s="20">
        <v>30</v>
      </c>
      <c r="AH42" s="20">
        <v>62</v>
      </c>
      <c r="AI42" s="20">
        <v>29</v>
      </c>
      <c r="AJ42" s="20">
        <v>33</v>
      </c>
      <c r="AK42" s="20">
        <v>52</v>
      </c>
      <c r="AL42" s="20">
        <v>23</v>
      </c>
      <c r="AM42" s="20">
        <v>29</v>
      </c>
      <c r="AN42" s="20">
        <v>57</v>
      </c>
      <c r="AO42" s="20">
        <v>25</v>
      </c>
      <c r="AP42" s="20">
        <v>32</v>
      </c>
      <c r="AQ42" s="20">
        <v>49</v>
      </c>
      <c r="AR42" s="20">
        <v>15</v>
      </c>
      <c r="AS42" s="20">
        <v>34</v>
      </c>
      <c r="AT42" s="20">
        <v>59</v>
      </c>
      <c r="AU42" s="20">
        <v>34</v>
      </c>
      <c r="AV42" s="20">
        <v>25</v>
      </c>
      <c r="AW42" s="20">
        <v>235</v>
      </c>
      <c r="AX42" s="20">
        <v>81</v>
      </c>
      <c r="AY42" s="20">
        <v>154</v>
      </c>
      <c r="AZ42" s="20">
        <v>78</v>
      </c>
      <c r="BA42" s="20">
        <v>452</v>
      </c>
      <c r="BB42" s="20">
        <v>294</v>
      </c>
      <c r="BC42" s="21">
        <v>9.4660194174757281E-2</v>
      </c>
      <c r="BD42" s="21">
        <v>0.54854368932038833</v>
      </c>
      <c r="BE42" s="21">
        <v>0.35679611650485438</v>
      </c>
      <c r="BF42" s="22">
        <v>51.067961165048544</v>
      </c>
      <c r="BG42" s="17">
        <f t="shared" si="3"/>
        <v>42080</v>
      </c>
    </row>
    <row r="43" spans="1:59" x14ac:dyDescent="0.15">
      <c r="A43" s="178"/>
      <c r="B43" s="18" t="s">
        <v>63</v>
      </c>
      <c r="C43" s="19">
        <v>790</v>
      </c>
      <c r="D43" s="19">
        <v>1441</v>
      </c>
      <c r="E43" s="19">
        <v>634</v>
      </c>
      <c r="F43" s="19">
        <v>807</v>
      </c>
      <c r="G43" s="20">
        <v>70</v>
      </c>
      <c r="H43" s="20">
        <v>37</v>
      </c>
      <c r="I43" s="20">
        <v>33</v>
      </c>
      <c r="J43" s="20">
        <v>58</v>
      </c>
      <c r="K43" s="20">
        <v>31</v>
      </c>
      <c r="L43" s="20">
        <v>27</v>
      </c>
      <c r="M43" s="20">
        <v>61</v>
      </c>
      <c r="N43" s="20">
        <v>32</v>
      </c>
      <c r="O43" s="20">
        <v>29</v>
      </c>
      <c r="P43" s="20">
        <v>51</v>
      </c>
      <c r="Q43" s="20">
        <v>23</v>
      </c>
      <c r="R43" s="20">
        <v>28</v>
      </c>
      <c r="S43" s="20">
        <v>48</v>
      </c>
      <c r="T43" s="20">
        <v>15</v>
      </c>
      <c r="U43" s="20">
        <v>33</v>
      </c>
      <c r="V43" s="20">
        <v>49</v>
      </c>
      <c r="W43" s="20">
        <v>16</v>
      </c>
      <c r="X43" s="20">
        <v>33</v>
      </c>
      <c r="Y43" s="20">
        <v>86</v>
      </c>
      <c r="Z43" s="20">
        <v>45</v>
      </c>
      <c r="AA43" s="20">
        <v>41</v>
      </c>
      <c r="AB43" s="20">
        <v>102</v>
      </c>
      <c r="AC43" s="20">
        <v>44</v>
      </c>
      <c r="AD43" s="20">
        <v>58</v>
      </c>
      <c r="AE43" s="20">
        <v>104</v>
      </c>
      <c r="AF43" s="20">
        <v>58</v>
      </c>
      <c r="AG43" s="20">
        <v>46</v>
      </c>
      <c r="AH43" s="20">
        <v>121</v>
      </c>
      <c r="AI43" s="20">
        <v>51</v>
      </c>
      <c r="AJ43" s="20">
        <v>70</v>
      </c>
      <c r="AK43" s="20">
        <v>108</v>
      </c>
      <c r="AL43" s="20">
        <v>51</v>
      </c>
      <c r="AM43" s="20">
        <v>57</v>
      </c>
      <c r="AN43" s="20">
        <v>92</v>
      </c>
      <c r="AO43" s="20">
        <v>40</v>
      </c>
      <c r="AP43" s="20">
        <v>52</v>
      </c>
      <c r="AQ43" s="20">
        <v>85</v>
      </c>
      <c r="AR43" s="20">
        <v>32</v>
      </c>
      <c r="AS43" s="20">
        <v>53</v>
      </c>
      <c r="AT43" s="20">
        <v>71</v>
      </c>
      <c r="AU43" s="20">
        <v>38</v>
      </c>
      <c r="AV43" s="20">
        <v>33</v>
      </c>
      <c r="AW43" s="20">
        <v>335</v>
      </c>
      <c r="AX43" s="20">
        <v>121</v>
      </c>
      <c r="AY43" s="20">
        <v>214</v>
      </c>
      <c r="AZ43" s="20">
        <v>189</v>
      </c>
      <c r="BA43" s="20">
        <v>846</v>
      </c>
      <c r="BB43" s="20">
        <v>406</v>
      </c>
      <c r="BC43" s="21">
        <v>0.13115891741845939</v>
      </c>
      <c r="BD43" s="21">
        <v>0.58709229701596111</v>
      </c>
      <c r="BE43" s="21">
        <v>0.28174878556557947</v>
      </c>
      <c r="BF43" s="22">
        <v>47.589174184594029</v>
      </c>
      <c r="BG43" s="17">
        <f t="shared" si="3"/>
        <v>68576</v>
      </c>
    </row>
    <row r="44" spans="1:59" x14ac:dyDescent="0.15">
      <c r="A44" s="178"/>
      <c r="B44" s="18" t="s">
        <v>64</v>
      </c>
      <c r="C44" s="19">
        <v>542</v>
      </c>
      <c r="D44" s="19">
        <v>1072</v>
      </c>
      <c r="E44" s="19">
        <v>459</v>
      </c>
      <c r="F44" s="19">
        <v>613</v>
      </c>
      <c r="G44" s="20">
        <v>38</v>
      </c>
      <c r="H44" s="20">
        <v>15</v>
      </c>
      <c r="I44" s="20">
        <v>23</v>
      </c>
      <c r="J44" s="20">
        <v>45</v>
      </c>
      <c r="K44" s="20">
        <v>21</v>
      </c>
      <c r="L44" s="20">
        <v>24</v>
      </c>
      <c r="M44" s="20">
        <v>62</v>
      </c>
      <c r="N44" s="20">
        <v>27</v>
      </c>
      <c r="O44" s="20">
        <v>35</v>
      </c>
      <c r="P44" s="20">
        <v>59</v>
      </c>
      <c r="Q44" s="20">
        <v>30</v>
      </c>
      <c r="R44" s="20">
        <v>29</v>
      </c>
      <c r="S44" s="20">
        <v>39</v>
      </c>
      <c r="T44" s="20">
        <v>14</v>
      </c>
      <c r="U44" s="20">
        <v>25</v>
      </c>
      <c r="V44" s="20">
        <v>28</v>
      </c>
      <c r="W44" s="20">
        <v>13</v>
      </c>
      <c r="X44" s="20">
        <v>15</v>
      </c>
      <c r="Y44" s="20">
        <v>29</v>
      </c>
      <c r="Z44" s="20">
        <v>16</v>
      </c>
      <c r="AA44" s="20">
        <v>13</v>
      </c>
      <c r="AB44" s="20">
        <v>56</v>
      </c>
      <c r="AC44" s="20">
        <v>24</v>
      </c>
      <c r="AD44" s="20">
        <v>32</v>
      </c>
      <c r="AE44" s="20">
        <v>77</v>
      </c>
      <c r="AF44" s="20">
        <v>34</v>
      </c>
      <c r="AG44" s="20">
        <v>43</v>
      </c>
      <c r="AH44" s="20">
        <v>101</v>
      </c>
      <c r="AI44" s="20">
        <v>47</v>
      </c>
      <c r="AJ44" s="20">
        <v>54</v>
      </c>
      <c r="AK44" s="20">
        <v>70</v>
      </c>
      <c r="AL44" s="20">
        <v>30</v>
      </c>
      <c r="AM44" s="20">
        <v>40</v>
      </c>
      <c r="AN44" s="20">
        <v>62</v>
      </c>
      <c r="AO44" s="20">
        <v>28</v>
      </c>
      <c r="AP44" s="20">
        <v>34</v>
      </c>
      <c r="AQ44" s="20">
        <v>63</v>
      </c>
      <c r="AR44" s="20">
        <v>26</v>
      </c>
      <c r="AS44" s="20">
        <v>37</v>
      </c>
      <c r="AT44" s="20">
        <v>68</v>
      </c>
      <c r="AU44" s="20">
        <v>29</v>
      </c>
      <c r="AV44" s="20">
        <v>39</v>
      </c>
      <c r="AW44" s="20">
        <v>275</v>
      </c>
      <c r="AX44" s="20">
        <v>105</v>
      </c>
      <c r="AY44" s="20">
        <v>170</v>
      </c>
      <c r="AZ44" s="20">
        <v>145</v>
      </c>
      <c r="BA44" s="20">
        <v>584</v>
      </c>
      <c r="BB44" s="20">
        <v>343</v>
      </c>
      <c r="BC44" s="21">
        <v>0.13526119402985073</v>
      </c>
      <c r="BD44" s="21">
        <v>0.54477611940298509</v>
      </c>
      <c r="BE44" s="21">
        <v>0.3199626865671642</v>
      </c>
      <c r="BF44" s="22">
        <v>48.543843283582092</v>
      </c>
      <c r="BG44" s="17">
        <f t="shared" si="3"/>
        <v>52039</v>
      </c>
    </row>
    <row r="45" spans="1:59" x14ac:dyDescent="0.15">
      <c r="A45" s="178"/>
      <c r="B45" s="18" t="s">
        <v>65</v>
      </c>
      <c r="C45" s="19">
        <v>505</v>
      </c>
      <c r="D45" s="19">
        <v>961</v>
      </c>
      <c r="E45" s="19">
        <v>437</v>
      </c>
      <c r="F45" s="19">
        <v>524</v>
      </c>
      <c r="G45" s="20">
        <v>34</v>
      </c>
      <c r="H45" s="20">
        <v>18</v>
      </c>
      <c r="I45" s="20">
        <v>16</v>
      </c>
      <c r="J45" s="20">
        <v>35</v>
      </c>
      <c r="K45" s="20">
        <v>19</v>
      </c>
      <c r="L45" s="20">
        <v>16</v>
      </c>
      <c r="M45" s="20">
        <v>37</v>
      </c>
      <c r="N45" s="20">
        <v>17</v>
      </c>
      <c r="O45" s="20">
        <v>20</v>
      </c>
      <c r="P45" s="20">
        <v>36</v>
      </c>
      <c r="Q45" s="20">
        <v>18</v>
      </c>
      <c r="R45" s="20">
        <v>18</v>
      </c>
      <c r="S45" s="20">
        <v>36</v>
      </c>
      <c r="T45" s="20">
        <v>20</v>
      </c>
      <c r="U45" s="20">
        <v>16</v>
      </c>
      <c r="V45" s="20">
        <v>32</v>
      </c>
      <c r="W45" s="20">
        <v>15</v>
      </c>
      <c r="X45" s="20">
        <v>17</v>
      </c>
      <c r="Y45" s="20">
        <v>37</v>
      </c>
      <c r="Z45" s="20">
        <v>21</v>
      </c>
      <c r="AA45" s="20">
        <v>16</v>
      </c>
      <c r="AB45" s="20">
        <v>51</v>
      </c>
      <c r="AC45" s="20">
        <v>24</v>
      </c>
      <c r="AD45" s="20">
        <v>27</v>
      </c>
      <c r="AE45" s="20">
        <v>60</v>
      </c>
      <c r="AF45" s="20">
        <v>29</v>
      </c>
      <c r="AG45" s="20">
        <v>31</v>
      </c>
      <c r="AH45" s="20">
        <v>61</v>
      </c>
      <c r="AI45" s="20">
        <v>33</v>
      </c>
      <c r="AJ45" s="20">
        <v>28</v>
      </c>
      <c r="AK45" s="20">
        <v>50</v>
      </c>
      <c r="AL45" s="20">
        <v>21</v>
      </c>
      <c r="AM45" s="20">
        <v>29</v>
      </c>
      <c r="AN45" s="20">
        <v>53</v>
      </c>
      <c r="AO45" s="20">
        <v>26</v>
      </c>
      <c r="AP45" s="20">
        <v>27</v>
      </c>
      <c r="AQ45" s="20">
        <v>62</v>
      </c>
      <c r="AR45" s="20">
        <v>30</v>
      </c>
      <c r="AS45" s="20">
        <v>32</v>
      </c>
      <c r="AT45" s="20">
        <v>69</v>
      </c>
      <c r="AU45" s="20">
        <v>31</v>
      </c>
      <c r="AV45" s="20">
        <v>38</v>
      </c>
      <c r="AW45" s="20">
        <v>308</v>
      </c>
      <c r="AX45" s="20">
        <v>115</v>
      </c>
      <c r="AY45" s="20">
        <v>193</v>
      </c>
      <c r="AZ45" s="20">
        <v>106</v>
      </c>
      <c r="BA45" s="20">
        <v>478</v>
      </c>
      <c r="BB45" s="20">
        <v>377</v>
      </c>
      <c r="BC45" s="21">
        <v>0.11030176899063475</v>
      </c>
      <c r="BD45" s="21">
        <v>0.49739854318418314</v>
      </c>
      <c r="BE45" s="21">
        <v>0.3922996878251821</v>
      </c>
      <c r="BF45" s="22">
        <v>52.096774193548384</v>
      </c>
      <c r="BG45" s="17">
        <f t="shared" si="3"/>
        <v>50065</v>
      </c>
    </row>
    <row r="46" spans="1:59" ht="14.25" thickBot="1" x14ac:dyDescent="0.2">
      <c r="A46" s="178"/>
      <c r="B46" s="23" t="s">
        <v>66</v>
      </c>
      <c r="C46" s="24">
        <v>970</v>
      </c>
      <c r="D46" s="24">
        <v>2053</v>
      </c>
      <c r="E46" s="24">
        <v>980</v>
      </c>
      <c r="F46" s="24">
        <v>1073</v>
      </c>
      <c r="G46" s="25">
        <v>106</v>
      </c>
      <c r="H46" s="25">
        <v>54</v>
      </c>
      <c r="I46" s="25">
        <v>52</v>
      </c>
      <c r="J46" s="25">
        <v>106</v>
      </c>
      <c r="K46" s="25">
        <v>63</v>
      </c>
      <c r="L46" s="25">
        <v>43</v>
      </c>
      <c r="M46" s="25">
        <v>108</v>
      </c>
      <c r="N46" s="25">
        <v>60</v>
      </c>
      <c r="O46" s="25">
        <v>48</v>
      </c>
      <c r="P46" s="25">
        <v>107</v>
      </c>
      <c r="Q46" s="25">
        <v>58</v>
      </c>
      <c r="R46" s="25">
        <v>49</v>
      </c>
      <c r="S46" s="25">
        <v>80</v>
      </c>
      <c r="T46" s="25">
        <v>43</v>
      </c>
      <c r="U46" s="25">
        <v>37</v>
      </c>
      <c r="V46" s="25">
        <v>101</v>
      </c>
      <c r="W46" s="25">
        <v>53</v>
      </c>
      <c r="X46" s="25">
        <v>48</v>
      </c>
      <c r="Y46" s="25">
        <v>114</v>
      </c>
      <c r="Z46" s="25">
        <v>62</v>
      </c>
      <c r="AA46" s="25">
        <v>52</v>
      </c>
      <c r="AB46" s="25">
        <v>122</v>
      </c>
      <c r="AC46" s="25">
        <v>59</v>
      </c>
      <c r="AD46" s="25">
        <v>63</v>
      </c>
      <c r="AE46" s="25">
        <v>131</v>
      </c>
      <c r="AF46" s="25">
        <v>59</v>
      </c>
      <c r="AG46" s="25">
        <v>72</v>
      </c>
      <c r="AH46" s="25">
        <v>176</v>
      </c>
      <c r="AI46" s="25">
        <v>83</v>
      </c>
      <c r="AJ46" s="25">
        <v>93</v>
      </c>
      <c r="AK46" s="25">
        <v>157</v>
      </c>
      <c r="AL46" s="25">
        <v>77</v>
      </c>
      <c r="AM46" s="25">
        <v>80</v>
      </c>
      <c r="AN46" s="25">
        <v>91</v>
      </c>
      <c r="AO46" s="25">
        <v>41</v>
      </c>
      <c r="AP46" s="25">
        <v>50</v>
      </c>
      <c r="AQ46" s="25">
        <v>103</v>
      </c>
      <c r="AR46" s="25">
        <v>49</v>
      </c>
      <c r="AS46" s="25">
        <v>54</v>
      </c>
      <c r="AT46" s="25">
        <v>107</v>
      </c>
      <c r="AU46" s="25">
        <v>49</v>
      </c>
      <c r="AV46" s="25">
        <v>58</v>
      </c>
      <c r="AW46" s="25">
        <v>444</v>
      </c>
      <c r="AX46" s="25">
        <v>170</v>
      </c>
      <c r="AY46" s="25">
        <v>274</v>
      </c>
      <c r="AZ46" s="25">
        <v>320</v>
      </c>
      <c r="BA46" s="25">
        <v>1182</v>
      </c>
      <c r="BB46" s="25">
        <v>551</v>
      </c>
      <c r="BC46" s="26">
        <v>0.15586945932781296</v>
      </c>
      <c r="BD46" s="26">
        <v>0.57574281539210914</v>
      </c>
      <c r="BE46" s="26">
        <v>0.26838772528007793</v>
      </c>
      <c r="BF46" s="27">
        <v>45.40136385776912</v>
      </c>
      <c r="BG46" s="17">
        <f t="shared" si="3"/>
        <v>93209</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4205</v>
      </c>
      <c r="D48" s="39">
        <v>7844</v>
      </c>
      <c r="E48" s="39">
        <v>3531</v>
      </c>
      <c r="F48" s="39">
        <v>4313</v>
      </c>
      <c r="G48" s="39">
        <v>321</v>
      </c>
      <c r="H48" s="39">
        <v>162</v>
      </c>
      <c r="I48" s="39">
        <v>159</v>
      </c>
      <c r="J48" s="39">
        <v>327</v>
      </c>
      <c r="K48" s="39">
        <v>170</v>
      </c>
      <c r="L48" s="39">
        <v>157</v>
      </c>
      <c r="M48" s="39">
        <v>339</v>
      </c>
      <c r="N48" s="39">
        <v>166</v>
      </c>
      <c r="O48" s="39">
        <v>173</v>
      </c>
      <c r="P48" s="39">
        <v>342</v>
      </c>
      <c r="Q48" s="39">
        <v>174</v>
      </c>
      <c r="R48" s="39">
        <v>168</v>
      </c>
      <c r="S48" s="39">
        <v>328</v>
      </c>
      <c r="T48" s="39">
        <v>151</v>
      </c>
      <c r="U48" s="39">
        <v>177</v>
      </c>
      <c r="V48" s="39">
        <v>322</v>
      </c>
      <c r="W48" s="39">
        <v>154</v>
      </c>
      <c r="X48" s="39">
        <v>168</v>
      </c>
      <c r="Y48" s="39">
        <v>365</v>
      </c>
      <c r="Z48" s="39">
        <v>192</v>
      </c>
      <c r="AA48" s="39">
        <v>173</v>
      </c>
      <c r="AB48" s="39">
        <v>451</v>
      </c>
      <c r="AC48" s="39">
        <v>214</v>
      </c>
      <c r="AD48" s="39">
        <v>237</v>
      </c>
      <c r="AE48" s="39">
        <v>526</v>
      </c>
      <c r="AF48" s="39">
        <v>250</v>
      </c>
      <c r="AG48" s="39">
        <v>276</v>
      </c>
      <c r="AH48" s="39">
        <v>630</v>
      </c>
      <c r="AI48" s="39">
        <v>291</v>
      </c>
      <c r="AJ48" s="39">
        <v>339</v>
      </c>
      <c r="AK48" s="39">
        <v>541</v>
      </c>
      <c r="AL48" s="39">
        <v>252</v>
      </c>
      <c r="AM48" s="39">
        <v>289</v>
      </c>
      <c r="AN48" s="39">
        <v>462</v>
      </c>
      <c r="AO48" s="39">
        <v>216</v>
      </c>
      <c r="AP48" s="39">
        <v>246</v>
      </c>
      <c r="AQ48" s="39">
        <v>466</v>
      </c>
      <c r="AR48" s="39">
        <v>196</v>
      </c>
      <c r="AS48" s="39">
        <v>270</v>
      </c>
      <c r="AT48" s="39">
        <v>467</v>
      </c>
      <c r="AU48" s="39">
        <v>220</v>
      </c>
      <c r="AV48" s="39">
        <v>247</v>
      </c>
      <c r="AW48" s="39">
        <v>1957</v>
      </c>
      <c r="AX48" s="39">
        <v>723</v>
      </c>
      <c r="AY48" s="39">
        <v>1234</v>
      </c>
      <c r="AZ48" s="39">
        <v>987</v>
      </c>
      <c r="BA48" s="39">
        <v>4433</v>
      </c>
      <c r="BB48" s="39">
        <v>2424</v>
      </c>
      <c r="BC48" s="41">
        <v>0.12582865884752678</v>
      </c>
      <c r="BD48" s="41">
        <v>0.5651453340132585</v>
      </c>
      <c r="BE48" s="41">
        <v>0.30902600713921469</v>
      </c>
      <c r="BF48" s="42">
        <v>48.302651708312084</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552</v>
      </c>
      <c r="D50" s="13">
        <v>1055</v>
      </c>
      <c r="E50" s="13">
        <v>476</v>
      </c>
      <c r="F50" s="13">
        <v>579</v>
      </c>
      <c r="G50" s="14">
        <v>37</v>
      </c>
      <c r="H50" s="14">
        <v>20</v>
      </c>
      <c r="I50" s="14">
        <v>17</v>
      </c>
      <c r="J50" s="14">
        <v>56</v>
      </c>
      <c r="K50" s="14">
        <v>24</v>
      </c>
      <c r="L50" s="14">
        <v>32</v>
      </c>
      <c r="M50" s="14">
        <v>46</v>
      </c>
      <c r="N50" s="14">
        <v>25</v>
      </c>
      <c r="O50" s="14">
        <v>21</v>
      </c>
      <c r="P50" s="14">
        <v>41</v>
      </c>
      <c r="Q50" s="14">
        <v>23</v>
      </c>
      <c r="R50" s="14">
        <v>18</v>
      </c>
      <c r="S50" s="14">
        <v>35</v>
      </c>
      <c r="T50" s="14">
        <v>14</v>
      </c>
      <c r="U50" s="14">
        <v>21</v>
      </c>
      <c r="V50" s="14">
        <v>24</v>
      </c>
      <c r="W50" s="14">
        <v>11</v>
      </c>
      <c r="X50" s="14">
        <v>13</v>
      </c>
      <c r="Y50" s="14">
        <v>40</v>
      </c>
      <c r="Z50" s="14">
        <v>22</v>
      </c>
      <c r="AA50" s="14">
        <v>18</v>
      </c>
      <c r="AB50" s="14">
        <v>60</v>
      </c>
      <c r="AC50" s="14">
        <v>26</v>
      </c>
      <c r="AD50" s="14">
        <v>34</v>
      </c>
      <c r="AE50" s="14">
        <v>69</v>
      </c>
      <c r="AF50" s="14">
        <v>39</v>
      </c>
      <c r="AG50" s="14">
        <v>30</v>
      </c>
      <c r="AH50" s="14">
        <v>63</v>
      </c>
      <c r="AI50" s="14">
        <v>29</v>
      </c>
      <c r="AJ50" s="14">
        <v>34</v>
      </c>
      <c r="AK50" s="14">
        <v>65</v>
      </c>
      <c r="AL50" s="14">
        <v>34</v>
      </c>
      <c r="AM50" s="14">
        <v>31</v>
      </c>
      <c r="AN50" s="14">
        <v>57</v>
      </c>
      <c r="AO50" s="14">
        <v>25</v>
      </c>
      <c r="AP50" s="14">
        <v>32</v>
      </c>
      <c r="AQ50" s="14">
        <v>62</v>
      </c>
      <c r="AR50" s="14">
        <v>29</v>
      </c>
      <c r="AS50" s="14">
        <v>33</v>
      </c>
      <c r="AT50" s="14">
        <v>64</v>
      </c>
      <c r="AU50" s="14">
        <v>29</v>
      </c>
      <c r="AV50" s="14">
        <v>35</v>
      </c>
      <c r="AW50" s="14">
        <v>336</v>
      </c>
      <c r="AX50" s="14">
        <v>126</v>
      </c>
      <c r="AY50" s="14">
        <v>210</v>
      </c>
      <c r="AZ50" s="14">
        <v>139</v>
      </c>
      <c r="BA50" s="14">
        <v>516</v>
      </c>
      <c r="BB50" s="14">
        <v>400</v>
      </c>
      <c r="BC50" s="15">
        <v>0.13175355450236967</v>
      </c>
      <c r="BD50" s="15">
        <v>0.48909952606635071</v>
      </c>
      <c r="BE50" s="15">
        <v>0.37914691943127959</v>
      </c>
      <c r="BF50" s="16">
        <v>51.147867298578198</v>
      </c>
      <c r="BG50" s="17">
        <f t="shared" ref="BG50:BG58" si="4">BF50*D50</f>
        <v>53961</v>
      </c>
    </row>
    <row r="51" spans="1:59" x14ac:dyDescent="0.15">
      <c r="A51" s="184"/>
      <c r="B51" s="18" t="s">
        <v>70</v>
      </c>
      <c r="C51" s="19">
        <v>631</v>
      </c>
      <c r="D51" s="19">
        <v>1194</v>
      </c>
      <c r="E51" s="19">
        <v>521</v>
      </c>
      <c r="F51" s="19">
        <v>673</v>
      </c>
      <c r="G51" s="20">
        <v>57</v>
      </c>
      <c r="H51" s="20">
        <v>38</v>
      </c>
      <c r="I51" s="20">
        <v>19</v>
      </c>
      <c r="J51" s="20">
        <v>40</v>
      </c>
      <c r="K51" s="20">
        <v>22</v>
      </c>
      <c r="L51" s="20">
        <v>18</v>
      </c>
      <c r="M51" s="20">
        <v>50</v>
      </c>
      <c r="N51" s="20">
        <v>21</v>
      </c>
      <c r="O51" s="20">
        <v>29</v>
      </c>
      <c r="P51" s="20">
        <v>53</v>
      </c>
      <c r="Q51" s="20">
        <v>22</v>
      </c>
      <c r="R51" s="20">
        <v>31</v>
      </c>
      <c r="S51" s="20">
        <v>39</v>
      </c>
      <c r="T51" s="20">
        <v>25</v>
      </c>
      <c r="U51" s="20">
        <v>14</v>
      </c>
      <c r="V51" s="20">
        <v>47</v>
      </c>
      <c r="W51" s="20">
        <v>23</v>
      </c>
      <c r="X51" s="20">
        <v>24</v>
      </c>
      <c r="Y51" s="20">
        <v>67</v>
      </c>
      <c r="Z51" s="20">
        <v>30</v>
      </c>
      <c r="AA51" s="20">
        <v>37</v>
      </c>
      <c r="AB51" s="20">
        <v>62</v>
      </c>
      <c r="AC51" s="20">
        <v>31</v>
      </c>
      <c r="AD51" s="20">
        <v>31</v>
      </c>
      <c r="AE51" s="20">
        <v>69</v>
      </c>
      <c r="AF51" s="20">
        <v>27</v>
      </c>
      <c r="AG51" s="20">
        <v>42</v>
      </c>
      <c r="AH51" s="20">
        <v>67</v>
      </c>
      <c r="AI51" s="20">
        <v>30</v>
      </c>
      <c r="AJ51" s="20">
        <v>37</v>
      </c>
      <c r="AK51" s="20">
        <v>75</v>
      </c>
      <c r="AL51" s="20">
        <v>38</v>
      </c>
      <c r="AM51" s="20">
        <v>37</v>
      </c>
      <c r="AN51" s="20">
        <v>47</v>
      </c>
      <c r="AO51" s="20">
        <v>25</v>
      </c>
      <c r="AP51" s="20">
        <v>22</v>
      </c>
      <c r="AQ51" s="20">
        <v>77</v>
      </c>
      <c r="AR51" s="20">
        <v>33</v>
      </c>
      <c r="AS51" s="20">
        <v>44</v>
      </c>
      <c r="AT51" s="20">
        <v>71</v>
      </c>
      <c r="AU51" s="20">
        <v>31</v>
      </c>
      <c r="AV51" s="20">
        <v>40</v>
      </c>
      <c r="AW51" s="20">
        <v>373</v>
      </c>
      <c r="AX51" s="20">
        <v>125</v>
      </c>
      <c r="AY51" s="20">
        <v>248</v>
      </c>
      <c r="AZ51" s="20">
        <v>147</v>
      </c>
      <c r="BA51" s="20">
        <v>603</v>
      </c>
      <c r="BB51" s="20">
        <v>444</v>
      </c>
      <c r="BC51" s="21">
        <v>0.12311557788944724</v>
      </c>
      <c r="BD51" s="21">
        <v>0.50502512562814073</v>
      </c>
      <c r="BE51" s="21">
        <v>0.37185929648241206</v>
      </c>
      <c r="BF51" s="22">
        <v>50.849246231155782</v>
      </c>
      <c r="BG51" s="17">
        <f t="shared" si="4"/>
        <v>60714</v>
      </c>
    </row>
    <row r="52" spans="1:59" x14ac:dyDescent="0.15">
      <c r="A52" s="184"/>
      <c r="B52" s="18" t="s">
        <v>71</v>
      </c>
      <c r="C52" s="19">
        <v>202</v>
      </c>
      <c r="D52" s="19">
        <v>359</v>
      </c>
      <c r="E52" s="19">
        <v>148</v>
      </c>
      <c r="F52" s="19">
        <v>211</v>
      </c>
      <c r="G52" s="20">
        <v>9</v>
      </c>
      <c r="H52" s="20">
        <v>3</v>
      </c>
      <c r="I52" s="20">
        <v>6</v>
      </c>
      <c r="J52" s="20">
        <v>5</v>
      </c>
      <c r="K52" s="20">
        <v>0</v>
      </c>
      <c r="L52" s="20">
        <v>5</v>
      </c>
      <c r="M52" s="20">
        <v>12</v>
      </c>
      <c r="N52" s="20">
        <v>5</v>
      </c>
      <c r="O52" s="20">
        <v>7</v>
      </c>
      <c r="P52" s="20">
        <v>9</v>
      </c>
      <c r="Q52" s="20">
        <v>5</v>
      </c>
      <c r="R52" s="20">
        <v>4</v>
      </c>
      <c r="S52" s="20">
        <v>18</v>
      </c>
      <c r="T52" s="20">
        <v>10</v>
      </c>
      <c r="U52" s="20">
        <v>8</v>
      </c>
      <c r="V52" s="20">
        <v>5</v>
      </c>
      <c r="W52" s="20">
        <v>2</v>
      </c>
      <c r="X52" s="20">
        <v>3</v>
      </c>
      <c r="Y52" s="20">
        <v>11</v>
      </c>
      <c r="Z52" s="20">
        <v>5</v>
      </c>
      <c r="AA52" s="20">
        <v>6</v>
      </c>
      <c r="AB52" s="20">
        <v>18</v>
      </c>
      <c r="AC52" s="20">
        <v>10</v>
      </c>
      <c r="AD52" s="20">
        <v>8</v>
      </c>
      <c r="AE52" s="20">
        <v>16</v>
      </c>
      <c r="AF52" s="20">
        <v>9</v>
      </c>
      <c r="AG52" s="20">
        <v>7</v>
      </c>
      <c r="AH52" s="20">
        <v>15</v>
      </c>
      <c r="AI52" s="20">
        <v>5</v>
      </c>
      <c r="AJ52" s="20">
        <v>10</v>
      </c>
      <c r="AK52" s="20">
        <v>14</v>
      </c>
      <c r="AL52" s="20">
        <v>4</v>
      </c>
      <c r="AM52" s="20">
        <v>10</v>
      </c>
      <c r="AN52" s="20">
        <v>31</v>
      </c>
      <c r="AO52" s="20">
        <v>12</v>
      </c>
      <c r="AP52" s="20">
        <v>19</v>
      </c>
      <c r="AQ52" s="20">
        <v>29</v>
      </c>
      <c r="AR52" s="20">
        <v>16</v>
      </c>
      <c r="AS52" s="20">
        <v>13</v>
      </c>
      <c r="AT52" s="20">
        <v>27</v>
      </c>
      <c r="AU52" s="20">
        <v>14</v>
      </c>
      <c r="AV52" s="20">
        <v>13</v>
      </c>
      <c r="AW52" s="20">
        <v>140</v>
      </c>
      <c r="AX52" s="20">
        <v>48</v>
      </c>
      <c r="AY52" s="20">
        <v>92</v>
      </c>
      <c r="AZ52" s="20">
        <v>26</v>
      </c>
      <c r="BA52" s="20">
        <v>166</v>
      </c>
      <c r="BB52" s="20">
        <v>167</v>
      </c>
      <c r="BC52" s="21">
        <v>7.2423398328690811E-2</v>
      </c>
      <c r="BD52" s="21">
        <v>0.46239554317548748</v>
      </c>
      <c r="BE52" s="21">
        <v>0.46518105849582175</v>
      </c>
      <c r="BF52" s="22">
        <v>57.532033426183844</v>
      </c>
      <c r="BG52" s="17">
        <f t="shared" si="4"/>
        <v>20654</v>
      </c>
    </row>
    <row r="53" spans="1:59" x14ac:dyDescent="0.15">
      <c r="A53" s="184"/>
      <c r="B53" s="18" t="s">
        <v>72</v>
      </c>
      <c r="C53" s="19">
        <v>341</v>
      </c>
      <c r="D53" s="19">
        <v>528</v>
      </c>
      <c r="E53" s="19">
        <v>223</v>
      </c>
      <c r="F53" s="19">
        <v>305</v>
      </c>
      <c r="G53" s="20">
        <v>18</v>
      </c>
      <c r="H53" s="20">
        <v>12</v>
      </c>
      <c r="I53" s="20">
        <v>6</v>
      </c>
      <c r="J53" s="20">
        <v>8</v>
      </c>
      <c r="K53" s="20">
        <v>4</v>
      </c>
      <c r="L53" s="20">
        <v>4</v>
      </c>
      <c r="M53" s="20">
        <v>8</v>
      </c>
      <c r="N53" s="20">
        <v>5</v>
      </c>
      <c r="O53" s="20">
        <v>3</v>
      </c>
      <c r="P53" s="20">
        <v>13</v>
      </c>
      <c r="Q53" s="20">
        <v>4</v>
      </c>
      <c r="R53" s="20">
        <v>9</v>
      </c>
      <c r="S53" s="20">
        <v>16</v>
      </c>
      <c r="T53" s="20">
        <v>5</v>
      </c>
      <c r="U53" s="20">
        <v>11</v>
      </c>
      <c r="V53" s="20">
        <v>14</v>
      </c>
      <c r="W53" s="20">
        <v>7</v>
      </c>
      <c r="X53" s="20">
        <v>7</v>
      </c>
      <c r="Y53" s="20">
        <v>16</v>
      </c>
      <c r="Z53" s="20">
        <v>6</v>
      </c>
      <c r="AA53" s="20">
        <v>10</v>
      </c>
      <c r="AB53" s="20">
        <v>23</v>
      </c>
      <c r="AC53" s="20">
        <v>14</v>
      </c>
      <c r="AD53" s="20">
        <v>9</v>
      </c>
      <c r="AE53" s="20">
        <v>17</v>
      </c>
      <c r="AF53" s="20">
        <v>8</v>
      </c>
      <c r="AG53" s="20">
        <v>9</v>
      </c>
      <c r="AH53" s="20">
        <v>23</v>
      </c>
      <c r="AI53" s="20">
        <v>9</v>
      </c>
      <c r="AJ53" s="20">
        <v>14</v>
      </c>
      <c r="AK53" s="20">
        <v>50</v>
      </c>
      <c r="AL53" s="20">
        <v>22</v>
      </c>
      <c r="AM53" s="20">
        <v>28</v>
      </c>
      <c r="AN53" s="20">
        <v>32</v>
      </c>
      <c r="AO53" s="20">
        <v>13</v>
      </c>
      <c r="AP53" s="20">
        <v>19</v>
      </c>
      <c r="AQ53" s="20">
        <v>27</v>
      </c>
      <c r="AR53" s="20">
        <v>13</v>
      </c>
      <c r="AS53" s="20">
        <v>14</v>
      </c>
      <c r="AT53" s="20">
        <v>46</v>
      </c>
      <c r="AU53" s="20">
        <v>26</v>
      </c>
      <c r="AV53" s="20">
        <v>20</v>
      </c>
      <c r="AW53" s="20">
        <v>217</v>
      </c>
      <c r="AX53" s="20">
        <v>75</v>
      </c>
      <c r="AY53" s="20">
        <v>142</v>
      </c>
      <c r="AZ53" s="20">
        <v>34</v>
      </c>
      <c r="BA53" s="20">
        <v>231</v>
      </c>
      <c r="BB53" s="20">
        <v>263</v>
      </c>
      <c r="BC53" s="21">
        <v>6.4393939393939392E-2</v>
      </c>
      <c r="BD53" s="21">
        <v>0.4375</v>
      </c>
      <c r="BE53" s="21">
        <v>0.49810606060606061</v>
      </c>
      <c r="BF53" s="22">
        <v>58.356060606060609</v>
      </c>
      <c r="BG53" s="17">
        <f t="shared" si="4"/>
        <v>30812</v>
      </c>
    </row>
    <row r="54" spans="1:59" x14ac:dyDescent="0.15">
      <c r="A54" s="184"/>
      <c r="B54" s="18" t="s">
        <v>73</v>
      </c>
      <c r="C54" s="19">
        <v>129</v>
      </c>
      <c r="D54" s="19">
        <v>256</v>
      </c>
      <c r="E54" s="19">
        <v>128</v>
      </c>
      <c r="F54" s="19">
        <v>128</v>
      </c>
      <c r="G54" s="20">
        <v>8</v>
      </c>
      <c r="H54" s="20">
        <v>5</v>
      </c>
      <c r="I54" s="20">
        <v>3</v>
      </c>
      <c r="J54" s="20">
        <v>12</v>
      </c>
      <c r="K54" s="20">
        <v>7</v>
      </c>
      <c r="L54" s="20">
        <v>5</v>
      </c>
      <c r="M54" s="20">
        <v>13</v>
      </c>
      <c r="N54" s="20">
        <v>9</v>
      </c>
      <c r="O54" s="20">
        <v>4</v>
      </c>
      <c r="P54" s="20">
        <v>9</v>
      </c>
      <c r="Q54" s="20">
        <v>3</v>
      </c>
      <c r="R54" s="20">
        <v>6</v>
      </c>
      <c r="S54" s="20">
        <v>7</v>
      </c>
      <c r="T54" s="20">
        <v>5</v>
      </c>
      <c r="U54" s="20">
        <v>2</v>
      </c>
      <c r="V54" s="20">
        <v>11</v>
      </c>
      <c r="W54" s="20">
        <v>5</v>
      </c>
      <c r="X54" s="20">
        <v>6</v>
      </c>
      <c r="Y54" s="20">
        <v>9</v>
      </c>
      <c r="Z54" s="20">
        <v>6</v>
      </c>
      <c r="AA54" s="20">
        <v>3</v>
      </c>
      <c r="AB54" s="20">
        <v>17</v>
      </c>
      <c r="AC54" s="20">
        <v>9</v>
      </c>
      <c r="AD54" s="20">
        <v>8</v>
      </c>
      <c r="AE54" s="20">
        <v>16</v>
      </c>
      <c r="AF54" s="20">
        <v>10</v>
      </c>
      <c r="AG54" s="20">
        <v>6</v>
      </c>
      <c r="AH54" s="20">
        <v>14</v>
      </c>
      <c r="AI54" s="20">
        <v>6</v>
      </c>
      <c r="AJ54" s="20">
        <v>8</v>
      </c>
      <c r="AK54" s="20">
        <v>16</v>
      </c>
      <c r="AL54" s="20">
        <v>8</v>
      </c>
      <c r="AM54" s="20">
        <v>8</v>
      </c>
      <c r="AN54" s="20">
        <v>14</v>
      </c>
      <c r="AO54" s="20">
        <v>7</v>
      </c>
      <c r="AP54" s="20">
        <v>7</v>
      </c>
      <c r="AQ54" s="20">
        <v>14</v>
      </c>
      <c r="AR54" s="20">
        <v>6</v>
      </c>
      <c r="AS54" s="20">
        <v>8</v>
      </c>
      <c r="AT54" s="20">
        <v>14</v>
      </c>
      <c r="AU54" s="20">
        <v>11</v>
      </c>
      <c r="AV54" s="20">
        <v>3</v>
      </c>
      <c r="AW54" s="20">
        <v>82</v>
      </c>
      <c r="AX54" s="20">
        <v>31</v>
      </c>
      <c r="AY54" s="20">
        <v>51</v>
      </c>
      <c r="AZ54" s="20">
        <v>33</v>
      </c>
      <c r="BA54" s="20">
        <v>127</v>
      </c>
      <c r="BB54" s="20">
        <v>96</v>
      </c>
      <c r="BC54" s="21">
        <v>0.12890625</v>
      </c>
      <c r="BD54" s="21">
        <v>0.49609375</v>
      </c>
      <c r="BE54" s="21">
        <v>0.375</v>
      </c>
      <c r="BF54" s="22">
        <v>51.31640625</v>
      </c>
      <c r="BG54" s="17">
        <f t="shared" si="4"/>
        <v>13137</v>
      </c>
    </row>
    <row r="55" spans="1:59" x14ac:dyDescent="0.15">
      <c r="A55" s="184"/>
      <c r="B55" s="18" t="s">
        <v>74</v>
      </c>
      <c r="C55" s="19">
        <v>215</v>
      </c>
      <c r="D55" s="19">
        <v>310</v>
      </c>
      <c r="E55" s="19">
        <v>130</v>
      </c>
      <c r="F55" s="19">
        <v>180</v>
      </c>
      <c r="G55" s="20">
        <v>2</v>
      </c>
      <c r="H55" s="20">
        <v>0</v>
      </c>
      <c r="I55" s="20">
        <v>2</v>
      </c>
      <c r="J55" s="20">
        <v>4</v>
      </c>
      <c r="K55" s="20">
        <v>1</v>
      </c>
      <c r="L55" s="20">
        <v>3</v>
      </c>
      <c r="M55" s="20">
        <v>1</v>
      </c>
      <c r="N55" s="20">
        <v>1</v>
      </c>
      <c r="O55" s="20">
        <v>0</v>
      </c>
      <c r="P55" s="20">
        <v>11</v>
      </c>
      <c r="Q55" s="20">
        <v>6</v>
      </c>
      <c r="R55" s="20">
        <v>5</v>
      </c>
      <c r="S55" s="20">
        <v>6</v>
      </c>
      <c r="T55" s="20">
        <v>3</v>
      </c>
      <c r="U55" s="20">
        <v>3</v>
      </c>
      <c r="V55" s="20">
        <v>4</v>
      </c>
      <c r="W55" s="20">
        <v>3</v>
      </c>
      <c r="X55" s="20">
        <v>1</v>
      </c>
      <c r="Y55" s="20">
        <v>8</v>
      </c>
      <c r="Z55" s="20">
        <v>5</v>
      </c>
      <c r="AA55" s="20">
        <v>3</v>
      </c>
      <c r="AB55" s="20">
        <v>7</v>
      </c>
      <c r="AC55" s="20">
        <v>3</v>
      </c>
      <c r="AD55" s="20">
        <v>4</v>
      </c>
      <c r="AE55" s="20">
        <v>12</v>
      </c>
      <c r="AF55" s="20">
        <v>7</v>
      </c>
      <c r="AG55" s="20">
        <v>5</v>
      </c>
      <c r="AH55" s="20">
        <v>20</v>
      </c>
      <c r="AI55" s="20">
        <v>12</v>
      </c>
      <c r="AJ55" s="20">
        <v>8</v>
      </c>
      <c r="AK55" s="20">
        <v>17</v>
      </c>
      <c r="AL55" s="20">
        <v>6</v>
      </c>
      <c r="AM55" s="20">
        <v>11</v>
      </c>
      <c r="AN55" s="20">
        <v>26</v>
      </c>
      <c r="AO55" s="20">
        <v>8</v>
      </c>
      <c r="AP55" s="20">
        <v>18</v>
      </c>
      <c r="AQ55" s="20">
        <v>19</v>
      </c>
      <c r="AR55" s="20">
        <v>8</v>
      </c>
      <c r="AS55" s="20">
        <v>11</v>
      </c>
      <c r="AT55" s="20">
        <v>24</v>
      </c>
      <c r="AU55" s="20">
        <v>14</v>
      </c>
      <c r="AV55" s="20">
        <v>10</v>
      </c>
      <c r="AW55" s="20">
        <v>149</v>
      </c>
      <c r="AX55" s="20">
        <v>53</v>
      </c>
      <c r="AY55" s="20">
        <v>96</v>
      </c>
      <c r="AZ55" s="20">
        <v>7</v>
      </c>
      <c r="BA55" s="20">
        <v>130</v>
      </c>
      <c r="BB55" s="20">
        <v>173</v>
      </c>
      <c r="BC55" s="21">
        <v>2.2580645161290321E-2</v>
      </c>
      <c r="BD55" s="21">
        <v>0.41935483870967744</v>
      </c>
      <c r="BE55" s="21">
        <v>0.5580645161290323</v>
      </c>
      <c r="BF55" s="22">
        <v>62.99677419354839</v>
      </c>
      <c r="BG55" s="17">
        <f t="shared" si="4"/>
        <v>19529</v>
      </c>
    </row>
    <row r="56" spans="1:59" x14ac:dyDescent="0.15">
      <c r="A56" s="184"/>
      <c r="B56" s="18" t="s">
        <v>75</v>
      </c>
      <c r="C56" s="19">
        <v>337</v>
      </c>
      <c r="D56" s="19">
        <v>594</v>
      </c>
      <c r="E56" s="19">
        <v>277</v>
      </c>
      <c r="F56" s="19">
        <v>317</v>
      </c>
      <c r="G56" s="20">
        <v>11</v>
      </c>
      <c r="H56" s="20">
        <v>10</v>
      </c>
      <c r="I56" s="20">
        <v>1</v>
      </c>
      <c r="J56" s="20">
        <v>14</v>
      </c>
      <c r="K56" s="20">
        <v>7</v>
      </c>
      <c r="L56" s="20">
        <v>7</v>
      </c>
      <c r="M56" s="20">
        <v>16</v>
      </c>
      <c r="N56" s="20">
        <v>8</v>
      </c>
      <c r="O56" s="20">
        <v>8</v>
      </c>
      <c r="P56" s="20">
        <v>18</v>
      </c>
      <c r="Q56" s="20">
        <v>10</v>
      </c>
      <c r="R56" s="20">
        <v>8</v>
      </c>
      <c r="S56" s="20">
        <v>11</v>
      </c>
      <c r="T56" s="20">
        <v>6</v>
      </c>
      <c r="U56" s="20">
        <v>5</v>
      </c>
      <c r="V56" s="20">
        <v>14</v>
      </c>
      <c r="W56" s="20">
        <v>9</v>
      </c>
      <c r="X56" s="20">
        <v>5</v>
      </c>
      <c r="Y56" s="20">
        <v>23</v>
      </c>
      <c r="Z56" s="20">
        <v>12</v>
      </c>
      <c r="AA56" s="20">
        <v>11</v>
      </c>
      <c r="AB56" s="20">
        <v>22</v>
      </c>
      <c r="AC56" s="20">
        <v>11</v>
      </c>
      <c r="AD56" s="20">
        <v>11</v>
      </c>
      <c r="AE56" s="20">
        <v>32</v>
      </c>
      <c r="AF56" s="20">
        <v>19</v>
      </c>
      <c r="AG56" s="20">
        <v>13</v>
      </c>
      <c r="AH56" s="20">
        <v>36</v>
      </c>
      <c r="AI56" s="20">
        <v>20</v>
      </c>
      <c r="AJ56" s="20">
        <v>16</v>
      </c>
      <c r="AK56" s="20">
        <v>33</v>
      </c>
      <c r="AL56" s="20">
        <v>16</v>
      </c>
      <c r="AM56" s="20">
        <v>17</v>
      </c>
      <c r="AN56" s="20">
        <v>29</v>
      </c>
      <c r="AO56" s="20">
        <v>10</v>
      </c>
      <c r="AP56" s="20">
        <v>19</v>
      </c>
      <c r="AQ56" s="20">
        <v>42</v>
      </c>
      <c r="AR56" s="20">
        <v>27</v>
      </c>
      <c r="AS56" s="20">
        <v>15</v>
      </c>
      <c r="AT56" s="20">
        <v>46</v>
      </c>
      <c r="AU56" s="20">
        <v>21</v>
      </c>
      <c r="AV56" s="20">
        <v>25</v>
      </c>
      <c r="AW56" s="20">
        <v>247</v>
      </c>
      <c r="AX56" s="20">
        <v>91</v>
      </c>
      <c r="AY56" s="20">
        <v>156</v>
      </c>
      <c r="AZ56" s="20">
        <v>41</v>
      </c>
      <c r="BA56" s="20">
        <v>260</v>
      </c>
      <c r="BB56" s="20">
        <v>293</v>
      </c>
      <c r="BC56" s="21">
        <v>6.9023569023569029E-2</v>
      </c>
      <c r="BD56" s="21">
        <v>0.43771043771043772</v>
      </c>
      <c r="BE56" s="21">
        <v>0.49326599326599324</v>
      </c>
      <c r="BF56" s="22">
        <v>58.25925925925926</v>
      </c>
      <c r="BG56" s="17">
        <f t="shared" si="4"/>
        <v>34606</v>
      </c>
    </row>
    <row r="57" spans="1:59" x14ac:dyDescent="0.15">
      <c r="A57" s="184"/>
      <c r="B57" s="18" t="s">
        <v>76</v>
      </c>
      <c r="C57" s="19">
        <v>249</v>
      </c>
      <c r="D57" s="19">
        <v>413</v>
      </c>
      <c r="E57" s="19">
        <v>178</v>
      </c>
      <c r="F57" s="19">
        <v>235</v>
      </c>
      <c r="G57" s="20">
        <v>7</v>
      </c>
      <c r="H57" s="20">
        <v>5</v>
      </c>
      <c r="I57" s="20">
        <v>2</v>
      </c>
      <c r="J57" s="20">
        <v>13</v>
      </c>
      <c r="K57" s="20">
        <v>7</v>
      </c>
      <c r="L57" s="20">
        <v>6</v>
      </c>
      <c r="M57" s="20">
        <v>14</v>
      </c>
      <c r="N57" s="20">
        <v>6</v>
      </c>
      <c r="O57" s="20">
        <v>8</v>
      </c>
      <c r="P57" s="20">
        <v>13</v>
      </c>
      <c r="Q57" s="20">
        <v>5</v>
      </c>
      <c r="R57" s="20">
        <v>8</v>
      </c>
      <c r="S57" s="20">
        <v>10</v>
      </c>
      <c r="T57" s="20">
        <v>6</v>
      </c>
      <c r="U57" s="20">
        <v>4</v>
      </c>
      <c r="V57" s="20">
        <v>7</v>
      </c>
      <c r="W57" s="20">
        <v>2</v>
      </c>
      <c r="X57" s="20">
        <v>5</v>
      </c>
      <c r="Y57" s="20">
        <v>19</v>
      </c>
      <c r="Z57" s="20">
        <v>11</v>
      </c>
      <c r="AA57" s="20">
        <v>8</v>
      </c>
      <c r="AB57" s="20">
        <v>11</v>
      </c>
      <c r="AC57" s="20">
        <v>5</v>
      </c>
      <c r="AD57" s="20">
        <v>6</v>
      </c>
      <c r="AE57" s="20">
        <v>21</v>
      </c>
      <c r="AF57" s="20">
        <v>11</v>
      </c>
      <c r="AG57" s="20">
        <v>10</v>
      </c>
      <c r="AH57" s="20">
        <v>24</v>
      </c>
      <c r="AI57" s="20">
        <v>14</v>
      </c>
      <c r="AJ57" s="20">
        <v>10</v>
      </c>
      <c r="AK57" s="20">
        <v>21</v>
      </c>
      <c r="AL57" s="20">
        <v>10</v>
      </c>
      <c r="AM57" s="20">
        <v>11</v>
      </c>
      <c r="AN57" s="20">
        <v>26</v>
      </c>
      <c r="AO57" s="20">
        <v>13</v>
      </c>
      <c r="AP57" s="20">
        <v>13</v>
      </c>
      <c r="AQ57" s="20">
        <v>31</v>
      </c>
      <c r="AR57" s="20">
        <v>13</v>
      </c>
      <c r="AS57" s="20">
        <v>18</v>
      </c>
      <c r="AT57" s="20">
        <v>38</v>
      </c>
      <c r="AU57" s="20">
        <v>15</v>
      </c>
      <c r="AV57" s="20">
        <v>23</v>
      </c>
      <c r="AW57" s="20">
        <v>158</v>
      </c>
      <c r="AX57" s="20">
        <v>55</v>
      </c>
      <c r="AY57" s="20">
        <v>103</v>
      </c>
      <c r="AZ57" s="20">
        <v>34</v>
      </c>
      <c r="BA57" s="20">
        <v>183</v>
      </c>
      <c r="BB57" s="20">
        <v>196</v>
      </c>
      <c r="BC57" s="21">
        <v>8.2324455205811137E-2</v>
      </c>
      <c r="BD57" s="21">
        <v>0.4430992736077482</v>
      </c>
      <c r="BE57" s="21">
        <v>0.47457627118644069</v>
      </c>
      <c r="BF57" s="22">
        <v>57.35351089588378</v>
      </c>
      <c r="BG57" s="17">
        <f t="shared" si="4"/>
        <v>23687</v>
      </c>
    </row>
    <row r="58" spans="1:59" ht="14.25" thickBot="1" x14ac:dyDescent="0.2">
      <c r="A58" s="184"/>
      <c r="B58" s="23" t="s">
        <v>77</v>
      </c>
      <c r="C58" s="24">
        <v>38</v>
      </c>
      <c r="D58" s="24">
        <v>67</v>
      </c>
      <c r="E58" s="24">
        <v>31</v>
      </c>
      <c r="F58" s="24">
        <v>36</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6</v>
      </c>
      <c r="AF58" s="25">
        <v>4</v>
      </c>
      <c r="AG58" s="25">
        <v>2</v>
      </c>
      <c r="AH58" s="25">
        <v>4</v>
      </c>
      <c r="AI58" s="25">
        <v>2</v>
      </c>
      <c r="AJ58" s="25">
        <v>2</v>
      </c>
      <c r="AK58" s="25">
        <v>1</v>
      </c>
      <c r="AL58" s="25">
        <v>0</v>
      </c>
      <c r="AM58" s="25">
        <v>1</v>
      </c>
      <c r="AN58" s="25">
        <v>4</v>
      </c>
      <c r="AO58" s="25">
        <v>2</v>
      </c>
      <c r="AP58" s="25">
        <v>2</v>
      </c>
      <c r="AQ58" s="25">
        <v>4</v>
      </c>
      <c r="AR58" s="25">
        <v>2</v>
      </c>
      <c r="AS58" s="25">
        <v>2</v>
      </c>
      <c r="AT58" s="25">
        <v>11</v>
      </c>
      <c r="AU58" s="25">
        <v>4</v>
      </c>
      <c r="AV58" s="25">
        <v>7</v>
      </c>
      <c r="AW58" s="25">
        <v>29</v>
      </c>
      <c r="AX58" s="25">
        <v>12</v>
      </c>
      <c r="AY58" s="25">
        <v>17</v>
      </c>
      <c r="AZ58" s="25">
        <v>1</v>
      </c>
      <c r="BA58" s="25">
        <v>26</v>
      </c>
      <c r="BB58" s="25">
        <v>40</v>
      </c>
      <c r="BC58" s="26">
        <v>1.4925373134328358E-2</v>
      </c>
      <c r="BD58" s="26">
        <v>0.38805970149253732</v>
      </c>
      <c r="BE58" s="26">
        <v>0.59701492537313428</v>
      </c>
      <c r="BF58" s="27">
        <v>61.865671641791046</v>
      </c>
      <c r="BG58" s="17">
        <f t="shared" si="4"/>
        <v>4145</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2694</v>
      </c>
      <c r="D60" s="39">
        <v>4776</v>
      </c>
      <c r="E60" s="39">
        <v>2112</v>
      </c>
      <c r="F60" s="39">
        <v>2664</v>
      </c>
      <c r="G60" s="39">
        <v>149</v>
      </c>
      <c r="H60" s="39">
        <v>93</v>
      </c>
      <c r="I60" s="39">
        <v>56</v>
      </c>
      <c r="J60" s="39">
        <v>153</v>
      </c>
      <c r="K60" s="39">
        <v>73</v>
      </c>
      <c r="L60" s="39">
        <v>80</v>
      </c>
      <c r="M60" s="39">
        <v>160</v>
      </c>
      <c r="N60" s="39">
        <v>80</v>
      </c>
      <c r="O60" s="39">
        <v>80</v>
      </c>
      <c r="P60" s="39">
        <v>170</v>
      </c>
      <c r="Q60" s="39">
        <v>80</v>
      </c>
      <c r="R60" s="39">
        <v>90</v>
      </c>
      <c r="S60" s="39">
        <v>142</v>
      </c>
      <c r="T60" s="39">
        <v>74</v>
      </c>
      <c r="U60" s="39">
        <v>68</v>
      </c>
      <c r="V60" s="39">
        <v>128</v>
      </c>
      <c r="W60" s="39">
        <v>62</v>
      </c>
      <c r="X60" s="39">
        <v>66</v>
      </c>
      <c r="Y60" s="39">
        <v>194</v>
      </c>
      <c r="Z60" s="39">
        <v>98</v>
      </c>
      <c r="AA60" s="39">
        <v>96</v>
      </c>
      <c r="AB60" s="39">
        <v>221</v>
      </c>
      <c r="AC60" s="39">
        <v>110</v>
      </c>
      <c r="AD60" s="39">
        <v>111</v>
      </c>
      <c r="AE60" s="39">
        <v>258</v>
      </c>
      <c r="AF60" s="39">
        <v>134</v>
      </c>
      <c r="AG60" s="39">
        <v>124</v>
      </c>
      <c r="AH60" s="39">
        <v>266</v>
      </c>
      <c r="AI60" s="39">
        <v>127</v>
      </c>
      <c r="AJ60" s="39">
        <v>139</v>
      </c>
      <c r="AK60" s="39">
        <v>292</v>
      </c>
      <c r="AL60" s="39">
        <v>138</v>
      </c>
      <c r="AM60" s="39">
        <v>154</v>
      </c>
      <c r="AN60" s="39">
        <v>266</v>
      </c>
      <c r="AO60" s="39">
        <v>115</v>
      </c>
      <c r="AP60" s="39">
        <v>151</v>
      </c>
      <c r="AQ60" s="39">
        <v>305</v>
      </c>
      <c r="AR60" s="39">
        <v>147</v>
      </c>
      <c r="AS60" s="39">
        <v>158</v>
      </c>
      <c r="AT60" s="39">
        <v>341</v>
      </c>
      <c r="AU60" s="39">
        <v>165</v>
      </c>
      <c r="AV60" s="39">
        <v>176</v>
      </c>
      <c r="AW60" s="39">
        <v>1731</v>
      </c>
      <c r="AX60" s="39">
        <v>616</v>
      </c>
      <c r="AY60" s="39">
        <v>1115</v>
      </c>
      <c r="AZ60" s="39">
        <v>462</v>
      </c>
      <c r="BA60" s="39">
        <v>2242</v>
      </c>
      <c r="BB60" s="39">
        <v>2072</v>
      </c>
      <c r="BC60" s="41">
        <v>9.6733668341708545E-2</v>
      </c>
      <c r="BD60" s="41">
        <v>0.46943048576214408</v>
      </c>
      <c r="BE60" s="41">
        <v>0.43383584589614738</v>
      </c>
      <c r="BF60" s="42">
        <v>54.699539363484085</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69"/>
      <c r="B62" s="12" t="s">
        <v>79</v>
      </c>
      <c r="C62" s="13">
        <v>199</v>
      </c>
      <c r="D62" s="13">
        <v>314</v>
      </c>
      <c r="E62" s="13">
        <v>144</v>
      </c>
      <c r="F62" s="13">
        <v>170</v>
      </c>
      <c r="G62" s="14">
        <v>5</v>
      </c>
      <c r="H62" s="14">
        <v>2</v>
      </c>
      <c r="I62" s="14">
        <v>3</v>
      </c>
      <c r="J62" s="14">
        <v>8</v>
      </c>
      <c r="K62" s="14">
        <v>6</v>
      </c>
      <c r="L62" s="14">
        <v>2</v>
      </c>
      <c r="M62" s="14">
        <v>12</v>
      </c>
      <c r="N62" s="14">
        <v>9</v>
      </c>
      <c r="O62" s="14">
        <v>3</v>
      </c>
      <c r="P62" s="14">
        <v>11</v>
      </c>
      <c r="Q62" s="14">
        <v>7</v>
      </c>
      <c r="R62" s="14">
        <v>4</v>
      </c>
      <c r="S62" s="14">
        <v>11</v>
      </c>
      <c r="T62" s="14">
        <v>3</v>
      </c>
      <c r="U62" s="14">
        <v>8</v>
      </c>
      <c r="V62" s="14">
        <v>11</v>
      </c>
      <c r="W62" s="14">
        <v>6</v>
      </c>
      <c r="X62" s="14">
        <v>5</v>
      </c>
      <c r="Y62" s="14">
        <v>13</v>
      </c>
      <c r="Z62" s="14">
        <v>7</v>
      </c>
      <c r="AA62" s="14">
        <v>6</v>
      </c>
      <c r="AB62" s="14">
        <v>9</v>
      </c>
      <c r="AC62" s="14">
        <v>3</v>
      </c>
      <c r="AD62" s="14">
        <v>6</v>
      </c>
      <c r="AE62" s="14">
        <v>15</v>
      </c>
      <c r="AF62" s="14">
        <v>9</v>
      </c>
      <c r="AG62" s="14">
        <v>6</v>
      </c>
      <c r="AH62" s="14">
        <v>26</v>
      </c>
      <c r="AI62" s="14">
        <v>14</v>
      </c>
      <c r="AJ62" s="14">
        <v>12</v>
      </c>
      <c r="AK62" s="14">
        <v>23</v>
      </c>
      <c r="AL62" s="14">
        <v>9</v>
      </c>
      <c r="AM62" s="14">
        <v>14</v>
      </c>
      <c r="AN62" s="14">
        <v>25</v>
      </c>
      <c r="AO62" s="14">
        <v>14</v>
      </c>
      <c r="AP62" s="14">
        <v>11</v>
      </c>
      <c r="AQ62" s="14">
        <v>22</v>
      </c>
      <c r="AR62" s="14">
        <v>14</v>
      </c>
      <c r="AS62" s="14">
        <v>8</v>
      </c>
      <c r="AT62" s="14">
        <v>28</v>
      </c>
      <c r="AU62" s="14">
        <v>10</v>
      </c>
      <c r="AV62" s="14">
        <v>18</v>
      </c>
      <c r="AW62" s="14">
        <v>95</v>
      </c>
      <c r="AX62" s="14">
        <v>31</v>
      </c>
      <c r="AY62" s="14">
        <v>64</v>
      </c>
      <c r="AZ62" s="14">
        <v>25</v>
      </c>
      <c r="BA62" s="14">
        <v>166</v>
      </c>
      <c r="BB62" s="14">
        <v>123</v>
      </c>
      <c r="BC62" s="15">
        <v>7.9617834394904455E-2</v>
      </c>
      <c r="BD62" s="15">
        <v>0.5286624203821656</v>
      </c>
      <c r="BE62" s="15">
        <v>0.39171974522292996</v>
      </c>
      <c r="BF62" s="16">
        <v>53.990445859872608</v>
      </c>
      <c r="BG62" s="17">
        <f>BF62*D62</f>
        <v>16953</v>
      </c>
    </row>
    <row r="63" spans="1:59" x14ac:dyDescent="0.15">
      <c r="A63" s="70"/>
      <c r="B63" s="48" t="s">
        <v>80</v>
      </c>
      <c r="C63" s="19">
        <v>80</v>
      </c>
      <c r="D63" s="19">
        <v>122</v>
      </c>
      <c r="E63" s="19">
        <v>57</v>
      </c>
      <c r="F63" s="19">
        <v>65</v>
      </c>
      <c r="G63" s="20">
        <v>0</v>
      </c>
      <c r="H63" s="20">
        <v>0</v>
      </c>
      <c r="I63" s="20">
        <v>0</v>
      </c>
      <c r="J63" s="20">
        <v>4</v>
      </c>
      <c r="K63" s="20">
        <v>3</v>
      </c>
      <c r="L63" s="20">
        <v>1</v>
      </c>
      <c r="M63" s="20">
        <v>2</v>
      </c>
      <c r="N63" s="20">
        <v>1</v>
      </c>
      <c r="O63" s="20">
        <v>1</v>
      </c>
      <c r="P63" s="20">
        <v>2</v>
      </c>
      <c r="Q63" s="20">
        <v>2</v>
      </c>
      <c r="R63" s="20">
        <v>0</v>
      </c>
      <c r="S63" s="20">
        <v>4</v>
      </c>
      <c r="T63" s="20">
        <v>1</v>
      </c>
      <c r="U63" s="20">
        <v>3</v>
      </c>
      <c r="V63" s="20">
        <v>2</v>
      </c>
      <c r="W63" s="20">
        <v>1</v>
      </c>
      <c r="X63" s="20">
        <v>1</v>
      </c>
      <c r="Y63" s="20">
        <v>1</v>
      </c>
      <c r="Z63" s="20">
        <v>1</v>
      </c>
      <c r="AA63" s="20">
        <v>0</v>
      </c>
      <c r="AB63" s="20">
        <v>2</v>
      </c>
      <c r="AC63" s="20">
        <v>2</v>
      </c>
      <c r="AD63" s="20">
        <v>0</v>
      </c>
      <c r="AE63" s="20">
        <v>9</v>
      </c>
      <c r="AF63" s="20">
        <v>4</v>
      </c>
      <c r="AG63" s="20">
        <v>5</v>
      </c>
      <c r="AH63" s="20">
        <v>6</v>
      </c>
      <c r="AI63" s="20">
        <v>2</v>
      </c>
      <c r="AJ63" s="20">
        <v>4</v>
      </c>
      <c r="AK63" s="20">
        <v>8</v>
      </c>
      <c r="AL63" s="20">
        <v>4</v>
      </c>
      <c r="AM63" s="20">
        <v>4</v>
      </c>
      <c r="AN63" s="20">
        <v>4</v>
      </c>
      <c r="AO63" s="20">
        <v>2</v>
      </c>
      <c r="AP63" s="20">
        <v>2</v>
      </c>
      <c r="AQ63" s="20">
        <v>7</v>
      </c>
      <c r="AR63" s="20">
        <v>5</v>
      </c>
      <c r="AS63" s="20">
        <v>2</v>
      </c>
      <c r="AT63" s="20">
        <v>14</v>
      </c>
      <c r="AU63" s="20">
        <v>8</v>
      </c>
      <c r="AV63" s="20">
        <v>6</v>
      </c>
      <c r="AW63" s="20">
        <v>57</v>
      </c>
      <c r="AX63" s="20">
        <v>21</v>
      </c>
      <c r="AY63" s="20">
        <v>36</v>
      </c>
      <c r="AZ63" s="20">
        <v>6</v>
      </c>
      <c r="BA63" s="20">
        <v>45</v>
      </c>
      <c r="BB63" s="20">
        <v>71</v>
      </c>
      <c r="BC63" s="21">
        <v>4.9180327868852458E-2</v>
      </c>
      <c r="BD63" s="21">
        <v>0.36885245901639346</v>
      </c>
      <c r="BE63" s="21">
        <v>0.58196721311475408</v>
      </c>
      <c r="BF63" s="22">
        <v>61.295081967213115</v>
      </c>
      <c r="BG63" s="17">
        <f>BF63*D63</f>
        <v>7478</v>
      </c>
    </row>
    <row r="64" spans="1:59" ht="13.5" customHeight="1" x14ac:dyDescent="0.15">
      <c r="A64" s="184" t="s">
        <v>225</v>
      </c>
      <c r="B64" s="33" t="s">
        <v>81</v>
      </c>
      <c r="C64" s="34">
        <v>415</v>
      </c>
      <c r="D64" s="34">
        <v>671</v>
      </c>
      <c r="E64" s="34">
        <v>274</v>
      </c>
      <c r="F64" s="34">
        <v>397</v>
      </c>
      <c r="G64" s="35">
        <v>17</v>
      </c>
      <c r="H64" s="35">
        <v>8</v>
      </c>
      <c r="I64" s="35">
        <v>9</v>
      </c>
      <c r="J64" s="35">
        <v>17</v>
      </c>
      <c r="K64" s="35">
        <v>8</v>
      </c>
      <c r="L64" s="35">
        <v>9</v>
      </c>
      <c r="M64" s="35">
        <v>21</v>
      </c>
      <c r="N64" s="35">
        <v>11</v>
      </c>
      <c r="O64" s="35">
        <v>10</v>
      </c>
      <c r="P64" s="35">
        <v>21</v>
      </c>
      <c r="Q64" s="35">
        <v>8</v>
      </c>
      <c r="R64" s="35">
        <v>13</v>
      </c>
      <c r="S64" s="35">
        <v>24</v>
      </c>
      <c r="T64" s="35">
        <v>7</v>
      </c>
      <c r="U64" s="35">
        <v>17</v>
      </c>
      <c r="V64" s="35">
        <v>19</v>
      </c>
      <c r="W64" s="35">
        <v>10</v>
      </c>
      <c r="X64" s="35">
        <v>9</v>
      </c>
      <c r="Y64" s="35">
        <v>21</v>
      </c>
      <c r="Z64" s="35">
        <v>10</v>
      </c>
      <c r="AA64" s="35">
        <v>11</v>
      </c>
      <c r="AB64" s="35">
        <v>21</v>
      </c>
      <c r="AC64" s="35">
        <v>8</v>
      </c>
      <c r="AD64" s="35">
        <v>13</v>
      </c>
      <c r="AE64" s="35">
        <v>39</v>
      </c>
      <c r="AF64" s="35">
        <v>20</v>
      </c>
      <c r="AG64" s="35">
        <v>19</v>
      </c>
      <c r="AH64" s="35">
        <v>33</v>
      </c>
      <c r="AI64" s="35">
        <v>13</v>
      </c>
      <c r="AJ64" s="35">
        <v>20</v>
      </c>
      <c r="AK64" s="35">
        <v>45</v>
      </c>
      <c r="AL64" s="35">
        <v>22</v>
      </c>
      <c r="AM64" s="35">
        <v>23</v>
      </c>
      <c r="AN64" s="35">
        <v>56</v>
      </c>
      <c r="AO64" s="35">
        <v>26</v>
      </c>
      <c r="AP64" s="35">
        <v>30</v>
      </c>
      <c r="AQ64" s="35">
        <v>42</v>
      </c>
      <c r="AR64" s="35">
        <v>25</v>
      </c>
      <c r="AS64" s="35">
        <v>17</v>
      </c>
      <c r="AT64" s="35">
        <v>54</v>
      </c>
      <c r="AU64" s="35">
        <v>26</v>
      </c>
      <c r="AV64" s="35">
        <v>28</v>
      </c>
      <c r="AW64" s="35">
        <v>241</v>
      </c>
      <c r="AX64" s="35">
        <v>72</v>
      </c>
      <c r="AY64" s="35">
        <v>169</v>
      </c>
      <c r="AZ64" s="35">
        <v>55</v>
      </c>
      <c r="BA64" s="35">
        <v>321</v>
      </c>
      <c r="BB64" s="35">
        <v>295</v>
      </c>
      <c r="BC64" s="36">
        <v>8.1967213114754092E-2</v>
      </c>
      <c r="BD64" s="36">
        <v>0.4783904619970194</v>
      </c>
      <c r="BE64" s="36">
        <v>0.43964232488822652</v>
      </c>
      <c r="BF64" s="37">
        <v>56.099850968703429</v>
      </c>
      <c r="BG64" s="17">
        <f t="shared" ref="BG64:BG72" si="5">BF64*D64</f>
        <v>37643</v>
      </c>
    </row>
    <row r="65" spans="1:59" x14ac:dyDescent="0.15">
      <c r="A65" s="184"/>
      <c r="B65" s="49" t="s">
        <v>226</v>
      </c>
      <c r="C65" s="19">
        <v>326</v>
      </c>
      <c r="D65" s="19">
        <v>507</v>
      </c>
      <c r="E65" s="19">
        <v>225</v>
      </c>
      <c r="F65" s="19">
        <v>282</v>
      </c>
      <c r="G65" s="20">
        <v>13</v>
      </c>
      <c r="H65" s="20">
        <v>6</v>
      </c>
      <c r="I65" s="20">
        <v>7</v>
      </c>
      <c r="J65" s="20">
        <v>9</v>
      </c>
      <c r="K65" s="20">
        <v>6</v>
      </c>
      <c r="L65" s="20">
        <v>3</v>
      </c>
      <c r="M65" s="20">
        <v>13</v>
      </c>
      <c r="N65" s="20">
        <v>6</v>
      </c>
      <c r="O65" s="20">
        <v>7</v>
      </c>
      <c r="P65" s="20">
        <v>11</v>
      </c>
      <c r="Q65" s="20">
        <v>2</v>
      </c>
      <c r="R65" s="20">
        <v>9</v>
      </c>
      <c r="S65" s="20">
        <v>21</v>
      </c>
      <c r="T65" s="20">
        <v>12</v>
      </c>
      <c r="U65" s="20">
        <v>9</v>
      </c>
      <c r="V65" s="20">
        <v>19</v>
      </c>
      <c r="W65" s="20">
        <v>9</v>
      </c>
      <c r="X65" s="20">
        <v>10</v>
      </c>
      <c r="Y65" s="20">
        <v>15</v>
      </c>
      <c r="Z65" s="20">
        <v>6</v>
      </c>
      <c r="AA65" s="20">
        <v>9</v>
      </c>
      <c r="AB65" s="20">
        <v>18</v>
      </c>
      <c r="AC65" s="20">
        <v>12</v>
      </c>
      <c r="AD65" s="20">
        <v>6</v>
      </c>
      <c r="AE65" s="20">
        <v>22</v>
      </c>
      <c r="AF65" s="20">
        <v>13</v>
      </c>
      <c r="AG65" s="20">
        <v>9</v>
      </c>
      <c r="AH65" s="20">
        <v>33</v>
      </c>
      <c r="AI65" s="20">
        <v>17</v>
      </c>
      <c r="AJ65" s="20">
        <v>16</v>
      </c>
      <c r="AK65" s="20">
        <v>31</v>
      </c>
      <c r="AL65" s="20">
        <v>14</v>
      </c>
      <c r="AM65" s="20">
        <v>17</v>
      </c>
      <c r="AN65" s="20">
        <v>38</v>
      </c>
      <c r="AO65" s="20">
        <v>20</v>
      </c>
      <c r="AP65" s="20">
        <v>18</v>
      </c>
      <c r="AQ65" s="20">
        <v>26</v>
      </c>
      <c r="AR65" s="20">
        <v>10</v>
      </c>
      <c r="AS65" s="20">
        <v>16</v>
      </c>
      <c r="AT65" s="20">
        <v>47</v>
      </c>
      <c r="AU65" s="20">
        <v>25</v>
      </c>
      <c r="AV65" s="20">
        <v>22</v>
      </c>
      <c r="AW65" s="20">
        <v>191</v>
      </c>
      <c r="AX65" s="20">
        <v>67</v>
      </c>
      <c r="AY65" s="20">
        <v>124</v>
      </c>
      <c r="AZ65" s="20">
        <v>35</v>
      </c>
      <c r="BA65" s="20">
        <v>234</v>
      </c>
      <c r="BB65" s="20">
        <v>238</v>
      </c>
      <c r="BC65" s="21">
        <v>6.9033530571992116E-2</v>
      </c>
      <c r="BD65" s="21">
        <v>0.46153846153846156</v>
      </c>
      <c r="BE65" s="21">
        <v>0.46942800788954636</v>
      </c>
      <c r="BF65" s="22">
        <v>56.822485207100591</v>
      </c>
      <c r="BG65" s="17">
        <f t="shared" si="5"/>
        <v>28809</v>
      </c>
    </row>
    <row r="66" spans="1:59" x14ac:dyDescent="0.15">
      <c r="A66" s="184"/>
      <c r="B66" s="18" t="s">
        <v>82</v>
      </c>
      <c r="C66" s="19">
        <v>376</v>
      </c>
      <c r="D66" s="19">
        <v>621</v>
      </c>
      <c r="E66" s="19">
        <v>282</v>
      </c>
      <c r="F66" s="19">
        <v>339</v>
      </c>
      <c r="G66" s="20">
        <v>13</v>
      </c>
      <c r="H66" s="20">
        <v>6</v>
      </c>
      <c r="I66" s="20">
        <v>7</v>
      </c>
      <c r="J66" s="20">
        <v>15</v>
      </c>
      <c r="K66" s="20">
        <v>9</v>
      </c>
      <c r="L66" s="20">
        <v>6</v>
      </c>
      <c r="M66" s="20">
        <v>16</v>
      </c>
      <c r="N66" s="20">
        <v>12</v>
      </c>
      <c r="O66" s="20">
        <v>4</v>
      </c>
      <c r="P66" s="20">
        <v>25</v>
      </c>
      <c r="Q66" s="20">
        <v>10</v>
      </c>
      <c r="R66" s="20">
        <v>15</v>
      </c>
      <c r="S66" s="20">
        <v>19</v>
      </c>
      <c r="T66" s="20">
        <v>12</v>
      </c>
      <c r="U66" s="20">
        <v>7</v>
      </c>
      <c r="V66" s="20">
        <v>12</v>
      </c>
      <c r="W66" s="20">
        <v>6</v>
      </c>
      <c r="X66" s="20">
        <v>6</v>
      </c>
      <c r="Y66" s="20">
        <v>23</v>
      </c>
      <c r="Z66" s="20">
        <v>16</v>
      </c>
      <c r="AA66" s="20">
        <v>7</v>
      </c>
      <c r="AB66" s="20">
        <v>15</v>
      </c>
      <c r="AC66" s="20">
        <v>9</v>
      </c>
      <c r="AD66" s="20">
        <v>6</v>
      </c>
      <c r="AE66" s="20">
        <v>30</v>
      </c>
      <c r="AF66" s="20">
        <v>12</v>
      </c>
      <c r="AG66" s="20">
        <v>18</v>
      </c>
      <c r="AH66" s="20">
        <v>49</v>
      </c>
      <c r="AI66" s="20">
        <v>24</v>
      </c>
      <c r="AJ66" s="20">
        <v>25</v>
      </c>
      <c r="AK66" s="20">
        <v>47</v>
      </c>
      <c r="AL66" s="20">
        <v>24</v>
      </c>
      <c r="AM66" s="20">
        <v>23</v>
      </c>
      <c r="AN66" s="20">
        <v>37</v>
      </c>
      <c r="AO66" s="20">
        <v>20</v>
      </c>
      <c r="AP66" s="20">
        <v>17</v>
      </c>
      <c r="AQ66" s="20">
        <v>58</v>
      </c>
      <c r="AR66" s="20">
        <v>26</v>
      </c>
      <c r="AS66" s="20">
        <v>32</v>
      </c>
      <c r="AT66" s="20">
        <v>49</v>
      </c>
      <c r="AU66" s="20">
        <v>20</v>
      </c>
      <c r="AV66" s="20">
        <v>29</v>
      </c>
      <c r="AW66" s="20">
        <v>213</v>
      </c>
      <c r="AX66" s="20">
        <v>76</v>
      </c>
      <c r="AY66" s="20">
        <v>137</v>
      </c>
      <c r="AZ66" s="20">
        <v>44</v>
      </c>
      <c r="BA66" s="20">
        <v>315</v>
      </c>
      <c r="BB66" s="20">
        <v>262</v>
      </c>
      <c r="BC66" s="21">
        <v>7.0853462157809979E-2</v>
      </c>
      <c r="BD66" s="21">
        <v>0.50724637681159424</v>
      </c>
      <c r="BE66" s="21">
        <v>0.4219001610305958</v>
      </c>
      <c r="BF66" s="22">
        <v>56.080515297906601</v>
      </c>
      <c r="BG66" s="17">
        <f t="shared" si="5"/>
        <v>34826</v>
      </c>
    </row>
    <row r="67" spans="1:59" x14ac:dyDescent="0.15">
      <c r="A67" s="184"/>
      <c r="B67" s="18" t="s">
        <v>83</v>
      </c>
      <c r="C67" s="19">
        <v>200</v>
      </c>
      <c r="D67" s="19">
        <v>305</v>
      </c>
      <c r="E67" s="19">
        <v>136</v>
      </c>
      <c r="F67" s="19">
        <v>169</v>
      </c>
      <c r="G67" s="20">
        <v>2</v>
      </c>
      <c r="H67" s="20">
        <v>2</v>
      </c>
      <c r="I67" s="20">
        <v>0</v>
      </c>
      <c r="J67" s="20">
        <v>5</v>
      </c>
      <c r="K67" s="20">
        <v>2</v>
      </c>
      <c r="L67" s="20">
        <v>3</v>
      </c>
      <c r="M67" s="20">
        <v>6</v>
      </c>
      <c r="N67" s="20">
        <v>3</v>
      </c>
      <c r="O67" s="20">
        <v>3</v>
      </c>
      <c r="P67" s="20">
        <v>16</v>
      </c>
      <c r="Q67" s="20">
        <v>8</v>
      </c>
      <c r="R67" s="20">
        <v>8</v>
      </c>
      <c r="S67" s="20">
        <v>17</v>
      </c>
      <c r="T67" s="20">
        <v>11</v>
      </c>
      <c r="U67" s="20">
        <v>6</v>
      </c>
      <c r="V67" s="20">
        <v>8</v>
      </c>
      <c r="W67" s="20">
        <v>4</v>
      </c>
      <c r="X67" s="20">
        <v>4</v>
      </c>
      <c r="Y67" s="20">
        <v>13</v>
      </c>
      <c r="Z67" s="20">
        <v>7</v>
      </c>
      <c r="AA67" s="20">
        <v>6</v>
      </c>
      <c r="AB67" s="20">
        <v>16</v>
      </c>
      <c r="AC67" s="20">
        <v>9</v>
      </c>
      <c r="AD67" s="20">
        <v>7</v>
      </c>
      <c r="AE67" s="20">
        <v>19</v>
      </c>
      <c r="AF67" s="20">
        <v>9</v>
      </c>
      <c r="AG67" s="20">
        <v>10</v>
      </c>
      <c r="AH67" s="20">
        <v>24</v>
      </c>
      <c r="AI67" s="20">
        <v>15</v>
      </c>
      <c r="AJ67" s="20">
        <v>9</v>
      </c>
      <c r="AK67" s="20">
        <v>10</v>
      </c>
      <c r="AL67" s="20">
        <v>2</v>
      </c>
      <c r="AM67" s="20">
        <v>8</v>
      </c>
      <c r="AN67" s="20">
        <v>18</v>
      </c>
      <c r="AO67" s="20">
        <v>10</v>
      </c>
      <c r="AP67" s="20">
        <v>8</v>
      </c>
      <c r="AQ67" s="20">
        <v>17</v>
      </c>
      <c r="AR67" s="20">
        <v>9</v>
      </c>
      <c r="AS67" s="20">
        <v>8</v>
      </c>
      <c r="AT67" s="20">
        <v>31</v>
      </c>
      <c r="AU67" s="20">
        <v>12</v>
      </c>
      <c r="AV67" s="20">
        <v>19</v>
      </c>
      <c r="AW67" s="20">
        <v>103</v>
      </c>
      <c r="AX67" s="20">
        <v>33</v>
      </c>
      <c r="AY67" s="20">
        <v>70</v>
      </c>
      <c r="AZ67" s="20">
        <v>13</v>
      </c>
      <c r="BA67" s="20">
        <v>158</v>
      </c>
      <c r="BB67" s="20">
        <v>134</v>
      </c>
      <c r="BC67" s="21">
        <v>4.2622950819672129E-2</v>
      </c>
      <c r="BD67" s="21">
        <v>0.5180327868852459</v>
      </c>
      <c r="BE67" s="21">
        <v>0.43934426229508194</v>
      </c>
      <c r="BF67" s="22">
        <v>54.668852459016392</v>
      </c>
      <c r="BG67" s="17">
        <f t="shared" si="5"/>
        <v>16674</v>
      </c>
    </row>
    <row r="68" spans="1:59" x14ac:dyDescent="0.15">
      <c r="A68" s="184"/>
      <c r="B68" s="18" t="s">
        <v>84</v>
      </c>
      <c r="C68" s="19">
        <v>138</v>
      </c>
      <c r="D68" s="19">
        <v>246</v>
      </c>
      <c r="E68" s="19">
        <v>101</v>
      </c>
      <c r="F68" s="19">
        <v>145</v>
      </c>
      <c r="G68" s="20">
        <v>5</v>
      </c>
      <c r="H68" s="20">
        <v>0</v>
      </c>
      <c r="I68" s="20">
        <v>5</v>
      </c>
      <c r="J68" s="20">
        <v>8</v>
      </c>
      <c r="K68" s="20">
        <v>5</v>
      </c>
      <c r="L68" s="20">
        <v>3</v>
      </c>
      <c r="M68" s="20">
        <v>7</v>
      </c>
      <c r="N68" s="20">
        <v>4</v>
      </c>
      <c r="O68" s="20">
        <v>3</v>
      </c>
      <c r="P68" s="20">
        <v>7</v>
      </c>
      <c r="Q68" s="20">
        <v>1</v>
      </c>
      <c r="R68" s="20">
        <v>6</v>
      </c>
      <c r="S68" s="20">
        <v>13</v>
      </c>
      <c r="T68" s="20">
        <v>7</v>
      </c>
      <c r="U68" s="20">
        <v>6</v>
      </c>
      <c r="V68" s="20">
        <v>7</v>
      </c>
      <c r="W68" s="20">
        <v>4</v>
      </c>
      <c r="X68" s="20">
        <v>3</v>
      </c>
      <c r="Y68" s="20">
        <v>6</v>
      </c>
      <c r="Z68" s="20">
        <v>2</v>
      </c>
      <c r="AA68" s="20">
        <v>4</v>
      </c>
      <c r="AB68" s="20">
        <v>4</v>
      </c>
      <c r="AC68" s="20">
        <v>3</v>
      </c>
      <c r="AD68" s="20">
        <v>1</v>
      </c>
      <c r="AE68" s="20">
        <v>17</v>
      </c>
      <c r="AF68" s="20">
        <v>7</v>
      </c>
      <c r="AG68" s="20">
        <v>10</v>
      </c>
      <c r="AH68" s="20">
        <v>21</v>
      </c>
      <c r="AI68" s="20">
        <v>13</v>
      </c>
      <c r="AJ68" s="20">
        <v>8</v>
      </c>
      <c r="AK68" s="20">
        <v>11</v>
      </c>
      <c r="AL68" s="20">
        <v>6</v>
      </c>
      <c r="AM68" s="20">
        <v>5</v>
      </c>
      <c r="AN68" s="20">
        <v>14</v>
      </c>
      <c r="AO68" s="20">
        <v>9</v>
      </c>
      <c r="AP68" s="20">
        <v>5</v>
      </c>
      <c r="AQ68" s="20">
        <v>16</v>
      </c>
      <c r="AR68" s="20">
        <v>6</v>
      </c>
      <c r="AS68" s="20">
        <v>10</v>
      </c>
      <c r="AT68" s="20">
        <v>20</v>
      </c>
      <c r="AU68" s="20">
        <v>9</v>
      </c>
      <c r="AV68" s="20">
        <v>11</v>
      </c>
      <c r="AW68" s="20">
        <v>90</v>
      </c>
      <c r="AX68" s="20">
        <v>25</v>
      </c>
      <c r="AY68" s="20">
        <v>65</v>
      </c>
      <c r="AZ68" s="20">
        <v>20</v>
      </c>
      <c r="BA68" s="20">
        <v>116</v>
      </c>
      <c r="BB68" s="20">
        <v>110</v>
      </c>
      <c r="BC68" s="21">
        <v>8.1300813008130079E-2</v>
      </c>
      <c r="BD68" s="21">
        <v>0.47154471544715448</v>
      </c>
      <c r="BE68" s="21">
        <v>0.44715447154471544</v>
      </c>
      <c r="BF68" s="22">
        <v>56.231707317073173</v>
      </c>
      <c r="BG68" s="17">
        <f t="shared" si="5"/>
        <v>13833</v>
      </c>
    </row>
    <row r="69" spans="1:59" x14ac:dyDescent="0.15">
      <c r="A69" s="184"/>
      <c r="B69" s="18" t="s">
        <v>85</v>
      </c>
      <c r="C69" s="19">
        <v>142</v>
      </c>
      <c r="D69" s="19">
        <v>250</v>
      </c>
      <c r="E69" s="19">
        <v>106</v>
      </c>
      <c r="F69" s="19">
        <v>144</v>
      </c>
      <c r="G69" s="20">
        <v>7</v>
      </c>
      <c r="H69" s="20">
        <v>3</v>
      </c>
      <c r="I69" s="20">
        <v>4</v>
      </c>
      <c r="J69" s="20">
        <v>9</v>
      </c>
      <c r="K69" s="20">
        <v>4</v>
      </c>
      <c r="L69" s="20">
        <v>5</v>
      </c>
      <c r="M69" s="20">
        <v>8</v>
      </c>
      <c r="N69" s="20">
        <v>4</v>
      </c>
      <c r="O69" s="20">
        <v>4</v>
      </c>
      <c r="P69" s="20">
        <v>9</v>
      </c>
      <c r="Q69" s="20">
        <v>4</v>
      </c>
      <c r="R69" s="20">
        <v>5</v>
      </c>
      <c r="S69" s="20">
        <v>8</v>
      </c>
      <c r="T69" s="20">
        <v>6</v>
      </c>
      <c r="U69" s="20">
        <v>2</v>
      </c>
      <c r="V69" s="20">
        <v>5</v>
      </c>
      <c r="W69" s="20">
        <v>4</v>
      </c>
      <c r="X69" s="20">
        <v>1</v>
      </c>
      <c r="Y69" s="20">
        <v>11</v>
      </c>
      <c r="Z69" s="20">
        <v>5</v>
      </c>
      <c r="AA69" s="20">
        <v>6</v>
      </c>
      <c r="AB69" s="20">
        <v>11</v>
      </c>
      <c r="AC69" s="20">
        <v>5</v>
      </c>
      <c r="AD69" s="20">
        <v>6</v>
      </c>
      <c r="AE69" s="20">
        <v>14</v>
      </c>
      <c r="AF69" s="20">
        <v>9</v>
      </c>
      <c r="AG69" s="20">
        <v>5</v>
      </c>
      <c r="AH69" s="20">
        <v>16</v>
      </c>
      <c r="AI69" s="20">
        <v>7</v>
      </c>
      <c r="AJ69" s="20">
        <v>9</v>
      </c>
      <c r="AK69" s="20">
        <v>19</v>
      </c>
      <c r="AL69" s="20">
        <v>9</v>
      </c>
      <c r="AM69" s="20">
        <v>10</v>
      </c>
      <c r="AN69" s="20">
        <v>13</v>
      </c>
      <c r="AO69" s="20">
        <v>3</v>
      </c>
      <c r="AP69" s="20">
        <v>10</v>
      </c>
      <c r="AQ69" s="20">
        <v>13</v>
      </c>
      <c r="AR69" s="20">
        <v>6</v>
      </c>
      <c r="AS69" s="20">
        <v>7</v>
      </c>
      <c r="AT69" s="20">
        <v>18</v>
      </c>
      <c r="AU69" s="20">
        <v>7</v>
      </c>
      <c r="AV69" s="20">
        <v>11</v>
      </c>
      <c r="AW69" s="20">
        <v>89</v>
      </c>
      <c r="AX69" s="20">
        <v>30</v>
      </c>
      <c r="AY69" s="20">
        <v>59</v>
      </c>
      <c r="AZ69" s="20">
        <v>24</v>
      </c>
      <c r="BA69" s="20">
        <v>119</v>
      </c>
      <c r="BB69" s="20">
        <v>107</v>
      </c>
      <c r="BC69" s="21">
        <v>9.6000000000000002E-2</v>
      </c>
      <c r="BD69" s="21">
        <v>0.47599999999999998</v>
      </c>
      <c r="BE69" s="21">
        <v>0.42799999999999999</v>
      </c>
      <c r="BF69" s="22">
        <v>54.323999999999998</v>
      </c>
      <c r="BG69" s="17">
        <f t="shared" si="5"/>
        <v>13581</v>
      </c>
    </row>
    <row r="70" spans="1:59" x14ac:dyDescent="0.15">
      <c r="A70" s="184"/>
      <c r="B70" s="18" t="s">
        <v>86</v>
      </c>
      <c r="C70" s="19">
        <v>123</v>
      </c>
      <c r="D70" s="19">
        <v>218</v>
      </c>
      <c r="E70" s="19">
        <v>96</v>
      </c>
      <c r="F70" s="19">
        <v>122</v>
      </c>
      <c r="G70" s="20">
        <v>1</v>
      </c>
      <c r="H70" s="20">
        <v>1</v>
      </c>
      <c r="I70" s="20">
        <v>0</v>
      </c>
      <c r="J70" s="20">
        <v>3</v>
      </c>
      <c r="K70" s="20">
        <v>1</v>
      </c>
      <c r="L70" s="20">
        <v>2</v>
      </c>
      <c r="M70" s="20">
        <v>6</v>
      </c>
      <c r="N70" s="20">
        <v>2</v>
      </c>
      <c r="O70" s="20">
        <v>4</v>
      </c>
      <c r="P70" s="20">
        <v>8</v>
      </c>
      <c r="Q70" s="20">
        <v>6</v>
      </c>
      <c r="R70" s="20">
        <v>2</v>
      </c>
      <c r="S70" s="20">
        <v>7</v>
      </c>
      <c r="T70" s="20">
        <v>3</v>
      </c>
      <c r="U70" s="20">
        <v>4</v>
      </c>
      <c r="V70" s="20">
        <v>8</v>
      </c>
      <c r="W70" s="20">
        <v>1</v>
      </c>
      <c r="X70" s="20">
        <v>7</v>
      </c>
      <c r="Y70" s="20">
        <v>8</v>
      </c>
      <c r="Z70" s="20">
        <v>4</v>
      </c>
      <c r="AA70" s="20">
        <v>4</v>
      </c>
      <c r="AB70" s="20">
        <v>8</v>
      </c>
      <c r="AC70" s="20">
        <v>5</v>
      </c>
      <c r="AD70" s="20">
        <v>3</v>
      </c>
      <c r="AE70" s="20">
        <v>13</v>
      </c>
      <c r="AF70" s="20">
        <v>6</v>
      </c>
      <c r="AG70" s="20">
        <v>7</v>
      </c>
      <c r="AH70" s="20">
        <v>9</v>
      </c>
      <c r="AI70" s="20">
        <v>4</v>
      </c>
      <c r="AJ70" s="20">
        <v>5</v>
      </c>
      <c r="AK70" s="20">
        <v>8</v>
      </c>
      <c r="AL70" s="20">
        <v>5</v>
      </c>
      <c r="AM70" s="20">
        <v>3</v>
      </c>
      <c r="AN70" s="20">
        <v>17</v>
      </c>
      <c r="AO70" s="20">
        <v>4</v>
      </c>
      <c r="AP70" s="20">
        <v>13</v>
      </c>
      <c r="AQ70" s="20">
        <v>24</v>
      </c>
      <c r="AR70" s="20">
        <v>14</v>
      </c>
      <c r="AS70" s="20">
        <v>10</v>
      </c>
      <c r="AT70" s="20">
        <v>20</v>
      </c>
      <c r="AU70" s="20">
        <v>11</v>
      </c>
      <c r="AV70" s="20">
        <v>9</v>
      </c>
      <c r="AW70" s="20">
        <v>78</v>
      </c>
      <c r="AX70" s="20">
        <v>29</v>
      </c>
      <c r="AY70" s="20">
        <v>49</v>
      </c>
      <c r="AZ70" s="20">
        <v>10</v>
      </c>
      <c r="BA70" s="20">
        <v>110</v>
      </c>
      <c r="BB70" s="20">
        <v>98</v>
      </c>
      <c r="BC70" s="21">
        <v>4.5871559633027525E-2</v>
      </c>
      <c r="BD70" s="21">
        <v>0.50458715596330272</v>
      </c>
      <c r="BE70" s="21">
        <v>0.44954128440366975</v>
      </c>
      <c r="BF70" s="22">
        <v>57.954128440366972</v>
      </c>
      <c r="BG70" s="17">
        <f t="shared" si="5"/>
        <v>12634</v>
      </c>
    </row>
    <row r="71" spans="1:59" x14ac:dyDescent="0.15">
      <c r="A71" s="184"/>
      <c r="B71" s="18" t="s">
        <v>87</v>
      </c>
      <c r="C71" s="19">
        <v>243</v>
      </c>
      <c r="D71" s="19">
        <v>422</v>
      </c>
      <c r="E71" s="19">
        <v>186</v>
      </c>
      <c r="F71" s="19">
        <v>236</v>
      </c>
      <c r="G71" s="20">
        <v>12</v>
      </c>
      <c r="H71" s="20">
        <v>10</v>
      </c>
      <c r="I71" s="20">
        <v>2</v>
      </c>
      <c r="J71" s="20">
        <v>15</v>
      </c>
      <c r="K71" s="20">
        <v>9</v>
      </c>
      <c r="L71" s="20">
        <v>6</v>
      </c>
      <c r="M71" s="20">
        <v>11</v>
      </c>
      <c r="N71" s="20">
        <v>4</v>
      </c>
      <c r="O71" s="20">
        <v>7</v>
      </c>
      <c r="P71" s="20">
        <v>22</v>
      </c>
      <c r="Q71" s="20">
        <v>10</v>
      </c>
      <c r="R71" s="20">
        <v>12</v>
      </c>
      <c r="S71" s="20">
        <v>7</v>
      </c>
      <c r="T71" s="20">
        <v>3</v>
      </c>
      <c r="U71" s="20">
        <v>4</v>
      </c>
      <c r="V71" s="20">
        <v>14</v>
      </c>
      <c r="W71" s="20">
        <v>8</v>
      </c>
      <c r="X71" s="20">
        <v>6</v>
      </c>
      <c r="Y71" s="20">
        <v>10</v>
      </c>
      <c r="Z71" s="20">
        <v>5</v>
      </c>
      <c r="AA71" s="20">
        <v>5</v>
      </c>
      <c r="AB71" s="20">
        <v>16</v>
      </c>
      <c r="AC71" s="20">
        <v>8</v>
      </c>
      <c r="AD71" s="20">
        <v>8</v>
      </c>
      <c r="AE71" s="20">
        <v>30</v>
      </c>
      <c r="AF71" s="20">
        <v>14</v>
      </c>
      <c r="AG71" s="20">
        <v>16</v>
      </c>
      <c r="AH71" s="20">
        <v>31</v>
      </c>
      <c r="AI71" s="20">
        <v>15</v>
      </c>
      <c r="AJ71" s="20">
        <v>16</v>
      </c>
      <c r="AK71" s="20">
        <v>18</v>
      </c>
      <c r="AL71" s="20">
        <v>7</v>
      </c>
      <c r="AM71" s="20">
        <v>11</v>
      </c>
      <c r="AN71" s="20">
        <v>21</v>
      </c>
      <c r="AO71" s="20">
        <v>10</v>
      </c>
      <c r="AP71" s="20">
        <v>11</v>
      </c>
      <c r="AQ71" s="20">
        <v>18</v>
      </c>
      <c r="AR71" s="20">
        <v>10</v>
      </c>
      <c r="AS71" s="20">
        <v>8</v>
      </c>
      <c r="AT71" s="20">
        <v>33</v>
      </c>
      <c r="AU71" s="20">
        <v>14</v>
      </c>
      <c r="AV71" s="20">
        <v>19</v>
      </c>
      <c r="AW71" s="20">
        <v>164</v>
      </c>
      <c r="AX71" s="20">
        <v>59</v>
      </c>
      <c r="AY71" s="20">
        <v>105</v>
      </c>
      <c r="AZ71" s="20">
        <v>38</v>
      </c>
      <c r="BA71" s="20">
        <v>187</v>
      </c>
      <c r="BB71" s="20">
        <v>197</v>
      </c>
      <c r="BC71" s="21">
        <v>9.004739336492891E-2</v>
      </c>
      <c r="BD71" s="21">
        <v>0.44312796208530808</v>
      </c>
      <c r="BE71" s="21">
        <v>0.46682464454976302</v>
      </c>
      <c r="BF71" s="22">
        <v>55.030805687203788</v>
      </c>
      <c r="BG71" s="17">
        <f t="shared" si="5"/>
        <v>23223</v>
      </c>
    </row>
    <row r="72" spans="1:59" ht="14.25" thickBot="1" x14ac:dyDescent="0.2">
      <c r="A72" s="184"/>
      <c r="B72" s="23" t="s">
        <v>88</v>
      </c>
      <c r="C72" s="24">
        <v>207</v>
      </c>
      <c r="D72" s="24">
        <v>403</v>
      </c>
      <c r="E72" s="24">
        <v>171</v>
      </c>
      <c r="F72" s="24">
        <v>232</v>
      </c>
      <c r="G72" s="25">
        <v>9</v>
      </c>
      <c r="H72" s="25">
        <v>5</v>
      </c>
      <c r="I72" s="25">
        <v>4</v>
      </c>
      <c r="J72" s="25">
        <v>19</v>
      </c>
      <c r="K72" s="25">
        <v>6</v>
      </c>
      <c r="L72" s="25">
        <v>13</v>
      </c>
      <c r="M72" s="25">
        <v>16</v>
      </c>
      <c r="N72" s="25">
        <v>10</v>
      </c>
      <c r="O72" s="25">
        <v>6</v>
      </c>
      <c r="P72" s="25">
        <v>12</v>
      </c>
      <c r="Q72" s="25">
        <v>3</v>
      </c>
      <c r="R72" s="25">
        <v>9</v>
      </c>
      <c r="S72" s="25">
        <v>17</v>
      </c>
      <c r="T72" s="25">
        <v>9</v>
      </c>
      <c r="U72" s="25">
        <v>8</v>
      </c>
      <c r="V72" s="25">
        <v>12</v>
      </c>
      <c r="W72" s="25">
        <v>7</v>
      </c>
      <c r="X72" s="25">
        <v>5</v>
      </c>
      <c r="Y72" s="25">
        <v>8</v>
      </c>
      <c r="Z72" s="25">
        <v>7</v>
      </c>
      <c r="AA72" s="25">
        <v>1</v>
      </c>
      <c r="AB72" s="25">
        <v>18</v>
      </c>
      <c r="AC72" s="25">
        <v>4</v>
      </c>
      <c r="AD72" s="25">
        <v>14</v>
      </c>
      <c r="AE72" s="25">
        <v>25</v>
      </c>
      <c r="AF72" s="25">
        <v>10</v>
      </c>
      <c r="AG72" s="25">
        <v>15</v>
      </c>
      <c r="AH72" s="25">
        <v>19</v>
      </c>
      <c r="AI72" s="25">
        <v>8</v>
      </c>
      <c r="AJ72" s="25">
        <v>11</v>
      </c>
      <c r="AK72" s="25">
        <v>27</v>
      </c>
      <c r="AL72" s="25">
        <v>11</v>
      </c>
      <c r="AM72" s="25">
        <v>16</v>
      </c>
      <c r="AN72" s="25">
        <v>22</v>
      </c>
      <c r="AO72" s="25">
        <v>9</v>
      </c>
      <c r="AP72" s="25">
        <v>13</v>
      </c>
      <c r="AQ72" s="25">
        <v>21</v>
      </c>
      <c r="AR72" s="25">
        <v>7</v>
      </c>
      <c r="AS72" s="25">
        <v>14</v>
      </c>
      <c r="AT72" s="25">
        <v>36</v>
      </c>
      <c r="AU72" s="25">
        <v>18</v>
      </c>
      <c r="AV72" s="25">
        <v>18</v>
      </c>
      <c r="AW72" s="25">
        <v>142</v>
      </c>
      <c r="AX72" s="25">
        <v>57</v>
      </c>
      <c r="AY72" s="25">
        <v>85</v>
      </c>
      <c r="AZ72" s="25">
        <v>44</v>
      </c>
      <c r="BA72" s="25">
        <v>181</v>
      </c>
      <c r="BB72" s="25">
        <v>178</v>
      </c>
      <c r="BC72" s="26">
        <v>0.10918114143920596</v>
      </c>
      <c r="BD72" s="26">
        <v>0.4491315136476427</v>
      </c>
      <c r="BE72" s="26">
        <v>0.44168734491315137</v>
      </c>
      <c r="BF72" s="27">
        <v>53.558312655086851</v>
      </c>
      <c r="BG72" s="17">
        <f t="shared" si="5"/>
        <v>21584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2449</v>
      </c>
      <c r="D74" s="39">
        <v>4079</v>
      </c>
      <c r="E74" s="39">
        <v>1778</v>
      </c>
      <c r="F74" s="39">
        <v>2301</v>
      </c>
      <c r="G74" s="39">
        <v>84</v>
      </c>
      <c r="H74" s="39">
        <v>43</v>
      </c>
      <c r="I74" s="39">
        <v>41</v>
      </c>
      <c r="J74" s="39">
        <v>112</v>
      </c>
      <c r="K74" s="39">
        <v>59</v>
      </c>
      <c r="L74" s="39">
        <v>53</v>
      </c>
      <c r="M74" s="39">
        <v>118</v>
      </c>
      <c r="N74" s="39">
        <v>66</v>
      </c>
      <c r="O74" s="39">
        <v>52</v>
      </c>
      <c r="P74" s="39">
        <v>144</v>
      </c>
      <c r="Q74" s="39">
        <v>61</v>
      </c>
      <c r="R74" s="39">
        <v>83</v>
      </c>
      <c r="S74" s="39">
        <v>148</v>
      </c>
      <c r="T74" s="39">
        <v>74</v>
      </c>
      <c r="U74" s="39">
        <v>74</v>
      </c>
      <c r="V74" s="39">
        <v>117</v>
      </c>
      <c r="W74" s="39">
        <v>60</v>
      </c>
      <c r="X74" s="39">
        <v>57</v>
      </c>
      <c r="Y74" s="39">
        <v>129</v>
      </c>
      <c r="Z74" s="39">
        <v>70</v>
      </c>
      <c r="AA74" s="39">
        <v>59</v>
      </c>
      <c r="AB74" s="39">
        <v>138</v>
      </c>
      <c r="AC74" s="39">
        <v>68</v>
      </c>
      <c r="AD74" s="39">
        <v>70</v>
      </c>
      <c r="AE74" s="39">
        <v>233</v>
      </c>
      <c r="AF74" s="39">
        <v>113</v>
      </c>
      <c r="AG74" s="39">
        <v>120</v>
      </c>
      <c r="AH74" s="39">
        <v>267</v>
      </c>
      <c r="AI74" s="39">
        <v>132</v>
      </c>
      <c r="AJ74" s="39">
        <v>135</v>
      </c>
      <c r="AK74" s="39">
        <v>247</v>
      </c>
      <c r="AL74" s="39">
        <v>113</v>
      </c>
      <c r="AM74" s="39">
        <v>134</v>
      </c>
      <c r="AN74" s="39">
        <v>265</v>
      </c>
      <c r="AO74" s="39">
        <v>127</v>
      </c>
      <c r="AP74" s="39">
        <v>138</v>
      </c>
      <c r="AQ74" s="39">
        <v>264</v>
      </c>
      <c r="AR74" s="39">
        <v>132</v>
      </c>
      <c r="AS74" s="39">
        <v>132</v>
      </c>
      <c r="AT74" s="39">
        <v>350</v>
      </c>
      <c r="AU74" s="39">
        <v>160</v>
      </c>
      <c r="AV74" s="39">
        <v>190</v>
      </c>
      <c r="AW74" s="39">
        <v>1463</v>
      </c>
      <c r="AX74" s="39">
        <v>500</v>
      </c>
      <c r="AY74" s="39">
        <v>963</v>
      </c>
      <c r="AZ74" s="39">
        <v>314</v>
      </c>
      <c r="BA74" s="39">
        <v>1952</v>
      </c>
      <c r="BB74" s="39">
        <v>1813</v>
      </c>
      <c r="BC74" s="41">
        <v>7.6979651875459673E-2</v>
      </c>
      <c r="BD74" s="41">
        <v>0.47854866388820788</v>
      </c>
      <c r="BE74" s="41">
        <v>0.44447168423633243</v>
      </c>
      <c r="BF74" s="42">
        <v>55.709242461387596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483</v>
      </c>
      <c r="D76" s="13">
        <v>832</v>
      </c>
      <c r="E76" s="13">
        <v>399</v>
      </c>
      <c r="F76" s="13">
        <v>433</v>
      </c>
      <c r="G76" s="14">
        <v>18</v>
      </c>
      <c r="H76" s="14">
        <v>8</v>
      </c>
      <c r="I76" s="14">
        <v>10</v>
      </c>
      <c r="J76" s="14">
        <v>24</v>
      </c>
      <c r="K76" s="14">
        <v>14</v>
      </c>
      <c r="L76" s="14">
        <v>10</v>
      </c>
      <c r="M76" s="14">
        <v>30</v>
      </c>
      <c r="N76" s="14">
        <v>16</v>
      </c>
      <c r="O76" s="14">
        <v>14</v>
      </c>
      <c r="P76" s="14">
        <v>20</v>
      </c>
      <c r="Q76" s="14">
        <v>5</v>
      </c>
      <c r="R76" s="14">
        <v>15</v>
      </c>
      <c r="S76" s="14">
        <v>23</v>
      </c>
      <c r="T76" s="14">
        <v>12</v>
      </c>
      <c r="U76" s="14">
        <v>11</v>
      </c>
      <c r="V76" s="14">
        <v>35</v>
      </c>
      <c r="W76" s="14">
        <v>20</v>
      </c>
      <c r="X76" s="14">
        <v>15</v>
      </c>
      <c r="Y76" s="14">
        <v>30</v>
      </c>
      <c r="Z76" s="14">
        <v>15</v>
      </c>
      <c r="AA76" s="14">
        <v>15</v>
      </c>
      <c r="AB76" s="14">
        <v>39</v>
      </c>
      <c r="AC76" s="14">
        <v>23</v>
      </c>
      <c r="AD76" s="14">
        <v>16</v>
      </c>
      <c r="AE76" s="14">
        <v>48</v>
      </c>
      <c r="AF76" s="14">
        <v>24</v>
      </c>
      <c r="AG76" s="14">
        <v>24</v>
      </c>
      <c r="AH76" s="14">
        <v>54</v>
      </c>
      <c r="AI76" s="14">
        <v>31</v>
      </c>
      <c r="AJ76" s="14">
        <v>23</v>
      </c>
      <c r="AK76" s="14">
        <v>59</v>
      </c>
      <c r="AL76" s="14">
        <v>32</v>
      </c>
      <c r="AM76" s="14">
        <v>27</v>
      </c>
      <c r="AN76" s="14">
        <v>46</v>
      </c>
      <c r="AO76" s="14">
        <v>22</v>
      </c>
      <c r="AP76" s="14">
        <v>24</v>
      </c>
      <c r="AQ76" s="14">
        <v>60</v>
      </c>
      <c r="AR76" s="14">
        <v>34</v>
      </c>
      <c r="AS76" s="14">
        <v>26</v>
      </c>
      <c r="AT76" s="14">
        <v>67</v>
      </c>
      <c r="AU76" s="14">
        <v>34</v>
      </c>
      <c r="AV76" s="14">
        <v>33</v>
      </c>
      <c r="AW76" s="14">
        <v>279</v>
      </c>
      <c r="AX76" s="14">
        <v>109</v>
      </c>
      <c r="AY76" s="14">
        <v>170</v>
      </c>
      <c r="AZ76" s="14">
        <v>72</v>
      </c>
      <c r="BA76" s="14">
        <v>414</v>
      </c>
      <c r="BB76" s="14">
        <v>346</v>
      </c>
      <c r="BC76" s="15">
        <v>8.6538461538461536E-2</v>
      </c>
      <c r="BD76" s="15">
        <v>0.49759615384615385</v>
      </c>
      <c r="BE76" s="15">
        <v>0.41586538461538464</v>
      </c>
      <c r="BF76" s="16">
        <v>54.480769230769234</v>
      </c>
      <c r="BG76" s="17">
        <f t="shared" ref="BG76:BG91" si="6">BF76*D76</f>
        <v>45328</v>
      </c>
    </row>
    <row r="77" spans="1:59" ht="13.5" customHeight="1" x14ac:dyDescent="0.15">
      <c r="A77" s="178"/>
      <c r="B77" s="33" t="s">
        <v>92</v>
      </c>
      <c r="C77" s="34">
        <v>275</v>
      </c>
      <c r="D77" s="34">
        <v>468</v>
      </c>
      <c r="E77" s="34">
        <v>194</v>
      </c>
      <c r="F77" s="34">
        <v>274</v>
      </c>
      <c r="G77" s="35">
        <v>15</v>
      </c>
      <c r="H77" s="35">
        <v>7</v>
      </c>
      <c r="I77" s="35">
        <v>8</v>
      </c>
      <c r="J77" s="35">
        <v>12</v>
      </c>
      <c r="K77" s="35">
        <v>8</v>
      </c>
      <c r="L77" s="35">
        <v>4</v>
      </c>
      <c r="M77" s="35">
        <v>11</v>
      </c>
      <c r="N77" s="35">
        <v>4</v>
      </c>
      <c r="O77" s="35">
        <v>7</v>
      </c>
      <c r="P77" s="35">
        <v>12</v>
      </c>
      <c r="Q77" s="35">
        <v>2</v>
      </c>
      <c r="R77" s="35">
        <v>10</v>
      </c>
      <c r="S77" s="35">
        <v>22</v>
      </c>
      <c r="T77" s="35">
        <v>12</v>
      </c>
      <c r="U77" s="35">
        <v>10</v>
      </c>
      <c r="V77" s="35">
        <v>20</v>
      </c>
      <c r="W77" s="35">
        <v>5</v>
      </c>
      <c r="X77" s="35">
        <v>15</v>
      </c>
      <c r="Y77" s="35">
        <v>32</v>
      </c>
      <c r="Z77" s="35">
        <v>14</v>
      </c>
      <c r="AA77" s="35">
        <v>18</v>
      </c>
      <c r="AB77" s="35">
        <v>29</v>
      </c>
      <c r="AC77" s="35">
        <v>13</v>
      </c>
      <c r="AD77" s="35">
        <v>16</v>
      </c>
      <c r="AE77" s="35">
        <v>20</v>
      </c>
      <c r="AF77" s="35">
        <v>9</v>
      </c>
      <c r="AG77" s="35">
        <v>11</v>
      </c>
      <c r="AH77" s="35">
        <v>29</v>
      </c>
      <c r="AI77" s="35">
        <v>17</v>
      </c>
      <c r="AJ77" s="35">
        <v>12</v>
      </c>
      <c r="AK77" s="35">
        <v>32</v>
      </c>
      <c r="AL77" s="35">
        <v>15</v>
      </c>
      <c r="AM77" s="35">
        <v>17</v>
      </c>
      <c r="AN77" s="35">
        <v>28</v>
      </c>
      <c r="AO77" s="35">
        <v>11</v>
      </c>
      <c r="AP77" s="35">
        <v>17</v>
      </c>
      <c r="AQ77" s="35">
        <v>17</v>
      </c>
      <c r="AR77" s="35">
        <v>9</v>
      </c>
      <c r="AS77" s="35">
        <v>8</v>
      </c>
      <c r="AT77" s="35">
        <v>37</v>
      </c>
      <c r="AU77" s="35">
        <v>13</v>
      </c>
      <c r="AV77" s="35">
        <v>24</v>
      </c>
      <c r="AW77" s="35">
        <v>152</v>
      </c>
      <c r="AX77" s="35">
        <v>55</v>
      </c>
      <c r="AY77" s="35">
        <v>97</v>
      </c>
      <c r="AZ77" s="35">
        <v>38</v>
      </c>
      <c r="BA77" s="35">
        <v>241</v>
      </c>
      <c r="BB77" s="35">
        <v>189</v>
      </c>
      <c r="BC77" s="36">
        <v>8.11965811965812E-2</v>
      </c>
      <c r="BD77" s="36">
        <v>0.5149572649572649</v>
      </c>
      <c r="BE77" s="36">
        <v>0.40384615384615385</v>
      </c>
      <c r="BF77" s="37">
        <v>53.010683760683762</v>
      </c>
      <c r="BG77" s="17">
        <f t="shared" si="6"/>
        <v>24809</v>
      </c>
    </row>
    <row r="78" spans="1:59" x14ac:dyDescent="0.15">
      <c r="A78" s="178"/>
      <c r="B78" s="18" t="s">
        <v>93</v>
      </c>
      <c r="C78" s="19">
        <v>200</v>
      </c>
      <c r="D78" s="19">
        <v>349</v>
      </c>
      <c r="E78" s="19">
        <v>161</v>
      </c>
      <c r="F78" s="19">
        <v>188</v>
      </c>
      <c r="G78" s="20">
        <v>13</v>
      </c>
      <c r="H78" s="20">
        <v>5</v>
      </c>
      <c r="I78" s="20">
        <v>8</v>
      </c>
      <c r="J78" s="20">
        <v>4</v>
      </c>
      <c r="K78" s="20">
        <v>3</v>
      </c>
      <c r="L78" s="20">
        <v>1</v>
      </c>
      <c r="M78" s="20">
        <v>16</v>
      </c>
      <c r="N78" s="20">
        <v>8</v>
      </c>
      <c r="O78" s="20">
        <v>8</v>
      </c>
      <c r="P78" s="20">
        <v>19</v>
      </c>
      <c r="Q78" s="20">
        <v>9</v>
      </c>
      <c r="R78" s="20">
        <v>10</v>
      </c>
      <c r="S78" s="20">
        <v>12</v>
      </c>
      <c r="T78" s="20">
        <v>3</v>
      </c>
      <c r="U78" s="20">
        <v>9</v>
      </c>
      <c r="V78" s="20">
        <v>22</v>
      </c>
      <c r="W78" s="20">
        <v>10</v>
      </c>
      <c r="X78" s="20">
        <v>12</v>
      </c>
      <c r="Y78" s="20">
        <v>8</v>
      </c>
      <c r="Z78" s="20">
        <v>5</v>
      </c>
      <c r="AA78" s="20">
        <v>3</v>
      </c>
      <c r="AB78" s="20">
        <v>21</v>
      </c>
      <c r="AC78" s="20">
        <v>11</v>
      </c>
      <c r="AD78" s="20">
        <v>10</v>
      </c>
      <c r="AE78" s="20">
        <v>25</v>
      </c>
      <c r="AF78" s="20">
        <v>11</v>
      </c>
      <c r="AG78" s="20">
        <v>14</v>
      </c>
      <c r="AH78" s="20">
        <v>33</v>
      </c>
      <c r="AI78" s="20">
        <v>18</v>
      </c>
      <c r="AJ78" s="20">
        <v>15</v>
      </c>
      <c r="AK78" s="20">
        <v>29</v>
      </c>
      <c r="AL78" s="20">
        <v>15</v>
      </c>
      <c r="AM78" s="20">
        <v>14</v>
      </c>
      <c r="AN78" s="20">
        <v>22</v>
      </c>
      <c r="AO78" s="20">
        <v>10</v>
      </c>
      <c r="AP78" s="20">
        <v>12</v>
      </c>
      <c r="AQ78" s="20">
        <v>22</v>
      </c>
      <c r="AR78" s="20">
        <v>9</v>
      </c>
      <c r="AS78" s="20">
        <v>13</v>
      </c>
      <c r="AT78" s="20">
        <v>24</v>
      </c>
      <c r="AU78" s="20">
        <v>13</v>
      </c>
      <c r="AV78" s="20">
        <v>11</v>
      </c>
      <c r="AW78" s="20">
        <v>79</v>
      </c>
      <c r="AX78" s="20">
        <v>31</v>
      </c>
      <c r="AY78" s="20">
        <v>48</v>
      </c>
      <c r="AZ78" s="20">
        <v>33</v>
      </c>
      <c r="BA78" s="20">
        <v>213</v>
      </c>
      <c r="BB78" s="20">
        <v>103</v>
      </c>
      <c r="BC78" s="21">
        <v>9.4555873925501438E-2</v>
      </c>
      <c r="BD78" s="21">
        <v>0.61031518624641834</v>
      </c>
      <c r="BE78" s="21">
        <v>0.29512893982808025</v>
      </c>
      <c r="BF78" s="22">
        <v>49.068767908309454</v>
      </c>
      <c r="BG78" s="17">
        <f t="shared" si="6"/>
        <v>17125</v>
      </c>
    </row>
    <row r="79" spans="1:59" x14ac:dyDescent="0.15">
      <c r="A79" s="178"/>
      <c r="B79" s="18" t="s">
        <v>94</v>
      </c>
      <c r="C79" s="19">
        <v>89</v>
      </c>
      <c r="D79" s="19">
        <v>143</v>
      </c>
      <c r="E79" s="19">
        <v>69</v>
      </c>
      <c r="F79" s="19">
        <v>74</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6</v>
      </c>
      <c r="AC79" s="20">
        <v>3</v>
      </c>
      <c r="AD79" s="20">
        <v>3</v>
      </c>
      <c r="AE79" s="20">
        <v>7</v>
      </c>
      <c r="AF79" s="20">
        <v>5</v>
      </c>
      <c r="AG79" s="20">
        <v>2</v>
      </c>
      <c r="AH79" s="20">
        <v>6</v>
      </c>
      <c r="AI79" s="20">
        <v>4</v>
      </c>
      <c r="AJ79" s="20">
        <v>2</v>
      </c>
      <c r="AK79" s="20">
        <v>10</v>
      </c>
      <c r="AL79" s="20">
        <v>4</v>
      </c>
      <c r="AM79" s="20">
        <v>6</v>
      </c>
      <c r="AN79" s="20">
        <v>7</v>
      </c>
      <c r="AO79" s="20">
        <v>5</v>
      </c>
      <c r="AP79" s="20">
        <v>2</v>
      </c>
      <c r="AQ79" s="20">
        <v>8</v>
      </c>
      <c r="AR79" s="20">
        <v>4</v>
      </c>
      <c r="AS79" s="20">
        <v>4</v>
      </c>
      <c r="AT79" s="20">
        <v>15</v>
      </c>
      <c r="AU79" s="20">
        <v>9</v>
      </c>
      <c r="AV79" s="20">
        <v>6</v>
      </c>
      <c r="AW79" s="20">
        <v>62</v>
      </c>
      <c r="AX79" s="20">
        <v>22</v>
      </c>
      <c r="AY79" s="20">
        <v>40</v>
      </c>
      <c r="AZ79" s="20">
        <v>8</v>
      </c>
      <c r="BA79" s="20">
        <v>58</v>
      </c>
      <c r="BB79" s="20">
        <v>77</v>
      </c>
      <c r="BC79" s="21">
        <v>5.5944055944055944E-2</v>
      </c>
      <c r="BD79" s="21">
        <v>0.40559440559440557</v>
      </c>
      <c r="BE79" s="21">
        <v>0.53846153846153844</v>
      </c>
      <c r="BF79" s="22">
        <v>60.153846153846153</v>
      </c>
      <c r="BG79" s="17">
        <f t="shared" si="6"/>
        <v>8602</v>
      </c>
    </row>
    <row r="80" spans="1:59" x14ac:dyDescent="0.15">
      <c r="A80" s="178"/>
      <c r="B80" s="18" t="s">
        <v>95</v>
      </c>
      <c r="C80" s="19">
        <v>108</v>
      </c>
      <c r="D80" s="19">
        <v>213</v>
      </c>
      <c r="E80" s="19">
        <v>98</v>
      </c>
      <c r="F80" s="19">
        <v>115</v>
      </c>
      <c r="G80" s="20">
        <v>4</v>
      </c>
      <c r="H80" s="20">
        <v>2</v>
      </c>
      <c r="I80" s="20">
        <v>2</v>
      </c>
      <c r="J80" s="20">
        <v>5</v>
      </c>
      <c r="K80" s="20">
        <v>3</v>
      </c>
      <c r="L80" s="20">
        <v>2</v>
      </c>
      <c r="M80" s="20">
        <v>5</v>
      </c>
      <c r="N80" s="20">
        <v>3</v>
      </c>
      <c r="O80" s="20">
        <v>2</v>
      </c>
      <c r="P80" s="20">
        <v>5</v>
      </c>
      <c r="Q80" s="20">
        <v>2</v>
      </c>
      <c r="R80" s="20">
        <v>3</v>
      </c>
      <c r="S80" s="20">
        <v>6</v>
      </c>
      <c r="T80" s="20">
        <v>3</v>
      </c>
      <c r="U80" s="20">
        <v>3</v>
      </c>
      <c r="V80" s="20">
        <v>9</v>
      </c>
      <c r="W80" s="20">
        <v>4</v>
      </c>
      <c r="X80" s="20">
        <v>5</v>
      </c>
      <c r="Y80" s="20">
        <v>13</v>
      </c>
      <c r="Z80" s="20">
        <v>8</v>
      </c>
      <c r="AA80" s="20">
        <v>5</v>
      </c>
      <c r="AB80" s="20">
        <v>3</v>
      </c>
      <c r="AC80" s="20">
        <v>0</v>
      </c>
      <c r="AD80" s="20">
        <v>3</v>
      </c>
      <c r="AE80" s="20">
        <v>8</v>
      </c>
      <c r="AF80" s="20">
        <v>6</v>
      </c>
      <c r="AG80" s="20">
        <v>2</v>
      </c>
      <c r="AH80" s="20">
        <v>7</v>
      </c>
      <c r="AI80" s="20">
        <v>5</v>
      </c>
      <c r="AJ80" s="20">
        <v>2</v>
      </c>
      <c r="AK80" s="20">
        <v>12</v>
      </c>
      <c r="AL80" s="20">
        <v>4</v>
      </c>
      <c r="AM80" s="20">
        <v>8</v>
      </c>
      <c r="AN80" s="20">
        <v>14</v>
      </c>
      <c r="AO80" s="20">
        <v>6</v>
      </c>
      <c r="AP80" s="20">
        <v>8</v>
      </c>
      <c r="AQ80" s="20">
        <v>16</v>
      </c>
      <c r="AR80" s="20">
        <v>8</v>
      </c>
      <c r="AS80" s="20">
        <v>8</v>
      </c>
      <c r="AT80" s="20">
        <v>31</v>
      </c>
      <c r="AU80" s="20">
        <v>12</v>
      </c>
      <c r="AV80" s="20">
        <v>19</v>
      </c>
      <c r="AW80" s="20">
        <v>75</v>
      </c>
      <c r="AX80" s="20">
        <v>32</v>
      </c>
      <c r="AY80" s="20">
        <v>43</v>
      </c>
      <c r="AZ80" s="20">
        <v>14</v>
      </c>
      <c r="BA80" s="20">
        <v>93</v>
      </c>
      <c r="BB80" s="20">
        <v>106</v>
      </c>
      <c r="BC80" s="21">
        <v>6.5727699530516437E-2</v>
      </c>
      <c r="BD80" s="21">
        <v>0.43661971830985913</v>
      </c>
      <c r="BE80" s="21">
        <v>0.49765258215962443</v>
      </c>
      <c r="BF80" s="22">
        <v>57.352112676056336</v>
      </c>
      <c r="BG80" s="17">
        <f t="shared" si="6"/>
        <v>12216</v>
      </c>
    </row>
    <row r="81" spans="1:59" x14ac:dyDescent="0.15">
      <c r="A81" s="178"/>
      <c r="B81" s="18" t="s">
        <v>96</v>
      </c>
      <c r="C81" s="19">
        <v>234</v>
      </c>
      <c r="D81" s="19">
        <v>427</v>
      </c>
      <c r="E81" s="19">
        <v>193</v>
      </c>
      <c r="F81" s="19">
        <v>234</v>
      </c>
      <c r="G81" s="20">
        <v>13</v>
      </c>
      <c r="H81" s="20">
        <v>7</v>
      </c>
      <c r="I81" s="20">
        <v>6</v>
      </c>
      <c r="J81" s="20">
        <v>16</v>
      </c>
      <c r="K81" s="20">
        <v>9</v>
      </c>
      <c r="L81" s="20">
        <v>7</v>
      </c>
      <c r="M81" s="20">
        <v>10</v>
      </c>
      <c r="N81" s="20">
        <v>5</v>
      </c>
      <c r="O81" s="20">
        <v>5</v>
      </c>
      <c r="P81" s="20">
        <v>12</v>
      </c>
      <c r="Q81" s="20">
        <v>5</v>
      </c>
      <c r="R81" s="20">
        <v>7</v>
      </c>
      <c r="S81" s="20">
        <v>5</v>
      </c>
      <c r="T81" s="20">
        <v>3</v>
      </c>
      <c r="U81" s="20">
        <v>2</v>
      </c>
      <c r="V81" s="20">
        <v>11</v>
      </c>
      <c r="W81" s="20">
        <v>5</v>
      </c>
      <c r="X81" s="20">
        <v>6</v>
      </c>
      <c r="Y81" s="20">
        <v>18</v>
      </c>
      <c r="Z81" s="20">
        <v>10</v>
      </c>
      <c r="AA81" s="20">
        <v>8</v>
      </c>
      <c r="AB81" s="20">
        <v>22</v>
      </c>
      <c r="AC81" s="20">
        <v>9</v>
      </c>
      <c r="AD81" s="20">
        <v>13</v>
      </c>
      <c r="AE81" s="20">
        <v>24</v>
      </c>
      <c r="AF81" s="20">
        <v>12</v>
      </c>
      <c r="AG81" s="20">
        <v>12</v>
      </c>
      <c r="AH81" s="20">
        <v>20</v>
      </c>
      <c r="AI81" s="20">
        <v>12</v>
      </c>
      <c r="AJ81" s="20">
        <v>8</v>
      </c>
      <c r="AK81" s="20">
        <v>28</v>
      </c>
      <c r="AL81" s="20">
        <v>17</v>
      </c>
      <c r="AM81" s="20">
        <v>11</v>
      </c>
      <c r="AN81" s="20">
        <v>35</v>
      </c>
      <c r="AO81" s="20">
        <v>18</v>
      </c>
      <c r="AP81" s="20">
        <v>17</v>
      </c>
      <c r="AQ81" s="20">
        <v>20</v>
      </c>
      <c r="AR81" s="20">
        <v>12</v>
      </c>
      <c r="AS81" s="20">
        <v>8</v>
      </c>
      <c r="AT81" s="20">
        <v>38</v>
      </c>
      <c r="AU81" s="20">
        <v>14</v>
      </c>
      <c r="AV81" s="20">
        <v>24</v>
      </c>
      <c r="AW81" s="20">
        <v>155</v>
      </c>
      <c r="AX81" s="20">
        <v>55</v>
      </c>
      <c r="AY81" s="20">
        <v>100</v>
      </c>
      <c r="AZ81" s="20">
        <v>39</v>
      </c>
      <c r="BA81" s="20">
        <v>195</v>
      </c>
      <c r="BB81" s="20">
        <v>193</v>
      </c>
      <c r="BC81" s="21">
        <v>9.1334894613583142E-2</v>
      </c>
      <c r="BD81" s="21">
        <v>0.4566744730679157</v>
      </c>
      <c r="BE81" s="21">
        <v>0.45199063231850117</v>
      </c>
      <c r="BF81" s="22">
        <v>56.011709601873534</v>
      </c>
      <c r="BG81" s="17">
        <f t="shared" si="6"/>
        <v>23917</v>
      </c>
    </row>
    <row r="82" spans="1:59" x14ac:dyDescent="0.15">
      <c r="A82" s="178"/>
      <c r="B82" s="18" t="s">
        <v>97</v>
      </c>
      <c r="C82" s="19">
        <v>61</v>
      </c>
      <c r="D82" s="19">
        <v>114</v>
      </c>
      <c r="E82" s="19">
        <v>52</v>
      </c>
      <c r="F82" s="19">
        <v>62</v>
      </c>
      <c r="G82" s="20">
        <v>2</v>
      </c>
      <c r="H82" s="20">
        <v>0</v>
      </c>
      <c r="I82" s="20">
        <v>2</v>
      </c>
      <c r="J82" s="20">
        <v>1</v>
      </c>
      <c r="K82" s="20">
        <v>0</v>
      </c>
      <c r="L82" s="20">
        <v>1</v>
      </c>
      <c r="M82" s="20">
        <v>1</v>
      </c>
      <c r="N82" s="20">
        <v>1</v>
      </c>
      <c r="O82" s="20">
        <v>0</v>
      </c>
      <c r="P82" s="20">
        <v>6</v>
      </c>
      <c r="Q82" s="20">
        <v>4</v>
      </c>
      <c r="R82" s="20">
        <v>2</v>
      </c>
      <c r="S82" s="20">
        <v>5</v>
      </c>
      <c r="T82" s="20">
        <v>1</v>
      </c>
      <c r="U82" s="20">
        <v>4</v>
      </c>
      <c r="V82" s="20">
        <v>1</v>
      </c>
      <c r="W82" s="20">
        <v>1</v>
      </c>
      <c r="X82" s="20">
        <v>0</v>
      </c>
      <c r="Y82" s="20">
        <v>2</v>
      </c>
      <c r="Z82" s="20">
        <v>1</v>
      </c>
      <c r="AA82" s="20">
        <v>1</v>
      </c>
      <c r="AB82" s="20">
        <v>4</v>
      </c>
      <c r="AC82" s="20">
        <v>1</v>
      </c>
      <c r="AD82" s="20">
        <v>3</v>
      </c>
      <c r="AE82" s="20">
        <v>6</v>
      </c>
      <c r="AF82" s="20">
        <v>5</v>
      </c>
      <c r="AG82" s="20">
        <v>1</v>
      </c>
      <c r="AH82" s="20">
        <v>7</v>
      </c>
      <c r="AI82" s="20">
        <v>5</v>
      </c>
      <c r="AJ82" s="20">
        <v>2</v>
      </c>
      <c r="AK82" s="20">
        <v>11</v>
      </c>
      <c r="AL82" s="20">
        <v>5</v>
      </c>
      <c r="AM82" s="20">
        <v>6</v>
      </c>
      <c r="AN82" s="20">
        <v>6</v>
      </c>
      <c r="AO82" s="20">
        <v>3</v>
      </c>
      <c r="AP82" s="20">
        <v>3</v>
      </c>
      <c r="AQ82" s="20">
        <v>4</v>
      </c>
      <c r="AR82" s="20">
        <v>3</v>
      </c>
      <c r="AS82" s="20">
        <v>1</v>
      </c>
      <c r="AT82" s="20">
        <v>12</v>
      </c>
      <c r="AU82" s="20">
        <v>3</v>
      </c>
      <c r="AV82" s="20">
        <v>9</v>
      </c>
      <c r="AW82" s="20">
        <v>46</v>
      </c>
      <c r="AX82" s="20">
        <v>19</v>
      </c>
      <c r="AY82" s="20">
        <v>27</v>
      </c>
      <c r="AZ82" s="20">
        <v>4</v>
      </c>
      <c r="BA82" s="20">
        <v>52</v>
      </c>
      <c r="BB82" s="20">
        <v>58</v>
      </c>
      <c r="BC82" s="21">
        <v>3.5087719298245612E-2</v>
      </c>
      <c r="BD82" s="21">
        <v>0.45614035087719296</v>
      </c>
      <c r="BE82" s="21">
        <v>0.50877192982456143</v>
      </c>
      <c r="BF82" s="22">
        <v>58.89473684210526</v>
      </c>
      <c r="BG82" s="17">
        <f t="shared" si="6"/>
        <v>6714</v>
      </c>
    </row>
    <row r="83" spans="1:59" x14ac:dyDescent="0.15">
      <c r="A83" s="178"/>
      <c r="B83" s="18" t="s">
        <v>98</v>
      </c>
      <c r="C83" s="19">
        <v>282</v>
      </c>
      <c r="D83" s="19">
        <v>469</v>
      </c>
      <c r="E83" s="19">
        <v>218</v>
      </c>
      <c r="F83" s="19">
        <v>251</v>
      </c>
      <c r="G83" s="20">
        <v>9</v>
      </c>
      <c r="H83" s="20">
        <v>3</v>
      </c>
      <c r="I83" s="20">
        <v>6</v>
      </c>
      <c r="J83" s="20">
        <v>6</v>
      </c>
      <c r="K83" s="20">
        <v>4</v>
      </c>
      <c r="L83" s="20">
        <v>2</v>
      </c>
      <c r="M83" s="20">
        <v>12</v>
      </c>
      <c r="N83" s="20">
        <v>7</v>
      </c>
      <c r="O83" s="20">
        <v>5</v>
      </c>
      <c r="P83" s="20">
        <v>5</v>
      </c>
      <c r="Q83" s="20">
        <v>2</v>
      </c>
      <c r="R83" s="20">
        <v>3</v>
      </c>
      <c r="S83" s="20">
        <v>23</v>
      </c>
      <c r="T83" s="20">
        <v>12</v>
      </c>
      <c r="U83" s="20">
        <v>11</v>
      </c>
      <c r="V83" s="20">
        <v>14</v>
      </c>
      <c r="W83" s="20">
        <v>7</v>
      </c>
      <c r="X83" s="20">
        <v>7</v>
      </c>
      <c r="Y83" s="20">
        <v>24</v>
      </c>
      <c r="Z83" s="20">
        <v>13</v>
      </c>
      <c r="AA83" s="20">
        <v>11</v>
      </c>
      <c r="AB83" s="20">
        <v>20</v>
      </c>
      <c r="AC83" s="20">
        <v>15</v>
      </c>
      <c r="AD83" s="20">
        <v>5</v>
      </c>
      <c r="AE83" s="20">
        <v>16</v>
      </c>
      <c r="AF83" s="20">
        <v>11</v>
      </c>
      <c r="AG83" s="20">
        <v>5</v>
      </c>
      <c r="AH83" s="20">
        <v>36</v>
      </c>
      <c r="AI83" s="20">
        <v>15</v>
      </c>
      <c r="AJ83" s="20">
        <v>21</v>
      </c>
      <c r="AK83" s="20">
        <v>18</v>
      </c>
      <c r="AL83" s="20">
        <v>12</v>
      </c>
      <c r="AM83" s="20">
        <v>6</v>
      </c>
      <c r="AN83" s="20">
        <v>18</v>
      </c>
      <c r="AO83" s="20">
        <v>6</v>
      </c>
      <c r="AP83" s="20">
        <v>12</v>
      </c>
      <c r="AQ83" s="20">
        <v>32</v>
      </c>
      <c r="AR83" s="20">
        <v>14</v>
      </c>
      <c r="AS83" s="20">
        <v>18</v>
      </c>
      <c r="AT83" s="20">
        <v>47</v>
      </c>
      <c r="AU83" s="20">
        <v>27</v>
      </c>
      <c r="AV83" s="20">
        <v>20</v>
      </c>
      <c r="AW83" s="20">
        <v>189</v>
      </c>
      <c r="AX83" s="20">
        <v>70</v>
      </c>
      <c r="AY83" s="20">
        <v>119</v>
      </c>
      <c r="AZ83" s="20">
        <v>27</v>
      </c>
      <c r="BA83" s="20">
        <v>206</v>
      </c>
      <c r="BB83" s="20">
        <v>236</v>
      </c>
      <c r="BC83" s="21">
        <v>5.7569296375266525E-2</v>
      </c>
      <c r="BD83" s="21">
        <v>0.43923240938166314</v>
      </c>
      <c r="BE83" s="21">
        <v>0.50319829424307039</v>
      </c>
      <c r="BF83" s="22">
        <v>57.816631130063968</v>
      </c>
      <c r="BG83" s="17">
        <f t="shared" si="6"/>
        <v>27116</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69.741935483870961</v>
      </c>
      <c r="BG84" s="17">
        <f t="shared" si="6"/>
        <v>2162</v>
      </c>
    </row>
    <row r="85" spans="1:59" x14ac:dyDescent="0.15">
      <c r="A85" s="178"/>
      <c r="B85" s="18" t="s">
        <v>100</v>
      </c>
      <c r="C85" s="19">
        <v>57</v>
      </c>
      <c r="D85" s="19">
        <v>106</v>
      </c>
      <c r="E85" s="19">
        <v>48</v>
      </c>
      <c r="F85" s="19">
        <v>58</v>
      </c>
      <c r="G85" s="20">
        <v>1</v>
      </c>
      <c r="H85" s="20">
        <v>0</v>
      </c>
      <c r="I85" s="20">
        <v>1</v>
      </c>
      <c r="J85" s="20">
        <v>4</v>
      </c>
      <c r="K85" s="20">
        <v>4</v>
      </c>
      <c r="L85" s="20">
        <v>0</v>
      </c>
      <c r="M85" s="20">
        <v>8</v>
      </c>
      <c r="N85" s="20">
        <v>5</v>
      </c>
      <c r="O85" s="20">
        <v>3</v>
      </c>
      <c r="P85" s="20">
        <v>3</v>
      </c>
      <c r="Q85" s="20">
        <v>1</v>
      </c>
      <c r="R85" s="20">
        <v>2</v>
      </c>
      <c r="S85" s="20">
        <v>4</v>
      </c>
      <c r="T85" s="20">
        <v>3</v>
      </c>
      <c r="U85" s="20">
        <v>1</v>
      </c>
      <c r="V85" s="20">
        <v>4</v>
      </c>
      <c r="W85" s="20">
        <v>2</v>
      </c>
      <c r="X85" s="20">
        <v>2</v>
      </c>
      <c r="Y85" s="20">
        <v>1</v>
      </c>
      <c r="Z85" s="20">
        <v>0</v>
      </c>
      <c r="AA85" s="20">
        <v>1</v>
      </c>
      <c r="AB85" s="20">
        <v>2</v>
      </c>
      <c r="AC85" s="20">
        <v>1</v>
      </c>
      <c r="AD85" s="20">
        <v>1</v>
      </c>
      <c r="AE85" s="20">
        <v>5</v>
      </c>
      <c r="AF85" s="20">
        <v>1</v>
      </c>
      <c r="AG85" s="20">
        <v>4</v>
      </c>
      <c r="AH85" s="20">
        <v>8</v>
      </c>
      <c r="AI85" s="20">
        <v>4</v>
      </c>
      <c r="AJ85" s="20">
        <v>4</v>
      </c>
      <c r="AK85" s="20">
        <v>3</v>
      </c>
      <c r="AL85" s="20">
        <v>1</v>
      </c>
      <c r="AM85" s="20">
        <v>2</v>
      </c>
      <c r="AN85" s="20">
        <v>12</v>
      </c>
      <c r="AO85" s="20">
        <v>5</v>
      </c>
      <c r="AP85" s="20">
        <v>7</v>
      </c>
      <c r="AQ85" s="20">
        <v>6</v>
      </c>
      <c r="AR85" s="20">
        <v>4</v>
      </c>
      <c r="AS85" s="20">
        <v>2</v>
      </c>
      <c r="AT85" s="20">
        <v>16</v>
      </c>
      <c r="AU85" s="20">
        <v>8</v>
      </c>
      <c r="AV85" s="20">
        <v>8</v>
      </c>
      <c r="AW85" s="20">
        <v>29</v>
      </c>
      <c r="AX85" s="20">
        <v>9</v>
      </c>
      <c r="AY85" s="20">
        <v>20</v>
      </c>
      <c r="AZ85" s="20">
        <v>13</v>
      </c>
      <c r="BA85" s="20">
        <v>48</v>
      </c>
      <c r="BB85" s="20">
        <v>45</v>
      </c>
      <c r="BC85" s="21">
        <v>0.12264150943396226</v>
      </c>
      <c r="BD85" s="21">
        <v>0.45283018867924529</v>
      </c>
      <c r="BE85" s="21">
        <v>0.42452830188679247</v>
      </c>
      <c r="BF85" s="22">
        <v>53.660377358490564</v>
      </c>
      <c r="BG85" s="17">
        <f t="shared" si="6"/>
        <v>5688</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59.5</v>
      </c>
      <c r="BG86" s="17">
        <f t="shared" si="6"/>
        <v>2737</v>
      </c>
    </row>
    <row r="87" spans="1:59" x14ac:dyDescent="0.15">
      <c r="A87" s="178"/>
      <c r="B87" s="18" t="s">
        <v>102</v>
      </c>
      <c r="C87" s="19">
        <v>58</v>
      </c>
      <c r="D87" s="19">
        <v>111</v>
      </c>
      <c r="E87" s="19">
        <v>53</v>
      </c>
      <c r="F87" s="19">
        <v>58</v>
      </c>
      <c r="G87" s="20">
        <v>4</v>
      </c>
      <c r="H87" s="20">
        <v>1</v>
      </c>
      <c r="I87" s="20">
        <v>3</v>
      </c>
      <c r="J87" s="20">
        <v>7</v>
      </c>
      <c r="K87" s="20">
        <v>6</v>
      </c>
      <c r="L87" s="20">
        <v>1</v>
      </c>
      <c r="M87" s="20">
        <v>6</v>
      </c>
      <c r="N87" s="20">
        <v>4</v>
      </c>
      <c r="O87" s="20">
        <v>2</v>
      </c>
      <c r="P87" s="20">
        <v>3</v>
      </c>
      <c r="Q87" s="20">
        <v>2</v>
      </c>
      <c r="R87" s="20">
        <v>1</v>
      </c>
      <c r="S87" s="20">
        <v>0</v>
      </c>
      <c r="T87" s="20">
        <v>0</v>
      </c>
      <c r="U87" s="20">
        <v>0</v>
      </c>
      <c r="V87" s="20">
        <v>4</v>
      </c>
      <c r="W87" s="20">
        <v>0</v>
      </c>
      <c r="X87" s="20">
        <v>4</v>
      </c>
      <c r="Y87" s="20">
        <v>1</v>
      </c>
      <c r="Z87" s="20">
        <v>1</v>
      </c>
      <c r="AA87" s="20">
        <v>0</v>
      </c>
      <c r="AB87" s="20">
        <v>5</v>
      </c>
      <c r="AC87" s="20">
        <v>2</v>
      </c>
      <c r="AD87" s="20">
        <v>3</v>
      </c>
      <c r="AE87" s="20">
        <v>8</v>
      </c>
      <c r="AF87" s="20">
        <v>2</v>
      </c>
      <c r="AG87" s="20">
        <v>6</v>
      </c>
      <c r="AH87" s="20">
        <v>9</v>
      </c>
      <c r="AI87" s="20">
        <v>5</v>
      </c>
      <c r="AJ87" s="20">
        <v>4</v>
      </c>
      <c r="AK87" s="20">
        <v>4</v>
      </c>
      <c r="AL87" s="20">
        <v>1</v>
      </c>
      <c r="AM87" s="20">
        <v>3</v>
      </c>
      <c r="AN87" s="20">
        <v>12</v>
      </c>
      <c r="AO87" s="20">
        <v>8</v>
      </c>
      <c r="AP87" s="20">
        <v>4</v>
      </c>
      <c r="AQ87" s="20">
        <v>7</v>
      </c>
      <c r="AR87" s="20">
        <v>5</v>
      </c>
      <c r="AS87" s="20">
        <v>2</v>
      </c>
      <c r="AT87" s="20">
        <v>9</v>
      </c>
      <c r="AU87" s="20">
        <v>3</v>
      </c>
      <c r="AV87" s="20">
        <v>6</v>
      </c>
      <c r="AW87" s="20">
        <v>32</v>
      </c>
      <c r="AX87" s="20">
        <v>13</v>
      </c>
      <c r="AY87" s="20">
        <v>19</v>
      </c>
      <c r="AZ87" s="20">
        <v>17</v>
      </c>
      <c r="BA87" s="20">
        <v>53</v>
      </c>
      <c r="BB87" s="20">
        <v>41</v>
      </c>
      <c r="BC87" s="21">
        <v>0.15315315315315314</v>
      </c>
      <c r="BD87" s="21">
        <v>0.47747747747747749</v>
      </c>
      <c r="BE87" s="21">
        <v>0.36936936936936937</v>
      </c>
      <c r="BF87" s="22">
        <v>51.747747747747745</v>
      </c>
      <c r="BG87" s="17">
        <f t="shared" si="6"/>
        <v>5744</v>
      </c>
    </row>
    <row r="88" spans="1:59" x14ac:dyDescent="0.15">
      <c r="A88" s="178"/>
      <c r="B88" s="18" t="s">
        <v>103</v>
      </c>
      <c r="C88" s="19">
        <v>39</v>
      </c>
      <c r="D88" s="19">
        <v>75</v>
      </c>
      <c r="E88" s="19">
        <v>36</v>
      </c>
      <c r="F88" s="19">
        <v>39</v>
      </c>
      <c r="G88" s="20">
        <v>0</v>
      </c>
      <c r="H88" s="20">
        <v>0</v>
      </c>
      <c r="I88" s="20">
        <v>0</v>
      </c>
      <c r="J88" s="20">
        <v>1</v>
      </c>
      <c r="K88" s="20">
        <v>0</v>
      </c>
      <c r="L88" s="20">
        <v>1</v>
      </c>
      <c r="M88" s="20">
        <v>3</v>
      </c>
      <c r="N88" s="20">
        <v>1</v>
      </c>
      <c r="O88" s="20">
        <v>2</v>
      </c>
      <c r="P88" s="20">
        <v>4</v>
      </c>
      <c r="Q88" s="20">
        <v>1</v>
      </c>
      <c r="R88" s="20">
        <v>3</v>
      </c>
      <c r="S88" s="20">
        <v>1</v>
      </c>
      <c r="T88" s="20">
        <v>1</v>
      </c>
      <c r="U88" s="20">
        <v>0</v>
      </c>
      <c r="V88" s="20">
        <v>2</v>
      </c>
      <c r="W88" s="20">
        <v>1</v>
      </c>
      <c r="X88" s="20">
        <v>1</v>
      </c>
      <c r="Y88" s="20">
        <v>3</v>
      </c>
      <c r="Z88" s="20">
        <v>2</v>
      </c>
      <c r="AA88" s="20">
        <v>1</v>
      </c>
      <c r="AB88" s="20">
        <v>0</v>
      </c>
      <c r="AC88" s="20">
        <v>0</v>
      </c>
      <c r="AD88" s="20">
        <v>0</v>
      </c>
      <c r="AE88" s="20">
        <v>1</v>
      </c>
      <c r="AF88" s="20">
        <v>1</v>
      </c>
      <c r="AG88" s="20">
        <v>0</v>
      </c>
      <c r="AH88" s="20">
        <v>8</v>
      </c>
      <c r="AI88" s="20">
        <v>4</v>
      </c>
      <c r="AJ88" s="20">
        <v>4</v>
      </c>
      <c r="AK88" s="20">
        <v>7</v>
      </c>
      <c r="AL88" s="20">
        <v>4</v>
      </c>
      <c r="AM88" s="20">
        <v>3</v>
      </c>
      <c r="AN88" s="20">
        <v>4</v>
      </c>
      <c r="AO88" s="20">
        <v>3</v>
      </c>
      <c r="AP88" s="20">
        <v>1</v>
      </c>
      <c r="AQ88" s="20">
        <v>11</v>
      </c>
      <c r="AR88" s="20">
        <v>6</v>
      </c>
      <c r="AS88" s="20">
        <v>5</v>
      </c>
      <c r="AT88" s="20">
        <v>3</v>
      </c>
      <c r="AU88" s="20">
        <v>2</v>
      </c>
      <c r="AV88" s="20">
        <v>1</v>
      </c>
      <c r="AW88" s="20">
        <v>27</v>
      </c>
      <c r="AX88" s="20">
        <v>10</v>
      </c>
      <c r="AY88" s="20">
        <v>17</v>
      </c>
      <c r="AZ88" s="20">
        <v>4</v>
      </c>
      <c r="BA88" s="20">
        <v>41</v>
      </c>
      <c r="BB88" s="20">
        <v>30</v>
      </c>
      <c r="BC88" s="21">
        <v>5.3333333333333337E-2</v>
      </c>
      <c r="BD88" s="21">
        <v>0.54666666666666663</v>
      </c>
      <c r="BE88" s="21">
        <v>0.4</v>
      </c>
      <c r="BF88" s="22">
        <v>57.386666666666663</v>
      </c>
      <c r="BG88" s="17">
        <f t="shared" si="6"/>
        <v>4304</v>
      </c>
    </row>
    <row r="89" spans="1:59" x14ac:dyDescent="0.15">
      <c r="A89" s="178"/>
      <c r="B89" s="18" t="s">
        <v>104</v>
      </c>
      <c r="C89" s="19">
        <v>26</v>
      </c>
      <c r="D89" s="19">
        <v>59</v>
      </c>
      <c r="E89" s="19">
        <v>26</v>
      </c>
      <c r="F89" s="19">
        <v>33</v>
      </c>
      <c r="G89" s="20">
        <v>3</v>
      </c>
      <c r="H89" s="20">
        <v>1</v>
      </c>
      <c r="I89" s="20">
        <v>2</v>
      </c>
      <c r="J89" s="20">
        <v>2</v>
      </c>
      <c r="K89" s="20">
        <v>0</v>
      </c>
      <c r="L89" s="20">
        <v>2</v>
      </c>
      <c r="M89" s="20">
        <v>1</v>
      </c>
      <c r="N89" s="20">
        <v>1</v>
      </c>
      <c r="O89" s="20">
        <v>0</v>
      </c>
      <c r="P89" s="20">
        <v>1</v>
      </c>
      <c r="Q89" s="20">
        <v>0</v>
      </c>
      <c r="R89" s="20">
        <v>1</v>
      </c>
      <c r="S89" s="20">
        <v>1</v>
      </c>
      <c r="T89" s="20">
        <v>0</v>
      </c>
      <c r="U89" s="20">
        <v>1</v>
      </c>
      <c r="V89" s="20">
        <v>0</v>
      </c>
      <c r="W89" s="20">
        <v>0</v>
      </c>
      <c r="X89" s="20">
        <v>0</v>
      </c>
      <c r="Y89" s="20">
        <v>3</v>
      </c>
      <c r="Z89" s="20">
        <v>1</v>
      </c>
      <c r="AA89" s="20">
        <v>2</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9</v>
      </c>
      <c r="AU89" s="20">
        <v>4</v>
      </c>
      <c r="AV89" s="20">
        <v>5</v>
      </c>
      <c r="AW89" s="20">
        <v>22</v>
      </c>
      <c r="AX89" s="20">
        <v>12</v>
      </c>
      <c r="AY89" s="20">
        <v>10</v>
      </c>
      <c r="AZ89" s="20">
        <v>6</v>
      </c>
      <c r="BA89" s="20">
        <v>22</v>
      </c>
      <c r="BB89" s="20">
        <v>31</v>
      </c>
      <c r="BC89" s="21">
        <v>0.10169491525423729</v>
      </c>
      <c r="BD89" s="21">
        <v>0.3728813559322034</v>
      </c>
      <c r="BE89" s="21">
        <v>0.52542372881355937</v>
      </c>
      <c r="BF89" s="22">
        <v>55.406779661016948</v>
      </c>
      <c r="BG89" s="17">
        <f t="shared" si="6"/>
        <v>3269</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3</v>
      </c>
      <c r="T90" s="20">
        <v>2</v>
      </c>
      <c r="U90" s="20">
        <v>1</v>
      </c>
      <c r="V90" s="20">
        <v>5</v>
      </c>
      <c r="W90" s="20">
        <v>3</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7</v>
      </c>
      <c r="AO90" s="20">
        <v>4</v>
      </c>
      <c r="AP90" s="20">
        <v>3</v>
      </c>
      <c r="AQ90" s="20">
        <v>7</v>
      </c>
      <c r="AR90" s="20">
        <v>5</v>
      </c>
      <c r="AS90" s="20">
        <v>2</v>
      </c>
      <c r="AT90" s="20">
        <v>9</v>
      </c>
      <c r="AU90" s="20">
        <v>4</v>
      </c>
      <c r="AV90" s="20">
        <v>5</v>
      </c>
      <c r="AW90" s="20">
        <v>22</v>
      </c>
      <c r="AX90" s="20">
        <v>7</v>
      </c>
      <c r="AY90" s="20">
        <v>15</v>
      </c>
      <c r="AZ90" s="20">
        <v>2</v>
      </c>
      <c r="BA90" s="20">
        <v>35</v>
      </c>
      <c r="BB90" s="20">
        <v>31</v>
      </c>
      <c r="BC90" s="21">
        <v>2.9411764705882353E-2</v>
      </c>
      <c r="BD90" s="21">
        <v>0.51470588235294112</v>
      </c>
      <c r="BE90" s="21">
        <v>0.45588235294117646</v>
      </c>
      <c r="BF90" s="22">
        <v>57.588235294117645</v>
      </c>
      <c r="BG90" s="17">
        <f t="shared" si="6"/>
        <v>3916</v>
      </c>
    </row>
    <row r="91" spans="1:59" ht="14.25" thickBot="1" x14ac:dyDescent="0.2">
      <c r="A91" s="178"/>
      <c r="B91" s="23" t="s">
        <v>106</v>
      </c>
      <c r="C91" s="24">
        <v>83</v>
      </c>
      <c r="D91" s="24">
        <v>165</v>
      </c>
      <c r="E91" s="24">
        <v>80</v>
      </c>
      <c r="F91" s="24">
        <v>85</v>
      </c>
      <c r="G91" s="25">
        <v>6</v>
      </c>
      <c r="H91" s="25">
        <v>4</v>
      </c>
      <c r="I91" s="25">
        <v>2</v>
      </c>
      <c r="J91" s="25">
        <v>0</v>
      </c>
      <c r="K91" s="25">
        <v>0</v>
      </c>
      <c r="L91" s="25">
        <v>0</v>
      </c>
      <c r="M91" s="25">
        <v>1</v>
      </c>
      <c r="N91" s="25">
        <v>0</v>
      </c>
      <c r="O91" s="25">
        <v>1</v>
      </c>
      <c r="P91" s="25">
        <v>1</v>
      </c>
      <c r="Q91" s="25">
        <v>1</v>
      </c>
      <c r="R91" s="25">
        <v>0</v>
      </c>
      <c r="S91" s="25">
        <v>2</v>
      </c>
      <c r="T91" s="25">
        <v>2</v>
      </c>
      <c r="U91" s="25">
        <v>0</v>
      </c>
      <c r="V91" s="25">
        <v>8</v>
      </c>
      <c r="W91" s="25">
        <v>4</v>
      </c>
      <c r="X91" s="25">
        <v>4</v>
      </c>
      <c r="Y91" s="25">
        <v>10</v>
      </c>
      <c r="Z91" s="25">
        <v>4</v>
      </c>
      <c r="AA91" s="25">
        <v>6</v>
      </c>
      <c r="AB91" s="25">
        <v>2</v>
      </c>
      <c r="AC91" s="25">
        <v>0</v>
      </c>
      <c r="AD91" s="25">
        <v>2</v>
      </c>
      <c r="AE91" s="25">
        <v>4</v>
      </c>
      <c r="AF91" s="25">
        <v>3</v>
      </c>
      <c r="AG91" s="25">
        <v>1</v>
      </c>
      <c r="AH91" s="25">
        <v>5</v>
      </c>
      <c r="AI91" s="25">
        <v>4</v>
      </c>
      <c r="AJ91" s="25">
        <v>1</v>
      </c>
      <c r="AK91" s="25">
        <v>8</v>
      </c>
      <c r="AL91" s="25">
        <v>2</v>
      </c>
      <c r="AM91" s="25">
        <v>6</v>
      </c>
      <c r="AN91" s="25">
        <v>12</v>
      </c>
      <c r="AO91" s="25">
        <v>4</v>
      </c>
      <c r="AP91" s="25">
        <v>8</v>
      </c>
      <c r="AQ91" s="25">
        <v>21</v>
      </c>
      <c r="AR91" s="25">
        <v>15</v>
      </c>
      <c r="AS91" s="25">
        <v>6</v>
      </c>
      <c r="AT91" s="25">
        <v>17</v>
      </c>
      <c r="AU91" s="25">
        <v>9</v>
      </c>
      <c r="AV91" s="25">
        <v>8</v>
      </c>
      <c r="AW91" s="25">
        <v>68</v>
      </c>
      <c r="AX91" s="25">
        <v>28</v>
      </c>
      <c r="AY91" s="25">
        <v>40</v>
      </c>
      <c r="AZ91" s="25">
        <v>7</v>
      </c>
      <c r="BA91" s="25">
        <v>73</v>
      </c>
      <c r="BB91" s="25">
        <v>85</v>
      </c>
      <c r="BC91" s="26">
        <v>4.2424242424242427E-2</v>
      </c>
      <c r="BD91" s="26">
        <v>0.44242424242424244</v>
      </c>
      <c r="BE91" s="26">
        <v>0.51515151515151514</v>
      </c>
      <c r="BF91" s="27">
        <v>61.769696969696973</v>
      </c>
      <c r="BG91" s="17">
        <f t="shared" si="6"/>
        <v>10192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2076</v>
      </c>
      <c r="D93" s="39">
        <v>3676</v>
      </c>
      <c r="E93" s="39">
        <v>1699</v>
      </c>
      <c r="F93" s="39">
        <v>1977</v>
      </c>
      <c r="G93" s="39">
        <v>93</v>
      </c>
      <c r="H93" s="39">
        <v>41</v>
      </c>
      <c r="I93" s="39">
        <v>52</v>
      </c>
      <c r="J93" s="39">
        <v>86</v>
      </c>
      <c r="K93" s="39">
        <v>54</v>
      </c>
      <c r="L93" s="39">
        <v>32</v>
      </c>
      <c r="M93" s="39">
        <v>109</v>
      </c>
      <c r="N93" s="39">
        <v>59</v>
      </c>
      <c r="O93" s="39">
        <v>50</v>
      </c>
      <c r="P93" s="39">
        <v>97</v>
      </c>
      <c r="Q93" s="39">
        <v>37</v>
      </c>
      <c r="R93" s="39">
        <v>60</v>
      </c>
      <c r="S93" s="39">
        <v>112</v>
      </c>
      <c r="T93" s="39">
        <v>57</v>
      </c>
      <c r="U93" s="39">
        <v>55</v>
      </c>
      <c r="V93" s="39">
        <v>136</v>
      </c>
      <c r="W93" s="39">
        <v>63</v>
      </c>
      <c r="X93" s="39">
        <v>73</v>
      </c>
      <c r="Y93" s="39">
        <v>152</v>
      </c>
      <c r="Z93" s="39">
        <v>77</v>
      </c>
      <c r="AA93" s="39">
        <v>75</v>
      </c>
      <c r="AB93" s="39">
        <v>166</v>
      </c>
      <c r="AC93" s="39">
        <v>87</v>
      </c>
      <c r="AD93" s="39">
        <v>79</v>
      </c>
      <c r="AE93" s="39">
        <v>181</v>
      </c>
      <c r="AF93" s="39">
        <v>93</v>
      </c>
      <c r="AG93" s="39">
        <v>88</v>
      </c>
      <c r="AH93" s="39">
        <v>229</v>
      </c>
      <c r="AI93" s="39">
        <v>127</v>
      </c>
      <c r="AJ93" s="39">
        <v>102</v>
      </c>
      <c r="AK93" s="39">
        <v>227</v>
      </c>
      <c r="AL93" s="39">
        <v>115</v>
      </c>
      <c r="AM93" s="39">
        <v>112</v>
      </c>
      <c r="AN93" s="39">
        <v>231</v>
      </c>
      <c r="AO93" s="39">
        <v>109</v>
      </c>
      <c r="AP93" s="39">
        <v>122</v>
      </c>
      <c r="AQ93" s="39">
        <v>236</v>
      </c>
      <c r="AR93" s="39">
        <v>129</v>
      </c>
      <c r="AS93" s="39">
        <v>107</v>
      </c>
      <c r="AT93" s="39">
        <v>342</v>
      </c>
      <c r="AU93" s="39">
        <v>160</v>
      </c>
      <c r="AV93" s="39">
        <v>182</v>
      </c>
      <c r="AW93" s="39">
        <v>1279</v>
      </c>
      <c r="AX93" s="39">
        <v>491</v>
      </c>
      <c r="AY93" s="39">
        <v>788</v>
      </c>
      <c r="AZ93" s="39">
        <v>288</v>
      </c>
      <c r="BA93" s="39">
        <v>1767</v>
      </c>
      <c r="BB93" s="39">
        <v>1621</v>
      </c>
      <c r="BC93" s="41">
        <v>7.8346028291621322E-2</v>
      </c>
      <c r="BD93" s="41">
        <v>0.48068552774755169</v>
      </c>
      <c r="BE93" s="41">
        <v>0.44096844396082696</v>
      </c>
      <c r="BF93" s="42">
        <v>55.451305767138194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180</v>
      </c>
      <c r="E95" s="13">
        <v>79</v>
      </c>
      <c r="F95" s="13">
        <v>101</v>
      </c>
      <c r="G95" s="14">
        <v>3</v>
      </c>
      <c r="H95" s="14">
        <v>0</v>
      </c>
      <c r="I95" s="14">
        <v>3</v>
      </c>
      <c r="J95" s="14">
        <v>12</v>
      </c>
      <c r="K95" s="14">
        <v>7</v>
      </c>
      <c r="L95" s="14">
        <v>5</v>
      </c>
      <c r="M95" s="14">
        <v>5</v>
      </c>
      <c r="N95" s="14">
        <v>2</v>
      </c>
      <c r="O95" s="14">
        <v>3</v>
      </c>
      <c r="P95" s="14">
        <v>13</v>
      </c>
      <c r="Q95" s="14">
        <v>8</v>
      </c>
      <c r="R95" s="14">
        <v>5</v>
      </c>
      <c r="S95" s="14">
        <v>2</v>
      </c>
      <c r="T95" s="14">
        <v>1</v>
      </c>
      <c r="U95" s="14">
        <v>1</v>
      </c>
      <c r="V95" s="14">
        <v>2</v>
      </c>
      <c r="W95" s="14">
        <v>0</v>
      </c>
      <c r="X95" s="14">
        <v>2</v>
      </c>
      <c r="Y95" s="14">
        <v>7</v>
      </c>
      <c r="Z95" s="14">
        <v>4</v>
      </c>
      <c r="AA95" s="14">
        <v>3</v>
      </c>
      <c r="AB95" s="14">
        <v>11</v>
      </c>
      <c r="AC95" s="14">
        <v>5</v>
      </c>
      <c r="AD95" s="14">
        <v>6</v>
      </c>
      <c r="AE95" s="14">
        <v>14</v>
      </c>
      <c r="AF95" s="14">
        <v>6</v>
      </c>
      <c r="AG95" s="14">
        <v>8</v>
      </c>
      <c r="AH95" s="14">
        <v>13</v>
      </c>
      <c r="AI95" s="14">
        <v>8</v>
      </c>
      <c r="AJ95" s="14">
        <v>5</v>
      </c>
      <c r="AK95" s="14">
        <v>14</v>
      </c>
      <c r="AL95" s="14">
        <v>4</v>
      </c>
      <c r="AM95" s="14">
        <v>10</v>
      </c>
      <c r="AN95" s="14">
        <v>16</v>
      </c>
      <c r="AO95" s="14">
        <v>9</v>
      </c>
      <c r="AP95" s="14">
        <v>7</v>
      </c>
      <c r="AQ95" s="14">
        <v>14</v>
      </c>
      <c r="AR95" s="14">
        <v>6</v>
      </c>
      <c r="AS95" s="14">
        <v>8</v>
      </c>
      <c r="AT95" s="14">
        <v>10</v>
      </c>
      <c r="AU95" s="14">
        <v>5</v>
      </c>
      <c r="AV95" s="14">
        <v>5</v>
      </c>
      <c r="AW95" s="14">
        <v>44</v>
      </c>
      <c r="AX95" s="14">
        <v>14</v>
      </c>
      <c r="AY95" s="14">
        <v>30</v>
      </c>
      <c r="AZ95" s="14">
        <v>20</v>
      </c>
      <c r="BA95" s="14">
        <v>106</v>
      </c>
      <c r="BB95" s="14">
        <v>54</v>
      </c>
      <c r="BC95" s="15">
        <v>0.1111111111111111</v>
      </c>
      <c r="BD95" s="15">
        <v>0.58888888888888891</v>
      </c>
      <c r="BE95" s="15">
        <v>0.3</v>
      </c>
      <c r="BF95" s="16">
        <v>50.166666666666664</v>
      </c>
      <c r="BG95" s="17">
        <f t="shared" ref="BG95:BG111" si="7">BF95*D95</f>
        <v>9030</v>
      </c>
    </row>
    <row r="96" spans="1:59" x14ac:dyDescent="0.15">
      <c r="A96" s="178"/>
      <c r="B96" s="18" t="s">
        <v>110</v>
      </c>
      <c r="C96" s="19">
        <v>176</v>
      </c>
      <c r="D96" s="19">
        <v>234</v>
      </c>
      <c r="E96" s="19">
        <v>119</v>
      </c>
      <c r="F96" s="19">
        <v>115</v>
      </c>
      <c r="G96" s="20">
        <v>4</v>
      </c>
      <c r="H96" s="20">
        <v>4</v>
      </c>
      <c r="I96" s="20">
        <v>0</v>
      </c>
      <c r="J96" s="20">
        <v>4</v>
      </c>
      <c r="K96" s="20">
        <v>3</v>
      </c>
      <c r="L96" s="20">
        <v>1</v>
      </c>
      <c r="M96" s="20">
        <v>3</v>
      </c>
      <c r="N96" s="20">
        <v>0</v>
      </c>
      <c r="O96" s="20">
        <v>3</v>
      </c>
      <c r="P96" s="20">
        <v>12</v>
      </c>
      <c r="Q96" s="20">
        <v>6</v>
      </c>
      <c r="R96" s="20">
        <v>6</v>
      </c>
      <c r="S96" s="20">
        <v>80</v>
      </c>
      <c r="T96" s="20">
        <v>37</v>
      </c>
      <c r="U96" s="20">
        <v>43</v>
      </c>
      <c r="V96" s="20">
        <v>14</v>
      </c>
      <c r="W96" s="20">
        <v>10</v>
      </c>
      <c r="X96" s="20">
        <v>4</v>
      </c>
      <c r="Y96" s="20">
        <v>9</v>
      </c>
      <c r="Z96" s="20">
        <v>5</v>
      </c>
      <c r="AA96" s="20">
        <v>4</v>
      </c>
      <c r="AB96" s="20">
        <v>13</v>
      </c>
      <c r="AC96" s="20">
        <v>8</v>
      </c>
      <c r="AD96" s="20">
        <v>5</v>
      </c>
      <c r="AE96" s="20">
        <v>12</v>
      </c>
      <c r="AF96" s="20">
        <v>5</v>
      </c>
      <c r="AG96" s="20">
        <v>7</v>
      </c>
      <c r="AH96" s="20">
        <v>11</v>
      </c>
      <c r="AI96" s="20">
        <v>3</v>
      </c>
      <c r="AJ96" s="20">
        <v>8</v>
      </c>
      <c r="AK96" s="20">
        <v>8</v>
      </c>
      <c r="AL96" s="20">
        <v>6</v>
      </c>
      <c r="AM96" s="20">
        <v>2</v>
      </c>
      <c r="AN96" s="20">
        <v>8</v>
      </c>
      <c r="AO96" s="20">
        <v>5</v>
      </c>
      <c r="AP96" s="20">
        <v>3</v>
      </c>
      <c r="AQ96" s="20">
        <v>12</v>
      </c>
      <c r="AR96" s="20">
        <v>7</v>
      </c>
      <c r="AS96" s="20">
        <v>5</v>
      </c>
      <c r="AT96" s="20">
        <v>13</v>
      </c>
      <c r="AU96" s="20">
        <v>7</v>
      </c>
      <c r="AV96" s="20">
        <v>6</v>
      </c>
      <c r="AW96" s="20">
        <v>31</v>
      </c>
      <c r="AX96" s="20">
        <v>13</v>
      </c>
      <c r="AY96" s="20">
        <v>18</v>
      </c>
      <c r="AZ96" s="20">
        <v>11</v>
      </c>
      <c r="BA96" s="20">
        <v>179</v>
      </c>
      <c r="BB96" s="20">
        <v>44</v>
      </c>
      <c r="BC96" s="21">
        <v>4.7008547008547008E-2</v>
      </c>
      <c r="BD96" s="21">
        <v>0.7649572649572649</v>
      </c>
      <c r="BE96" s="21">
        <v>0.18803418803418803</v>
      </c>
      <c r="BF96" s="22">
        <v>38.679487179487182</v>
      </c>
      <c r="BG96" s="17">
        <f t="shared" si="7"/>
        <v>9051</v>
      </c>
    </row>
    <row r="97" spans="1:59" x14ac:dyDescent="0.15">
      <c r="A97" s="178"/>
      <c r="B97" s="18" t="s">
        <v>111</v>
      </c>
      <c r="C97" s="19">
        <v>327</v>
      </c>
      <c r="D97" s="19">
        <v>458</v>
      </c>
      <c r="E97" s="19">
        <v>210</v>
      </c>
      <c r="F97" s="19">
        <v>248</v>
      </c>
      <c r="G97" s="20">
        <v>14</v>
      </c>
      <c r="H97" s="20">
        <v>4</v>
      </c>
      <c r="I97" s="20">
        <v>10</v>
      </c>
      <c r="J97" s="20">
        <v>7</v>
      </c>
      <c r="K97" s="20">
        <v>2</v>
      </c>
      <c r="L97" s="20">
        <v>5</v>
      </c>
      <c r="M97" s="20">
        <v>8</v>
      </c>
      <c r="N97" s="20">
        <v>7</v>
      </c>
      <c r="O97" s="20">
        <v>1</v>
      </c>
      <c r="P97" s="20">
        <v>37</v>
      </c>
      <c r="Q97" s="20">
        <v>20</v>
      </c>
      <c r="R97" s="20">
        <v>17</v>
      </c>
      <c r="S97" s="20">
        <v>137</v>
      </c>
      <c r="T97" s="20">
        <v>67</v>
      </c>
      <c r="U97" s="20">
        <v>70</v>
      </c>
      <c r="V97" s="20">
        <v>21</v>
      </c>
      <c r="W97" s="20">
        <v>11</v>
      </c>
      <c r="X97" s="20">
        <v>10</v>
      </c>
      <c r="Y97" s="20">
        <v>23</v>
      </c>
      <c r="Z97" s="20">
        <v>7</v>
      </c>
      <c r="AA97" s="20">
        <v>16</v>
      </c>
      <c r="AB97" s="20">
        <v>18</v>
      </c>
      <c r="AC97" s="20">
        <v>10</v>
      </c>
      <c r="AD97" s="20">
        <v>8</v>
      </c>
      <c r="AE97" s="20">
        <v>11</v>
      </c>
      <c r="AF97" s="20">
        <v>5</v>
      </c>
      <c r="AG97" s="20">
        <v>6</v>
      </c>
      <c r="AH97" s="20">
        <v>16</v>
      </c>
      <c r="AI97" s="20">
        <v>8</v>
      </c>
      <c r="AJ97" s="20">
        <v>8</v>
      </c>
      <c r="AK97" s="20">
        <v>29</v>
      </c>
      <c r="AL97" s="20">
        <v>11</v>
      </c>
      <c r="AM97" s="20">
        <v>18</v>
      </c>
      <c r="AN97" s="20">
        <v>30</v>
      </c>
      <c r="AO97" s="20">
        <v>11</v>
      </c>
      <c r="AP97" s="20">
        <v>19</v>
      </c>
      <c r="AQ97" s="20">
        <v>29</v>
      </c>
      <c r="AR97" s="20">
        <v>12</v>
      </c>
      <c r="AS97" s="20">
        <v>17</v>
      </c>
      <c r="AT97" s="20">
        <v>30</v>
      </c>
      <c r="AU97" s="20">
        <v>17</v>
      </c>
      <c r="AV97" s="20">
        <v>13</v>
      </c>
      <c r="AW97" s="20">
        <v>48</v>
      </c>
      <c r="AX97" s="20">
        <v>18</v>
      </c>
      <c r="AY97" s="20">
        <v>30</v>
      </c>
      <c r="AZ97" s="20">
        <v>29</v>
      </c>
      <c r="BA97" s="20">
        <v>351</v>
      </c>
      <c r="BB97" s="20">
        <v>78</v>
      </c>
      <c r="BC97" s="21">
        <v>6.3318777292576414E-2</v>
      </c>
      <c r="BD97" s="21">
        <v>0.76637554585152834</v>
      </c>
      <c r="BE97" s="21">
        <v>0.1703056768558952</v>
      </c>
      <c r="BF97" s="22">
        <v>38.639737991266372</v>
      </c>
      <c r="BG97" s="17">
        <f t="shared" si="7"/>
        <v>17697</v>
      </c>
    </row>
    <row r="98" spans="1:59" ht="13.5" customHeight="1" x14ac:dyDescent="0.15">
      <c r="A98" s="178"/>
      <c r="B98" s="18" t="s">
        <v>112</v>
      </c>
      <c r="C98" s="19">
        <v>328</v>
      </c>
      <c r="D98" s="19">
        <v>633</v>
      </c>
      <c r="E98" s="19">
        <v>279</v>
      </c>
      <c r="F98" s="19">
        <v>354</v>
      </c>
      <c r="G98" s="20">
        <v>27</v>
      </c>
      <c r="H98" s="20">
        <v>10</v>
      </c>
      <c r="I98" s="20">
        <v>17</v>
      </c>
      <c r="J98" s="20">
        <v>16</v>
      </c>
      <c r="K98" s="20">
        <v>8</v>
      </c>
      <c r="L98" s="20">
        <v>8</v>
      </c>
      <c r="M98" s="20">
        <v>28</v>
      </c>
      <c r="N98" s="20">
        <v>12</v>
      </c>
      <c r="O98" s="20">
        <v>16</v>
      </c>
      <c r="P98" s="20">
        <v>35</v>
      </c>
      <c r="Q98" s="20">
        <v>19</v>
      </c>
      <c r="R98" s="20">
        <v>16</v>
      </c>
      <c r="S98" s="20">
        <v>45</v>
      </c>
      <c r="T98" s="20">
        <v>21</v>
      </c>
      <c r="U98" s="20">
        <v>24</v>
      </c>
      <c r="V98" s="20">
        <v>32</v>
      </c>
      <c r="W98" s="20">
        <v>14</v>
      </c>
      <c r="X98" s="20">
        <v>18</v>
      </c>
      <c r="Y98" s="20">
        <v>30</v>
      </c>
      <c r="Z98" s="20">
        <v>16</v>
      </c>
      <c r="AA98" s="20">
        <v>14</v>
      </c>
      <c r="AB98" s="20">
        <v>26</v>
      </c>
      <c r="AC98" s="20">
        <v>13</v>
      </c>
      <c r="AD98" s="20">
        <v>13</v>
      </c>
      <c r="AE98" s="20">
        <v>48</v>
      </c>
      <c r="AF98" s="20">
        <v>22</v>
      </c>
      <c r="AG98" s="20">
        <v>26</v>
      </c>
      <c r="AH98" s="20">
        <v>48</v>
      </c>
      <c r="AI98" s="20">
        <v>26</v>
      </c>
      <c r="AJ98" s="20">
        <v>22</v>
      </c>
      <c r="AK98" s="20">
        <v>46</v>
      </c>
      <c r="AL98" s="20">
        <v>14</v>
      </c>
      <c r="AM98" s="20">
        <v>32</v>
      </c>
      <c r="AN98" s="20">
        <v>55</v>
      </c>
      <c r="AO98" s="20">
        <v>25</v>
      </c>
      <c r="AP98" s="20">
        <v>30</v>
      </c>
      <c r="AQ98" s="20">
        <v>47</v>
      </c>
      <c r="AR98" s="20">
        <v>21</v>
      </c>
      <c r="AS98" s="20">
        <v>26</v>
      </c>
      <c r="AT98" s="20">
        <v>31</v>
      </c>
      <c r="AU98" s="20">
        <v>15</v>
      </c>
      <c r="AV98" s="20">
        <v>16</v>
      </c>
      <c r="AW98" s="20">
        <v>119</v>
      </c>
      <c r="AX98" s="20">
        <v>43</v>
      </c>
      <c r="AY98" s="20">
        <v>76</v>
      </c>
      <c r="AZ98" s="20">
        <v>71</v>
      </c>
      <c r="BA98" s="20">
        <v>412</v>
      </c>
      <c r="BB98" s="20">
        <v>150</v>
      </c>
      <c r="BC98" s="21">
        <v>0.11216429699842022</v>
      </c>
      <c r="BD98" s="21">
        <v>0.65086887835703</v>
      </c>
      <c r="BE98" s="21">
        <v>0.23696682464454977</v>
      </c>
      <c r="BF98" s="22">
        <v>46.037914691943129</v>
      </c>
      <c r="BG98" s="17">
        <f t="shared" si="7"/>
        <v>29142</v>
      </c>
    </row>
    <row r="99" spans="1:59" x14ac:dyDescent="0.15">
      <c r="A99" s="178"/>
      <c r="B99" s="18" t="s">
        <v>113</v>
      </c>
      <c r="C99" s="19">
        <v>289</v>
      </c>
      <c r="D99" s="19">
        <v>642</v>
      </c>
      <c r="E99" s="19">
        <v>300</v>
      </c>
      <c r="F99" s="19">
        <v>342</v>
      </c>
      <c r="G99" s="20">
        <v>33</v>
      </c>
      <c r="H99" s="20">
        <v>17</v>
      </c>
      <c r="I99" s="20">
        <v>16</v>
      </c>
      <c r="J99" s="20">
        <v>37</v>
      </c>
      <c r="K99" s="20">
        <v>24</v>
      </c>
      <c r="L99" s="20">
        <v>13</v>
      </c>
      <c r="M99" s="20">
        <v>30</v>
      </c>
      <c r="N99" s="20">
        <v>16</v>
      </c>
      <c r="O99" s="20">
        <v>14</v>
      </c>
      <c r="P99" s="20">
        <v>31</v>
      </c>
      <c r="Q99" s="20">
        <v>15</v>
      </c>
      <c r="R99" s="20">
        <v>16</v>
      </c>
      <c r="S99" s="20">
        <v>21</v>
      </c>
      <c r="T99" s="20">
        <v>8</v>
      </c>
      <c r="U99" s="20">
        <v>13</v>
      </c>
      <c r="V99" s="20">
        <v>22</v>
      </c>
      <c r="W99" s="20">
        <v>9</v>
      </c>
      <c r="X99" s="20">
        <v>13</v>
      </c>
      <c r="Y99" s="20">
        <v>34</v>
      </c>
      <c r="Z99" s="20">
        <v>20</v>
      </c>
      <c r="AA99" s="20">
        <v>14</v>
      </c>
      <c r="AB99" s="20">
        <v>42</v>
      </c>
      <c r="AC99" s="20">
        <v>18</v>
      </c>
      <c r="AD99" s="20">
        <v>24</v>
      </c>
      <c r="AE99" s="20">
        <v>50</v>
      </c>
      <c r="AF99" s="20">
        <v>24</v>
      </c>
      <c r="AG99" s="20">
        <v>26</v>
      </c>
      <c r="AH99" s="20">
        <v>58</v>
      </c>
      <c r="AI99" s="20">
        <v>31</v>
      </c>
      <c r="AJ99" s="20">
        <v>27</v>
      </c>
      <c r="AK99" s="20">
        <v>46</v>
      </c>
      <c r="AL99" s="20">
        <v>24</v>
      </c>
      <c r="AM99" s="20">
        <v>22</v>
      </c>
      <c r="AN99" s="20">
        <v>31</v>
      </c>
      <c r="AO99" s="20">
        <v>15</v>
      </c>
      <c r="AP99" s="20">
        <v>16</v>
      </c>
      <c r="AQ99" s="20">
        <v>34</v>
      </c>
      <c r="AR99" s="20">
        <v>14</v>
      </c>
      <c r="AS99" s="20">
        <v>20</v>
      </c>
      <c r="AT99" s="20">
        <v>42</v>
      </c>
      <c r="AU99" s="20">
        <v>17</v>
      </c>
      <c r="AV99" s="20">
        <v>25</v>
      </c>
      <c r="AW99" s="20">
        <v>131</v>
      </c>
      <c r="AX99" s="20">
        <v>48</v>
      </c>
      <c r="AY99" s="20">
        <v>83</v>
      </c>
      <c r="AZ99" s="20">
        <v>100</v>
      </c>
      <c r="BA99" s="20">
        <v>369</v>
      </c>
      <c r="BB99" s="20">
        <v>173</v>
      </c>
      <c r="BC99" s="21">
        <v>0.1557632398753894</v>
      </c>
      <c r="BD99" s="21">
        <v>0.57476635514018692</v>
      </c>
      <c r="BE99" s="21">
        <v>0.26947040498442365</v>
      </c>
      <c r="BF99" s="22">
        <v>45.364485981308412</v>
      </c>
      <c r="BG99" s="17">
        <f t="shared" si="7"/>
        <v>29124</v>
      </c>
    </row>
    <row r="100" spans="1:59" x14ac:dyDescent="0.15">
      <c r="A100" s="178"/>
      <c r="B100" s="18" t="s">
        <v>114</v>
      </c>
      <c r="C100" s="19">
        <v>491</v>
      </c>
      <c r="D100" s="19">
        <v>1030</v>
      </c>
      <c r="E100" s="19">
        <v>481</v>
      </c>
      <c r="F100" s="19">
        <v>549</v>
      </c>
      <c r="G100" s="20">
        <v>41</v>
      </c>
      <c r="H100" s="20">
        <v>20</v>
      </c>
      <c r="I100" s="20">
        <v>21</v>
      </c>
      <c r="J100" s="20">
        <v>64</v>
      </c>
      <c r="K100" s="20">
        <v>37</v>
      </c>
      <c r="L100" s="20">
        <v>27</v>
      </c>
      <c r="M100" s="20">
        <v>55</v>
      </c>
      <c r="N100" s="20">
        <v>26</v>
      </c>
      <c r="O100" s="20">
        <v>29</v>
      </c>
      <c r="P100" s="20">
        <v>52</v>
      </c>
      <c r="Q100" s="20">
        <v>29</v>
      </c>
      <c r="R100" s="20">
        <v>23</v>
      </c>
      <c r="S100" s="20">
        <v>52</v>
      </c>
      <c r="T100" s="20">
        <v>28</v>
      </c>
      <c r="U100" s="20">
        <v>24</v>
      </c>
      <c r="V100" s="20">
        <v>34</v>
      </c>
      <c r="W100" s="20">
        <v>22</v>
      </c>
      <c r="X100" s="20">
        <v>12</v>
      </c>
      <c r="Y100" s="20">
        <v>42</v>
      </c>
      <c r="Z100" s="20">
        <v>19</v>
      </c>
      <c r="AA100" s="20">
        <v>23</v>
      </c>
      <c r="AB100" s="20">
        <v>59</v>
      </c>
      <c r="AC100" s="20">
        <v>31</v>
      </c>
      <c r="AD100" s="20">
        <v>28</v>
      </c>
      <c r="AE100" s="20">
        <v>95</v>
      </c>
      <c r="AF100" s="20">
        <v>36</v>
      </c>
      <c r="AG100" s="20">
        <v>59</v>
      </c>
      <c r="AH100" s="20">
        <v>101</v>
      </c>
      <c r="AI100" s="20">
        <v>51</v>
      </c>
      <c r="AJ100" s="20">
        <v>50</v>
      </c>
      <c r="AK100" s="20">
        <v>75</v>
      </c>
      <c r="AL100" s="20">
        <v>38</v>
      </c>
      <c r="AM100" s="20">
        <v>37</v>
      </c>
      <c r="AN100" s="20">
        <v>74</v>
      </c>
      <c r="AO100" s="20">
        <v>27</v>
      </c>
      <c r="AP100" s="20">
        <v>47</v>
      </c>
      <c r="AQ100" s="20">
        <v>62</v>
      </c>
      <c r="AR100" s="20">
        <v>28</v>
      </c>
      <c r="AS100" s="20">
        <v>34</v>
      </c>
      <c r="AT100" s="20">
        <v>53</v>
      </c>
      <c r="AU100" s="20">
        <v>27</v>
      </c>
      <c r="AV100" s="20">
        <v>26</v>
      </c>
      <c r="AW100" s="20">
        <v>171</v>
      </c>
      <c r="AX100" s="20">
        <v>62</v>
      </c>
      <c r="AY100" s="20">
        <v>109</v>
      </c>
      <c r="AZ100" s="20">
        <v>160</v>
      </c>
      <c r="BA100" s="20">
        <v>646</v>
      </c>
      <c r="BB100" s="20">
        <v>224</v>
      </c>
      <c r="BC100" s="21">
        <v>0.1553398058252427</v>
      </c>
      <c r="BD100" s="21">
        <v>0.62718446601941746</v>
      </c>
      <c r="BE100" s="21">
        <v>0.2174757281553398</v>
      </c>
      <c r="BF100" s="22">
        <v>44.040776699029124</v>
      </c>
      <c r="BG100" s="17">
        <f t="shared" si="7"/>
        <v>45362</v>
      </c>
    </row>
    <row r="101" spans="1:59" x14ac:dyDescent="0.15">
      <c r="A101" s="178"/>
      <c r="B101" s="18" t="s">
        <v>115</v>
      </c>
      <c r="C101" s="19">
        <v>482</v>
      </c>
      <c r="D101" s="19">
        <v>1015</v>
      </c>
      <c r="E101" s="19">
        <v>490</v>
      </c>
      <c r="F101" s="19">
        <v>525</v>
      </c>
      <c r="G101" s="20">
        <v>62</v>
      </c>
      <c r="H101" s="20">
        <v>33</v>
      </c>
      <c r="I101" s="20">
        <v>29</v>
      </c>
      <c r="J101" s="20">
        <v>63</v>
      </c>
      <c r="K101" s="20">
        <v>36</v>
      </c>
      <c r="L101" s="20">
        <v>27</v>
      </c>
      <c r="M101" s="20">
        <v>61</v>
      </c>
      <c r="N101" s="20">
        <v>34</v>
      </c>
      <c r="O101" s="20">
        <v>27</v>
      </c>
      <c r="P101" s="20">
        <v>60</v>
      </c>
      <c r="Q101" s="20">
        <v>34</v>
      </c>
      <c r="R101" s="20">
        <v>26</v>
      </c>
      <c r="S101" s="20">
        <v>90</v>
      </c>
      <c r="T101" s="20">
        <v>49</v>
      </c>
      <c r="U101" s="20">
        <v>41</v>
      </c>
      <c r="V101" s="20">
        <v>59</v>
      </c>
      <c r="W101" s="20">
        <v>25</v>
      </c>
      <c r="X101" s="20">
        <v>34</v>
      </c>
      <c r="Y101" s="20">
        <v>69</v>
      </c>
      <c r="Z101" s="20">
        <v>29</v>
      </c>
      <c r="AA101" s="20">
        <v>40</v>
      </c>
      <c r="AB101" s="20">
        <v>72</v>
      </c>
      <c r="AC101" s="20">
        <v>37</v>
      </c>
      <c r="AD101" s="20">
        <v>35</v>
      </c>
      <c r="AE101" s="20">
        <v>86</v>
      </c>
      <c r="AF101" s="20">
        <v>38</v>
      </c>
      <c r="AG101" s="20">
        <v>48</v>
      </c>
      <c r="AH101" s="20">
        <v>76</v>
      </c>
      <c r="AI101" s="20">
        <v>37</v>
      </c>
      <c r="AJ101" s="20">
        <v>39</v>
      </c>
      <c r="AK101" s="20">
        <v>66</v>
      </c>
      <c r="AL101" s="20">
        <v>30</v>
      </c>
      <c r="AM101" s="20">
        <v>36</v>
      </c>
      <c r="AN101" s="20">
        <v>48</v>
      </c>
      <c r="AO101" s="20">
        <v>25</v>
      </c>
      <c r="AP101" s="20">
        <v>23</v>
      </c>
      <c r="AQ101" s="20">
        <v>41</v>
      </c>
      <c r="AR101" s="20">
        <v>19</v>
      </c>
      <c r="AS101" s="20">
        <v>22</v>
      </c>
      <c r="AT101" s="20">
        <v>30</v>
      </c>
      <c r="AU101" s="20">
        <v>13</v>
      </c>
      <c r="AV101" s="20">
        <v>17</v>
      </c>
      <c r="AW101" s="20">
        <v>132</v>
      </c>
      <c r="AX101" s="20">
        <v>51</v>
      </c>
      <c r="AY101" s="20">
        <v>81</v>
      </c>
      <c r="AZ101" s="20">
        <v>186</v>
      </c>
      <c r="BA101" s="20">
        <v>667</v>
      </c>
      <c r="BB101" s="20">
        <v>162</v>
      </c>
      <c r="BC101" s="21">
        <v>0.18325123152709361</v>
      </c>
      <c r="BD101" s="21">
        <v>0.65714285714285714</v>
      </c>
      <c r="BE101" s="21">
        <v>0.15960591133004925</v>
      </c>
      <c r="BF101" s="22">
        <v>38.447290640394087</v>
      </c>
      <c r="BG101" s="17">
        <f t="shared" si="7"/>
        <v>39024</v>
      </c>
    </row>
    <row r="102" spans="1:59" x14ac:dyDescent="0.15">
      <c r="A102" s="178"/>
      <c r="B102" s="18" t="s">
        <v>116</v>
      </c>
      <c r="C102" s="19">
        <v>525</v>
      </c>
      <c r="D102" s="19">
        <v>981</v>
      </c>
      <c r="E102" s="19">
        <v>440</v>
      </c>
      <c r="F102" s="19">
        <v>541</v>
      </c>
      <c r="G102" s="20">
        <v>38</v>
      </c>
      <c r="H102" s="20">
        <v>17</v>
      </c>
      <c r="I102" s="20">
        <v>21</v>
      </c>
      <c r="J102" s="20">
        <v>68</v>
      </c>
      <c r="K102" s="20">
        <v>29</v>
      </c>
      <c r="L102" s="20">
        <v>39</v>
      </c>
      <c r="M102" s="20">
        <v>48</v>
      </c>
      <c r="N102" s="20">
        <v>24</v>
      </c>
      <c r="O102" s="20">
        <v>24</v>
      </c>
      <c r="P102" s="20">
        <v>59</v>
      </c>
      <c r="Q102" s="20">
        <v>27</v>
      </c>
      <c r="R102" s="20">
        <v>32</v>
      </c>
      <c r="S102" s="20">
        <v>84</v>
      </c>
      <c r="T102" s="20">
        <v>33</v>
      </c>
      <c r="U102" s="20">
        <v>51</v>
      </c>
      <c r="V102" s="20">
        <v>51</v>
      </c>
      <c r="W102" s="20">
        <v>23</v>
      </c>
      <c r="X102" s="20">
        <v>28</v>
      </c>
      <c r="Y102" s="20">
        <v>64</v>
      </c>
      <c r="Z102" s="20">
        <v>30</v>
      </c>
      <c r="AA102" s="20">
        <v>34</v>
      </c>
      <c r="AB102" s="20">
        <v>65</v>
      </c>
      <c r="AC102" s="20">
        <v>29</v>
      </c>
      <c r="AD102" s="20">
        <v>36</v>
      </c>
      <c r="AE102" s="20">
        <v>95</v>
      </c>
      <c r="AF102" s="20">
        <v>47</v>
      </c>
      <c r="AG102" s="20">
        <v>48</v>
      </c>
      <c r="AH102" s="20">
        <v>87</v>
      </c>
      <c r="AI102" s="20">
        <v>45</v>
      </c>
      <c r="AJ102" s="20">
        <v>42</v>
      </c>
      <c r="AK102" s="20">
        <v>58</v>
      </c>
      <c r="AL102" s="20">
        <v>32</v>
      </c>
      <c r="AM102" s="20">
        <v>26</v>
      </c>
      <c r="AN102" s="20">
        <v>50</v>
      </c>
      <c r="AO102" s="20">
        <v>20</v>
      </c>
      <c r="AP102" s="20">
        <v>30</v>
      </c>
      <c r="AQ102" s="20">
        <v>48</v>
      </c>
      <c r="AR102" s="20">
        <v>20</v>
      </c>
      <c r="AS102" s="20">
        <v>28</v>
      </c>
      <c r="AT102" s="20">
        <v>48</v>
      </c>
      <c r="AU102" s="20">
        <v>19</v>
      </c>
      <c r="AV102" s="20">
        <v>29</v>
      </c>
      <c r="AW102" s="20">
        <v>118</v>
      </c>
      <c r="AX102" s="20">
        <v>45</v>
      </c>
      <c r="AY102" s="20">
        <v>73</v>
      </c>
      <c r="AZ102" s="20">
        <v>154</v>
      </c>
      <c r="BA102" s="20">
        <v>661</v>
      </c>
      <c r="BB102" s="20">
        <v>166</v>
      </c>
      <c r="BC102" s="21">
        <v>0.15698267074413863</v>
      </c>
      <c r="BD102" s="21">
        <v>0.6738022426095821</v>
      </c>
      <c r="BE102" s="21">
        <v>0.16921508664627929</v>
      </c>
      <c r="BF102" s="22">
        <v>39.766564729867483</v>
      </c>
      <c r="BG102" s="17">
        <f t="shared" si="7"/>
        <v>39011</v>
      </c>
    </row>
    <row r="103" spans="1:59" x14ac:dyDescent="0.15">
      <c r="A103" s="178"/>
      <c r="B103" s="18" t="s">
        <v>117</v>
      </c>
      <c r="C103" s="19">
        <v>159</v>
      </c>
      <c r="D103" s="19">
        <v>334</v>
      </c>
      <c r="E103" s="19">
        <v>160</v>
      </c>
      <c r="F103" s="19">
        <v>174</v>
      </c>
      <c r="G103" s="20">
        <v>10</v>
      </c>
      <c r="H103" s="20">
        <v>5</v>
      </c>
      <c r="I103" s="20">
        <v>5</v>
      </c>
      <c r="J103" s="20">
        <v>13</v>
      </c>
      <c r="K103" s="20">
        <v>10</v>
      </c>
      <c r="L103" s="20">
        <v>3</v>
      </c>
      <c r="M103" s="20">
        <v>12</v>
      </c>
      <c r="N103" s="20">
        <v>7</v>
      </c>
      <c r="O103" s="20">
        <v>5</v>
      </c>
      <c r="P103" s="20">
        <v>22</v>
      </c>
      <c r="Q103" s="20">
        <v>12</v>
      </c>
      <c r="R103" s="20">
        <v>10</v>
      </c>
      <c r="S103" s="20">
        <v>21</v>
      </c>
      <c r="T103" s="20">
        <v>7</v>
      </c>
      <c r="U103" s="20">
        <v>14</v>
      </c>
      <c r="V103" s="20">
        <v>22</v>
      </c>
      <c r="W103" s="20">
        <v>11</v>
      </c>
      <c r="X103" s="20">
        <v>11</v>
      </c>
      <c r="Y103" s="20">
        <v>12</v>
      </c>
      <c r="Z103" s="20">
        <v>8</v>
      </c>
      <c r="AA103" s="20">
        <v>4</v>
      </c>
      <c r="AB103" s="20">
        <v>14</v>
      </c>
      <c r="AC103" s="20">
        <v>8</v>
      </c>
      <c r="AD103" s="20">
        <v>6</v>
      </c>
      <c r="AE103" s="20">
        <v>13</v>
      </c>
      <c r="AF103" s="20">
        <v>6</v>
      </c>
      <c r="AG103" s="20">
        <v>7</v>
      </c>
      <c r="AH103" s="20">
        <v>39</v>
      </c>
      <c r="AI103" s="20">
        <v>17</v>
      </c>
      <c r="AJ103" s="20">
        <v>22</v>
      </c>
      <c r="AK103" s="20">
        <v>28</v>
      </c>
      <c r="AL103" s="20">
        <v>13</v>
      </c>
      <c r="AM103" s="20">
        <v>15</v>
      </c>
      <c r="AN103" s="20">
        <v>22</v>
      </c>
      <c r="AO103" s="20">
        <v>11</v>
      </c>
      <c r="AP103" s="20">
        <v>11</v>
      </c>
      <c r="AQ103" s="20">
        <v>18</v>
      </c>
      <c r="AR103" s="20">
        <v>7</v>
      </c>
      <c r="AS103" s="20">
        <v>11</v>
      </c>
      <c r="AT103" s="20">
        <v>22</v>
      </c>
      <c r="AU103" s="20">
        <v>14</v>
      </c>
      <c r="AV103" s="20">
        <v>8</v>
      </c>
      <c r="AW103" s="20">
        <v>66</v>
      </c>
      <c r="AX103" s="20">
        <v>24</v>
      </c>
      <c r="AY103" s="20">
        <v>42</v>
      </c>
      <c r="AZ103" s="20">
        <v>35</v>
      </c>
      <c r="BA103" s="20">
        <v>211</v>
      </c>
      <c r="BB103" s="20">
        <v>88</v>
      </c>
      <c r="BC103" s="21">
        <v>0.10479041916167664</v>
      </c>
      <c r="BD103" s="21">
        <v>0.63173652694610782</v>
      </c>
      <c r="BE103" s="21">
        <v>0.26347305389221559</v>
      </c>
      <c r="BF103" s="22">
        <v>46.532934131736525</v>
      </c>
      <c r="BG103" s="17">
        <f t="shared" si="7"/>
        <v>15542</v>
      </c>
    </row>
    <row r="104" spans="1:59" x14ac:dyDescent="0.15">
      <c r="A104" s="178"/>
      <c r="B104" s="18" t="s">
        <v>118</v>
      </c>
      <c r="C104" s="19">
        <v>372</v>
      </c>
      <c r="D104" s="19">
        <v>582</v>
      </c>
      <c r="E104" s="19">
        <v>279</v>
      </c>
      <c r="F104" s="19">
        <v>303</v>
      </c>
      <c r="G104" s="20">
        <v>10</v>
      </c>
      <c r="H104" s="20">
        <v>5</v>
      </c>
      <c r="I104" s="20">
        <v>5</v>
      </c>
      <c r="J104" s="20">
        <v>14</v>
      </c>
      <c r="K104" s="20">
        <v>7</v>
      </c>
      <c r="L104" s="20">
        <v>7</v>
      </c>
      <c r="M104" s="20">
        <v>24</v>
      </c>
      <c r="N104" s="20">
        <v>12</v>
      </c>
      <c r="O104" s="20">
        <v>12</v>
      </c>
      <c r="P104" s="20">
        <v>18</v>
      </c>
      <c r="Q104" s="20">
        <v>8</v>
      </c>
      <c r="R104" s="20">
        <v>10</v>
      </c>
      <c r="S104" s="20">
        <v>43</v>
      </c>
      <c r="T104" s="20">
        <v>27</v>
      </c>
      <c r="U104" s="20">
        <v>16</v>
      </c>
      <c r="V104" s="20">
        <v>19</v>
      </c>
      <c r="W104" s="20">
        <v>10</v>
      </c>
      <c r="X104" s="20">
        <v>9</v>
      </c>
      <c r="Y104" s="20">
        <v>15</v>
      </c>
      <c r="Z104" s="20">
        <v>9</v>
      </c>
      <c r="AA104" s="20">
        <v>6</v>
      </c>
      <c r="AB104" s="20">
        <v>32</v>
      </c>
      <c r="AC104" s="20">
        <v>17</v>
      </c>
      <c r="AD104" s="20">
        <v>15</v>
      </c>
      <c r="AE104" s="20">
        <v>35</v>
      </c>
      <c r="AF104" s="20">
        <v>17</v>
      </c>
      <c r="AG104" s="20">
        <v>18</v>
      </c>
      <c r="AH104" s="20">
        <v>31</v>
      </c>
      <c r="AI104" s="20">
        <v>18</v>
      </c>
      <c r="AJ104" s="20">
        <v>13</v>
      </c>
      <c r="AK104" s="20">
        <v>35</v>
      </c>
      <c r="AL104" s="20">
        <v>14</v>
      </c>
      <c r="AM104" s="20">
        <v>21</v>
      </c>
      <c r="AN104" s="20">
        <v>60</v>
      </c>
      <c r="AO104" s="20">
        <v>30</v>
      </c>
      <c r="AP104" s="20">
        <v>30</v>
      </c>
      <c r="AQ104" s="20">
        <v>41</v>
      </c>
      <c r="AR104" s="20">
        <v>16</v>
      </c>
      <c r="AS104" s="20">
        <v>25</v>
      </c>
      <c r="AT104" s="20">
        <v>48</v>
      </c>
      <c r="AU104" s="20">
        <v>24</v>
      </c>
      <c r="AV104" s="20">
        <v>24</v>
      </c>
      <c r="AW104" s="20">
        <v>157</v>
      </c>
      <c r="AX104" s="20">
        <v>65</v>
      </c>
      <c r="AY104" s="20">
        <v>92</v>
      </c>
      <c r="AZ104" s="20">
        <v>48</v>
      </c>
      <c r="BA104" s="20">
        <v>329</v>
      </c>
      <c r="BB104" s="20">
        <v>205</v>
      </c>
      <c r="BC104" s="21">
        <v>8.247422680412371E-2</v>
      </c>
      <c r="BD104" s="21">
        <v>0.56529209621993126</v>
      </c>
      <c r="BE104" s="21">
        <v>0.35223367697594504</v>
      </c>
      <c r="BF104" s="22">
        <v>51.544673539518904</v>
      </c>
      <c r="BG104" s="17">
        <f t="shared" si="7"/>
        <v>29999.000000000004</v>
      </c>
    </row>
    <row r="105" spans="1:59" ht="13.5" customHeight="1" x14ac:dyDescent="0.15">
      <c r="A105" s="178"/>
      <c r="B105" s="18" t="s">
        <v>119</v>
      </c>
      <c r="C105" s="19">
        <v>273</v>
      </c>
      <c r="D105" s="19">
        <v>534</v>
      </c>
      <c r="E105" s="19">
        <v>242</v>
      </c>
      <c r="F105" s="19">
        <v>292</v>
      </c>
      <c r="G105" s="20">
        <v>22</v>
      </c>
      <c r="H105" s="20">
        <v>10</v>
      </c>
      <c r="I105" s="20">
        <v>12</v>
      </c>
      <c r="J105" s="20">
        <v>26</v>
      </c>
      <c r="K105" s="20">
        <v>14</v>
      </c>
      <c r="L105" s="20">
        <v>12</v>
      </c>
      <c r="M105" s="20">
        <v>21</v>
      </c>
      <c r="N105" s="20">
        <v>11</v>
      </c>
      <c r="O105" s="20">
        <v>10</v>
      </c>
      <c r="P105" s="20">
        <v>22</v>
      </c>
      <c r="Q105" s="20">
        <v>13</v>
      </c>
      <c r="R105" s="20">
        <v>9</v>
      </c>
      <c r="S105" s="20">
        <v>41</v>
      </c>
      <c r="T105" s="20">
        <v>18</v>
      </c>
      <c r="U105" s="20">
        <v>23</v>
      </c>
      <c r="V105" s="20">
        <v>30</v>
      </c>
      <c r="W105" s="20">
        <v>12</v>
      </c>
      <c r="X105" s="20">
        <v>18</v>
      </c>
      <c r="Y105" s="20">
        <v>39</v>
      </c>
      <c r="Z105" s="20">
        <v>16</v>
      </c>
      <c r="AA105" s="20">
        <v>23</v>
      </c>
      <c r="AB105" s="20">
        <v>32</v>
      </c>
      <c r="AC105" s="20">
        <v>16</v>
      </c>
      <c r="AD105" s="20">
        <v>16</v>
      </c>
      <c r="AE105" s="20">
        <v>50</v>
      </c>
      <c r="AF105" s="20">
        <v>26</v>
      </c>
      <c r="AG105" s="20">
        <v>24</v>
      </c>
      <c r="AH105" s="20">
        <v>36</v>
      </c>
      <c r="AI105" s="20">
        <v>13</v>
      </c>
      <c r="AJ105" s="20">
        <v>23</v>
      </c>
      <c r="AK105" s="20">
        <v>29</v>
      </c>
      <c r="AL105" s="20">
        <v>10</v>
      </c>
      <c r="AM105" s="20">
        <v>19</v>
      </c>
      <c r="AN105" s="20">
        <v>26</v>
      </c>
      <c r="AO105" s="20">
        <v>14</v>
      </c>
      <c r="AP105" s="20">
        <v>12</v>
      </c>
      <c r="AQ105" s="20">
        <v>39</v>
      </c>
      <c r="AR105" s="20">
        <v>18</v>
      </c>
      <c r="AS105" s="20">
        <v>21</v>
      </c>
      <c r="AT105" s="20">
        <v>32</v>
      </c>
      <c r="AU105" s="20">
        <v>16</v>
      </c>
      <c r="AV105" s="20">
        <v>16</v>
      </c>
      <c r="AW105" s="20">
        <v>89</v>
      </c>
      <c r="AX105" s="20">
        <v>35</v>
      </c>
      <c r="AY105" s="20">
        <v>54</v>
      </c>
      <c r="AZ105" s="20">
        <v>69</v>
      </c>
      <c r="BA105" s="20">
        <v>344</v>
      </c>
      <c r="BB105" s="20">
        <v>121</v>
      </c>
      <c r="BC105" s="21">
        <v>0.12921348314606743</v>
      </c>
      <c r="BD105" s="21">
        <v>0.64419475655430714</v>
      </c>
      <c r="BE105" s="21">
        <v>0.22659176029962547</v>
      </c>
      <c r="BF105" s="22">
        <v>43.891385767790261</v>
      </c>
      <c r="BG105" s="17">
        <f t="shared" si="7"/>
        <v>23438</v>
      </c>
    </row>
    <row r="106" spans="1:59" x14ac:dyDescent="0.15">
      <c r="A106" s="178"/>
      <c r="B106" s="18" t="s">
        <v>120</v>
      </c>
      <c r="C106" s="19">
        <v>255</v>
      </c>
      <c r="D106" s="19">
        <v>505</v>
      </c>
      <c r="E106" s="19">
        <v>230</v>
      </c>
      <c r="F106" s="19">
        <v>275</v>
      </c>
      <c r="G106" s="20">
        <v>17</v>
      </c>
      <c r="H106" s="20">
        <v>9</v>
      </c>
      <c r="I106" s="20">
        <v>8</v>
      </c>
      <c r="J106" s="20">
        <v>13</v>
      </c>
      <c r="K106" s="20">
        <v>8</v>
      </c>
      <c r="L106" s="20">
        <v>5</v>
      </c>
      <c r="M106" s="20">
        <v>20</v>
      </c>
      <c r="N106" s="20">
        <v>12</v>
      </c>
      <c r="O106" s="20">
        <v>8</v>
      </c>
      <c r="P106" s="20">
        <v>22</v>
      </c>
      <c r="Q106" s="20">
        <v>7</v>
      </c>
      <c r="R106" s="20">
        <v>15</v>
      </c>
      <c r="S106" s="20">
        <v>22</v>
      </c>
      <c r="T106" s="20">
        <v>12</v>
      </c>
      <c r="U106" s="20">
        <v>10</v>
      </c>
      <c r="V106" s="20">
        <v>24</v>
      </c>
      <c r="W106" s="20">
        <v>12</v>
      </c>
      <c r="X106" s="20">
        <v>12</v>
      </c>
      <c r="Y106" s="20">
        <v>29</v>
      </c>
      <c r="Z106" s="20">
        <v>15</v>
      </c>
      <c r="AA106" s="20">
        <v>14</v>
      </c>
      <c r="AB106" s="20">
        <v>34</v>
      </c>
      <c r="AC106" s="20">
        <v>16</v>
      </c>
      <c r="AD106" s="20">
        <v>18</v>
      </c>
      <c r="AE106" s="20">
        <v>36</v>
      </c>
      <c r="AF106" s="20">
        <v>15</v>
      </c>
      <c r="AG106" s="20">
        <v>21</v>
      </c>
      <c r="AH106" s="20">
        <v>33</v>
      </c>
      <c r="AI106" s="20">
        <v>10</v>
      </c>
      <c r="AJ106" s="20">
        <v>23</v>
      </c>
      <c r="AK106" s="20">
        <v>26</v>
      </c>
      <c r="AL106" s="20">
        <v>12</v>
      </c>
      <c r="AM106" s="20">
        <v>14</v>
      </c>
      <c r="AN106" s="20">
        <v>37</v>
      </c>
      <c r="AO106" s="20">
        <v>18</v>
      </c>
      <c r="AP106" s="20">
        <v>19</v>
      </c>
      <c r="AQ106" s="20">
        <v>34</v>
      </c>
      <c r="AR106" s="20">
        <v>16</v>
      </c>
      <c r="AS106" s="20">
        <v>18</v>
      </c>
      <c r="AT106" s="20">
        <v>31</v>
      </c>
      <c r="AU106" s="20">
        <v>11</v>
      </c>
      <c r="AV106" s="20">
        <v>20</v>
      </c>
      <c r="AW106" s="20">
        <v>127</v>
      </c>
      <c r="AX106" s="20">
        <v>57</v>
      </c>
      <c r="AY106" s="20">
        <v>70</v>
      </c>
      <c r="AZ106" s="20">
        <v>50</v>
      </c>
      <c r="BA106" s="20">
        <v>297</v>
      </c>
      <c r="BB106" s="20">
        <v>158</v>
      </c>
      <c r="BC106" s="21">
        <v>9.9009900990099015E-2</v>
      </c>
      <c r="BD106" s="21">
        <v>0.58811881188118809</v>
      </c>
      <c r="BE106" s="21">
        <v>0.31287128712871287</v>
      </c>
      <c r="BF106" s="22">
        <v>48.950495049504951</v>
      </c>
      <c r="BG106" s="17">
        <f t="shared" si="7"/>
        <v>24720</v>
      </c>
    </row>
    <row r="107" spans="1:59" x14ac:dyDescent="0.15">
      <c r="A107" s="178"/>
      <c r="B107" s="18" t="s">
        <v>121</v>
      </c>
      <c r="C107" s="19">
        <v>294</v>
      </c>
      <c r="D107" s="19">
        <v>581</v>
      </c>
      <c r="E107" s="19">
        <v>269</v>
      </c>
      <c r="F107" s="19">
        <v>312</v>
      </c>
      <c r="G107" s="20">
        <v>12</v>
      </c>
      <c r="H107" s="20">
        <v>9</v>
      </c>
      <c r="I107" s="20">
        <v>3</v>
      </c>
      <c r="J107" s="20">
        <v>20</v>
      </c>
      <c r="K107" s="20">
        <v>14</v>
      </c>
      <c r="L107" s="20">
        <v>6</v>
      </c>
      <c r="M107" s="20">
        <v>27</v>
      </c>
      <c r="N107" s="20">
        <v>11</v>
      </c>
      <c r="O107" s="20">
        <v>16</v>
      </c>
      <c r="P107" s="20">
        <v>36</v>
      </c>
      <c r="Q107" s="20">
        <v>24</v>
      </c>
      <c r="R107" s="20">
        <v>12</v>
      </c>
      <c r="S107" s="20">
        <v>26</v>
      </c>
      <c r="T107" s="20">
        <v>11</v>
      </c>
      <c r="U107" s="20">
        <v>15</v>
      </c>
      <c r="V107" s="20">
        <v>18</v>
      </c>
      <c r="W107" s="20">
        <v>8</v>
      </c>
      <c r="X107" s="20">
        <v>10</v>
      </c>
      <c r="Y107" s="20">
        <v>22</v>
      </c>
      <c r="Z107" s="20">
        <v>5</v>
      </c>
      <c r="AA107" s="20">
        <v>17</v>
      </c>
      <c r="AB107" s="20">
        <v>28</v>
      </c>
      <c r="AC107" s="20">
        <v>11</v>
      </c>
      <c r="AD107" s="20">
        <v>17</v>
      </c>
      <c r="AE107" s="20">
        <v>27</v>
      </c>
      <c r="AF107" s="20">
        <v>13</v>
      </c>
      <c r="AG107" s="20">
        <v>14</v>
      </c>
      <c r="AH107" s="20">
        <v>59</v>
      </c>
      <c r="AI107" s="20">
        <v>26</v>
      </c>
      <c r="AJ107" s="20">
        <v>33</v>
      </c>
      <c r="AK107" s="20">
        <v>66</v>
      </c>
      <c r="AL107" s="20">
        <v>32</v>
      </c>
      <c r="AM107" s="20">
        <v>34</v>
      </c>
      <c r="AN107" s="20">
        <v>28</v>
      </c>
      <c r="AO107" s="20">
        <v>14</v>
      </c>
      <c r="AP107" s="20">
        <v>14</v>
      </c>
      <c r="AQ107" s="20">
        <v>38</v>
      </c>
      <c r="AR107" s="20">
        <v>18</v>
      </c>
      <c r="AS107" s="20">
        <v>20</v>
      </c>
      <c r="AT107" s="20">
        <v>33</v>
      </c>
      <c r="AU107" s="20">
        <v>15</v>
      </c>
      <c r="AV107" s="20">
        <v>18</v>
      </c>
      <c r="AW107" s="20">
        <v>141</v>
      </c>
      <c r="AX107" s="20">
        <v>58</v>
      </c>
      <c r="AY107" s="20">
        <v>83</v>
      </c>
      <c r="AZ107" s="20">
        <v>59</v>
      </c>
      <c r="BA107" s="20">
        <v>348</v>
      </c>
      <c r="BB107" s="20">
        <v>174</v>
      </c>
      <c r="BC107" s="21">
        <v>0.10154905335628227</v>
      </c>
      <c r="BD107" s="21">
        <v>0.59896729776247848</v>
      </c>
      <c r="BE107" s="21">
        <v>0.29948364888123924</v>
      </c>
      <c r="BF107" s="22">
        <v>49.027538726333908</v>
      </c>
      <c r="BG107" s="17">
        <f t="shared" si="7"/>
        <v>28485</v>
      </c>
    </row>
    <row r="108" spans="1:59" x14ac:dyDescent="0.15">
      <c r="A108" s="178"/>
      <c r="B108" s="18" t="s">
        <v>122</v>
      </c>
      <c r="C108" s="19">
        <v>246</v>
      </c>
      <c r="D108" s="19">
        <v>529</v>
      </c>
      <c r="E108" s="19">
        <v>242</v>
      </c>
      <c r="F108" s="19">
        <v>287</v>
      </c>
      <c r="G108" s="20">
        <v>25</v>
      </c>
      <c r="H108" s="20">
        <v>16</v>
      </c>
      <c r="I108" s="20">
        <v>9</v>
      </c>
      <c r="J108" s="20">
        <v>25</v>
      </c>
      <c r="K108" s="20">
        <v>10</v>
      </c>
      <c r="L108" s="20">
        <v>15</v>
      </c>
      <c r="M108" s="20">
        <v>40</v>
      </c>
      <c r="N108" s="20">
        <v>17</v>
      </c>
      <c r="O108" s="20">
        <v>23</v>
      </c>
      <c r="P108" s="20">
        <v>39</v>
      </c>
      <c r="Q108" s="20">
        <v>20</v>
      </c>
      <c r="R108" s="20">
        <v>19</v>
      </c>
      <c r="S108" s="20">
        <v>27</v>
      </c>
      <c r="T108" s="20">
        <v>13</v>
      </c>
      <c r="U108" s="20">
        <v>14</v>
      </c>
      <c r="V108" s="20">
        <v>23</v>
      </c>
      <c r="W108" s="20">
        <v>9</v>
      </c>
      <c r="X108" s="20">
        <v>14</v>
      </c>
      <c r="Y108" s="20">
        <v>29</v>
      </c>
      <c r="Z108" s="20">
        <v>11</v>
      </c>
      <c r="AA108" s="20">
        <v>18</v>
      </c>
      <c r="AB108" s="20">
        <v>32</v>
      </c>
      <c r="AC108" s="20">
        <v>17</v>
      </c>
      <c r="AD108" s="20">
        <v>15</v>
      </c>
      <c r="AE108" s="20">
        <v>56</v>
      </c>
      <c r="AF108" s="20">
        <v>25</v>
      </c>
      <c r="AG108" s="20">
        <v>31</v>
      </c>
      <c r="AH108" s="20">
        <v>47</v>
      </c>
      <c r="AI108" s="20">
        <v>25</v>
      </c>
      <c r="AJ108" s="20">
        <v>22</v>
      </c>
      <c r="AK108" s="20">
        <v>33</v>
      </c>
      <c r="AL108" s="20">
        <v>14</v>
      </c>
      <c r="AM108" s="20">
        <v>19</v>
      </c>
      <c r="AN108" s="20">
        <v>26</v>
      </c>
      <c r="AO108" s="20">
        <v>11</v>
      </c>
      <c r="AP108" s="20">
        <v>15</v>
      </c>
      <c r="AQ108" s="20">
        <v>15</v>
      </c>
      <c r="AR108" s="20">
        <v>9</v>
      </c>
      <c r="AS108" s="20">
        <v>6</v>
      </c>
      <c r="AT108" s="20">
        <v>17</v>
      </c>
      <c r="AU108" s="20">
        <v>8</v>
      </c>
      <c r="AV108" s="20">
        <v>9</v>
      </c>
      <c r="AW108" s="20">
        <v>95</v>
      </c>
      <c r="AX108" s="20">
        <v>37</v>
      </c>
      <c r="AY108" s="20">
        <v>58</v>
      </c>
      <c r="AZ108" s="20">
        <v>90</v>
      </c>
      <c r="BA108" s="20">
        <v>327</v>
      </c>
      <c r="BB108" s="20">
        <v>112</v>
      </c>
      <c r="BC108" s="21">
        <v>0.17013232514177692</v>
      </c>
      <c r="BD108" s="21">
        <v>0.61814744801512289</v>
      </c>
      <c r="BE108" s="21">
        <v>0.21172022684310018</v>
      </c>
      <c r="BF108" s="22">
        <v>41.773156899810964</v>
      </c>
      <c r="BG108" s="17">
        <f t="shared" si="7"/>
        <v>22098</v>
      </c>
    </row>
    <row r="109" spans="1:59" x14ac:dyDescent="0.15">
      <c r="A109" s="178"/>
      <c r="B109" s="18" t="s">
        <v>123</v>
      </c>
      <c r="C109" s="19">
        <v>322</v>
      </c>
      <c r="D109" s="19">
        <v>612</v>
      </c>
      <c r="E109" s="19">
        <v>285</v>
      </c>
      <c r="F109" s="19">
        <v>327</v>
      </c>
      <c r="G109" s="20">
        <v>26</v>
      </c>
      <c r="H109" s="20">
        <v>18</v>
      </c>
      <c r="I109" s="20">
        <v>8</v>
      </c>
      <c r="J109" s="20">
        <v>15</v>
      </c>
      <c r="K109" s="20">
        <v>10</v>
      </c>
      <c r="L109" s="20">
        <v>5</v>
      </c>
      <c r="M109" s="20">
        <v>24</v>
      </c>
      <c r="N109" s="20">
        <v>13</v>
      </c>
      <c r="O109" s="20">
        <v>11</v>
      </c>
      <c r="P109" s="20">
        <v>37</v>
      </c>
      <c r="Q109" s="20">
        <v>20</v>
      </c>
      <c r="R109" s="20">
        <v>17</v>
      </c>
      <c r="S109" s="20">
        <v>34</v>
      </c>
      <c r="T109" s="20">
        <v>17</v>
      </c>
      <c r="U109" s="20">
        <v>17</v>
      </c>
      <c r="V109" s="20">
        <v>27</v>
      </c>
      <c r="W109" s="20">
        <v>14</v>
      </c>
      <c r="X109" s="20">
        <v>13</v>
      </c>
      <c r="Y109" s="20">
        <v>37</v>
      </c>
      <c r="Z109" s="20">
        <v>15</v>
      </c>
      <c r="AA109" s="20">
        <v>22</v>
      </c>
      <c r="AB109" s="20">
        <v>42</v>
      </c>
      <c r="AC109" s="20">
        <v>23</v>
      </c>
      <c r="AD109" s="20">
        <v>19</v>
      </c>
      <c r="AE109" s="20">
        <v>33</v>
      </c>
      <c r="AF109" s="20">
        <v>13</v>
      </c>
      <c r="AG109" s="20">
        <v>20</v>
      </c>
      <c r="AH109" s="20">
        <v>51</v>
      </c>
      <c r="AI109" s="20">
        <v>24</v>
      </c>
      <c r="AJ109" s="20">
        <v>27</v>
      </c>
      <c r="AK109" s="20">
        <v>41</v>
      </c>
      <c r="AL109" s="20">
        <v>18</v>
      </c>
      <c r="AM109" s="20">
        <v>23</v>
      </c>
      <c r="AN109" s="20">
        <v>39</v>
      </c>
      <c r="AO109" s="20">
        <v>12</v>
      </c>
      <c r="AP109" s="20">
        <v>27</v>
      </c>
      <c r="AQ109" s="20">
        <v>24</v>
      </c>
      <c r="AR109" s="20">
        <v>12</v>
      </c>
      <c r="AS109" s="20">
        <v>12</v>
      </c>
      <c r="AT109" s="20">
        <v>39</v>
      </c>
      <c r="AU109" s="20">
        <v>19</v>
      </c>
      <c r="AV109" s="20">
        <v>20</v>
      </c>
      <c r="AW109" s="20">
        <v>143</v>
      </c>
      <c r="AX109" s="20">
        <v>57</v>
      </c>
      <c r="AY109" s="20">
        <v>86</v>
      </c>
      <c r="AZ109" s="20">
        <v>65</v>
      </c>
      <c r="BA109" s="20">
        <v>365</v>
      </c>
      <c r="BB109" s="20">
        <v>182</v>
      </c>
      <c r="BC109" s="21">
        <v>0.10620915032679738</v>
      </c>
      <c r="BD109" s="21">
        <v>0.59640522875816993</v>
      </c>
      <c r="BE109" s="21">
        <v>0.29738562091503268</v>
      </c>
      <c r="BF109" s="22">
        <v>47.116013071895424</v>
      </c>
      <c r="BG109" s="17">
        <f t="shared" si="7"/>
        <v>28835</v>
      </c>
    </row>
    <row r="110" spans="1:59" x14ac:dyDescent="0.15">
      <c r="A110" s="178"/>
      <c r="B110" s="18" t="s">
        <v>124</v>
      </c>
      <c r="C110" s="19">
        <v>278</v>
      </c>
      <c r="D110" s="19">
        <v>527</v>
      </c>
      <c r="E110" s="19">
        <v>245</v>
      </c>
      <c r="F110" s="19">
        <v>282</v>
      </c>
      <c r="G110" s="20">
        <v>23</v>
      </c>
      <c r="H110" s="20">
        <v>9</v>
      </c>
      <c r="I110" s="20">
        <v>14</v>
      </c>
      <c r="J110" s="20">
        <v>23</v>
      </c>
      <c r="K110" s="20">
        <v>13</v>
      </c>
      <c r="L110" s="20">
        <v>10</v>
      </c>
      <c r="M110" s="20">
        <v>21</v>
      </c>
      <c r="N110" s="20">
        <v>13</v>
      </c>
      <c r="O110" s="20">
        <v>8</v>
      </c>
      <c r="P110" s="20">
        <v>23</v>
      </c>
      <c r="Q110" s="20">
        <v>10</v>
      </c>
      <c r="R110" s="20">
        <v>13</v>
      </c>
      <c r="S110" s="20">
        <v>20</v>
      </c>
      <c r="T110" s="20">
        <v>6</v>
      </c>
      <c r="U110" s="20">
        <v>14</v>
      </c>
      <c r="V110" s="20">
        <v>32</v>
      </c>
      <c r="W110" s="20">
        <v>16</v>
      </c>
      <c r="X110" s="20">
        <v>16</v>
      </c>
      <c r="Y110" s="20">
        <v>23</v>
      </c>
      <c r="Z110" s="20">
        <v>9</v>
      </c>
      <c r="AA110" s="20">
        <v>14</v>
      </c>
      <c r="AB110" s="20">
        <v>26</v>
      </c>
      <c r="AC110" s="20">
        <v>13</v>
      </c>
      <c r="AD110" s="20">
        <v>13</v>
      </c>
      <c r="AE110" s="20">
        <v>43</v>
      </c>
      <c r="AF110" s="20">
        <v>17</v>
      </c>
      <c r="AG110" s="20">
        <v>26</v>
      </c>
      <c r="AH110" s="20">
        <v>37</v>
      </c>
      <c r="AI110" s="20">
        <v>19</v>
      </c>
      <c r="AJ110" s="20">
        <v>18</v>
      </c>
      <c r="AK110" s="20">
        <v>33</v>
      </c>
      <c r="AL110" s="20">
        <v>18</v>
      </c>
      <c r="AM110" s="20">
        <v>15</v>
      </c>
      <c r="AN110" s="20">
        <v>32</v>
      </c>
      <c r="AO110" s="20">
        <v>17</v>
      </c>
      <c r="AP110" s="20">
        <v>15</v>
      </c>
      <c r="AQ110" s="20">
        <v>32</v>
      </c>
      <c r="AR110" s="20">
        <v>16</v>
      </c>
      <c r="AS110" s="20">
        <v>16</v>
      </c>
      <c r="AT110" s="20">
        <v>34</v>
      </c>
      <c r="AU110" s="20">
        <v>19</v>
      </c>
      <c r="AV110" s="20">
        <v>15</v>
      </c>
      <c r="AW110" s="20">
        <v>125</v>
      </c>
      <c r="AX110" s="20">
        <v>50</v>
      </c>
      <c r="AY110" s="20">
        <v>75</v>
      </c>
      <c r="AZ110" s="20">
        <v>67</v>
      </c>
      <c r="BA110" s="20">
        <v>301</v>
      </c>
      <c r="BB110" s="20">
        <v>159</v>
      </c>
      <c r="BC110" s="21">
        <v>0.12713472485768501</v>
      </c>
      <c r="BD110" s="21">
        <v>0.57115749525616699</v>
      </c>
      <c r="BE110" s="21">
        <v>0.301707779886148</v>
      </c>
      <c r="BF110" s="22">
        <v>47.444022770398483</v>
      </c>
      <c r="BG110" s="17">
        <f t="shared" si="7"/>
        <v>25003</v>
      </c>
    </row>
    <row r="111" spans="1:59" ht="13.5" customHeight="1" thickBot="1" x14ac:dyDescent="0.2">
      <c r="A111" s="178"/>
      <c r="B111" s="50" t="s">
        <v>125</v>
      </c>
      <c r="C111" s="24">
        <v>472</v>
      </c>
      <c r="D111" s="24">
        <v>832</v>
      </c>
      <c r="E111" s="24">
        <v>402</v>
      </c>
      <c r="F111" s="24">
        <v>430</v>
      </c>
      <c r="G111" s="25">
        <v>23</v>
      </c>
      <c r="H111" s="25">
        <v>19</v>
      </c>
      <c r="I111" s="25">
        <v>4</v>
      </c>
      <c r="J111" s="25">
        <v>25</v>
      </c>
      <c r="K111" s="25">
        <v>10</v>
      </c>
      <c r="L111" s="25">
        <v>15</v>
      </c>
      <c r="M111" s="25">
        <v>41</v>
      </c>
      <c r="N111" s="25">
        <v>22</v>
      </c>
      <c r="O111" s="25">
        <v>19</v>
      </c>
      <c r="P111" s="25">
        <v>33</v>
      </c>
      <c r="Q111" s="25">
        <v>13</v>
      </c>
      <c r="R111" s="25">
        <v>20</v>
      </c>
      <c r="S111" s="25">
        <v>40</v>
      </c>
      <c r="T111" s="25">
        <v>22</v>
      </c>
      <c r="U111" s="25">
        <v>18</v>
      </c>
      <c r="V111" s="25">
        <v>37</v>
      </c>
      <c r="W111" s="25">
        <v>17</v>
      </c>
      <c r="X111" s="25">
        <v>20</v>
      </c>
      <c r="Y111" s="25">
        <v>33</v>
      </c>
      <c r="Z111" s="25">
        <v>15</v>
      </c>
      <c r="AA111" s="25">
        <v>18</v>
      </c>
      <c r="AB111" s="25">
        <v>43</v>
      </c>
      <c r="AC111" s="25">
        <v>15</v>
      </c>
      <c r="AD111" s="25">
        <v>28</v>
      </c>
      <c r="AE111" s="25">
        <v>53</v>
      </c>
      <c r="AF111" s="25">
        <v>34</v>
      </c>
      <c r="AG111" s="25">
        <v>19</v>
      </c>
      <c r="AH111" s="25">
        <v>87</v>
      </c>
      <c r="AI111" s="25">
        <v>39</v>
      </c>
      <c r="AJ111" s="25">
        <v>48</v>
      </c>
      <c r="AK111" s="25">
        <v>59</v>
      </c>
      <c r="AL111" s="25">
        <v>31</v>
      </c>
      <c r="AM111" s="25">
        <v>28</v>
      </c>
      <c r="AN111" s="25">
        <v>61</v>
      </c>
      <c r="AO111" s="25">
        <v>38</v>
      </c>
      <c r="AP111" s="25">
        <v>23</v>
      </c>
      <c r="AQ111" s="25">
        <v>34</v>
      </c>
      <c r="AR111" s="25">
        <v>15</v>
      </c>
      <c r="AS111" s="25">
        <v>19</v>
      </c>
      <c r="AT111" s="25">
        <v>49</v>
      </c>
      <c r="AU111" s="25">
        <v>22</v>
      </c>
      <c r="AV111" s="25">
        <v>27</v>
      </c>
      <c r="AW111" s="25">
        <v>214</v>
      </c>
      <c r="AX111" s="25">
        <v>90</v>
      </c>
      <c r="AY111" s="25">
        <v>124</v>
      </c>
      <c r="AZ111" s="25">
        <v>89</v>
      </c>
      <c r="BA111" s="25">
        <v>480</v>
      </c>
      <c r="BB111" s="25">
        <v>263</v>
      </c>
      <c r="BC111" s="26">
        <v>0.10697115384615384</v>
      </c>
      <c r="BD111" s="26">
        <v>0.57692307692307687</v>
      </c>
      <c r="BE111" s="26">
        <v>0.31610576923076922</v>
      </c>
      <c r="BF111" s="27">
        <v>49.265625</v>
      </c>
      <c r="BG111" s="17">
        <f t="shared" si="7"/>
        <v>40989</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5376</v>
      </c>
      <c r="D113" s="39">
        <v>10209</v>
      </c>
      <c r="E113" s="39">
        <v>4752</v>
      </c>
      <c r="F113" s="39">
        <v>5457</v>
      </c>
      <c r="G113" s="39">
        <v>390</v>
      </c>
      <c r="H113" s="39">
        <v>205</v>
      </c>
      <c r="I113" s="39">
        <v>185</v>
      </c>
      <c r="J113" s="39">
        <v>445</v>
      </c>
      <c r="K113" s="39">
        <v>242</v>
      </c>
      <c r="L113" s="39">
        <v>203</v>
      </c>
      <c r="M113" s="39">
        <v>468</v>
      </c>
      <c r="N113" s="39">
        <v>239</v>
      </c>
      <c r="O113" s="39">
        <v>229</v>
      </c>
      <c r="P113" s="39">
        <v>551</v>
      </c>
      <c r="Q113" s="39">
        <v>285</v>
      </c>
      <c r="R113" s="39">
        <v>266</v>
      </c>
      <c r="S113" s="39">
        <v>785</v>
      </c>
      <c r="T113" s="39">
        <v>377</v>
      </c>
      <c r="U113" s="39">
        <v>408</v>
      </c>
      <c r="V113" s="39">
        <v>467</v>
      </c>
      <c r="W113" s="39">
        <v>223</v>
      </c>
      <c r="X113" s="39">
        <v>244</v>
      </c>
      <c r="Y113" s="39">
        <v>517</v>
      </c>
      <c r="Z113" s="39">
        <v>233</v>
      </c>
      <c r="AA113" s="39">
        <v>284</v>
      </c>
      <c r="AB113" s="39">
        <v>589</v>
      </c>
      <c r="AC113" s="39">
        <v>287</v>
      </c>
      <c r="AD113" s="39">
        <v>302</v>
      </c>
      <c r="AE113" s="39">
        <v>757</v>
      </c>
      <c r="AF113" s="39">
        <v>349</v>
      </c>
      <c r="AG113" s="39">
        <v>408</v>
      </c>
      <c r="AH113" s="39">
        <v>830</v>
      </c>
      <c r="AI113" s="39">
        <v>400</v>
      </c>
      <c r="AJ113" s="39">
        <v>430</v>
      </c>
      <c r="AK113" s="39">
        <v>692</v>
      </c>
      <c r="AL113" s="39">
        <v>321</v>
      </c>
      <c r="AM113" s="39">
        <v>371</v>
      </c>
      <c r="AN113" s="39">
        <v>643</v>
      </c>
      <c r="AO113" s="39">
        <v>302</v>
      </c>
      <c r="AP113" s="39">
        <v>341</v>
      </c>
      <c r="AQ113" s="39">
        <v>562</v>
      </c>
      <c r="AR113" s="39">
        <v>254</v>
      </c>
      <c r="AS113" s="39">
        <v>308</v>
      </c>
      <c r="AT113" s="39">
        <v>562</v>
      </c>
      <c r="AU113" s="39">
        <v>268</v>
      </c>
      <c r="AV113" s="39">
        <v>294</v>
      </c>
      <c r="AW113" s="39">
        <v>1951</v>
      </c>
      <c r="AX113" s="39">
        <v>767</v>
      </c>
      <c r="AY113" s="39">
        <v>1184</v>
      </c>
      <c r="AZ113" s="39">
        <v>1303</v>
      </c>
      <c r="BA113" s="39">
        <v>6393</v>
      </c>
      <c r="BB113" s="39">
        <v>2513</v>
      </c>
      <c r="BC113" s="41">
        <v>0.12763248114408854</v>
      </c>
      <c r="BD113" s="41">
        <v>0.62621216573611516</v>
      </c>
      <c r="BE113" s="41">
        <v>0.24615535311979625</v>
      </c>
      <c r="BF113" s="42">
        <v>44.720344793809382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323</v>
      </c>
      <c r="D115" s="34">
        <v>625</v>
      </c>
      <c r="E115" s="34">
        <v>286</v>
      </c>
      <c r="F115" s="34">
        <v>339</v>
      </c>
      <c r="G115" s="35">
        <v>21</v>
      </c>
      <c r="H115" s="35">
        <v>12</v>
      </c>
      <c r="I115" s="35">
        <v>9</v>
      </c>
      <c r="J115" s="35">
        <v>22</v>
      </c>
      <c r="K115" s="35">
        <v>13</v>
      </c>
      <c r="L115" s="35">
        <v>9</v>
      </c>
      <c r="M115" s="35">
        <v>25</v>
      </c>
      <c r="N115" s="35">
        <v>13</v>
      </c>
      <c r="O115" s="35">
        <v>12</v>
      </c>
      <c r="P115" s="35">
        <v>28</v>
      </c>
      <c r="Q115" s="35">
        <v>13</v>
      </c>
      <c r="R115" s="35">
        <v>15</v>
      </c>
      <c r="S115" s="35">
        <v>32</v>
      </c>
      <c r="T115" s="35">
        <v>20</v>
      </c>
      <c r="U115" s="35">
        <v>12</v>
      </c>
      <c r="V115" s="35">
        <v>21</v>
      </c>
      <c r="W115" s="35">
        <v>8</v>
      </c>
      <c r="X115" s="35">
        <v>13</v>
      </c>
      <c r="Y115" s="35">
        <v>30</v>
      </c>
      <c r="Z115" s="35">
        <v>17</v>
      </c>
      <c r="AA115" s="35">
        <v>13</v>
      </c>
      <c r="AB115" s="35">
        <v>46</v>
      </c>
      <c r="AC115" s="35">
        <v>21</v>
      </c>
      <c r="AD115" s="35">
        <v>25</v>
      </c>
      <c r="AE115" s="35">
        <v>38</v>
      </c>
      <c r="AF115" s="35">
        <v>25</v>
      </c>
      <c r="AG115" s="35">
        <v>13</v>
      </c>
      <c r="AH115" s="35">
        <v>33</v>
      </c>
      <c r="AI115" s="35">
        <v>15</v>
      </c>
      <c r="AJ115" s="35">
        <v>18</v>
      </c>
      <c r="AK115" s="35">
        <v>43</v>
      </c>
      <c r="AL115" s="35">
        <v>16</v>
      </c>
      <c r="AM115" s="35">
        <v>27</v>
      </c>
      <c r="AN115" s="35">
        <v>27</v>
      </c>
      <c r="AO115" s="35">
        <v>13</v>
      </c>
      <c r="AP115" s="35">
        <v>14</v>
      </c>
      <c r="AQ115" s="35">
        <v>47</v>
      </c>
      <c r="AR115" s="35">
        <v>20</v>
      </c>
      <c r="AS115" s="35">
        <v>27</v>
      </c>
      <c r="AT115" s="35">
        <v>48</v>
      </c>
      <c r="AU115" s="35">
        <v>24</v>
      </c>
      <c r="AV115" s="35">
        <v>24</v>
      </c>
      <c r="AW115" s="35">
        <v>164</v>
      </c>
      <c r="AX115" s="35">
        <v>56</v>
      </c>
      <c r="AY115" s="35">
        <v>108</v>
      </c>
      <c r="AZ115" s="35">
        <v>68</v>
      </c>
      <c r="BA115" s="35">
        <v>345</v>
      </c>
      <c r="BB115" s="35">
        <v>212</v>
      </c>
      <c r="BC115" s="36">
        <v>0.10879999999999999</v>
      </c>
      <c r="BD115" s="36">
        <v>0.55200000000000005</v>
      </c>
      <c r="BE115" s="36">
        <v>0.3392</v>
      </c>
      <c r="BF115" s="37">
        <v>49.561599999999999</v>
      </c>
      <c r="BG115" s="17">
        <f t="shared" ref="BG115:BG120" si="8">BF115*D115</f>
        <v>30976</v>
      </c>
    </row>
    <row r="116" spans="1:59" x14ac:dyDescent="0.15">
      <c r="A116" s="178"/>
      <c r="B116" s="18" t="s">
        <v>128</v>
      </c>
      <c r="C116" s="19">
        <v>408</v>
      </c>
      <c r="D116" s="19">
        <v>750</v>
      </c>
      <c r="E116" s="19">
        <v>346</v>
      </c>
      <c r="F116" s="19">
        <v>404</v>
      </c>
      <c r="G116" s="20">
        <v>23</v>
      </c>
      <c r="H116" s="20">
        <v>10</v>
      </c>
      <c r="I116" s="20">
        <v>13</v>
      </c>
      <c r="J116" s="20">
        <v>26</v>
      </c>
      <c r="K116" s="20">
        <v>14</v>
      </c>
      <c r="L116" s="20">
        <v>12</v>
      </c>
      <c r="M116" s="20">
        <v>28</v>
      </c>
      <c r="N116" s="20">
        <v>13</v>
      </c>
      <c r="O116" s="20">
        <v>15</v>
      </c>
      <c r="P116" s="20">
        <v>32</v>
      </c>
      <c r="Q116" s="20">
        <v>15</v>
      </c>
      <c r="R116" s="20">
        <v>17</v>
      </c>
      <c r="S116" s="20">
        <v>40</v>
      </c>
      <c r="T116" s="20">
        <v>22</v>
      </c>
      <c r="U116" s="20">
        <v>18</v>
      </c>
      <c r="V116" s="20">
        <v>37</v>
      </c>
      <c r="W116" s="20">
        <v>14</v>
      </c>
      <c r="X116" s="20">
        <v>23</v>
      </c>
      <c r="Y116" s="20">
        <v>35</v>
      </c>
      <c r="Z116" s="20">
        <v>19</v>
      </c>
      <c r="AA116" s="20">
        <v>16</v>
      </c>
      <c r="AB116" s="20">
        <v>36</v>
      </c>
      <c r="AC116" s="20">
        <v>17</v>
      </c>
      <c r="AD116" s="20">
        <v>19</v>
      </c>
      <c r="AE116" s="20">
        <v>58</v>
      </c>
      <c r="AF116" s="20">
        <v>26</v>
      </c>
      <c r="AG116" s="20">
        <v>32</v>
      </c>
      <c r="AH116" s="20">
        <v>48</v>
      </c>
      <c r="AI116" s="20">
        <v>28</v>
      </c>
      <c r="AJ116" s="20">
        <v>20</v>
      </c>
      <c r="AK116" s="20">
        <v>22</v>
      </c>
      <c r="AL116" s="20">
        <v>10</v>
      </c>
      <c r="AM116" s="20">
        <v>12</v>
      </c>
      <c r="AN116" s="20">
        <v>43</v>
      </c>
      <c r="AO116" s="20">
        <v>20</v>
      </c>
      <c r="AP116" s="20">
        <v>23</v>
      </c>
      <c r="AQ116" s="20">
        <v>59</v>
      </c>
      <c r="AR116" s="20">
        <v>28</v>
      </c>
      <c r="AS116" s="20">
        <v>31</v>
      </c>
      <c r="AT116" s="20">
        <v>57</v>
      </c>
      <c r="AU116" s="20">
        <v>31</v>
      </c>
      <c r="AV116" s="20">
        <v>26</v>
      </c>
      <c r="AW116" s="20">
        <v>206</v>
      </c>
      <c r="AX116" s="20">
        <v>79</v>
      </c>
      <c r="AY116" s="20">
        <v>127</v>
      </c>
      <c r="AZ116" s="20">
        <v>77</v>
      </c>
      <c r="BA116" s="20">
        <v>410</v>
      </c>
      <c r="BB116" s="20">
        <v>263</v>
      </c>
      <c r="BC116" s="21">
        <v>0.10266666666666667</v>
      </c>
      <c r="BD116" s="21">
        <v>0.54666666666666663</v>
      </c>
      <c r="BE116" s="21">
        <v>0.35066666666666668</v>
      </c>
      <c r="BF116" s="22">
        <v>49.958666666666666</v>
      </c>
      <c r="BG116" s="17">
        <f t="shared" si="8"/>
        <v>37469</v>
      </c>
    </row>
    <row r="117" spans="1:59" x14ac:dyDescent="0.15">
      <c r="A117" s="178"/>
      <c r="B117" s="18" t="s">
        <v>129</v>
      </c>
      <c r="C117" s="19">
        <v>918</v>
      </c>
      <c r="D117" s="19">
        <v>1689</v>
      </c>
      <c r="E117" s="19">
        <v>741</v>
      </c>
      <c r="F117" s="19">
        <v>948</v>
      </c>
      <c r="G117" s="20">
        <v>62</v>
      </c>
      <c r="H117" s="20">
        <v>30</v>
      </c>
      <c r="I117" s="20">
        <v>32</v>
      </c>
      <c r="J117" s="20">
        <v>75</v>
      </c>
      <c r="K117" s="20">
        <v>40</v>
      </c>
      <c r="L117" s="20">
        <v>35</v>
      </c>
      <c r="M117" s="20">
        <v>63</v>
      </c>
      <c r="N117" s="20">
        <v>29</v>
      </c>
      <c r="O117" s="20">
        <v>34</v>
      </c>
      <c r="P117" s="20">
        <v>54</v>
      </c>
      <c r="Q117" s="20">
        <v>25</v>
      </c>
      <c r="R117" s="20">
        <v>29</v>
      </c>
      <c r="S117" s="20">
        <v>118</v>
      </c>
      <c r="T117" s="20">
        <v>47</v>
      </c>
      <c r="U117" s="20">
        <v>71</v>
      </c>
      <c r="V117" s="20">
        <v>88</v>
      </c>
      <c r="W117" s="20">
        <v>42</v>
      </c>
      <c r="X117" s="20">
        <v>46</v>
      </c>
      <c r="Y117" s="20">
        <v>72</v>
      </c>
      <c r="Z117" s="20">
        <v>32</v>
      </c>
      <c r="AA117" s="20">
        <v>40</v>
      </c>
      <c r="AB117" s="20">
        <v>96</v>
      </c>
      <c r="AC117" s="20">
        <v>42</v>
      </c>
      <c r="AD117" s="20">
        <v>54</v>
      </c>
      <c r="AE117" s="20">
        <v>118</v>
      </c>
      <c r="AF117" s="20">
        <v>56</v>
      </c>
      <c r="AG117" s="20">
        <v>62</v>
      </c>
      <c r="AH117" s="20">
        <v>112</v>
      </c>
      <c r="AI117" s="20">
        <v>50</v>
      </c>
      <c r="AJ117" s="20">
        <v>62</v>
      </c>
      <c r="AK117" s="20">
        <v>90</v>
      </c>
      <c r="AL117" s="20">
        <v>40</v>
      </c>
      <c r="AM117" s="20">
        <v>50</v>
      </c>
      <c r="AN117" s="20">
        <v>93</v>
      </c>
      <c r="AO117" s="20">
        <v>40</v>
      </c>
      <c r="AP117" s="20">
        <v>53</v>
      </c>
      <c r="AQ117" s="20">
        <v>91</v>
      </c>
      <c r="AR117" s="20">
        <v>43</v>
      </c>
      <c r="AS117" s="20">
        <v>48</v>
      </c>
      <c r="AT117" s="20">
        <v>96</v>
      </c>
      <c r="AU117" s="20">
        <v>43</v>
      </c>
      <c r="AV117" s="20">
        <v>53</v>
      </c>
      <c r="AW117" s="20">
        <v>461</v>
      </c>
      <c r="AX117" s="20">
        <v>182</v>
      </c>
      <c r="AY117" s="20">
        <v>279</v>
      </c>
      <c r="AZ117" s="20">
        <v>200</v>
      </c>
      <c r="BA117" s="20">
        <v>932</v>
      </c>
      <c r="BB117" s="20">
        <v>557</v>
      </c>
      <c r="BC117" s="21">
        <v>0.11841326228537596</v>
      </c>
      <c r="BD117" s="21">
        <v>0.55180580224985198</v>
      </c>
      <c r="BE117" s="21">
        <v>0.32978093546477205</v>
      </c>
      <c r="BF117" s="22">
        <v>48.286560094730611</v>
      </c>
      <c r="BG117" s="17">
        <f t="shared" si="8"/>
        <v>81556</v>
      </c>
    </row>
    <row r="118" spans="1:59" x14ac:dyDescent="0.15">
      <c r="A118" s="178"/>
      <c r="B118" s="18" t="s">
        <v>130</v>
      </c>
      <c r="C118" s="19">
        <v>296</v>
      </c>
      <c r="D118" s="19">
        <v>596</v>
      </c>
      <c r="E118" s="19">
        <v>268</v>
      </c>
      <c r="F118" s="19">
        <v>328</v>
      </c>
      <c r="G118" s="20">
        <v>17</v>
      </c>
      <c r="H118" s="20">
        <v>7</v>
      </c>
      <c r="I118" s="20">
        <v>10</v>
      </c>
      <c r="J118" s="20">
        <v>15</v>
      </c>
      <c r="K118" s="20">
        <v>6</v>
      </c>
      <c r="L118" s="20">
        <v>9</v>
      </c>
      <c r="M118" s="20">
        <v>24</v>
      </c>
      <c r="N118" s="20">
        <v>12</v>
      </c>
      <c r="O118" s="20">
        <v>12</v>
      </c>
      <c r="P118" s="20">
        <v>30</v>
      </c>
      <c r="Q118" s="20">
        <v>18</v>
      </c>
      <c r="R118" s="20">
        <v>12</v>
      </c>
      <c r="S118" s="20">
        <v>20</v>
      </c>
      <c r="T118" s="20">
        <v>11</v>
      </c>
      <c r="U118" s="20">
        <v>9</v>
      </c>
      <c r="V118" s="20">
        <v>25</v>
      </c>
      <c r="W118" s="20">
        <v>13</v>
      </c>
      <c r="X118" s="20">
        <v>12</v>
      </c>
      <c r="Y118" s="20">
        <v>21</v>
      </c>
      <c r="Z118" s="20">
        <v>6</v>
      </c>
      <c r="AA118" s="20">
        <v>15</v>
      </c>
      <c r="AB118" s="20">
        <v>41</v>
      </c>
      <c r="AC118" s="20">
        <v>21</v>
      </c>
      <c r="AD118" s="20">
        <v>20</v>
      </c>
      <c r="AE118" s="20">
        <v>47</v>
      </c>
      <c r="AF118" s="20">
        <v>17</v>
      </c>
      <c r="AG118" s="20">
        <v>30</v>
      </c>
      <c r="AH118" s="20">
        <v>40</v>
      </c>
      <c r="AI118" s="20">
        <v>21</v>
      </c>
      <c r="AJ118" s="20">
        <v>19</v>
      </c>
      <c r="AK118" s="20">
        <v>37</v>
      </c>
      <c r="AL118" s="20">
        <v>19</v>
      </c>
      <c r="AM118" s="20">
        <v>18</v>
      </c>
      <c r="AN118" s="20">
        <v>56</v>
      </c>
      <c r="AO118" s="20">
        <v>25</v>
      </c>
      <c r="AP118" s="20">
        <v>31</v>
      </c>
      <c r="AQ118" s="20">
        <v>39</v>
      </c>
      <c r="AR118" s="20">
        <v>16</v>
      </c>
      <c r="AS118" s="20">
        <v>23</v>
      </c>
      <c r="AT118" s="20">
        <v>40</v>
      </c>
      <c r="AU118" s="20">
        <v>20</v>
      </c>
      <c r="AV118" s="20">
        <v>20</v>
      </c>
      <c r="AW118" s="20">
        <v>144</v>
      </c>
      <c r="AX118" s="20">
        <v>56</v>
      </c>
      <c r="AY118" s="20">
        <v>88</v>
      </c>
      <c r="AZ118" s="20">
        <v>56</v>
      </c>
      <c r="BA118" s="20">
        <v>356</v>
      </c>
      <c r="BB118" s="20">
        <v>184</v>
      </c>
      <c r="BC118" s="21">
        <v>9.3959731543624164E-2</v>
      </c>
      <c r="BD118" s="21">
        <v>0.59731543624161076</v>
      </c>
      <c r="BE118" s="21">
        <v>0.3087248322147651</v>
      </c>
      <c r="BF118" s="22">
        <v>49.773489932885909</v>
      </c>
      <c r="BG118" s="17">
        <f t="shared" si="8"/>
        <v>29665</v>
      </c>
    </row>
    <row r="119" spans="1:59" x14ac:dyDescent="0.15">
      <c r="A119" s="178"/>
      <c r="B119" s="18" t="s">
        <v>131</v>
      </c>
      <c r="C119" s="19">
        <v>598</v>
      </c>
      <c r="D119" s="19">
        <v>917</v>
      </c>
      <c r="E119" s="19">
        <v>469</v>
      </c>
      <c r="F119" s="19">
        <v>448</v>
      </c>
      <c r="G119" s="20">
        <v>32</v>
      </c>
      <c r="H119" s="20">
        <v>14</v>
      </c>
      <c r="I119" s="20">
        <v>18</v>
      </c>
      <c r="J119" s="20">
        <v>27</v>
      </c>
      <c r="K119" s="20">
        <v>17</v>
      </c>
      <c r="L119" s="20">
        <v>10</v>
      </c>
      <c r="M119" s="20">
        <v>28</v>
      </c>
      <c r="N119" s="20">
        <v>13</v>
      </c>
      <c r="O119" s="20">
        <v>15</v>
      </c>
      <c r="P119" s="20">
        <v>34</v>
      </c>
      <c r="Q119" s="20">
        <v>19</v>
      </c>
      <c r="R119" s="20">
        <v>15</v>
      </c>
      <c r="S119" s="20">
        <v>140</v>
      </c>
      <c r="T119" s="20">
        <v>77</v>
      </c>
      <c r="U119" s="20">
        <v>63</v>
      </c>
      <c r="V119" s="20">
        <v>73</v>
      </c>
      <c r="W119" s="20">
        <v>39</v>
      </c>
      <c r="X119" s="20">
        <v>34</v>
      </c>
      <c r="Y119" s="20">
        <v>56</v>
      </c>
      <c r="Z119" s="20">
        <v>27</v>
      </c>
      <c r="AA119" s="20">
        <v>29</v>
      </c>
      <c r="AB119" s="20">
        <v>49</v>
      </c>
      <c r="AC119" s="20">
        <v>26</v>
      </c>
      <c r="AD119" s="20">
        <v>23</v>
      </c>
      <c r="AE119" s="20">
        <v>52</v>
      </c>
      <c r="AF119" s="20">
        <v>25</v>
      </c>
      <c r="AG119" s="20">
        <v>27</v>
      </c>
      <c r="AH119" s="20">
        <v>49</v>
      </c>
      <c r="AI119" s="20">
        <v>27</v>
      </c>
      <c r="AJ119" s="20">
        <v>22</v>
      </c>
      <c r="AK119" s="20">
        <v>51</v>
      </c>
      <c r="AL119" s="20">
        <v>30</v>
      </c>
      <c r="AM119" s="20">
        <v>21</v>
      </c>
      <c r="AN119" s="20">
        <v>42</v>
      </c>
      <c r="AO119" s="20">
        <v>24</v>
      </c>
      <c r="AP119" s="20">
        <v>18</v>
      </c>
      <c r="AQ119" s="20">
        <v>45</v>
      </c>
      <c r="AR119" s="20">
        <v>29</v>
      </c>
      <c r="AS119" s="20">
        <v>16</v>
      </c>
      <c r="AT119" s="20">
        <v>60</v>
      </c>
      <c r="AU119" s="20">
        <v>32</v>
      </c>
      <c r="AV119" s="20">
        <v>28</v>
      </c>
      <c r="AW119" s="20">
        <v>179</v>
      </c>
      <c r="AX119" s="20">
        <v>70</v>
      </c>
      <c r="AY119" s="20">
        <v>109</v>
      </c>
      <c r="AZ119" s="20">
        <v>87</v>
      </c>
      <c r="BA119" s="20">
        <v>591</v>
      </c>
      <c r="BB119" s="20">
        <v>239</v>
      </c>
      <c r="BC119" s="21">
        <v>9.4874591057797164E-2</v>
      </c>
      <c r="BD119" s="21">
        <v>0.64449291166848421</v>
      </c>
      <c r="BE119" s="21">
        <v>0.26063249727371862</v>
      </c>
      <c r="BF119" s="22">
        <v>44.028353326063247</v>
      </c>
      <c r="BG119" s="17">
        <f t="shared" si="8"/>
        <v>40374</v>
      </c>
    </row>
    <row r="120" spans="1:59" ht="15" customHeight="1" thickBot="1" x14ac:dyDescent="0.2">
      <c r="A120" s="178"/>
      <c r="B120" s="23" t="s">
        <v>132</v>
      </c>
      <c r="C120" s="24">
        <v>401</v>
      </c>
      <c r="D120" s="24">
        <v>736</v>
      </c>
      <c r="E120" s="24">
        <v>341</v>
      </c>
      <c r="F120" s="24">
        <v>395</v>
      </c>
      <c r="G120" s="25">
        <v>21</v>
      </c>
      <c r="H120" s="25">
        <v>10</v>
      </c>
      <c r="I120" s="25">
        <v>11</v>
      </c>
      <c r="J120" s="25">
        <v>18</v>
      </c>
      <c r="K120" s="25">
        <v>10</v>
      </c>
      <c r="L120" s="25">
        <v>8</v>
      </c>
      <c r="M120" s="25">
        <v>25</v>
      </c>
      <c r="N120" s="25">
        <v>7</v>
      </c>
      <c r="O120" s="25">
        <v>18</v>
      </c>
      <c r="P120" s="25">
        <v>35</v>
      </c>
      <c r="Q120" s="25">
        <v>19</v>
      </c>
      <c r="R120" s="25">
        <v>16</v>
      </c>
      <c r="S120" s="25">
        <v>72</v>
      </c>
      <c r="T120" s="25">
        <v>41</v>
      </c>
      <c r="U120" s="25">
        <v>31</v>
      </c>
      <c r="V120" s="25">
        <v>31</v>
      </c>
      <c r="W120" s="25">
        <v>20</v>
      </c>
      <c r="X120" s="25">
        <v>11</v>
      </c>
      <c r="Y120" s="25">
        <v>39</v>
      </c>
      <c r="Z120" s="25">
        <v>18</v>
      </c>
      <c r="AA120" s="25">
        <v>21</v>
      </c>
      <c r="AB120" s="25">
        <v>30</v>
      </c>
      <c r="AC120" s="25">
        <v>14</v>
      </c>
      <c r="AD120" s="25">
        <v>16</v>
      </c>
      <c r="AE120" s="25">
        <v>37</v>
      </c>
      <c r="AF120" s="25">
        <v>18</v>
      </c>
      <c r="AG120" s="25">
        <v>19</v>
      </c>
      <c r="AH120" s="25">
        <v>40</v>
      </c>
      <c r="AI120" s="25">
        <v>17</v>
      </c>
      <c r="AJ120" s="25">
        <v>23</v>
      </c>
      <c r="AK120" s="25">
        <v>40</v>
      </c>
      <c r="AL120" s="25">
        <v>20</v>
      </c>
      <c r="AM120" s="25">
        <v>20</v>
      </c>
      <c r="AN120" s="25">
        <v>50</v>
      </c>
      <c r="AO120" s="25">
        <v>19</v>
      </c>
      <c r="AP120" s="25">
        <v>31</v>
      </c>
      <c r="AQ120" s="25">
        <v>52</v>
      </c>
      <c r="AR120" s="25">
        <v>24</v>
      </c>
      <c r="AS120" s="25">
        <v>28</v>
      </c>
      <c r="AT120" s="25">
        <v>46</v>
      </c>
      <c r="AU120" s="25">
        <v>24</v>
      </c>
      <c r="AV120" s="25">
        <v>22</v>
      </c>
      <c r="AW120" s="25">
        <v>200</v>
      </c>
      <c r="AX120" s="25">
        <v>80</v>
      </c>
      <c r="AY120" s="25">
        <v>120</v>
      </c>
      <c r="AZ120" s="25">
        <v>64</v>
      </c>
      <c r="BA120" s="25">
        <v>426</v>
      </c>
      <c r="BB120" s="25">
        <v>246</v>
      </c>
      <c r="BC120" s="26">
        <v>8.6956521739130432E-2</v>
      </c>
      <c r="BD120" s="26">
        <v>0.57880434782608692</v>
      </c>
      <c r="BE120" s="26">
        <v>0.33423913043478259</v>
      </c>
      <c r="BF120" s="27">
        <v>49.679347826086953</v>
      </c>
      <c r="BG120" s="17">
        <f t="shared" si="8"/>
        <v>36564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2944</v>
      </c>
      <c r="D122" s="39">
        <v>5313</v>
      </c>
      <c r="E122" s="39">
        <v>2451</v>
      </c>
      <c r="F122" s="39">
        <v>2862</v>
      </c>
      <c r="G122" s="39">
        <v>176</v>
      </c>
      <c r="H122" s="39">
        <v>83</v>
      </c>
      <c r="I122" s="39">
        <v>93</v>
      </c>
      <c r="J122" s="39">
        <v>183</v>
      </c>
      <c r="K122" s="39">
        <v>100</v>
      </c>
      <c r="L122" s="39">
        <v>83</v>
      </c>
      <c r="M122" s="39">
        <v>193</v>
      </c>
      <c r="N122" s="39">
        <v>87</v>
      </c>
      <c r="O122" s="39">
        <v>106</v>
      </c>
      <c r="P122" s="39">
        <v>213</v>
      </c>
      <c r="Q122" s="39">
        <v>109</v>
      </c>
      <c r="R122" s="39">
        <v>104</v>
      </c>
      <c r="S122" s="39">
        <v>422</v>
      </c>
      <c r="T122" s="39">
        <v>218</v>
      </c>
      <c r="U122" s="39">
        <v>204</v>
      </c>
      <c r="V122" s="39">
        <v>275</v>
      </c>
      <c r="W122" s="39">
        <v>136</v>
      </c>
      <c r="X122" s="39">
        <v>139</v>
      </c>
      <c r="Y122" s="39">
        <v>253</v>
      </c>
      <c r="Z122" s="39">
        <v>119</v>
      </c>
      <c r="AA122" s="39">
        <v>134</v>
      </c>
      <c r="AB122" s="39">
        <v>298</v>
      </c>
      <c r="AC122" s="39">
        <v>141</v>
      </c>
      <c r="AD122" s="39">
        <v>157</v>
      </c>
      <c r="AE122" s="39">
        <v>350</v>
      </c>
      <c r="AF122" s="39">
        <v>167</v>
      </c>
      <c r="AG122" s="39">
        <v>183</v>
      </c>
      <c r="AH122" s="39">
        <v>322</v>
      </c>
      <c r="AI122" s="39">
        <v>158</v>
      </c>
      <c r="AJ122" s="39">
        <v>164</v>
      </c>
      <c r="AK122" s="39">
        <v>283</v>
      </c>
      <c r="AL122" s="39">
        <v>135</v>
      </c>
      <c r="AM122" s="39">
        <v>148</v>
      </c>
      <c r="AN122" s="39">
        <v>311</v>
      </c>
      <c r="AO122" s="39">
        <v>141</v>
      </c>
      <c r="AP122" s="39">
        <v>170</v>
      </c>
      <c r="AQ122" s="39">
        <v>333</v>
      </c>
      <c r="AR122" s="39">
        <v>160</v>
      </c>
      <c r="AS122" s="39">
        <v>173</v>
      </c>
      <c r="AT122" s="39">
        <v>347</v>
      </c>
      <c r="AU122" s="39">
        <v>174</v>
      </c>
      <c r="AV122" s="39">
        <v>173</v>
      </c>
      <c r="AW122" s="39">
        <v>1354</v>
      </c>
      <c r="AX122" s="39">
        <v>523</v>
      </c>
      <c r="AY122" s="39">
        <v>831</v>
      </c>
      <c r="AZ122" s="39">
        <v>552</v>
      </c>
      <c r="BA122" s="39">
        <v>3060</v>
      </c>
      <c r="BB122" s="39">
        <v>1701</v>
      </c>
      <c r="BC122" s="41">
        <v>0.1038961038961039</v>
      </c>
      <c r="BD122" s="41">
        <v>0.57594579333709772</v>
      </c>
      <c r="BE122" s="41">
        <v>0.3201581027667984</v>
      </c>
      <c r="BF122" s="42">
        <v>48.297383775644647</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644</v>
      </c>
      <c r="D124" s="13">
        <v>1227</v>
      </c>
      <c r="E124" s="13">
        <v>549</v>
      </c>
      <c r="F124" s="13">
        <v>678</v>
      </c>
      <c r="G124" s="14">
        <v>27</v>
      </c>
      <c r="H124" s="14">
        <v>13</v>
      </c>
      <c r="I124" s="14">
        <v>14</v>
      </c>
      <c r="J124" s="14">
        <v>40</v>
      </c>
      <c r="K124" s="14">
        <v>20</v>
      </c>
      <c r="L124" s="14">
        <v>20</v>
      </c>
      <c r="M124" s="14">
        <v>50</v>
      </c>
      <c r="N124" s="14">
        <v>24</v>
      </c>
      <c r="O124" s="14">
        <v>26</v>
      </c>
      <c r="P124" s="14">
        <v>65</v>
      </c>
      <c r="Q124" s="14">
        <v>33</v>
      </c>
      <c r="R124" s="14">
        <v>32</v>
      </c>
      <c r="S124" s="14">
        <v>42</v>
      </c>
      <c r="T124" s="14">
        <v>18</v>
      </c>
      <c r="U124" s="14">
        <v>24</v>
      </c>
      <c r="V124" s="14">
        <v>29</v>
      </c>
      <c r="W124" s="14">
        <v>15</v>
      </c>
      <c r="X124" s="14">
        <v>14</v>
      </c>
      <c r="Y124" s="14">
        <v>33</v>
      </c>
      <c r="Z124" s="14">
        <v>19</v>
      </c>
      <c r="AA124" s="14">
        <v>14</v>
      </c>
      <c r="AB124" s="14">
        <v>55</v>
      </c>
      <c r="AC124" s="14">
        <v>28</v>
      </c>
      <c r="AD124" s="14">
        <v>27</v>
      </c>
      <c r="AE124" s="14">
        <v>69</v>
      </c>
      <c r="AF124" s="14">
        <v>32</v>
      </c>
      <c r="AG124" s="14">
        <v>37</v>
      </c>
      <c r="AH124" s="14">
        <v>84</v>
      </c>
      <c r="AI124" s="14">
        <v>43</v>
      </c>
      <c r="AJ124" s="14">
        <v>41</v>
      </c>
      <c r="AK124" s="14">
        <v>66</v>
      </c>
      <c r="AL124" s="14">
        <v>28</v>
      </c>
      <c r="AM124" s="14">
        <v>38</v>
      </c>
      <c r="AN124" s="14">
        <v>77</v>
      </c>
      <c r="AO124" s="14">
        <v>39</v>
      </c>
      <c r="AP124" s="14">
        <v>38</v>
      </c>
      <c r="AQ124" s="14">
        <v>71</v>
      </c>
      <c r="AR124" s="14">
        <v>31</v>
      </c>
      <c r="AS124" s="14">
        <v>40</v>
      </c>
      <c r="AT124" s="14">
        <v>111</v>
      </c>
      <c r="AU124" s="14">
        <v>48</v>
      </c>
      <c r="AV124" s="14">
        <v>63</v>
      </c>
      <c r="AW124" s="14">
        <v>408</v>
      </c>
      <c r="AX124" s="14">
        <v>158</v>
      </c>
      <c r="AY124" s="14">
        <v>250</v>
      </c>
      <c r="AZ124" s="14">
        <v>117</v>
      </c>
      <c r="BA124" s="14">
        <v>591</v>
      </c>
      <c r="BB124" s="14">
        <v>519</v>
      </c>
      <c r="BC124" s="15">
        <v>9.5354523227383858E-2</v>
      </c>
      <c r="BD124" s="15">
        <v>0.48166259168704156</v>
      </c>
      <c r="BE124" s="15">
        <v>0.42298288508557458</v>
      </c>
      <c r="BF124" s="16">
        <v>53.572127139364305</v>
      </c>
      <c r="BG124" s="17">
        <f t="shared" ref="BG124:BG132" si="9">BF124*D124</f>
        <v>65733</v>
      </c>
    </row>
    <row r="125" spans="1:59" ht="13.5" customHeight="1" x14ac:dyDescent="0.15">
      <c r="A125" s="178"/>
      <c r="B125" s="33" t="s">
        <v>136</v>
      </c>
      <c r="C125" s="34">
        <v>588</v>
      </c>
      <c r="D125" s="34">
        <v>1064</v>
      </c>
      <c r="E125" s="34">
        <v>464</v>
      </c>
      <c r="F125" s="34">
        <v>600</v>
      </c>
      <c r="G125" s="35">
        <v>27</v>
      </c>
      <c r="H125" s="35">
        <v>15</v>
      </c>
      <c r="I125" s="35">
        <v>12</v>
      </c>
      <c r="J125" s="35">
        <v>40</v>
      </c>
      <c r="K125" s="35">
        <v>18</v>
      </c>
      <c r="L125" s="35">
        <v>22</v>
      </c>
      <c r="M125" s="35">
        <v>41</v>
      </c>
      <c r="N125" s="35">
        <v>15</v>
      </c>
      <c r="O125" s="35">
        <v>26</v>
      </c>
      <c r="P125" s="35">
        <v>60</v>
      </c>
      <c r="Q125" s="35">
        <v>27</v>
      </c>
      <c r="R125" s="35">
        <v>33</v>
      </c>
      <c r="S125" s="35">
        <v>60</v>
      </c>
      <c r="T125" s="35">
        <v>28</v>
      </c>
      <c r="U125" s="35">
        <v>32</v>
      </c>
      <c r="V125" s="35">
        <v>39</v>
      </c>
      <c r="W125" s="35">
        <v>21</v>
      </c>
      <c r="X125" s="35">
        <v>18</v>
      </c>
      <c r="Y125" s="35">
        <v>38</v>
      </c>
      <c r="Z125" s="35">
        <v>12</v>
      </c>
      <c r="AA125" s="35">
        <v>26</v>
      </c>
      <c r="AB125" s="35">
        <v>51</v>
      </c>
      <c r="AC125" s="35">
        <v>26</v>
      </c>
      <c r="AD125" s="35">
        <v>25</v>
      </c>
      <c r="AE125" s="35">
        <v>54</v>
      </c>
      <c r="AF125" s="35">
        <v>22</v>
      </c>
      <c r="AG125" s="35">
        <v>32</v>
      </c>
      <c r="AH125" s="35">
        <v>58</v>
      </c>
      <c r="AI125" s="35">
        <v>32</v>
      </c>
      <c r="AJ125" s="35">
        <v>26</v>
      </c>
      <c r="AK125" s="35">
        <v>77</v>
      </c>
      <c r="AL125" s="35">
        <v>31</v>
      </c>
      <c r="AM125" s="35">
        <v>46</v>
      </c>
      <c r="AN125" s="35">
        <v>80</v>
      </c>
      <c r="AO125" s="35">
        <v>38</v>
      </c>
      <c r="AP125" s="35">
        <v>42</v>
      </c>
      <c r="AQ125" s="35">
        <v>56</v>
      </c>
      <c r="AR125" s="35">
        <v>24</v>
      </c>
      <c r="AS125" s="35">
        <v>32</v>
      </c>
      <c r="AT125" s="35">
        <v>71</v>
      </c>
      <c r="AU125" s="35">
        <v>33</v>
      </c>
      <c r="AV125" s="35">
        <v>38</v>
      </c>
      <c r="AW125" s="35">
        <v>312</v>
      </c>
      <c r="AX125" s="35">
        <v>122</v>
      </c>
      <c r="AY125" s="35">
        <v>190</v>
      </c>
      <c r="AZ125" s="35">
        <v>108</v>
      </c>
      <c r="BA125" s="35">
        <v>573</v>
      </c>
      <c r="BB125" s="35">
        <v>383</v>
      </c>
      <c r="BC125" s="36">
        <v>0.10150375939849623</v>
      </c>
      <c r="BD125" s="36">
        <v>0.5385338345864662</v>
      </c>
      <c r="BE125" s="36">
        <v>0.35996240601503759</v>
      </c>
      <c r="BF125" s="37">
        <v>50.662593984962406</v>
      </c>
      <c r="BG125" s="17">
        <f t="shared" si="9"/>
        <v>53905</v>
      </c>
    </row>
    <row r="126" spans="1:59" x14ac:dyDescent="0.15">
      <c r="A126" s="178"/>
      <c r="B126" s="18" t="s">
        <v>137</v>
      </c>
      <c r="C126" s="19">
        <v>443</v>
      </c>
      <c r="D126" s="19">
        <v>788</v>
      </c>
      <c r="E126" s="19">
        <v>369</v>
      </c>
      <c r="F126" s="19">
        <v>419</v>
      </c>
      <c r="G126" s="20">
        <v>26</v>
      </c>
      <c r="H126" s="20">
        <v>15</v>
      </c>
      <c r="I126" s="20">
        <v>11</v>
      </c>
      <c r="J126" s="20">
        <v>36</v>
      </c>
      <c r="K126" s="20">
        <v>15</v>
      </c>
      <c r="L126" s="20">
        <v>21</v>
      </c>
      <c r="M126" s="20">
        <v>25</v>
      </c>
      <c r="N126" s="20">
        <v>13</v>
      </c>
      <c r="O126" s="20">
        <v>12</v>
      </c>
      <c r="P126" s="20">
        <v>32</v>
      </c>
      <c r="Q126" s="20">
        <v>14</v>
      </c>
      <c r="R126" s="20">
        <v>18</v>
      </c>
      <c r="S126" s="20">
        <v>83</v>
      </c>
      <c r="T126" s="20">
        <v>35</v>
      </c>
      <c r="U126" s="20">
        <v>48</v>
      </c>
      <c r="V126" s="20">
        <v>37</v>
      </c>
      <c r="W126" s="20">
        <v>21</v>
      </c>
      <c r="X126" s="20">
        <v>16</v>
      </c>
      <c r="Y126" s="20">
        <v>34</v>
      </c>
      <c r="Z126" s="20">
        <v>10</v>
      </c>
      <c r="AA126" s="20">
        <v>24</v>
      </c>
      <c r="AB126" s="20">
        <v>58</v>
      </c>
      <c r="AC126" s="20">
        <v>35</v>
      </c>
      <c r="AD126" s="20">
        <v>23</v>
      </c>
      <c r="AE126" s="20">
        <v>39</v>
      </c>
      <c r="AF126" s="20">
        <v>18</v>
      </c>
      <c r="AG126" s="20">
        <v>21</v>
      </c>
      <c r="AH126" s="20">
        <v>45</v>
      </c>
      <c r="AI126" s="20">
        <v>24</v>
      </c>
      <c r="AJ126" s="20">
        <v>21</v>
      </c>
      <c r="AK126" s="20">
        <v>41</v>
      </c>
      <c r="AL126" s="20">
        <v>26</v>
      </c>
      <c r="AM126" s="20">
        <v>15</v>
      </c>
      <c r="AN126" s="20">
        <v>34</v>
      </c>
      <c r="AO126" s="20">
        <v>19</v>
      </c>
      <c r="AP126" s="20">
        <v>15</v>
      </c>
      <c r="AQ126" s="20">
        <v>27</v>
      </c>
      <c r="AR126" s="20">
        <v>13</v>
      </c>
      <c r="AS126" s="20">
        <v>14</v>
      </c>
      <c r="AT126" s="20">
        <v>55</v>
      </c>
      <c r="AU126" s="20">
        <v>28</v>
      </c>
      <c r="AV126" s="20">
        <v>27</v>
      </c>
      <c r="AW126" s="20">
        <v>216</v>
      </c>
      <c r="AX126" s="20">
        <v>83</v>
      </c>
      <c r="AY126" s="20">
        <v>133</v>
      </c>
      <c r="AZ126" s="20">
        <v>87</v>
      </c>
      <c r="BA126" s="20">
        <v>430</v>
      </c>
      <c r="BB126" s="20">
        <v>271</v>
      </c>
      <c r="BC126" s="21">
        <v>0.11040609137055837</v>
      </c>
      <c r="BD126" s="21">
        <v>0.54568527918781728</v>
      </c>
      <c r="BE126" s="21">
        <v>0.34390862944162437</v>
      </c>
      <c r="BF126" s="22">
        <v>47.880710659898476</v>
      </c>
      <c r="BG126" s="17">
        <f t="shared" si="9"/>
        <v>37730</v>
      </c>
    </row>
    <row r="127" spans="1:59" ht="13.5" customHeight="1" x14ac:dyDescent="0.15">
      <c r="A127" s="178"/>
      <c r="B127" s="18" t="s">
        <v>138</v>
      </c>
      <c r="C127" s="19">
        <v>416</v>
      </c>
      <c r="D127" s="19">
        <v>683</v>
      </c>
      <c r="E127" s="19">
        <v>312</v>
      </c>
      <c r="F127" s="19">
        <v>371</v>
      </c>
      <c r="G127" s="20">
        <v>21</v>
      </c>
      <c r="H127" s="20">
        <v>10</v>
      </c>
      <c r="I127" s="20">
        <v>11</v>
      </c>
      <c r="J127" s="20">
        <v>11</v>
      </c>
      <c r="K127" s="20">
        <v>5</v>
      </c>
      <c r="L127" s="20">
        <v>6</v>
      </c>
      <c r="M127" s="20">
        <v>18</v>
      </c>
      <c r="N127" s="20">
        <v>10</v>
      </c>
      <c r="O127" s="20">
        <v>8</v>
      </c>
      <c r="P127" s="20">
        <v>32</v>
      </c>
      <c r="Q127" s="20">
        <v>18</v>
      </c>
      <c r="R127" s="20">
        <v>14</v>
      </c>
      <c r="S127" s="20">
        <v>39</v>
      </c>
      <c r="T127" s="20">
        <v>23</v>
      </c>
      <c r="U127" s="20">
        <v>16</v>
      </c>
      <c r="V127" s="20">
        <v>24</v>
      </c>
      <c r="W127" s="20">
        <v>11</v>
      </c>
      <c r="X127" s="20">
        <v>13</v>
      </c>
      <c r="Y127" s="20">
        <v>25</v>
      </c>
      <c r="Z127" s="20">
        <v>15</v>
      </c>
      <c r="AA127" s="20">
        <v>10</v>
      </c>
      <c r="AB127" s="20">
        <v>35</v>
      </c>
      <c r="AC127" s="20">
        <v>16</v>
      </c>
      <c r="AD127" s="20">
        <v>19</v>
      </c>
      <c r="AE127" s="20">
        <v>29</v>
      </c>
      <c r="AF127" s="20">
        <v>18</v>
      </c>
      <c r="AG127" s="20">
        <v>11</v>
      </c>
      <c r="AH127" s="20">
        <v>49</v>
      </c>
      <c r="AI127" s="20">
        <v>28</v>
      </c>
      <c r="AJ127" s="20">
        <v>21</v>
      </c>
      <c r="AK127" s="20">
        <v>40</v>
      </c>
      <c r="AL127" s="20">
        <v>17</v>
      </c>
      <c r="AM127" s="20">
        <v>23</v>
      </c>
      <c r="AN127" s="20">
        <v>44</v>
      </c>
      <c r="AO127" s="20">
        <v>17</v>
      </c>
      <c r="AP127" s="20">
        <v>27</v>
      </c>
      <c r="AQ127" s="20">
        <v>49</v>
      </c>
      <c r="AR127" s="20">
        <v>25</v>
      </c>
      <c r="AS127" s="20">
        <v>24</v>
      </c>
      <c r="AT127" s="20">
        <v>50</v>
      </c>
      <c r="AU127" s="20">
        <v>20</v>
      </c>
      <c r="AV127" s="20">
        <v>30</v>
      </c>
      <c r="AW127" s="20">
        <v>217</v>
      </c>
      <c r="AX127" s="20">
        <v>79</v>
      </c>
      <c r="AY127" s="20">
        <v>138</v>
      </c>
      <c r="AZ127" s="20">
        <v>50</v>
      </c>
      <c r="BA127" s="20">
        <v>366</v>
      </c>
      <c r="BB127" s="20">
        <v>267</v>
      </c>
      <c r="BC127" s="21">
        <v>7.320644216691069E-2</v>
      </c>
      <c r="BD127" s="21">
        <v>0.5358711566617862</v>
      </c>
      <c r="BE127" s="21">
        <v>0.39092240117130306</v>
      </c>
      <c r="BF127" s="22">
        <v>52.995607613469986</v>
      </c>
      <c r="BG127" s="17">
        <f t="shared" si="9"/>
        <v>36196</v>
      </c>
    </row>
    <row r="128" spans="1:59" x14ac:dyDescent="0.15">
      <c r="A128" s="178"/>
      <c r="B128" s="18" t="s">
        <v>139</v>
      </c>
      <c r="C128" s="19">
        <v>289</v>
      </c>
      <c r="D128" s="19">
        <v>519</v>
      </c>
      <c r="E128" s="19">
        <v>240</v>
      </c>
      <c r="F128" s="19">
        <v>279</v>
      </c>
      <c r="G128" s="20">
        <v>17</v>
      </c>
      <c r="H128" s="20">
        <v>11</v>
      </c>
      <c r="I128" s="20">
        <v>6</v>
      </c>
      <c r="J128" s="20">
        <v>13</v>
      </c>
      <c r="K128" s="20">
        <v>7</v>
      </c>
      <c r="L128" s="20">
        <v>6</v>
      </c>
      <c r="M128" s="20">
        <v>9</v>
      </c>
      <c r="N128" s="20">
        <v>4</v>
      </c>
      <c r="O128" s="20">
        <v>5</v>
      </c>
      <c r="P128" s="20">
        <v>17</v>
      </c>
      <c r="Q128" s="20">
        <v>6</v>
      </c>
      <c r="R128" s="20">
        <v>11</v>
      </c>
      <c r="S128" s="20">
        <v>32</v>
      </c>
      <c r="T128" s="20">
        <v>13</v>
      </c>
      <c r="U128" s="20">
        <v>19</v>
      </c>
      <c r="V128" s="20">
        <v>20</v>
      </c>
      <c r="W128" s="20">
        <v>9</v>
      </c>
      <c r="X128" s="20">
        <v>11</v>
      </c>
      <c r="Y128" s="20">
        <v>29</v>
      </c>
      <c r="Z128" s="20">
        <v>16</v>
      </c>
      <c r="AA128" s="20">
        <v>13</v>
      </c>
      <c r="AB128" s="20">
        <v>23</v>
      </c>
      <c r="AC128" s="20">
        <v>10</v>
      </c>
      <c r="AD128" s="20">
        <v>13</v>
      </c>
      <c r="AE128" s="20">
        <v>15</v>
      </c>
      <c r="AF128" s="20">
        <v>9</v>
      </c>
      <c r="AG128" s="20">
        <v>6</v>
      </c>
      <c r="AH128" s="20">
        <v>28</v>
      </c>
      <c r="AI128" s="20">
        <v>16</v>
      </c>
      <c r="AJ128" s="20">
        <v>12</v>
      </c>
      <c r="AK128" s="20">
        <v>34</v>
      </c>
      <c r="AL128" s="20">
        <v>17</v>
      </c>
      <c r="AM128" s="20">
        <v>17</v>
      </c>
      <c r="AN128" s="20">
        <v>27</v>
      </c>
      <c r="AO128" s="20">
        <v>11</v>
      </c>
      <c r="AP128" s="20">
        <v>16</v>
      </c>
      <c r="AQ128" s="20">
        <v>42</v>
      </c>
      <c r="AR128" s="20">
        <v>24</v>
      </c>
      <c r="AS128" s="20">
        <v>18</v>
      </c>
      <c r="AT128" s="20">
        <v>44</v>
      </c>
      <c r="AU128" s="20">
        <v>22</v>
      </c>
      <c r="AV128" s="20">
        <v>22</v>
      </c>
      <c r="AW128" s="20">
        <v>169</v>
      </c>
      <c r="AX128" s="20">
        <v>65</v>
      </c>
      <c r="AY128" s="20">
        <v>104</v>
      </c>
      <c r="AZ128" s="20">
        <v>39</v>
      </c>
      <c r="BA128" s="20">
        <v>267</v>
      </c>
      <c r="BB128" s="20">
        <v>213</v>
      </c>
      <c r="BC128" s="21">
        <v>7.5144508670520235E-2</v>
      </c>
      <c r="BD128" s="21">
        <v>0.51445086705202314</v>
      </c>
      <c r="BE128" s="21">
        <v>0.41040462427745666</v>
      </c>
      <c r="BF128" s="22">
        <v>53.888246628131022</v>
      </c>
      <c r="BG128" s="17">
        <f t="shared" si="9"/>
        <v>27968</v>
      </c>
    </row>
    <row r="129" spans="1:59" x14ac:dyDescent="0.15">
      <c r="A129" s="178"/>
      <c r="B129" s="18" t="s">
        <v>140</v>
      </c>
      <c r="C129" s="19">
        <v>580</v>
      </c>
      <c r="D129" s="19">
        <v>1026</v>
      </c>
      <c r="E129" s="19">
        <v>476</v>
      </c>
      <c r="F129" s="19">
        <v>550</v>
      </c>
      <c r="G129" s="20">
        <v>34</v>
      </c>
      <c r="H129" s="20">
        <v>16</v>
      </c>
      <c r="I129" s="20">
        <v>18</v>
      </c>
      <c r="J129" s="20">
        <v>25</v>
      </c>
      <c r="K129" s="20">
        <v>10</v>
      </c>
      <c r="L129" s="20">
        <v>15</v>
      </c>
      <c r="M129" s="20">
        <v>36</v>
      </c>
      <c r="N129" s="20">
        <v>21</v>
      </c>
      <c r="O129" s="20">
        <v>15</v>
      </c>
      <c r="P129" s="20">
        <v>39</v>
      </c>
      <c r="Q129" s="20">
        <v>24</v>
      </c>
      <c r="R129" s="20">
        <v>15</v>
      </c>
      <c r="S129" s="20">
        <v>56</v>
      </c>
      <c r="T129" s="20">
        <v>30</v>
      </c>
      <c r="U129" s="20">
        <v>26</v>
      </c>
      <c r="V129" s="20">
        <v>55</v>
      </c>
      <c r="W129" s="20">
        <v>28</v>
      </c>
      <c r="X129" s="20">
        <v>27</v>
      </c>
      <c r="Y129" s="20">
        <v>46</v>
      </c>
      <c r="Z129" s="20">
        <v>22</v>
      </c>
      <c r="AA129" s="20">
        <v>24</v>
      </c>
      <c r="AB129" s="20">
        <v>60</v>
      </c>
      <c r="AC129" s="20">
        <v>33</v>
      </c>
      <c r="AD129" s="20">
        <v>27</v>
      </c>
      <c r="AE129" s="20">
        <v>48</v>
      </c>
      <c r="AF129" s="20">
        <v>22</v>
      </c>
      <c r="AG129" s="20">
        <v>26</v>
      </c>
      <c r="AH129" s="20">
        <v>66</v>
      </c>
      <c r="AI129" s="20">
        <v>32</v>
      </c>
      <c r="AJ129" s="20">
        <v>34</v>
      </c>
      <c r="AK129" s="20">
        <v>61</v>
      </c>
      <c r="AL129" s="20">
        <v>35</v>
      </c>
      <c r="AM129" s="20">
        <v>26</v>
      </c>
      <c r="AN129" s="20">
        <v>60</v>
      </c>
      <c r="AO129" s="20">
        <v>24</v>
      </c>
      <c r="AP129" s="20">
        <v>36</v>
      </c>
      <c r="AQ129" s="20">
        <v>51</v>
      </c>
      <c r="AR129" s="20">
        <v>25</v>
      </c>
      <c r="AS129" s="20">
        <v>26</v>
      </c>
      <c r="AT129" s="20">
        <v>69</v>
      </c>
      <c r="AU129" s="20">
        <v>31</v>
      </c>
      <c r="AV129" s="20">
        <v>38</v>
      </c>
      <c r="AW129" s="20">
        <v>320</v>
      </c>
      <c r="AX129" s="20">
        <v>123</v>
      </c>
      <c r="AY129" s="20">
        <v>197</v>
      </c>
      <c r="AZ129" s="20">
        <v>95</v>
      </c>
      <c r="BA129" s="20">
        <v>542</v>
      </c>
      <c r="BB129" s="20">
        <v>389</v>
      </c>
      <c r="BC129" s="21">
        <v>9.2592592592592587E-2</v>
      </c>
      <c r="BD129" s="21">
        <v>0.52826510721247566</v>
      </c>
      <c r="BE129" s="21">
        <v>0.37914230019493178</v>
      </c>
      <c r="BF129" s="22">
        <v>51.527290448343081</v>
      </c>
      <c r="BG129" s="17">
        <f t="shared" si="9"/>
        <v>52867</v>
      </c>
    </row>
    <row r="130" spans="1:59" x14ac:dyDescent="0.15">
      <c r="A130" s="178"/>
      <c r="B130" s="18" t="s">
        <v>141</v>
      </c>
      <c r="C130" s="19">
        <v>448</v>
      </c>
      <c r="D130" s="19">
        <v>767</v>
      </c>
      <c r="E130" s="19">
        <v>365</v>
      </c>
      <c r="F130" s="19">
        <v>402</v>
      </c>
      <c r="G130" s="20">
        <v>14</v>
      </c>
      <c r="H130" s="20">
        <v>7</v>
      </c>
      <c r="I130" s="20">
        <v>7</v>
      </c>
      <c r="J130" s="20">
        <v>30</v>
      </c>
      <c r="K130" s="20">
        <v>14</v>
      </c>
      <c r="L130" s="20">
        <v>16</v>
      </c>
      <c r="M130" s="20">
        <v>26</v>
      </c>
      <c r="N130" s="20">
        <v>16</v>
      </c>
      <c r="O130" s="20">
        <v>10</v>
      </c>
      <c r="P130" s="20">
        <v>34</v>
      </c>
      <c r="Q130" s="20">
        <v>20</v>
      </c>
      <c r="R130" s="20">
        <v>14</v>
      </c>
      <c r="S130" s="20">
        <v>65</v>
      </c>
      <c r="T130" s="20">
        <v>33</v>
      </c>
      <c r="U130" s="20">
        <v>32</v>
      </c>
      <c r="V130" s="20">
        <v>29</v>
      </c>
      <c r="W130" s="20">
        <v>14</v>
      </c>
      <c r="X130" s="20">
        <v>15</v>
      </c>
      <c r="Y130" s="20">
        <v>26</v>
      </c>
      <c r="Z130" s="20">
        <v>17</v>
      </c>
      <c r="AA130" s="20">
        <v>9</v>
      </c>
      <c r="AB130" s="20">
        <v>36</v>
      </c>
      <c r="AC130" s="20">
        <v>17</v>
      </c>
      <c r="AD130" s="20">
        <v>19</v>
      </c>
      <c r="AE130" s="20">
        <v>34</v>
      </c>
      <c r="AF130" s="20">
        <v>13</v>
      </c>
      <c r="AG130" s="20">
        <v>21</v>
      </c>
      <c r="AH130" s="20">
        <v>57</v>
      </c>
      <c r="AI130" s="20">
        <v>27</v>
      </c>
      <c r="AJ130" s="20">
        <v>30</v>
      </c>
      <c r="AK130" s="20">
        <v>43</v>
      </c>
      <c r="AL130" s="20">
        <v>20</v>
      </c>
      <c r="AM130" s="20">
        <v>23</v>
      </c>
      <c r="AN130" s="20">
        <v>54</v>
      </c>
      <c r="AO130" s="20">
        <v>30</v>
      </c>
      <c r="AP130" s="20">
        <v>24</v>
      </c>
      <c r="AQ130" s="20">
        <v>54</v>
      </c>
      <c r="AR130" s="20">
        <v>31</v>
      </c>
      <c r="AS130" s="20">
        <v>23</v>
      </c>
      <c r="AT130" s="20">
        <v>41</v>
      </c>
      <c r="AU130" s="20">
        <v>21</v>
      </c>
      <c r="AV130" s="20">
        <v>20</v>
      </c>
      <c r="AW130" s="20">
        <v>224</v>
      </c>
      <c r="AX130" s="20">
        <v>85</v>
      </c>
      <c r="AY130" s="20">
        <v>139</v>
      </c>
      <c r="AZ130" s="20">
        <v>70</v>
      </c>
      <c r="BA130" s="20">
        <v>432</v>
      </c>
      <c r="BB130" s="20">
        <v>265</v>
      </c>
      <c r="BC130" s="21">
        <v>9.126466753585398E-2</v>
      </c>
      <c r="BD130" s="21">
        <v>0.5632333767926988</v>
      </c>
      <c r="BE130" s="21">
        <v>0.3455019556714472</v>
      </c>
      <c r="BF130" s="22">
        <v>50.516297262059972</v>
      </c>
      <c r="BG130" s="17">
        <f t="shared" si="9"/>
        <v>38746</v>
      </c>
    </row>
    <row r="131" spans="1:59" x14ac:dyDescent="0.15">
      <c r="A131" s="178"/>
      <c r="B131" s="18" t="s">
        <v>142</v>
      </c>
      <c r="C131" s="19">
        <v>411</v>
      </c>
      <c r="D131" s="19">
        <v>734</v>
      </c>
      <c r="E131" s="19">
        <v>337</v>
      </c>
      <c r="F131" s="19">
        <v>397</v>
      </c>
      <c r="G131" s="20">
        <v>16</v>
      </c>
      <c r="H131" s="20">
        <v>8</v>
      </c>
      <c r="I131" s="20">
        <v>8</v>
      </c>
      <c r="J131" s="20">
        <v>28</v>
      </c>
      <c r="K131" s="20">
        <v>18</v>
      </c>
      <c r="L131" s="20">
        <v>10</v>
      </c>
      <c r="M131" s="20">
        <v>35</v>
      </c>
      <c r="N131" s="20">
        <v>16</v>
      </c>
      <c r="O131" s="20">
        <v>19</v>
      </c>
      <c r="P131" s="20">
        <v>62</v>
      </c>
      <c r="Q131" s="20">
        <v>31</v>
      </c>
      <c r="R131" s="20">
        <v>31</v>
      </c>
      <c r="S131" s="20">
        <v>46</v>
      </c>
      <c r="T131" s="20">
        <v>20</v>
      </c>
      <c r="U131" s="20">
        <v>26</v>
      </c>
      <c r="V131" s="20">
        <v>32</v>
      </c>
      <c r="W131" s="20">
        <v>16</v>
      </c>
      <c r="X131" s="20">
        <v>16</v>
      </c>
      <c r="Y131" s="20">
        <v>29</v>
      </c>
      <c r="Z131" s="20">
        <v>18</v>
      </c>
      <c r="AA131" s="20">
        <v>11</v>
      </c>
      <c r="AB131" s="20">
        <v>33</v>
      </c>
      <c r="AC131" s="20">
        <v>20</v>
      </c>
      <c r="AD131" s="20">
        <v>13</v>
      </c>
      <c r="AE131" s="20">
        <v>40</v>
      </c>
      <c r="AF131" s="20">
        <v>16</v>
      </c>
      <c r="AG131" s="20">
        <v>24</v>
      </c>
      <c r="AH131" s="20">
        <v>52</v>
      </c>
      <c r="AI131" s="20">
        <v>22</v>
      </c>
      <c r="AJ131" s="20">
        <v>30</v>
      </c>
      <c r="AK131" s="20">
        <v>53</v>
      </c>
      <c r="AL131" s="20">
        <v>25</v>
      </c>
      <c r="AM131" s="20">
        <v>28</v>
      </c>
      <c r="AN131" s="20">
        <v>38</v>
      </c>
      <c r="AO131" s="20">
        <v>16</v>
      </c>
      <c r="AP131" s="20">
        <v>22</v>
      </c>
      <c r="AQ131" s="20">
        <v>37</v>
      </c>
      <c r="AR131" s="20">
        <v>16</v>
      </c>
      <c r="AS131" s="20">
        <v>21</v>
      </c>
      <c r="AT131" s="20">
        <v>53</v>
      </c>
      <c r="AU131" s="20">
        <v>21</v>
      </c>
      <c r="AV131" s="20">
        <v>32</v>
      </c>
      <c r="AW131" s="20">
        <v>180</v>
      </c>
      <c r="AX131" s="20">
        <v>74</v>
      </c>
      <c r="AY131" s="20">
        <v>106</v>
      </c>
      <c r="AZ131" s="20">
        <v>79</v>
      </c>
      <c r="BA131" s="20">
        <v>422</v>
      </c>
      <c r="BB131" s="20">
        <v>233</v>
      </c>
      <c r="BC131" s="21">
        <v>0.10762942779291552</v>
      </c>
      <c r="BD131" s="21">
        <v>0.57493188010899188</v>
      </c>
      <c r="BE131" s="21">
        <v>0.31743869209809267</v>
      </c>
      <c r="BF131" s="22">
        <v>47.765667574931882</v>
      </c>
      <c r="BG131" s="17">
        <f t="shared" si="9"/>
        <v>35060</v>
      </c>
    </row>
    <row r="132" spans="1:59" ht="14.25" thickBot="1" x14ac:dyDescent="0.2">
      <c r="A132" s="178"/>
      <c r="B132" s="23" t="s">
        <v>143</v>
      </c>
      <c r="C132" s="24">
        <v>187</v>
      </c>
      <c r="D132" s="24">
        <v>405</v>
      </c>
      <c r="E132" s="24">
        <v>202</v>
      </c>
      <c r="F132" s="24">
        <v>203</v>
      </c>
      <c r="G132" s="25">
        <v>18</v>
      </c>
      <c r="H132" s="25">
        <v>9</v>
      </c>
      <c r="I132" s="25">
        <v>9</v>
      </c>
      <c r="J132" s="25">
        <v>14</v>
      </c>
      <c r="K132" s="25">
        <v>9</v>
      </c>
      <c r="L132" s="25">
        <v>5</v>
      </c>
      <c r="M132" s="25">
        <v>8</v>
      </c>
      <c r="N132" s="25">
        <v>3</v>
      </c>
      <c r="O132" s="25">
        <v>5</v>
      </c>
      <c r="P132" s="25">
        <v>16</v>
      </c>
      <c r="Q132" s="25">
        <v>11</v>
      </c>
      <c r="R132" s="25">
        <v>5</v>
      </c>
      <c r="S132" s="25">
        <v>15</v>
      </c>
      <c r="T132" s="25">
        <v>8</v>
      </c>
      <c r="U132" s="25">
        <v>7</v>
      </c>
      <c r="V132" s="25">
        <v>15</v>
      </c>
      <c r="W132" s="25">
        <v>8</v>
      </c>
      <c r="X132" s="25">
        <v>7</v>
      </c>
      <c r="Y132" s="25">
        <v>13</v>
      </c>
      <c r="Z132" s="25">
        <v>7</v>
      </c>
      <c r="AA132" s="25">
        <v>6</v>
      </c>
      <c r="AB132" s="25">
        <v>14</v>
      </c>
      <c r="AC132" s="25">
        <v>6</v>
      </c>
      <c r="AD132" s="25">
        <v>8</v>
      </c>
      <c r="AE132" s="25">
        <v>28</v>
      </c>
      <c r="AF132" s="25">
        <v>12</v>
      </c>
      <c r="AG132" s="25">
        <v>16</v>
      </c>
      <c r="AH132" s="25">
        <v>26</v>
      </c>
      <c r="AI132" s="25">
        <v>14</v>
      </c>
      <c r="AJ132" s="25">
        <v>12</v>
      </c>
      <c r="AK132" s="25">
        <v>35</v>
      </c>
      <c r="AL132" s="25">
        <v>14</v>
      </c>
      <c r="AM132" s="25">
        <v>21</v>
      </c>
      <c r="AN132" s="25">
        <v>18</v>
      </c>
      <c r="AO132" s="25">
        <v>10</v>
      </c>
      <c r="AP132" s="25">
        <v>8</v>
      </c>
      <c r="AQ132" s="25">
        <v>35</v>
      </c>
      <c r="AR132" s="25">
        <v>15</v>
      </c>
      <c r="AS132" s="25">
        <v>20</v>
      </c>
      <c r="AT132" s="25">
        <v>30</v>
      </c>
      <c r="AU132" s="25">
        <v>17</v>
      </c>
      <c r="AV132" s="25">
        <v>13</v>
      </c>
      <c r="AW132" s="25">
        <v>120</v>
      </c>
      <c r="AX132" s="25">
        <v>59</v>
      </c>
      <c r="AY132" s="25">
        <v>61</v>
      </c>
      <c r="AZ132" s="25">
        <v>40</v>
      </c>
      <c r="BA132" s="25">
        <v>215</v>
      </c>
      <c r="BB132" s="25">
        <v>150</v>
      </c>
      <c r="BC132" s="26">
        <v>9.8765432098765427E-2</v>
      </c>
      <c r="BD132" s="26">
        <v>0.53086419753086422</v>
      </c>
      <c r="BE132" s="26">
        <v>0.37037037037037035</v>
      </c>
      <c r="BF132" s="27">
        <v>51.844444444444441</v>
      </c>
      <c r="BG132" s="17">
        <f t="shared" si="9"/>
        <v>20997</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4006</v>
      </c>
      <c r="D134" s="39">
        <v>7213</v>
      </c>
      <c r="E134" s="39">
        <v>3314</v>
      </c>
      <c r="F134" s="39">
        <v>3899</v>
      </c>
      <c r="G134" s="39">
        <v>200</v>
      </c>
      <c r="H134" s="39">
        <v>104</v>
      </c>
      <c r="I134" s="39">
        <v>96</v>
      </c>
      <c r="J134" s="39">
        <v>237</v>
      </c>
      <c r="K134" s="39">
        <v>116</v>
      </c>
      <c r="L134" s="39">
        <v>121</v>
      </c>
      <c r="M134" s="39">
        <v>248</v>
      </c>
      <c r="N134" s="39">
        <v>122</v>
      </c>
      <c r="O134" s="39">
        <v>126</v>
      </c>
      <c r="P134" s="39">
        <v>357</v>
      </c>
      <c r="Q134" s="39">
        <v>184</v>
      </c>
      <c r="R134" s="39">
        <v>173</v>
      </c>
      <c r="S134" s="39">
        <v>438</v>
      </c>
      <c r="T134" s="39">
        <v>208</v>
      </c>
      <c r="U134" s="39">
        <v>230</v>
      </c>
      <c r="V134" s="39">
        <v>280</v>
      </c>
      <c r="W134" s="39">
        <v>143</v>
      </c>
      <c r="X134" s="39">
        <v>137</v>
      </c>
      <c r="Y134" s="39">
        <v>273</v>
      </c>
      <c r="Z134" s="39">
        <v>136</v>
      </c>
      <c r="AA134" s="39">
        <v>137</v>
      </c>
      <c r="AB134" s="39">
        <v>365</v>
      </c>
      <c r="AC134" s="39">
        <v>191</v>
      </c>
      <c r="AD134" s="39">
        <v>174</v>
      </c>
      <c r="AE134" s="39">
        <v>356</v>
      </c>
      <c r="AF134" s="39">
        <v>162</v>
      </c>
      <c r="AG134" s="39">
        <v>194</v>
      </c>
      <c r="AH134" s="39">
        <v>465</v>
      </c>
      <c r="AI134" s="39">
        <v>238</v>
      </c>
      <c r="AJ134" s="39">
        <v>227</v>
      </c>
      <c r="AK134" s="39">
        <v>450</v>
      </c>
      <c r="AL134" s="39">
        <v>213</v>
      </c>
      <c r="AM134" s="39">
        <v>237</v>
      </c>
      <c r="AN134" s="39">
        <v>432</v>
      </c>
      <c r="AO134" s="39">
        <v>204</v>
      </c>
      <c r="AP134" s="39">
        <v>228</v>
      </c>
      <c r="AQ134" s="39">
        <v>422</v>
      </c>
      <c r="AR134" s="39">
        <v>204</v>
      </c>
      <c r="AS134" s="39">
        <v>218</v>
      </c>
      <c r="AT134" s="39">
        <v>524</v>
      </c>
      <c r="AU134" s="39">
        <v>241</v>
      </c>
      <c r="AV134" s="39">
        <v>283</v>
      </c>
      <c r="AW134" s="39">
        <v>2166</v>
      </c>
      <c r="AX134" s="39">
        <v>848</v>
      </c>
      <c r="AY134" s="39">
        <v>1318</v>
      </c>
      <c r="AZ134" s="39">
        <v>685</v>
      </c>
      <c r="BA134" s="39">
        <v>3838</v>
      </c>
      <c r="BB134" s="39">
        <v>2690</v>
      </c>
      <c r="BC134" s="41">
        <v>9.4967419936226261E-2</v>
      </c>
      <c r="BD134" s="41">
        <v>0.53209482878136694</v>
      </c>
      <c r="BE134" s="41">
        <v>0.37293775128240675</v>
      </c>
      <c r="BF134" s="42">
        <v>51.1856370442257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618</v>
      </c>
      <c r="D136" s="13">
        <v>1244</v>
      </c>
      <c r="E136" s="13">
        <v>611</v>
      </c>
      <c r="F136" s="13">
        <v>633</v>
      </c>
      <c r="G136" s="14">
        <v>32</v>
      </c>
      <c r="H136" s="14">
        <v>17</v>
      </c>
      <c r="I136" s="14">
        <v>15</v>
      </c>
      <c r="J136" s="14">
        <v>55</v>
      </c>
      <c r="K136" s="14">
        <v>38</v>
      </c>
      <c r="L136" s="14">
        <v>17</v>
      </c>
      <c r="M136" s="14">
        <v>48</v>
      </c>
      <c r="N136" s="14">
        <v>23</v>
      </c>
      <c r="O136" s="14">
        <v>25</v>
      </c>
      <c r="P136" s="14">
        <v>46</v>
      </c>
      <c r="Q136" s="14">
        <v>29</v>
      </c>
      <c r="R136" s="14">
        <v>17</v>
      </c>
      <c r="S136" s="14">
        <v>68</v>
      </c>
      <c r="T136" s="14">
        <v>38</v>
      </c>
      <c r="U136" s="14">
        <v>30</v>
      </c>
      <c r="V136" s="14">
        <v>50</v>
      </c>
      <c r="W136" s="14">
        <v>25</v>
      </c>
      <c r="X136" s="14">
        <v>25</v>
      </c>
      <c r="Y136" s="14">
        <v>59</v>
      </c>
      <c r="Z136" s="14">
        <v>34</v>
      </c>
      <c r="AA136" s="14">
        <v>25</v>
      </c>
      <c r="AB136" s="14">
        <v>67</v>
      </c>
      <c r="AC136" s="14">
        <v>38</v>
      </c>
      <c r="AD136" s="14">
        <v>29</v>
      </c>
      <c r="AE136" s="14">
        <v>71</v>
      </c>
      <c r="AF136" s="14">
        <v>40</v>
      </c>
      <c r="AG136" s="14">
        <v>31</v>
      </c>
      <c r="AH136" s="14">
        <v>77</v>
      </c>
      <c r="AI136" s="14">
        <v>41</v>
      </c>
      <c r="AJ136" s="14">
        <v>36</v>
      </c>
      <c r="AK136" s="14">
        <v>71</v>
      </c>
      <c r="AL136" s="14">
        <v>30</v>
      </c>
      <c r="AM136" s="14">
        <v>41</v>
      </c>
      <c r="AN136" s="14">
        <v>80</v>
      </c>
      <c r="AO136" s="14">
        <v>41</v>
      </c>
      <c r="AP136" s="14">
        <v>39</v>
      </c>
      <c r="AQ136" s="14">
        <v>83</v>
      </c>
      <c r="AR136" s="14">
        <v>40</v>
      </c>
      <c r="AS136" s="14">
        <v>43</v>
      </c>
      <c r="AT136" s="14">
        <v>99</v>
      </c>
      <c r="AU136" s="14">
        <v>43</v>
      </c>
      <c r="AV136" s="14">
        <v>56</v>
      </c>
      <c r="AW136" s="14">
        <v>338</v>
      </c>
      <c r="AX136" s="14">
        <v>134</v>
      </c>
      <c r="AY136" s="14">
        <v>204</v>
      </c>
      <c r="AZ136" s="14">
        <v>135</v>
      </c>
      <c r="BA136" s="14">
        <v>672</v>
      </c>
      <c r="BB136" s="14">
        <v>437</v>
      </c>
      <c r="BC136" s="15">
        <v>0.10852090032154341</v>
      </c>
      <c r="BD136" s="15">
        <v>0.54019292604501612</v>
      </c>
      <c r="BE136" s="15">
        <v>0.3512861736334405</v>
      </c>
      <c r="BF136" s="16">
        <v>50.368167202572344</v>
      </c>
      <c r="BG136" s="17">
        <f t="shared" ref="BG136:BG149" si="10">BF136*D136</f>
        <v>62658</v>
      </c>
    </row>
    <row r="137" spans="1:59" x14ac:dyDescent="0.15">
      <c r="A137" s="178"/>
      <c r="B137" s="18" t="s">
        <v>147</v>
      </c>
      <c r="C137" s="19">
        <v>529</v>
      </c>
      <c r="D137" s="19">
        <v>1212</v>
      </c>
      <c r="E137" s="19">
        <v>592</v>
      </c>
      <c r="F137" s="19">
        <v>620</v>
      </c>
      <c r="G137" s="20">
        <v>42</v>
      </c>
      <c r="H137" s="20">
        <v>22</v>
      </c>
      <c r="I137" s="20">
        <v>20</v>
      </c>
      <c r="J137" s="20">
        <v>75</v>
      </c>
      <c r="K137" s="20">
        <v>36</v>
      </c>
      <c r="L137" s="20">
        <v>39</v>
      </c>
      <c r="M137" s="20">
        <v>93</v>
      </c>
      <c r="N137" s="20">
        <v>47</v>
      </c>
      <c r="O137" s="20">
        <v>46</v>
      </c>
      <c r="P137" s="20">
        <v>46</v>
      </c>
      <c r="Q137" s="20">
        <v>25</v>
      </c>
      <c r="R137" s="20">
        <v>21</v>
      </c>
      <c r="S137" s="20">
        <v>35</v>
      </c>
      <c r="T137" s="20">
        <v>19</v>
      </c>
      <c r="U137" s="20">
        <v>16</v>
      </c>
      <c r="V137" s="20">
        <v>22</v>
      </c>
      <c r="W137" s="20">
        <v>8</v>
      </c>
      <c r="X137" s="20">
        <v>14</v>
      </c>
      <c r="Y137" s="20">
        <v>43</v>
      </c>
      <c r="Z137" s="20">
        <v>19</v>
      </c>
      <c r="AA137" s="20">
        <v>24</v>
      </c>
      <c r="AB137" s="20">
        <v>83</v>
      </c>
      <c r="AC137" s="20">
        <v>49</v>
      </c>
      <c r="AD137" s="20">
        <v>34</v>
      </c>
      <c r="AE137" s="20">
        <v>91</v>
      </c>
      <c r="AF137" s="20">
        <v>40</v>
      </c>
      <c r="AG137" s="20">
        <v>51</v>
      </c>
      <c r="AH137" s="20">
        <v>90</v>
      </c>
      <c r="AI137" s="20">
        <v>45</v>
      </c>
      <c r="AJ137" s="20">
        <v>45</v>
      </c>
      <c r="AK137" s="20">
        <v>87</v>
      </c>
      <c r="AL137" s="20">
        <v>43</v>
      </c>
      <c r="AM137" s="20">
        <v>44</v>
      </c>
      <c r="AN137" s="20">
        <v>71</v>
      </c>
      <c r="AO137" s="20">
        <v>36</v>
      </c>
      <c r="AP137" s="20">
        <v>35</v>
      </c>
      <c r="AQ137" s="20">
        <v>74</v>
      </c>
      <c r="AR137" s="20">
        <v>34</v>
      </c>
      <c r="AS137" s="20">
        <v>40</v>
      </c>
      <c r="AT137" s="20">
        <v>84</v>
      </c>
      <c r="AU137" s="20">
        <v>36</v>
      </c>
      <c r="AV137" s="20">
        <v>48</v>
      </c>
      <c r="AW137" s="20">
        <v>276</v>
      </c>
      <c r="AX137" s="20">
        <v>133</v>
      </c>
      <c r="AY137" s="20">
        <v>143</v>
      </c>
      <c r="AZ137" s="20">
        <v>210</v>
      </c>
      <c r="BA137" s="20">
        <v>642</v>
      </c>
      <c r="BB137" s="20">
        <v>360</v>
      </c>
      <c r="BC137" s="21">
        <v>0.17326732673267325</v>
      </c>
      <c r="BD137" s="21">
        <v>0.52970297029702973</v>
      </c>
      <c r="BE137" s="21">
        <v>0.29702970297029702</v>
      </c>
      <c r="BF137" s="22">
        <v>46.833333333333336</v>
      </c>
      <c r="BG137" s="17">
        <f t="shared" si="10"/>
        <v>56762</v>
      </c>
    </row>
    <row r="138" spans="1:59" x14ac:dyDescent="0.15">
      <c r="A138" s="178"/>
      <c r="B138" s="18" t="s">
        <v>148</v>
      </c>
      <c r="C138" s="19">
        <v>326</v>
      </c>
      <c r="D138" s="19">
        <v>739</v>
      </c>
      <c r="E138" s="19">
        <v>359</v>
      </c>
      <c r="F138" s="19">
        <v>380</v>
      </c>
      <c r="G138" s="20">
        <v>19</v>
      </c>
      <c r="H138" s="20">
        <v>10</v>
      </c>
      <c r="I138" s="20">
        <v>9</v>
      </c>
      <c r="J138" s="20">
        <v>19</v>
      </c>
      <c r="K138" s="20">
        <v>9</v>
      </c>
      <c r="L138" s="20">
        <v>10</v>
      </c>
      <c r="M138" s="20">
        <v>22</v>
      </c>
      <c r="N138" s="20">
        <v>12</v>
      </c>
      <c r="O138" s="20">
        <v>10</v>
      </c>
      <c r="P138" s="20">
        <v>29</v>
      </c>
      <c r="Q138" s="20">
        <v>14</v>
      </c>
      <c r="R138" s="20">
        <v>15</v>
      </c>
      <c r="S138" s="20">
        <v>25</v>
      </c>
      <c r="T138" s="20">
        <v>16</v>
      </c>
      <c r="U138" s="20">
        <v>9</v>
      </c>
      <c r="V138" s="20">
        <v>25</v>
      </c>
      <c r="W138" s="20">
        <v>17</v>
      </c>
      <c r="X138" s="20">
        <v>8</v>
      </c>
      <c r="Y138" s="20">
        <v>37</v>
      </c>
      <c r="Z138" s="20">
        <v>17</v>
      </c>
      <c r="AA138" s="20">
        <v>20</v>
      </c>
      <c r="AB138" s="20">
        <v>26</v>
      </c>
      <c r="AC138" s="20">
        <v>12</v>
      </c>
      <c r="AD138" s="20">
        <v>14</v>
      </c>
      <c r="AE138" s="20">
        <v>37</v>
      </c>
      <c r="AF138" s="20">
        <v>15</v>
      </c>
      <c r="AG138" s="20">
        <v>22</v>
      </c>
      <c r="AH138" s="20">
        <v>35</v>
      </c>
      <c r="AI138" s="20">
        <v>15</v>
      </c>
      <c r="AJ138" s="20">
        <v>20</v>
      </c>
      <c r="AK138" s="20">
        <v>34</v>
      </c>
      <c r="AL138" s="20">
        <v>16</v>
      </c>
      <c r="AM138" s="20">
        <v>18</v>
      </c>
      <c r="AN138" s="20">
        <v>74</v>
      </c>
      <c r="AO138" s="20">
        <v>30</v>
      </c>
      <c r="AP138" s="20">
        <v>44</v>
      </c>
      <c r="AQ138" s="20">
        <v>112</v>
      </c>
      <c r="AR138" s="20">
        <v>58</v>
      </c>
      <c r="AS138" s="20">
        <v>54</v>
      </c>
      <c r="AT138" s="20">
        <v>89</v>
      </c>
      <c r="AU138" s="20">
        <v>44</v>
      </c>
      <c r="AV138" s="20">
        <v>45</v>
      </c>
      <c r="AW138" s="20">
        <v>156</v>
      </c>
      <c r="AX138" s="20">
        <v>74</v>
      </c>
      <c r="AY138" s="20">
        <v>82</v>
      </c>
      <c r="AZ138" s="20">
        <v>60</v>
      </c>
      <c r="BA138" s="20">
        <v>434</v>
      </c>
      <c r="BB138" s="20">
        <v>245</v>
      </c>
      <c r="BC138" s="21">
        <v>8.1190798376184037E-2</v>
      </c>
      <c r="BD138" s="21">
        <v>0.5872801082543978</v>
      </c>
      <c r="BE138" s="21">
        <v>0.33152909336941816</v>
      </c>
      <c r="BF138" s="22">
        <v>52.213802435723949</v>
      </c>
      <c r="BG138" s="17">
        <f t="shared" si="10"/>
        <v>38586</v>
      </c>
    </row>
    <row r="139" spans="1:59" x14ac:dyDescent="0.15">
      <c r="A139" s="178"/>
      <c r="B139" s="18" t="s">
        <v>149</v>
      </c>
      <c r="C139" s="19">
        <v>1185</v>
      </c>
      <c r="D139" s="19">
        <v>2016</v>
      </c>
      <c r="E139" s="19">
        <v>971</v>
      </c>
      <c r="F139" s="19">
        <v>1045</v>
      </c>
      <c r="G139" s="20">
        <v>44</v>
      </c>
      <c r="H139" s="20">
        <v>20</v>
      </c>
      <c r="I139" s="20">
        <v>24</v>
      </c>
      <c r="J139" s="20">
        <v>53</v>
      </c>
      <c r="K139" s="20">
        <v>22</v>
      </c>
      <c r="L139" s="20">
        <v>31</v>
      </c>
      <c r="M139" s="20">
        <v>68</v>
      </c>
      <c r="N139" s="20">
        <v>35</v>
      </c>
      <c r="O139" s="20">
        <v>33</v>
      </c>
      <c r="P139" s="20">
        <v>83</v>
      </c>
      <c r="Q139" s="20">
        <v>43</v>
      </c>
      <c r="R139" s="20">
        <v>40</v>
      </c>
      <c r="S139" s="20">
        <v>149</v>
      </c>
      <c r="T139" s="20">
        <v>71</v>
      </c>
      <c r="U139" s="20">
        <v>78</v>
      </c>
      <c r="V139" s="20">
        <v>108</v>
      </c>
      <c r="W139" s="20">
        <v>56</v>
      </c>
      <c r="X139" s="20">
        <v>52</v>
      </c>
      <c r="Y139" s="20">
        <v>99</v>
      </c>
      <c r="Z139" s="20">
        <v>48</v>
      </c>
      <c r="AA139" s="20">
        <v>51</v>
      </c>
      <c r="AB139" s="20">
        <v>103</v>
      </c>
      <c r="AC139" s="20">
        <v>55</v>
      </c>
      <c r="AD139" s="20">
        <v>48</v>
      </c>
      <c r="AE139" s="20">
        <v>122</v>
      </c>
      <c r="AF139" s="20">
        <v>61</v>
      </c>
      <c r="AG139" s="20">
        <v>61</v>
      </c>
      <c r="AH139" s="20">
        <v>119</v>
      </c>
      <c r="AI139" s="20">
        <v>67</v>
      </c>
      <c r="AJ139" s="20">
        <v>52</v>
      </c>
      <c r="AK139" s="20">
        <v>126</v>
      </c>
      <c r="AL139" s="20">
        <v>63</v>
      </c>
      <c r="AM139" s="20">
        <v>63</v>
      </c>
      <c r="AN139" s="20">
        <v>125</v>
      </c>
      <c r="AO139" s="20">
        <v>60</v>
      </c>
      <c r="AP139" s="20">
        <v>65</v>
      </c>
      <c r="AQ139" s="20">
        <v>154</v>
      </c>
      <c r="AR139" s="20">
        <v>78</v>
      </c>
      <c r="AS139" s="20">
        <v>76</v>
      </c>
      <c r="AT139" s="20">
        <v>145</v>
      </c>
      <c r="AU139" s="20">
        <v>71</v>
      </c>
      <c r="AV139" s="20">
        <v>74</v>
      </c>
      <c r="AW139" s="20">
        <v>518</v>
      </c>
      <c r="AX139" s="20">
        <v>221</v>
      </c>
      <c r="AY139" s="20">
        <v>297</v>
      </c>
      <c r="AZ139" s="20">
        <v>165</v>
      </c>
      <c r="BA139" s="20">
        <v>1188</v>
      </c>
      <c r="BB139" s="20">
        <v>663</v>
      </c>
      <c r="BC139" s="21">
        <v>8.1845238095238096E-2</v>
      </c>
      <c r="BD139" s="21">
        <v>0.5892857142857143</v>
      </c>
      <c r="BE139" s="21">
        <v>0.32886904761904762</v>
      </c>
      <c r="BF139" s="22">
        <v>49.886408730158728</v>
      </c>
      <c r="BG139" s="17">
        <f t="shared" si="10"/>
        <v>100571</v>
      </c>
    </row>
    <row r="140" spans="1:59" x14ac:dyDescent="0.15">
      <c r="A140" s="178"/>
      <c r="B140" s="18" t="s">
        <v>150</v>
      </c>
      <c r="C140" s="19">
        <v>220</v>
      </c>
      <c r="D140" s="19">
        <v>371</v>
      </c>
      <c r="E140" s="19">
        <v>175</v>
      </c>
      <c r="F140" s="19">
        <v>196</v>
      </c>
      <c r="G140" s="20">
        <v>5</v>
      </c>
      <c r="H140" s="20">
        <v>2</v>
      </c>
      <c r="I140" s="20">
        <v>3</v>
      </c>
      <c r="J140" s="20">
        <v>10</v>
      </c>
      <c r="K140" s="20">
        <v>4</v>
      </c>
      <c r="L140" s="20">
        <v>6</v>
      </c>
      <c r="M140" s="20">
        <v>9</v>
      </c>
      <c r="N140" s="20">
        <v>5</v>
      </c>
      <c r="O140" s="20">
        <v>4</v>
      </c>
      <c r="P140" s="20">
        <v>18</v>
      </c>
      <c r="Q140" s="20">
        <v>12</v>
      </c>
      <c r="R140" s="20">
        <v>6</v>
      </c>
      <c r="S140" s="20">
        <v>39</v>
      </c>
      <c r="T140" s="20">
        <v>16</v>
      </c>
      <c r="U140" s="20">
        <v>23</v>
      </c>
      <c r="V140" s="20">
        <v>17</v>
      </c>
      <c r="W140" s="20">
        <v>11</v>
      </c>
      <c r="X140" s="20">
        <v>6</v>
      </c>
      <c r="Y140" s="20">
        <v>8</v>
      </c>
      <c r="Z140" s="20">
        <v>6</v>
      </c>
      <c r="AA140" s="20">
        <v>2</v>
      </c>
      <c r="AB140" s="20">
        <v>17</v>
      </c>
      <c r="AC140" s="20">
        <v>8</v>
      </c>
      <c r="AD140" s="20">
        <v>9</v>
      </c>
      <c r="AE140" s="20">
        <v>22</v>
      </c>
      <c r="AF140" s="20">
        <v>10</v>
      </c>
      <c r="AG140" s="20">
        <v>12</v>
      </c>
      <c r="AH140" s="20">
        <v>22</v>
      </c>
      <c r="AI140" s="20">
        <v>13</v>
      </c>
      <c r="AJ140" s="20">
        <v>9</v>
      </c>
      <c r="AK140" s="20">
        <v>20</v>
      </c>
      <c r="AL140" s="20">
        <v>10</v>
      </c>
      <c r="AM140" s="20">
        <v>10</v>
      </c>
      <c r="AN140" s="20">
        <v>12</v>
      </c>
      <c r="AO140" s="20">
        <v>7</v>
      </c>
      <c r="AP140" s="20">
        <v>5</v>
      </c>
      <c r="AQ140" s="20">
        <v>18</v>
      </c>
      <c r="AR140" s="20">
        <v>6</v>
      </c>
      <c r="AS140" s="20">
        <v>12</v>
      </c>
      <c r="AT140" s="20">
        <v>36</v>
      </c>
      <c r="AU140" s="20">
        <v>14</v>
      </c>
      <c r="AV140" s="20">
        <v>22</v>
      </c>
      <c r="AW140" s="20">
        <v>118</v>
      </c>
      <c r="AX140" s="20">
        <v>51</v>
      </c>
      <c r="AY140" s="20">
        <v>67</v>
      </c>
      <c r="AZ140" s="20">
        <v>24</v>
      </c>
      <c r="BA140" s="20">
        <v>193</v>
      </c>
      <c r="BB140" s="20">
        <v>154</v>
      </c>
      <c r="BC140" s="21">
        <v>6.4690026954177901E-2</v>
      </c>
      <c r="BD140" s="21">
        <v>0.52021563342318056</v>
      </c>
      <c r="BE140" s="21">
        <v>0.41509433962264153</v>
      </c>
      <c r="BF140" s="22">
        <v>51.983827493261458</v>
      </c>
      <c r="BG140" s="17">
        <f t="shared" si="10"/>
        <v>19286</v>
      </c>
    </row>
    <row r="141" spans="1:59" x14ac:dyDescent="0.15">
      <c r="A141" s="178"/>
      <c r="B141" s="18" t="s">
        <v>151</v>
      </c>
      <c r="C141" s="19">
        <v>483</v>
      </c>
      <c r="D141" s="19">
        <v>816</v>
      </c>
      <c r="E141" s="19">
        <v>379</v>
      </c>
      <c r="F141" s="19">
        <v>437</v>
      </c>
      <c r="G141" s="20">
        <v>30</v>
      </c>
      <c r="H141" s="20">
        <v>16</v>
      </c>
      <c r="I141" s="20">
        <v>14</v>
      </c>
      <c r="J141" s="20">
        <v>24</v>
      </c>
      <c r="K141" s="20">
        <v>11</v>
      </c>
      <c r="L141" s="20">
        <v>13</v>
      </c>
      <c r="M141" s="20">
        <v>20</v>
      </c>
      <c r="N141" s="20">
        <v>10</v>
      </c>
      <c r="O141" s="20">
        <v>10</v>
      </c>
      <c r="P141" s="20">
        <v>27</v>
      </c>
      <c r="Q141" s="20">
        <v>17</v>
      </c>
      <c r="R141" s="20">
        <v>10</v>
      </c>
      <c r="S141" s="20">
        <v>79</v>
      </c>
      <c r="T141" s="20">
        <v>38</v>
      </c>
      <c r="U141" s="20">
        <v>41</v>
      </c>
      <c r="V141" s="20">
        <v>58</v>
      </c>
      <c r="W141" s="20">
        <v>25</v>
      </c>
      <c r="X141" s="20">
        <v>33</v>
      </c>
      <c r="Y141" s="20">
        <v>50</v>
      </c>
      <c r="Z141" s="20">
        <v>21</v>
      </c>
      <c r="AA141" s="20">
        <v>29</v>
      </c>
      <c r="AB141" s="20">
        <v>35</v>
      </c>
      <c r="AC141" s="20">
        <v>21</v>
      </c>
      <c r="AD141" s="20">
        <v>14</v>
      </c>
      <c r="AE141" s="20">
        <v>47</v>
      </c>
      <c r="AF141" s="20">
        <v>22</v>
      </c>
      <c r="AG141" s="20">
        <v>25</v>
      </c>
      <c r="AH141" s="20">
        <v>43</v>
      </c>
      <c r="AI141" s="20">
        <v>23</v>
      </c>
      <c r="AJ141" s="20">
        <v>20</v>
      </c>
      <c r="AK141" s="20">
        <v>36</v>
      </c>
      <c r="AL141" s="20">
        <v>15</v>
      </c>
      <c r="AM141" s="20">
        <v>21</v>
      </c>
      <c r="AN141" s="20">
        <v>47</v>
      </c>
      <c r="AO141" s="20">
        <v>27</v>
      </c>
      <c r="AP141" s="20">
        <v>20</v>
      </c>
      <c r="AQ141" s="20">
        <v>42</v>
      </c>
      <c r="AR141" s="20">
        <v>21</v>
      </c>
      <c r="AS141" s="20">
        <v>21</v>
      </c>
      <c r="AT141" s="20">
        <v>52</v>
      </c>
      <c r="AU141" s="20">
        <v>26</v>
      </c>
      <c r="AV141" s="20">
        <v>26</v>
      </c>
      <c r="AW141" s="20">
        <v>226</v>
      </c>
      <c r="AX141" s="20">
        <v>86</v>
      </c>
      <c r="AY141" s="20">
        <v>140</v>
      </c>
      <c r="AZ141" s="20">
        <v>74</v>
      </c>
      <c r="BA141" s="20">
        <v>464</v>
      </c>
      <c r="BB141" s="20">
        <v>278</v>
      </c>
      <c r="BC141" s="21">
        <v>9.0686274509803919E-2</v>
      </c>
      <c r="BD141" s="21">
        <v>0.56862745098039214</v>
      </c>
      <c r="BE141" s="21">
        <v>0.34068627450980393</v>
      </c>
      <c r="BF141" s="22">
        <v>48.742647058823529</v>
      </c>
      <c r="BG141" s="17">
        <f t="shared" si="10"/>
        <v>39774</v>
      </c>
    </row>
    <row r="142" spans="1:59" x14ac:dyDescent="0.15">
      <c r="A142" s="178"/>
      <c r="B142" s="18" t="s">
        <v>152</v>
      </c>
      <c r="C142" s="19">
        <v>352</v>
      </c>
      <c r="D142" s="19">
        <v>484</v>
      </c>
      <c r="E142" s="19">
        <v>216</v>
      </c>
      <c r="F142" s="19">
        <v>268</v>
      </c>
      <c r="G142" s="20">
        <v>8</v>
      </c>
      <c r="H142" s="20">
        <v>6</v>
      </c>
      <c r="I142" s="20">
        <v>2</v>
      </c>
      <c r="J142" s="20">
        <v>10</v>
      </c>
      <c r="K142" s="20">
        <v>4</v>
      </c>
      <c r="L142" s="20">
        <v>6</v>
      </c>
      <c r="M142" s="20">
        <v>8</v>
      </c>
      <c r="N142" s="20">
        <v>4</v>
      </c>
      <c r="O142" s="20">
        <v>4</v>
      </c>
      <c r="P142" s="20">
        <v>25</v>
      </c>
      <c r="Q142" s="20">
        <v>16</v>
      </c>
      <c r="R142" s="20">
        <v>9</v>
      </c>
      <c r="S142" s="20">
        <v>60</v>
      </c>
      <c r="T142" s="20">
        <v>30</v>
      </c>
      <c r="U142" s="20">
        <v>30</v>
      </c>
      <c r="V142" s="20">
        <v>38</v>
      </c>
      <c r="W142" s="20">
        <v>15</v>
      </c>
      <c r="X142" s="20">
        <v>23</v>
      </c>
      <c r="Y142" s="20">
        <v>17</v>
      </c>
      <c r="Z142" s="20">
        <v>8</v>
      </c>
      <c r="AA142" s="20">
        <v>9</v>
      </c>
      <c r="AB142" s="20">
        <v>23</v>
      </c>
      <c r="AC142" s="20">
        <v>12</v>
      </c>
      <c r="AD142" s="20">
        <v>11</v>
      </c>
      <c r="AE142" s="20">
        <v>21</v>
      </c>
      <c r="AF142" s="20">
        <v>13</v>
      </c>
      <c r="AG142" s="20">
        <v>8</v>
      </c>
      <c r="AH142" s="20">
        <v>31</v>
      </c>
      <c r="AI142" s="20">
        <v>14</v>
      </c>
      <c r="AJ142" s="20">
        <v>17</v>
      </c>
      <c r="AK142" s="20">
        <v>23</v>
      </c>
      <c r="AL142" s="20">
        <v>11</v>
      </c>
      <c r="AM142" s="20">
        <v>12</v>
      </c>
      <c r="AN142" s="20">
        <v>25</v>
      </c>
      <c r="AO142" s="20">
        <v>8</v>
      </c>
      <c r="AP142" s="20">
        <v>17</v>
      </c>
      <c r="AQ142" s="20">
        <v>18</v>
      </c>
      <c r="AR142" s="20">
        <v>14</v>
      </c>
      <c r="AS142" s="20">
        <v>4</v>
      </c>
      <c r="AT142" s="20">
        <v>24</v>
      </c>
      <c r="AU142" s="20">
        <v>10</v>
      </c>
      <c r="AV142" s="20">
        <v>14</v>
      </c>
      <c r="AW142" s="20">
        <v>153</v>
      </c>
      <c r="AX142" s="20">
        <v>51</v>
      </c>
      <c r="AY142" s="20">
        <v>102</v>
      </c>
      <c r="AZ142" s="20">
        <v>26</v>
      </c>
      <c r="BA142" s="20">
        <v>281</v>
      </c>
      <c r="BB142" s="20">
        <v>177</v>
      </c>
      <c r="BC142" s="21">
        <v>5.3719008264462811E-2</v>
      </c>
      <c r="BD142" s="21">
        <v>0.58057851239669422</v>
      </c>
      <c r="BE142" s="21">
        <v>0.36570247933884298</v>
      </c>
      <c r="BF142" s="22">
        <v>50.636363636363633</v>
      </c>
      <c r="BG142" s="17">
        <f t="shared" si="10"/>
        <v>24508</v>
      </c>
    </row>
    <row r="143" spans="1:59" x14ac:dyDescent="0.15">
      <c r="A143" s="178"/>
      <c r="B143" s="18" t="s">
        <v>153</v>
      </c>
      <c r="C143" s="19">
        <v>325</v>
      </c>
      <c r="D143" s="19">
        <v>633</v>
      </c>
      <c r="E143" s="19">
        <v>288</v>
      </c>
      <c r="F143" s="19">
        <v>345</v>
      </c>
      <c r="G143" s="20">
        <v>13</v>
      </c>
      <c r="H143" s="20">
        <v>5</v>
      </c>
      <c r="I143" s="20">
        <v>8</v>
      </c>
      <c r="J143" s="20">
        <v>19</v>
      </c>
      <c r="K143" s="20">
        <v>12</v>
      </c>
      <c r="L143" s="20">
        <v>7</v>
      </c>
      <c r="M143" s="20">
        <v>29</v>
      </c>
      <c r="N143" s="20">
        <v>15</v>
      </c>
      <c r="O143" s="20">
        <v>14</v>
      </c>
      <c r="P143" s="20">
        <v>30</v>
      </c>
      <c r="Q143" s="20">
        <v>15</v>
      </c>
      <c r="R143" s="20">
        <v>15</v>
      </c>
      <c r="S143" s="20">
        <v>30</v>
      </c>
      <c r="T143" s="20">
        <v>12</v>
      </c>
      <c r="U143" s="20">
        <v>18</v>
      </c>
      <c r="V143" s="20">
        <v>16</v>
      </c>
      <c r="W143" s="20">
        <v>8</v>
      </c>
      <c r="X143" s="20">
        <v>8</v>
      </c>
      <c r="Y143" s="20">
        <v>17</v>
      </c>
      <c r="Z143" s="20">
        <v>11</v>
      </c>
      <c r="AA143" s="20">
        <v>6</v>
      </c>
      <c r="AB143" s="20">
        <v>20</v>
      </c>
      <c r="AC143" s="20">
        <v>8</v>
      </c>
      <c r="AD143" s="20">
        <v>12</v>
      </c>
      <c r="AE143" s="20">
        <v>41</v>
      </c>
      <c r="AF143" s="20">
        <v>17</v>
      </c>
      <c r="AG143" s="20">
        <v>24</v>
      </c>
      <c r="AH143" s="20">
        <v>57</v>
      </c>
      <c r="AI143" s="20">
        <v>28</v>
      </c>
      <c r="AJ143" s="20">
        <v>29</v>
      </c>
      <c r="AK143" s="20">
        <v>38</v>
      </c>
      <c r="AL143" s="20">
        <v>21</v>
      </c>
      <c r="AM143" s="20">
        <v>17</v>
      </c>
      <c r="AN143" s="20">
        <v>35</v>
      </c>
      <c r="AO143" s="20">
        <v>14</v>
      </c>
      <c r="AP143" s="20">
        <v>21</v>
      </c>
      <c r="AQ143" s="20">
        <v>37</v>
      </c>
      <c r="AR143" s="20">
        <v>19</v>
      </c>
      <c r="AS143" s="20">
        <v>18</v>
      </c>
      <c r="AT143" s="20">
        <v>53</v>
      </c>
      <c r="AU143" s="20">
        <v>22</v>
      </c>
      <c r="AV143" s="20">
        <v>31</v>
      </c>
      <c r="AW143" s="20">
        <v>198</v>
      </c>
      <c r="AX143" s="20">
        <v>81</v>
      </c>
      <c r="AY143" s="20">
        <v>117</v>
      </c>
      <c r="AZ143" s="20">
        <v>61</v>
      </c>
      <c r="BA143" s="20">
        <v>321</v>
      </c>
      <c r="BB143" s="20">
        <v>251</v>
      </c>
      <c r="BC143" s="21">
        <v>9.6366508688783575E-2</v>
      </c>
      <c r="BD143" s="21">
        <v>0.50710900473933651</v>
      </c>
      <c r="BE143" s="21">
        <v>0.39652448657187994</v>
      </c>
      <c r="BF143" s="22">
        <v>52.579778830963662</v>
      </c>
      <c r="BG143" s="17">
        <f t="shared" si="10"/>
        <v>33283</v>
      </c>
    </row>
    <row r="144" spans="1:59" x14ac:dyDescent="0.15">
      <c r="A144" s="178"/>
      <c r="B144" s="18" t="s">
        <v>154</v>
      </c>
      <c r="C144" s="19">
        <v>338</v>
      </c>
      <c r="D144" s="19">
        <v>655</v>
      </c>
      <c r="E144" s="19">
        <v>312</v>
      </c>
      <c r="F144" s="19">
        <v>343</v>
      </c>
      <c r="G144" s="20">
        <v>23</v>
      </c>
      <c r="H144" s="20">
        <v>15</v>
      </c>
      <c r="I144" s="20">
        <v>8</v>
      </c>
      <c r="J144" s="20">
        <v>19</v>
      </c>
      <c r="K144" s="20">
        <v>9</v>
      </c>
      <c r="L144" s="20">
        <v>10</v>
      </c>
      <c r="M144" s="20">
        <v>18</v>
      </c>
      <c r="N144" s="20">
        <v>14</v>
      </c>
      <c r="O144" s="20">
        <v>4</v>
      </c>
      <c r="P144" s="20">
        <v>15</v>
      </c>
      <c r="Q144" s="20">
        <v>3</v>
      </c>
      <c r="R144" s="20">
        <v>12</v>
      </c>
      <c r="S144" s="20">
        <v>34</v>
      </c>
      <c r="T144" s="20">
        <v>15</v>
      </c>
      <c r="U144" s="20">
        <v>19</v>
      </c>
      <c r="V144" s="20">
        <v>35</v>
      </c>
      <c r="W144" s="20">
        <v>21</v>
      </c>
      <c r="X144" s="20">
        <v>14</v>
      </c>
      <c r="Y144" s="20">
        <v>19</v>
      </c>
      <c r="Z144" s="20">
        <v>8</v>
      </c>
      <c r="AA144" s="20">
        <v>11</v>
      </c>
      <c r="AB144" s="20">
        <v>38</v>
      </c>
      <c r="AC144" s="20">
        <v>24</v>
      </c>
      <c r="AD144" s="20">
        <v>14</v>
      </c>
      <c r="AE144" s="20">
        <v>31</v>
      </c>
      <c r="AF144" s="20">
        <v>16</v>
      </c>
      <c r="AG144" s="20">
        <v>15</v>
      </c>
      <c r="AH144" s="20">
        <v>30</v>
      </c>
      <c r="AI144" s="20">
        <v>20</v>
      </c>
      <c r="AJ144" s="20">
        <v>10</v>
      </c>
      <c r="AK144" s="20">
        <v>22</v>
      </c>
      <c r="AL144" s="20">
        <v>10</v>
      </c>
      <c r="AM144" s="20">
        <v>12</v>
      </c>
      <c r="AN144" s="20">
        <v>42</v>
      </c>
      <c r="AO144" s="20">
        <v>19</v>
      </c>
      <c r="AP144" s="20">
        <v>23</v>
      </c>
      <c r="AQ144" s="20">
        <v>49</v>
      </c>
      <c r="AR144" s="20">
        <v>26</v>
      </c>
      <c r="AS144" s="20">
        <v>23</v>
      </c>
      <c r="AT144" s="20">
        <v>50</v>
      </c>
      <c r="AU144" s="20">
        <v>22</v>
      </c>
      <c r="AV144" s="20">
        <v>28</v>
      </c>
      <c r="AW144" s="20">
        <v>230</v>
      </c>
      <c r="AX144" s="20">
        <v>90</v>
      </c>
      <c r="AY144" s="20">
        <v>140</v>
      </c>
      <c r="AZ144" s="20">
        <v>60</v>
      </c>
      <c r="BA144" s="20">
        <v>315</v>
      </c>
      <c r="BB144" s="20">
        <v>280</v>
      </c>
      <c r="BC144" s="21">
        <v>9.1603053435114504E-2</v>
      </c>
      <c r="BD144" s="21">
        <v>0.48091603053435117</v>
      </c>
      <c r="BE144" s="21">
        <v>0.42748091603053434</v>
      </c>
      <c r="BF144" s="22">
        <v>54.022900763358777</v>
      </c>
      <c r="BG144" s="17">
        <f t="shared" si="10"/>
        <v>35385</v>
      </c>
    </row>
    <row r="145" spans="1:59" x14ac:dyDescent="0.15">
      <c r="A145" s="178"/>
      <c r="B145" s="18" t="s">
        <v>155</v>
      </c>
      <c r="C145" s="19">
        <v>987</v>
      </c>
      <c r="D145" s="19">
        <v>1641</v>
      </c>
      <c r="E145" s="19">
        <v>752</v>
      </c>
      <c r="F145" s="19">
        <v>889</v>
      </c>
      <c r="G145" s="20">
        <v>32</v>
      </c>
      <c r="H145" s="20">
        <v>15</v>
      </c>
      <c r="I145" s="20">
        <v>17</v>
      </c>
      <c r="J145" s="20">
        <v>41</v>
      </c>
      <c r="K145" s="20">
        <v>20</v>
      </c>
      <c r="L145" s="20">
        <v>21</v>
      </c>
      <c r="M145" s="20">
        <v>42</v>
      </c>
      <c r="N145" s="20">
        <v>18</v>
      </c>
      <c r="O145" s="20">
        <v>24</v>
      </c>
      <c r="P145" s="20">
        <v>227</v>
      </c>
      <c r="Q145" s="20">
        <v>95</v>
      </c>
      <c r="R145" s="20">
        <v>132</v>
      </c>
      <c r="S145" s="20">
        <v>164</v>
      </c>
      <c r="T145" s="20">
        <v>75</v>
      </c>
      <c r="U145" s="20">
        <v>89</v>
      </c>
      <c r="V145" s="20">
        <v>70</v>
      </c>
      <c r="W145" s="20">
        <v>36</v>
      </c>
      <c r="X145" s="20">
        <v>34</v>
      </c>
      <c r="Y145" s="20">
        <v>58</v>
      </c>
      <c r="Z145" s="20">
        <v>33</v>
      </c>
      <c r="AA145" s="20">
        <v>25</v>
      </c>
      <c r="AB145" s="20">
        <v>54</v>
      </c>
      <c r="AC145" s="20">
        <v>31</v>
      </c>
      <c r="AD145" s="20">
        <v>23</v>
      </c>
      <c r="AE145" s="20">
        <v>66</v>
      </c>
      <c r="AF145" s="20">
        <v>32</v>
      </c>
      <c r="AG145" s="20">
        <v>34</v>
      </c>
      <c r="AH145" s="20">
        <v>90</v>
      </c>
      <c r="AI145" s="20">
        <v>41</v>
      </c>
      <c r="AJ145" s="20">
        <v>49</v>
      </c>
      <c r="AK145" s="20">
        <v>102</v>
      </c>
      <c r="AL145" s="20">
        <v>45</v>
      </c>
      <c r="AM145" s="20">
        <v>57</v>
      </c>
      <c r="AN145" s="20">
        <v>95</v>
      </c>
      <c r="AO145" s="20">
        <v>52</v>
      </c>
      <c r="AP145" s="20">
        <v>43</v>
      </c>
      <c r="AQ145" s="20">
        <v>91</v>
      </c>
      <c r="AR145" s="20">
        <v>40</v>
      </c>
      <c r="AS145" s="20">
        <v>51</v>
      </c>
      <c r="AT145" s="20">
        <v>102</v>
      </c>
      <c r="AU145" s="20">
        <v>54</v>
      </c>
      <c r="AV145" s="20">
        <v>48</v>
      </c>
      <c r="AW145" s="20">
        <v>407</v>
      </c>
      <c r="AX145" s="20">
        <v>165</v>
      </c>
      <c r="AY145" s="20">
        <v>242</v>
      </c>
      <c r="AZ145" s="20">
        <v>115</v>
      </c>
      <c r="BA145" s="20">
        <v>1017</v>
      </c>
      <c r="BB145" s="20">
        <v>509</v>
      </c>
      <c r="BC145" s="21">
        <v>7.0079219987812316E-2</v>
      </c>
      <c r="BD145" s="21">
        <v>0.61974405850091407</v>
      </c>
      <c r="BE145" s="21">
        <v>0.31017672151127362</v>
      </c>
      <c r="BF145" s="22">
        <v>46.858622790981109</v>
      </c>
      <c r="BG145" s="17">
        <f t="shared" si="10"/>
        <v>76895</v>
      </c>
    </row>
    <row r="146" spans="1:59" x14ac:dyDescent="0.15">
      <c r="A146" s="178"/>
      <c r="B146" s="18" t="s">
        <v>156</v>
      </c>
      <c r="C146" s="19">
        <v>92</v>
      </c>
      <c r="D146" s="19">
        <v>101</v>
      </c>
      <c r="E146" s="19">
        <v>25</v>
      </c>
      <c r="F146" s="19">
        <v>76</v>
      </c>
      <c r="G146" s="20">
        <v>2</v>
      </c>
      <c r="H146" s="20">
        <v>1</v>
      </c>
      <c r="I146" s="20">
        <v>1</v>
      </c>
      <c r="J146" s="20">
        <v>3</v>
      </c>
      <c r="K146" s="20">
        <v>0</v>
      </c>
      <c r="L146" s="20">
        <v>3</v>
      </c>
      <c r="M146" s="20">
        <v>0</v>
      </c>
      <c r="N146" s="20">
        <v>0</v>
      </c>
      <c r="O146" s="20">
        <v>0</v>
      </c>
      <c r="P146" s="20">
        <v>29</v>
      </c>
      <c r="Q146" s="20">
        <v>2</v>
      </c>
      <c r="R146" s="20">
        <v>27</v>
      </c>
      <c r="S146" s="20">
        <v>42</v>
      </c>
      <c r="T146" s="20">
        <v>4</v>
      </c>
      <c r="U146" s="20">
        <v>38</v>
      </c>
      <c r="V146" s="20">
        <v>10</v>
      </c>
      <c r="W146" s="20">
        <v>9</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96</v>
      </c>
      <c r="BB146" s="20">
        <v>0</v>
      </c>
      <c r="BC146" s="21">
        <v>4.9504950495049507E-2</v>
      </c>
      <c r="BD146" s="21">
        <v>0.95049504950495045</v>
      </c>
      <c r="BE146" s="21">
        <v>0</v>
      </c>
      <c r="BF146" s="22">
        <v>23.198019801980198</v>
      </c>
      <c r="BG146" s="17">
        <f t="shared" si="10"/>
        <v>2343</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68</v>
      </c>
      <c r="AX147" s="20">
        <v>28</v>
      </c>
      <c r="AY147" s="20">
        <v>40</v>
      </c>
      <c r="AZ147" s="20">
        <v>0</v>
      </c>
      <c r="BA147" s="20">
        <v>16</v>
      </c>
      <c r="BB147" s="20">
        <v>75</v>
      </c>
      <c r="BC147" s="21">
        <v>0</v>
      </c>
      <c r="BD147" s="21">
        <v>0.17582417582417584</v>
      </c>
      <c r="BE147" s="21">
        <v>0.82417582417582413</v>
      </c>
      <c r="BF147" s="22">
        <v>71.15384615384616</v>
      </c>
      <c r="BG147" s="17">
        <f t="shared" si="10"/>
        <v>6475.0000000000009</v>
      </c>
    </row>
    <row r="148" spans="1:59" x14ac:dyDescent="0.15">
      <c r="A148" s="178"/>
      <c r="B148" s="18" t="s">
        <v>158</v>
      </c>
      <c r="C148" s="19">
        <v>262</v>
      </c>
      <c r="D148" s="19">
        <v>536</v>
      </c>
      <c r="E148" s="19">
        <v>238</v>
      </c>
      <c r="F148" s="19">
        <v>298</v>
      </c>
      <c r="G148" s="20">
        <v>12</v>
      </c>
      <c r="H148" s="20">
        <v>6</v>
      </c>
      <c r="I148" s="20">
        <v>6</v>
      </c>
      <c r="J148" s="20">
        <v>14</v>
      </c>
      <c r="K148" s="20">
        <v>6</v>
      </c>
      <c r="L148" s="20">
        <v>8</v>
      </c>
      <c r="M148" s="20">
        <v>11</v>
      </c>
      <c r="N148" s="20">
        <v>6</v>
      </c>
      <c r="O148" s="20">
        <v>5</v>
      </c>
      <c r="P148" s="20">
        <v>13</v>
      </c>
      <c r="Q148" s="20">
        <v>5</v>
      </c>
      <c r="R148" s="20">
        <v>8</v>
      </c>
      <c r="S148" s="20">
        <v>12</v>
      </c>
      <c r="T148" s="20">
        <v>4</v>
      </c>
      <c r="U148" s="20">
        <v>8</v>
      </c>
      <c r="V148" s="20">
        <v>18</v>
      </c>
      <c r="W148" s="20">
        <v>11</v>
      </c>
      <c r="X148" s="20">
        <v>7</v>
      </c>
      <c r="Y148" s="20">
        <v>23</v>
      </c>
      <c r="Z148" s="20">
        <v>10</v>
      </c>
      <c r="AA148" s="20">
        <v>13</v>
      </c>
      <c r="AB148" s="20">
        <v>17</v>
      </c>
      <c r="AC148" s="20">
        <v>12</v>
      </c>
      <c r="AD148" s="20">
        <v>5</v>
      </c>
      <c r="AE148" s="20">
        <v>19</v>
      </c>
      <c r="AF148" s="20">
        <v>8</v>
      </c>
      <c r="AG148" s="20">
        <v>11</v>
      </c>
      <c r="AH148" s="20">
        <v>32</v>
      </c>
      <c r="AI148" s="20">
        <v>16</v>
      </c>
      <c r="AJ148" s="20">
        <v>16</v>
      </c>
      <c r="AK148" s="20">
        <v>30</v>
      </c>
      <c r="AL148" s="20">
        <v>11</v>
      </c>
      <c r="AM148" s="20">
        <v>19</v>
      </c>
      <c r="AN148" s="20">
        <v>31</v>
      </c>
      <c r="AO148" s="20">
        <v>12</v>
      </c>
      <c r="AP148" s="20">
        <v>19</v>
      </c>
      <c r="AQ148" s="20">
        <v>62</v>
      </c>
      <c r="AR148" s="20">
        <v>25</v>
      </c>
      <c r="AS148" s="20">
        <v>37</v>
      </c>
      <c r="AT148" s="20">
        <v>62</v>
      </c>
      <c r="AU148" s="20">
        <v>34</v>
      </c>
      <c r="AV148" s="20">
        <v>28</v>
      </c>
      <c r="AW148" s="20">
        <v>180</v>
      </c>
      <c r="AX148" s="20">
        <v>72</v>
      </c>
      <c r="AY148" s="20">
        <v>108</v>
      </c>
      <c r="AZ148" s="20">
        <v>37</v>
      </c>
      <c r="BA148" s="20">
        <v>257</v>
      </c>
      <c r="BB148" s="20">
        <v>242</v>
      </c>
      <c r="BC148" s="21">
        <v>6.9029850746268662E-2</v>
      </c>
      <c r="BD148" s="21">
        <v>0.47947761194029853</v>
      </c>
      <c r="BE148" s="21">
        <v>0.45149253731343286</v>
      </c>
      <c r="BF148" s="22">
        <v>56.619402985074629</v>
      </c>
      <c r="BG148" s="17">
        <f t="shared" si="10"/>
        <v>30348</v>
      </c>
    </row>
    <row r="149" spans="1:59" ht="14.25" thickBot="1" x14ac:dyDescent="0.2">
      <c r="A149" s="178"/>
      <c r="B149" s="23" t="s">
        <v>159</v>
      </c>
      <c r="C149" s="24">
        <v>28</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3</v>
      </c>
      <c r="AO149" s="25">
        <v>2</v>
      </c>
      <c r="AP149" s="25">
        <v>1</v>
      </c>
      <c r="AQ149" s="25">
        <v>10</v>
      </c>
      <c r="AR149" s="25">
        <v>5</v>
      </c>
      <c r="AS149" s="25">
        <v>5</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59.709090909090911</v>
      </c>
      <c r="BG149" s="17">
        <f t="shared" si="10"/>
        <v>3284</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5811</v>
      </c>
      <c r="D151" s="39">
        <v>10594</v>
      </c>
      <c r="E151" s="39">
        <v>4985</v>
      </c>
      <c r="F151" s="39">
        <v>5609</v>
      </c>
      <c r="G151" s="39">
        <v>262</v>
      </c>
      <c r="H151" s="39">
        <v>135</v>
      </c>
      <c r="I151" s="39">
        <v>127</v>
      </c>
      <c r="J151" s="39">
        <v>344</v>
      </c>
      <c r="K151" s="39">
        <v>172</v>
      </c>
      <c r="L151" s="39">
        <v>172</v>
      </c>
      <c r="M151" s="39">
        <v>369</v>
      </c>
      <c r="N151" s="39">
        <v>189</v>
      </c>
      <c r="O151" s="39">
        <v>180</v>
      </c>
      <c r="P151" s="39">
        <v>589</v>
      </c>
      <c r="Q151" s="39">
        <v>276</v>
      </c>
      <c r="R151" s="39">
        <v>313</v>
      </c>
      <c r="S151" s="39">
        <v>739</v>
      </c>
      <c r="T151" s="39">
        <v>340</v>
      </c>
      <c r="U151" s="39">
        <v>399</v>
      </c>
      <c r="V151" s="39">
        <v>473</v>
      </c>
      <c r="W151" s="39">
        <v>246</v>
      </c>
      <c r="X151" s="39">
        <v>227</v>
      </c>
      <c r="Y151" s="39">
        <v>437</v>
      </c>
      <c r="Z151" s="39">
        <v>221</v>
      </c>
      <c r="AA151" s="39">
        <v>216</v>
      </c>
      <c r="AB151" s="39">
        <v>487</v>
      </c>
      <c r="AC151" s="39">
        <v>272</v>
      </c>
      <c r="AD151" s="39">
        <v>215</v>
      </c>
      <c r="AE151" s="39">
        <v>573</v>
      </c>
      <c r="AF151" s="39">
        <v>277</v>
      </c>
      <c r="AG151" s="39">
        <v>296</v>
      </c>
      <c r="AH151" s="39">
        <v>635</v>
      </c>
      <c r="AI151" s="39">
        <v>327</v>
      </c>
      <c r="AJ151" s="39">
        <v>308</v>
      </c>
      <c r="AK151" s="39">
        <v>596</v>
      </c>
      <c r="AL151" s="39">
        <v>279</v>
      </c>
      <c r="AM151" s="39">
        <v>317</v>
      </c>
      <c r="AN151" s="39">
        <v>643</v>
      </c>
      <c r="AO151" s="39">
        <v>309</v>
      </c>
      <c r="AP151" s="39">
        <v>334</v>
      </c>
      <c r="AQ151" s="39">
        <v>753</v>
      </c>
      <c r="AR151" s="39">
        <v>367</v>
      </c>
      <c r="AS151" s="39">
        <v>386</v>
      </c>
      <c r="AT151" s="39">
        <v>806</v>
      </c>
      <c r="AU151" s="39">
        <v>382</v>
      </c>
      <c r="AV151" s="39">
        <v>424</v>
      </c>
      <c r="AW151" s="39">
        <v>2888</v>
      </c>
      <c r="AX151" s="39">
        <v>1193</v>
      </c>
      <c r="AY151" s="39">
        <v>1695</v>
      </c>
      <c r="AZ151" s="39">
        <v>975</v>
      </c>
      <c r="BA151" s="39">
        <v>5925</v>
      </c>
      <c r="BB151" s="39">
        <v>3694</v>
      </c>
      <c r="BC151" s="41">
        <v>9.203322635454031E-2</v>
      </c>
      <c r="BD151" s="41">
        <v>0.55927883707759107</v>
      </c>
      <c r="BE151" s="41">
        <v>0.34868793656786862</v>
      </c>
      <c r="BF151" s="42">
        <v>50.043232018123469</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853</v>
      </c>
      <c r="D153" s="13">
        <v>1829</v>
      </c>
      <c r="E153" s="13">
        <v>823</v>
      </c>
      <c r="F153" s="13">
        <v>1006</v>
      </c>
      <c r="G153" s="14">
        <v>62</v>
      </c>
      <c r="H153" s="14">
        <v>30</v>
      </c>
      <c r="I153" s="14">
        <v>32</v>
      </c>
      <c r="J153" s="14">
        <v>94</v>
      </c>
      <c r="K153" s="14">
        <v>46</v>
      </c>
      <c r="L153" s="14">
        <v>48</v>
      </c>
      <c r="M153" s="14">
        <v>104</v>
      </c>
      <c r="N153" s="14">
        <v>43</v>
      </c>
      <c r="O153" s="14">
        <v>61</v>
      </c>
      <c r="P153" s="14">
        <v>102</v>
      </c>
      <c r="Q153" s="14">
        <v>56</v>
      </c>
      <c r="R153" s="14">
        <v>46</v>
      </c>
      <c r="S153" s="14">
        <v>84</v>
      </c>
      <c r="T153" s="14">
        <v>37</v>
      </c>
      <c r="U153" s="14">
        <v>47</v>
      </c>
      <c r="V153" s="14">
        <v>60</v>
      </c>
      <c r="W153" s="14">
        <v>27</v>
      </c>
      <c r="X153" s="14">
        <v>33</v>
      </c>
      <c r="Y153" s="14">
        <v>49</v>
      </c>
      <c r="Z153" s="14">
        <v>24</v>
      </c>
      <c r="AA153" s="14">
        <v>25</v>
      </c>
      <c r="AB153" s="14">
        <v>102</v>
      </c>
      <c r="AC153" s="14">
        <v>51</v>
      </c>
      <c r="AD153" s="14">
        <v>51</v>
      </c>
      <c r="AE153" s="14">
        <v>115</v>
      </c>
      <c r="AF153" s="14">
        <v>55</v>
      </c>
      <c r="AG153" s="14">
        <v>60</v>
      </c>
      <c r="AH153" s="14">
        <v>154</v>
      </c>
      <c r="AI153" s="14">
        <v>66</v>
      </c>
      <c r="AJ153" s="14">
        <v>88</v>
      </c>
      <c r="AK153" s="14">
        <v>140</v>
      </c>
      <c r="AL153" s="14">
        <v>67</v>
      </c>
      <c r="AM153" s="14">
        <v>73</v>
      </c>
      <c r="AN153" s="14">
        <v>104</v>
      </c>
      <c r="AO153" s="14">
        <v>52</v>
      </c>
      <c r="AP153" s="14">
        <v>52</v>
      </c>
      <c r="AQ153" s="14">
        <v>90</v>
      </c>
      <c r="AR153" s="14">
        <v>47</v>
      </c>
      <c r="AS153" s="14">
        <v>43</v>
      </c>
      <c r="AT153" s="14">
        <v>113</v>
      </c>
      <c r="AU153" s="14">
        <v>47</v>
      </c>
      <c r="AV153" s="14">
        <v>66</v>
      </c>
      <c r="AW153" s="14">
        <v>456</v>
      </c>
      <c r="AX153" s="14">
        <v>175</v>
      </c>
      <c r="AY153" s="14">
        <v>281</v>
      </c>
      <c r="AZ153" s="14">
        <v>260</v>
      </c>
      <c r="BA153" s="14">
        <v>1000</v>
      </c>
      <c r="BB153" s="14">
        <v>569</v>
      </c>
      <c r="BC153" s="15">
        <v>0.14215418261344998</v>
      </c>
      <c r="BD153" s="15">
        <v>0.54674685620557684</v>
      </c>
      <c r="BE153" s="15">
        <v>0.31109896118097319</v>
      </c>
      <c r="BF153" s="16">
        <v>47.683433570256973</v>
      </c>
      <c r="BG153" s="17">
        <f t="shared" ref="BG153:BG165" si="11">BF153*D153</f>
        <v>87213</v>
      </c>
    </row>
    <row r="154" spans="1:59" x14ac:dyDescent="0.15">
      <c r="A154" s="178"/>
      <c r="B154" s="18" t="s">
        <v>163</v>
      </c>
      <c r="C154" s="19">
        <v>1332</v>
      </c>
      <c r="D154" s="19">
        <v>2894</v>
      </c>
      <c r="E154" s="19">
        <v>1347</v>
      </c>
      <c r="F154" s="19">
        <v>1547</v>
      </c>
      <c r="G154" s="20">
        <v>154</v>
      </c>
      <c r="H154" s="20">
        <v>79</v>
      </c>
      <c r="I154" s="20">
        <v>75</v>
      </c>
      <c r="J154" s="20">
        <v>131</v>
      </c>
      <c r="K154" s="20">
        <v>61</v>
      </c>
      <c r="L154" s="20">
        <v>70</v>
      </c>
      <c r="M154" s="20">
        <v>135</v>
      </c>
      <c r="N154" s="20">
        <v>73</v>
      </c>
      <c r="O154" s="20">
        <v>62</v>
      </c>
      <c r="P154" s="20">
        <v>122</v>
      </c>
      <c r="Q154" s="20">
        <v>56</v>
      </c>
      <c r="R154" s="20">
        <v>66</v>
      </c>
      <c r="S154" s="20">
        <v>113</v>
      </c>
      <c r="T154" s="20">
        <v>54</v>
      </c>
      <c r="U154" s="20">
        <v>59</v>
      </c>
      <c r="V154" s="20">
        <v>137</v>
      </c>
      <c r="W154" s="20">
        <v>69</v>
      </c>
      <c r="X154" s="20">
        <v>68</v>
      </c>
      <c r="Y154" s="20">
        <v>170</v>
      </c>
      <c r="Z154" s="20">
        <v>83</v>
      </c>
      <c r="AA154" s="20">
        <v>87</v>
      </c>
      <c r="AB154" s="20">
        <v>180</v>
      </c>
      <c r="AC154" s="20">
        <v>83</v>
      </c>
      <c r="AD154" s="20">
        <v>97</v>
      </c>
      <c r="AE154" s="20">
        <v>176</v>
      </c>
      <c r="AF154" s="20">
        <v>91</v>
      </c>
      <c r="AG154" s="20">
        <v>85</v>
      </c>
      <c r="AH154" s="20">
        <v>205</v>
      </c>
      <c r="AI154" s="20">
        <v>100</v>
      </c>
      <c r="AJ154" s="20">
        <v>105</v>
      </c>
      <c r="AK154" s="20">
        <v>165</v>
      </c>
      <c r="AL154" s="20">
        <v>79</v>
      </c>
      <c r="AM154" s="20">
        <v>86</v>
      </c>
      <c r="AN154" s="20">
        <v>176</v>
      </c>
      <c r="AO154" s="20">
        <v>76</v>
      </c>
      <c r="AP154" s="20">
        <v>100</v>
      </c>
      <c r="AQ154" s="20">
        <v>182</v>
      </c>
      <c r="AR154" s="20">
        <v>86</v>
      </c>
      <c r="AS154" s="20">
        <v>96</v>
      </c>
      <c r="AT154" s="20">
        <v>191</v>
      </c>
      <c r="AU154" s="20">
        <v>82</v>
      </c>
      <c r="AV154" s="20">
        <v>109</v>
      </c>
      <c r="AW154" s="20">
        <v>657</v>
      </c>
      <c r="AX154" s="20">
        <v>275</v>
      </c>
      <c r="AY154" s="20">
        <v>382</v>
      </c>
      <c r="AZ154" s="20">
        <v>420</v>
      </c>
      <c r="BA154" s="20">
        <v>1626</v>
      </c>
      <c r="BB154" s="20">
        <v>848</v>
      </c>
      <c r="BC154" s="21">
        <v>0.14512785072563925</v>
      </c>
      <c r="BD154" s="21">
        <v>0.56185210780926054</v>
      </c>
      <c r="BE154" s="21">
        <v>0.29302004146510019</v>
      </c>
      <c r="BF154" s="22">
        <v>46.603317208016584</v>
      </c>
      <c r="BG154" s="17">
        <f t="shared" si="11"/>
        <v>134870</v>
      </c>
    </row>
    <row r="155" spans="1:59" x14ac:dyDescent="0.15">
      <c r="A155" s="178"/>
      <c r="B155" s="18" t="s">
        <v>164</v>
      </c>
      <c r="C155" s="19">
        <v>1094</v>
      </c>
      <c r="D155" s="19">
        <v>2202</v>
      </c>
      <c r="E155" s="19">
        <v>1037</v>
      </c>
      <c r="F155" s="19">
        <v>1165</v>
      </c>
      <c r="G155" s="20">
        <v>83</v>
      </c>
      <c r="H155" s="20">
        <v>43</v>
      </c>
      <c r="I155" s="20">
        <v>40</v>
      </c>
      <c r="J155" s="20">
        <v>92</v>
      </c>
      <c r="K155" s="20">
        <v>49</v>
      </c>
      <c r="L155" s="20">
        <v>43</v>
      </c>
      <c r="M155" s="20">
        <v>91</v>
      </c>
      <c r="N155" s="20">
        <v>49</v>
      </c>
      <c r="O155" s="20">
        <v>42</v>
      </c>
      <c r="P155" s="20">
        <v>92</v>
      </c>
      <c r="Q155" s="20">
        <v>49</v>
      </c>
      <c r="R155" s="20">
        <v>43</v>
      </c>
      <c r="S155" s="20">
        <v>91</v>
      </c>
      <c r="T155" s="20">
        <v>49</v>
      </c>
      <c r="U155" s="20">
        <v>42</v>
      </c>
      <c r="V155" s="20">
        <v>89</v>
      </c>
      <c r="W155" s="20">
        <v>40</v>
      </c>
      <c r="X155" s="20">
        <v>49</v>
      </c>
      <c r="Y155" s="20">
        <v>96</v>
      </c>
      <c r="Z155" s="20">
        <v>49</v>
      </c>
      <c r="AA155" s="20">
        <v>47</v>
      </c>
      <c r="AB155" s="20">
        <v>116</v>
      </c>
      <c r="AC155" s="20">
        <v>57</v>
      </c>
      <c r="AD155" s="20">
        <v>59</v>
      </c>
      <c r="AE155" s="20">
        <v>133</v>
      </c>
      <c r="AF155" s="20">
        <v>74</v>
      </c>
      <c r="AG155" s="20">
        <v>59</v>
      </c>
      <c r="AH155" s="20">
        <v>137</v>
      </c>
      <c r="AI155" s="20">
        <v>61</v>
      </c>
      <c r="AJ155" s="20">
        <v>76</v>
      </c>
      <c r="AK155" s="20">
        <v>135</v>
      </c>
      <c r="AL155" s="20">
        <v>63</v>
      </c>
      <c r="AM155" s="20">
        <v>72</v>
      </c>
      <c r="AN155" s="20">
        <v>104</v>
      </c>
      <c r="AO155" s="20">
        <v>54</v>
      </c>
      <c r="AP155" s="20">
        <v>50</v>
      </c>
      <c r="AQ155" s="20">
        <v>116</v>
      </c>
      <c r="AR155" s="20">
        <v>56</v>
      </c>
      <c r="AS155" s="20">
        <v>60</v>
      </c>
      <c r="AT155" s="20">
        <v>174</v>
      </c>
      <c r="AU155" s="20">
        <v>74</v>
      </c>
      <c r="AV155" s="20">
        <v>100</v>
      </c>
      <c r="AW155" s="20">
        <v>653</v>
      </c>
      <c r="AX155" s="20">
        <v>270</v>
      </c>
      <c r="AY155" s="20">
        <v>383</v>
      </c>
      <c r="AZ155" s="20">
        <v>266</v>
      </c>
      <c r="BA155" s="20">
        <v>1109</v>
      </c>
      <c r="BB155" s="20">
        <v>827</v>
      </c>
      <c r="BC155" s="21">
        <v>0.12079927338782924</v>
      </c>
      <c r="BD155" s="21">
        <v>0.50363306085376935</v>
      </c>
      <c r="BE155" s="21">
        <v>0.37556766575840145</v>
      </c>
      <c r="BF155" s="22">
        <v>50.21571298819255</v>
      </c>
      <c r="BG155" s="17">
        <f t="shared" si="11"/>
        <v>110575</v>
      </c>
    </row>
    <row r="156" spans="1:59" x14ac:dyDescent="0.15">
      <c r="A156" s="178"/>
      <c r="B156" s="18" t="s">
        <v>165</v>
      </c>
      <c r="C156" s="19">
        <v>797</v>
      </c>
      <c r="D156" s="19">
        <v>1419</v>
      </c>
      <c r="E156" s="19">
        <v>625</v>
      </c>
      <c r="F156" s="19">
        <v>794</v>
      </c>
      <c r="G156" s="20">
        <v>51</v>
      </c>
      <c r="H156" s="20">
        <v>30</v>
      </c>
      <c r="I156" s="20">
        <v>21</v>
      </c>
      <c r="J156" s="20">
        <v>48</v>
      </c>
      <c r="K156" s="20">
        <v>26</v>
      </c>
      <c r="L156" s="20">
        <v>22</v>
      </c>
      <c r="M156" s="20">
        <v>51</v>
      </c>
      <c r="N156" s="20">
        <v>27</v>
      </c>
      <c r="O156" s="20">
        <v>24</v>
      </c>
      <c r="P156" s="20">
        <v>60</v>
      </c>
      <c r="Q156" s="20">
        <v>35</v>
      </c>
      <c r="R156" s="20">
        <v>25</v>
      </c>
      <c r="S156" s="20">
        <v>53</v>
      </c>
      <c r="T156" s="20">
        <v>26</v>
      </c>
      <c r="U156" s="20">
        <v>27</v>
      </c>
      <c r="V156" s="20">
        <v>70</v>
      </c>
      <c r="W156" s="20">
        <v>36</v>
      </c>
      <c r="X156" s="20">
        <v>34</v>
      </c>
      <c r="Y156" s="20">
        <v>70</v>
      </c>
      <c r="Z156" s="20">
        <v>30</v>
      </c>
      <c r="AA156" s="20">
        <v>40</v>
      </c>
      <c r="AB156" s="20">
        <v>86</v>
      </c>
      <c r="AC156" s="20">
        <v>40</v>
      </c>
      <c r="AD156" s="20">
        <v>46</v>
      </c>
      <c r="AE156" s="20">
        <v>86</v>
      </c>
      <c r="AF156" s="20">
        <v>41</v>
      </c>
      <c r="AG156" s="20">
        <v>45</v>
      </c>
      <c r="AH156" s="20">
        <v>98</v>
      </c>
      <c r="AI156" s="20">
        <v>46</v>
      </c>
      <c r="AJ156" s="20">
        <v>52</v>
      </c>
      <c r="AK156" s="20">
        <v>87</v>
      </c>
      <c r="AL156" s="20">
        <v>41</v>
      </c>
      <c r="AM156" s="20">
        <v>46</v>
      </c>
      <c r="AN156" s="20">
        <v>64</v>
      </c>
      <c r="AO156" s="20">
        <v>26</v>
      </c>
      <c r="AP156" s="20">
        <v>38</v>
      </c>
      <c r="AQ156" s="20">
        <v>73</v>
      </c>
      <c r="AR156" s="20">
        <v>29</v>
      </c>
      <c r="AS156" s="20">
        <v>44</v>
      </c>
      <c r="AT156" s="20">
        <v>98</v>
      </c>
      <c r="AU156" s="20">
        <v>48</v>
      </c>
      <c r="AV156" s="20">
        <v>50</v>
      </c>
      <c r="AW156" s="20">
        <v>424</v>
      </c>
      <c r="AX156" s="20">
        <v>144</v>
      </c>
      <c r="AY156" s="20">
        <v>280</v>
      </c>
      <c r="AZ156" s="20">
        <v>150</v>
      </c>
      <c r="BA156" s="20">
        <v>747</v>
      </c>
      <c r="BB156" s="20">
        <v>522</v>
      </c>
      <c r="BC156" s="21">
        <v>0.10570824524312897</v>
      </c>
      <c r="BD156" s="21">
        <v>0.52642706131078221</v>
      </c>
      <c r="BE156" s="21">
        <v>0.3678646934460888</v>
      </c>
      <c r="BF156" s="22">
        <v>50.846370683579984</v>
      </c>
      <c r="BG156" s="17">
        <f t="shared" si="11"/>
        <v>72151</v>
      </c>
    </row>
    <row r="157" spans="1:59" x14ac:dyDescent="0.15">
      <c r="A157" s="178"/>
      <c r="B157" s="18" t="s">
        <v>166</v>
      </c>
      <c r="C157" s="19">
        <v>183</v>
      </c>
      <c r="D157" s="19">
        <v>331</v>
      </c>
      <c r="E157" s="19">
        <v>142</v>
      </c>
      <c r="F157" s="19">
        <v>189</v>
      </c>
      <c r="G157" s="20">
        <v>8</v>
      </c>
      <c r="H157" s="20">
        <v>4</v>
      </c>
      <c r="I157" s="20">
        <v>4</v>
      </c>
      <c r="J157" s="20">
        <v>11</v>
      </c>
      <c r="K157" s="20">
        <v>3</v>
      </c>
      <c r="L157" s="20">
        <v>8</v>
      </c>
      <c r="M157" s="20">
        <v>17</v>
      </c>
      <c r="N157" s="20">
        <v>3</v>
      </c>
      <c r="O157" s="20">
        <v>14</v>
      </c>
      <c r="P157" s="20">
        <v>23</v>
      </c>
      <c r="Q157" s="20">
        <v>9</v>
      </c>
      <c r="R157" s="20">
        <v>14</v>
      </c>
      <c r="S157" s="20">
        <v>6</v>
      </c>
      <c r="T157" s="20">
        <v>4</v>
      </c>
      <c r="U157" s="20">
        <v>2</v>
      </c>
      <c r="V157" s="20">
        <v>6</v>
      </c>
      <c r="W157" s="20">
        <v>2</v>
      </c>
      <c r="X157" s="20">
        <v>4</v>
      </c>
      <c r="Y157" s="20">
        <v>15</v>
      </c>
      <c r="Z157" s="20">
        <v>9</v>
      </c>
      <c r="AA157" s="20">
        <v>6</v>
      </c>
      <c r="AB157" s="20">
        <v>21</v>
      </c>
      <c r="AC157" s="20">
        <v>11</v>
      </c>
      <c r="AD157" s="20">
        <v>10</v>
      </c>
      <c r="AE157" s="20">
        <v>19</v>
      </c>
      <c r="AF157" s="20">
        <v>10</v>
      </c>
      <c r="AG157" s="20">
        <v>9</v>
      </c>
      <c r="AH157" s="20">
        <v>24</v>
      </c>
      <c r="AI157" s="20">
        <v>11</v>
      </c>
      <c r="AJ157" s="20">
        <v>13</v>
      </c>
      <c r="AK157" s="20">
        <v>17</v>
      </c>
      <c r="AL157" s="20">
        <v>8</v>
      </c>
      <c r="AM157" s="20">
        <v>9</v>
      </c>
      <c r="AN157" s="20">
        <v>23</v>
      </c>
      <c r="AO157" s="20">
        <v>11</v>
      </c>
      <c r="AP157" s="20">
        <v>12</v>
      </c>
      <c r="AQ157" s="20">
        <v>25</v>
      </c>
      <c r="AR157" s="20">
        <v>11</v>
      </c>
      <c r="AS157" s="20">
        <v>14</v>
      </c>
      <c r="AT157" s="20">
        <v>22</v>
      </c>
      <c r="AU157" s="20">
        <v>7</v>
      </c>
      <c r="AV157" s="20">
        <v>15</v>
      </c>
      <c r="AW157" s="20">
        <v>94</v>
      </c>
      <c r="AX157" s="20">
        <v>39</v>
      </c>
      <c r="AY157" s="20">
        <v>55</v>
      </c>
      <c r="AZ157" s="20">
        <v>36</v>
      </c>
      <c r="BA157" s="20">
        <v>179</v>
      </c>
      <c r="BB157" s="20">
        <v>116</v>
      </c>
      <c r="BC157" s="21">
        <v>0.10876132930513595</v>
      </c>
      <c r="BD157" s="21">
        <v>0.54078549848942603</v>
      </c>
      <c r="BE157" s="21">
        <v>0.35045317220543809</v>
      </c>
      <c r="BF157" s="22">
        <v>51.15407854984894</v>
      </c>
      <c r="BG157" s="17">
        <f t="shared" si="11"/>
        <v>16932</v>
      </c>
    </row>
    <row r="158" spans="1:59" x14ac:dyDescent="0.15">
      <c r="A158" s="178"/>
      <c r="B158" s="18" t="s">
        <v>167</v>
      </c>
      <c r="C158" s="19">
        <v>78</v>
      </c>
      <c r="D158" s="19">
        <v>138</v>
      </c>
      <c r="E158" s="19">
        <v>56</v>
      </c>
      <c r="F158" s="19">
        <v>82</v>
      </c>
      <c r="G158" s="20">
        <v>0</v>
      </c>
      <c r="H158" s="20">
        <v>0</v>
      </c>
      <c r="I158" s="20">
        <v>0</v>
      </c>
      <c r="J158" s="20">
        <v>2</v>
      </c>
      <c r="K158" s="20">
        <v>1</v>
      </c>
      <c r="L158" s="20">
        <v>1</v>
      </c>
      <c r="M158" s="20">
        <v>7</v>
      </c>
      <c r="N158" s="20">
        <v>3</v>
      </c>
      <c r="O158" s="20">
        <v>4</v>
      </c>
      <c r="P158" s="20">
        <v>5</v>
      </c>
      <c r="Q158" s="20">
        <v>1</v>
      </c>
      <c r="R158" s="20">
        <v>4</v>
      </c>
      <c r="S158" s="20">
        <v>3</v>
      </c>
      <c r="T158" s="20">
        <v>1</v>
      </c>
      <c r="U158" s="20">
        <v>2</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6</v>
      </c>
      <c r="AL158" s="20">
        <v>3</v>
      </c>
      <c r="AM158" s="20">
        <v>3</v>
      </c>
      <c r="AN158" s="20">
        <v>10</v>
      </c>
      <c r="AO158" s="20">
        <v>5</v>
      </c>
      <c r="AP158" s="20">
        <v>5</v>
      </c>
      <c r="AQ158" s="20">
        <v>9</v>
      </c>
      <c r="AR158" s="20">
        <v>3</v>
      </c>
      <c r="AS158" s="20">
        <v>6</v>
      </c>
      <c r="AT158" s="20">
        <v>17</v>
      </c>
      <c r="AU158" s="20">
        <v>9</v>
      </c>
      <c r="AV158" s="20">
        <v>8</v>
      </c>
      <c r="AW158" s="20">
        <v>58</v>
      </c>
      <c r="AX158" s="20">
        <v>18</v>
      </c>
      <c r="AY158" s="20">
        <v>40</v>
      </c>
      <c r="AZ158" s="20">
        <v>9</v>
      </c>
      <c r="BA158" s="20">
        <v>54</v>
      </c>
      <c r="BB158" s="20">
        <v>75</v>
      </c>
      <c r="BC158" s="21">
        <v>6.5217391304347824E-2</v>
      </c>
      <c r="BD158" s="21">
        <v>0.39130434782608697</v>
      </c>
      <c r="BE158" s="21">
        <v>0.54347826086956519</v>
      </c>
      <c r="BF158" s="22">
        <v>60.326086956521742</v>
      </c>
      <c r="BG158" s="17">
        <f t="shared" si="11"/>
        <v>8325</v>
      </c>
    </row>
    <row r="159" spans="1:59" x14ac:dyDescent="0.15">
      <c r="A159" s="178"/>
      <c r="B159" s="18" t="s">
        <v>168</v>
      </c>
      <c r="C159" s="19">
        <v>183</v>
      </c>
      <c r="D159" s="19">
        <v>277</v>
      </c>
      <c r="E159" s="19">
        <v>117</v>
      </c>
      <c r="F159" s="19">
        <v>160</v>
      </c>
      <c r="G159" s="20">
        <v>11</v>
      </c>
      <c r="H159" s="20">
        <v>4</v>
      </c>
      <c r="I159" s="20">
        <v>7</v>
      </c>
      <c r="J159" s="20">
        <v>3</v>
      </c>
      <c r="K159" s="20">
        <v>2</v>
      </c>
      <c r="L159" s="20">
        <v>1</v>
      </c>
      <c r="M159" s="20">
        <v>5</v>
      </c>
      <c r="N159" s="20">
        <v>3</v>
      </c>
      <c r="O159" s="20">
        <v>2</v>
      </c>
      <c r="P159" s="20">
        <v>7</v>
      </c>
      <c r="Q159" s="20">
        <v>4</v>
      </c>
      <c r="R159" s="20">
        <v>3</v>
      </c>
      <c r="S159" s="20">
        <v>23</v>
      </c>
      <c r="T159" s="20">
        <v>11</v>
      </c>
      <c r="U159" s="20">
        <v>12</v>
      </c>
      <c r="V159" s="20">
        <v>14</v>
      </c>
      <c r="W159" s="20">
        <v>7</v>
      </c>
      <c r="X159" s="20">
        <v>7</v>
      </c>
      <c r="Y159" s="20">
        <v>18</v>
      </c>
      <c r="Z159" s="20">
        <v>7</v>
      </c>
      <c r="AA159" s="20">
        <v>11</v>
      </c>
      <c r="AB159" s="20">
        <v>14</v>
      </c>
      <c r="AC159" s="20">
        <v>6</v>
      </c>
      <c r="AD159" s="20">
        <v>8</v>
      </c>
      <c r="AE159" s="20">
        <v>15</v>
      </c>
      <c r="AF159" s="20">
        <v>8</v>
      </c>
      <c r="AG159" s="20">
        <v>7</v>
      </c>
      <c r="AH159" s="20">
        <v>12</v>
      </c>
      <c r="AI159" s="20">
        <v>6</v>
      </c>
      <c r="AJ159" s="20">
        <v>6</v>
      </c>
      <c r="AK159" s="20">
        <v>14</v>
      </c>
      <c r="AL159" s="20">
        <v>12</v>
      </c>
      <c r="AM159" s="20">
        <v>2</v>
      </c>
      <c r="AN159" s="20">
        <v>4</v>
      </c>
      <c r="AO159" s="20">
        <v>2</v>
      </c>
      <c r="AP159" s="20">
        <v>2</v>
      </c>
      <c r="AQ159" s="20">
        <v>13</v>
      </c>
      <c r="AR159" s="20">
        <v>5</v>
      </c>
      <c r="AS159" s="20">
        <v>8</v>
      </c>
      <c r="AT159" s="20">
        <v>19</v>
      </c>
      <c r="AU159" s="20">
        <v>8</v>
      </c>
      <c r="AV159" s="20">
        <v>11</v>
      </c>
      <c r="AW159" s="20">
        <v>105</v>
      </c>
      <c r="AX159" s="20">
        <v>32</v>
      </c>
      <c r="AY159" s="20">
        <v>73</v>
      </c>
      <c r="AZ159" s="20">
        <v>19</v>
      </c>
      <c r="BA159" s="20">
        <v>134</v>
      </c>
      <c r="BB159" s="20">
        <v>124</v>
      </c>
      <c r="BC159" s="21">
        <v>6.8592057761732855E-2</v>
      </c>
      <c r="BD159" s="21">
        <v>0.48375451263537905</v>
      </c>
      <c r="BE159" s="21">
        <v>0.44765342960288806</v>
      </c>
      <c r="BF159" s="22">
        <v>53.303249097472921</v>
      </c>
      <c r="BG159" s="17">
        <f t="shared" si="11"/>
        <v>14765</v>
      </c>
    </row>
    <row r="160" spans="1:59" x14ac:dyDescent="0.15">
      <c r="A160" s="178"/>
      <c r="B160" s="18" t="s">
        <v>169</v>
      </c>
      <c r="C160" s="19">
        <v>38</v>
      </c>
      <c r="D160" s="19">
        <v>73</v>
      </c>
      <c r="E160" s="19">
        <v>30</v>
      </c>
      <c r="F160" s="19">
        <v>43</v>
      </c>
      <c r="G160" s="20">
        <v>4</v>
      </c>
      <c r="H160" s="20">
        <v>1</v>
      </c>
      <c r="I160" s="20">
        <v>3</v>
      </c>
      <c r="J160" s="20">
        <v>2</v>
      </c>
      <c r="K160" s="20">
        <v>1</v>
      </c>
      <c r="L160" s="20">
        <v>1</v>
      </c>
      <c r="M160" s="20">
        <v>0</v>
      </c>
      <c r="N160" s="20">
        <v>0</v>
      </c>
      <c r="O160" s="20">
        <v>0</v>
      </c>
      <c r="P160" s="20">
        <v>2</v>
      </c>
      <c r="Q160" s="20">
        <v>1</v>
      </c>
      <c r="R160" s="20">
        <v>1</v>
      </c>
      <c r="S160" s="20">
        <v>1</v>
      </c>
      <c r="T160" s="20">
        <v>1</v>
      </c>
      <c r="U160" s="20">
        <v>0</v>
      </c>
      <c r="V160" s="20">
        <v>5</v>
      </c>
      <c r="W160" s="20">
        <v>3</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2</v>
      </c>
      <c r="AU160" s="20">
        <v>1</v>
      </c>
      <c r="AV160" s="20">
        <v>1</v>
      </c>
      <c r="AW160" s="20">
        <v>29</v>
      </c>
      <c r="AX160" s="20">
        <v>9</v>
      </c>
      <c r="AY160" s="20">
        <v>20</v>
      </c>
      <c r="AZ160" s="20">
        <v>6</v>
      </c>
      <c r="BA160" s="20">
        <v>36</v>
      </c>
      <c r="BB160" s="20">
        <v>31</v>
      </c>
      <c r="BC160" s="21">
        <v>8.2191780821917804E-2</v>
      </c>
      <c r="BD160" s="21">
        <v>0.49315068493150682</v>
      </c>
      <c r="BE160" s="21">
        <v>0.42465753424657532</v>
      </c>
      <c r="BF160" s="22">
        <v>55.479452054794521</v>
      </c>
      <c r="BG160" s="17">
        <f t="shared" si="11"/>
        <v>4050</v>
      </c>
    </row>
    <row r="161" spans="1:59" x14ac:dyDescent="0.15">
      <c r="A161" s="178"/>
      <c r="B161" s="18" t="s">
        <v>170</v>
      </c>
      <c r="C161" s="19">
        <v>824</v>
      </c>
      <c r="D161" s="19">
        <v>1609</v>
      </c>
      <c r="E161" s="19">
        <v>747</v>
      </c>
      <c r="F161" s="19">
        <v>862</v>
      </c>
      <c r="G161" s="20">
        <v>55</v>
      </c>
      <c r="H161" s="20">
        <v>26</v>
      </c>
      <c r="I161" s="20">
        <v>29</v>
      </c>
      <c r="J161" s="20">
        <v>64</v>
      </c>
      <c r="K161" s="20">
        <v>38</v>
      </c>
      <c r="L161" s="20">
        <v>26</v>
      </c>
      <c r="M161" s="20">
        <v>74</v>
      </c>
      <c r="N161" s="20">
        <v>38</v>
      </c>
      <c r="O161" s="20">
        <v>36</v>
      </c>
      <c r="P161" s="20">
        <v>70</v>
      </c>
      <c r="Q161" s="20">
        <v>40</v>
      </c>
      <c r="R161" s="20">
        <v>30</v>
      </c>
      <c r="S161" s="20">
        <v>68</v>
      </c>
      <c r="T161" s="20">
        <v>35</v>
      </c>
      <c r="U161" s="20">
        <v>33</v>
      </c>
      <c r="V161" s="20">
        <v>69</v>
      </c>
      <c r="W161" s="20">
        <v>32</v>
      </c>
      <c r="X161" s="20">
        <v>37</v>
      </c>
      <c r="Y161" s="20">
        <v>69</v>
      </c>
      <c r="Z161" s="20">
        <v>35</v>
      </c>
      <c r="AA161" s="20">
        <v>34</v>
      </c>
      <c r="AB161" s="20">
        <v>94</v>
      </c>
      <c r="AC161" s="20">
        <v>41</v>
      </c>
      <c r="AD161" s="20">
        <v>53</v>
      </c>
      <c r="AE161" s="20">
        <v>84</v>
      </c>
      <c r="AF161" s="20">
        <v>40</v>
      </c>
      <c r="AG161" s="20">
        <v>44</v>
      </c>
      <c r="AH161" s="20">
        <v>132</v>
      </c>
      <c r="AI161" s="20">
        <v>67</v>
      </c>
      <c r="AJ161" s="20">
        <v>65</v>
      </c>
      <c r="AK161" s="20">
        <v>109</v>
      </c>
      <c r="AL161" s="20">
        <v>49</v>
      </c>
      <c r="AM161" s="20">
        <v>60</v>
      </c>
      <c r="AN161" s="20">
        <v>106</v>
      </c>
      <c r="AO161" s="20">
        <v>55</v>
      </c>
      <c r="AP161" s="20">
        <v>51</v>
      </c>
      <c r="AQ161" s="20">
        <v>84</v>
      </c>
      <c r="AR161" s="20">
        <v>42</v>
      </c>
      <c r="AS161" s="20">
        <v>42</v>
      </c>
      <c r="AT161" s="20">
        <v>99</v>
      </c>
      <c r="AU161" s="20">
        <v>47</v>
      </c>
      <c r="AV161" s="20">
        <v>52</v>
      </c>
      <c r="AW161" s="20">
        <v>432</v>
      </c>
      <c r="AX161" s="20">
        <v>162</v>
      </c>
      <c r="AY161" s="20">
        <v>270</v>
      </c>
      <c r="AZ161" s="20">
        <v>193</v>
      </c>
      <c r="BA161" s="20">
        <v>885</v>
      </c>
      <c r="BB161" s="20">
        <v>531</v>
      </c>
      <c r="BC161" s="21">
        <v>0.1199502796768179</v>
      </c>
      <c r="BD161" s="21">
        <v>0.55003107520198879</v>
      </c>
      <c r="BE161" s="21">
        <v>0.33001864512119328</v>
      </c>
      <c r="BF161" s="22">
        <v>49.195152268489743</v>
      </c>
      <c r="BG161" s="17">
        <f t="shared" si="11"/>
        <v>79155</v>
      </c>
    </row>
    <row r="162" spans="1:59" x14ac:dyDescent="0.15">
      <c r="A162" s="178"/>
      <c r="B162" s="18" t="s">
        <v>171</v>
      </c>
      <c r="C162" s="19">
        <v>513</v>
      </c>
      <c r="D162" s="19">
        <v>930</v>
      </c>
      <c r="E162" s="19">
        <v>405</v>
      </c>
      <c r="F162" s="19">
        <v>525</v>
      </c>
      <c r="G162" s="20">
        <v>20</v>
      </c>
      <c r="H162" s="20">
        <v>11</v>
      </c>
      <c r="I162" s="20">
        <v>9</v>
      </c>
      <c r="J162" s="20">
        <v>25</v>
      </c>
      <c r="K162" s="20">
        <v>9</v>
      </c>
      <c r="L162" s="20">
        <v>16</v>
      </c>
      <c r="M162" s="20">
        <v>25</v>
      </c>
      <c r="N162" s="20">
        <v>14</v>
      </c>
      <c r="O162" s="20">
        <v>11</v>
      </c>
      <c r="P162" s="20">
        <v>26</v>
      </c>
      <c r="Q162" s="20">
        <v>11</v>
      </c>
      <c r="R162" s="20">
        <v>15</v>
      </c>
      <c r="S162" s="20">
        <v>35</v>
      </c>
      <c r="T162" s="20">
        <v>18</v>
      </c>
      <c r="U162" s="20">
        <v>17</v>
      </c>
      <c r="V162" s="20">
        <v>37</v>
      </c>
      <c r="W162" s="20">
        <v>18</v>
      </c>
      <c r="X162" s="20">
        <v>19</v>
      </c>
      <c r="Y162" s="20">
        <v>38</v>
      </c>
      <c r="Z162" s="20">
        <v>18</v>
      </c>
      <c r="AA162" s="20">
        <v>20</v>
      </c>
      <c r="AB162" s="20">
        <v>39</v>
      </c>
      <c r="AC162" s="20">
        <v>21</v>
      </c>
      <c r="AD162" s="20">
        <v>18</v>
      </c>
      <c r="AE162" s="20">
        <v>38</v>
      </c>
      <c r="AF162" s="20">
        <v>17</v>
      </c>
      <c r="AG162" s="20">
        <v>21</v>
      </c>
      <c r="AH162" s="20">
        <v>59</v>
      </c>
      <c r="AI162" s="20">
        <v>29</v>
      </c>
      <c r="AJ162" s="20">
        <v>30</v>
      </c>
      <c r="AK162" s="20">
        <v>58</v>
      </c>
      <c r="AL162" s="20">
        <v>26</v>
      </c>
      <c r="AM162" s="20">
        <v>32</v>
      </c>
      <c r="AN162" s="20">
        <v>42</v>
      </c>
      <c r="AO162" s="20">
        <v>23</v>
      </c>
      <c r="AP162" s="20">
        <v>19</v>
      </c>
      <c r="AQ162" s="20">
        <v>63</v>
      </c>
      <c r="AR162" s="20">
        <v>26</v>
      </c>
      <c r="AS162" s="20">
        <v>37</v>
      </c>
      <c r="AT162" s="20">
        <v>57</v>
      </c>
      <c r="AU162" s="20">
        <v>29</v>
      </c>
      <c r="AV162" s="20">
        <v>28</v>
      </c>
      <c r="AW162" s="20">
        <v>368</v>
      </c>
      <c r="AX162" s="20">
        <v>135</v>
      </c>
      <c r="AY162" s="20">
        <v>233</v>
      </c>
      <c r="AZ162" s="20">
        <v>70</v>
      </c>
      <c r="BA162" s="20">
        <v>435</v>
      </c>
      <c r="BB162" s="20">
        <v>425</v>
      </c>
      <c r="BC162" s="21">
        <v>7.5268817204301078E-2</v>
      </c>
      <c r="BD162" s="21">
        <v>0.46774193548387094</v>
      </c>
      <c r="BE162" s="21">
        <v>0.45698924731182794</v>
      </c>
      <c r="BF162" s="22">
        <v>56.710752688172043</v>
      </c>
      <c r="BG162" s="17">
        <f t="shared" si="11"/>
        <v>52741</v>
      </c>
    </row>
    <row r="163" spans="1:59" x14ac:dyDescent="0.15">
      <c r="A163" s="178"/>
      <c r="B163" s="18" t="s">
        <v>172</v>
      </c>
      <c r="C163" s="19">
        <v>121</v>
      </c>
      <c r="D163" s="19">
        <v>192</v>
      </c>
      <c r="E163" s="19">
        <v>71</v>
      </c>
      <c r="F163" s="19">
        <v>121</v>
      </c>
      <c r="G163" s="20">
        <v>1</v>
      </c>
      <c r="H163" s="20">
        <v>0</v>
      </c>
      <c r="I163" s="20">
        <v>1</v>
      </c>
      <c r="J163" s="20">
        <v>9</v>
      </c>
      <c r="K163" s="20">
        <v>6</v>
      </c>
      <c r="L163" s="20">
        <v>3</v>
      </c>
      <c r="M163" s="20">
        <v>12</v>
      </c>
      <c r="N163" s="20">
        <v>4</v>
      </c>
      <c r="O163" s="20">
        <v>8</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14</v>
      </c>
      <c r="AO163" s="20">
        <v>6</v>
      </c>
      <c r="AP163" s="20">
        <v>8</v>
      </c>
      <c r="AQ163" s="20">
        <v>3</v>
      </c>
      <c r="AR163" s="20">
        <v>2</v>
      </c>
      <c r="AS163" s="20">
        <v>1</v>
      </c>
      <c r="AT163" s="20">
        <v>7</v>
      </c>
      <c r="AU163" s="20">
        <v>1</v>
      </c>
      <c r="AV163" s="20">
        <v>6</v>
      </c>
      <c r="AW163" s="20">
        <v>110</v>
      </c>
      <c r="AX163" s="20">
        <v>35</v>
      </c>
      <c r="AY163" s="20">
        <v>75</v>
      </c>
      <c r="AZ163" s="20">
        <v>22</v>
      </c>
      <c r="BA163" s="20">
        <v>53</v>
      </c>
      <c r="BB163" s="20">
        <v>117</v>
      </c>
      <c r="BC163" s="21">
        <v>0.11458333333333333</v>
      </c>
      <c r="BD163" s="21">
        <v>0.27604166666666669</v>
      </c>
      <c r="BE163" s="21">
        <v>0.609375</v>
      </c>
      <c r="BF163" s="22">
        <v>62.973958333333336</v>
      </c>
      <c r="BG163" s="17">
        <f t="shared" si="11"/>
        <v>12091</v>
      </c>
    </row>
    <row r="164" spans="1:59" x14ac:dyDescent="0.15">
      <c r="A164" s="178"/>
      <c r="B164" s="18" t="s">
        <v>173</v>
      </c>
      <c r="C164" s="19">
        <v>58</v>
      </c>
      <c r="D164" s="19">
        <v>101</v>
      </c>
      <c r="E164" s="19">
        <v>45</v>
      </c>
      <c r="F164" s="19">
        <v>56</v>
      </c>
      <c r="G164" s="20">
        <v>8</v>
      </c>
      <c r="H164" s="20">
        <v>4</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8</v>
      </c>
      <c r="Z164" s="20">
        <v>5</v>
      </c>
      <c r="AA164" s="20">
        <v>3</v>
      </c>
      <c r="AB164" s="20">
        <v>1</v>
      </c>
      <c r="AC164" s="20">
        <v>0</v>
      </c>
      <c r="AD164" s="20">
        <v>1</v>
      </c>
      <c r="AE164" s="20">
        <v>3</v>
      </c>
      <c r="AF164" s="20">
        <v>3</v>
      </c>
      <c r="AG164" s="20">
        <v>0</v>
      </c>
      <c r="AH164" s="20">
        <v>1</v>
      </c>
      <c r="AI164" s="20">
        <v>0</v>
      </c>
      <c r="AJ164" s="20">
        <v>1</v>
      </c>
      <c r="AK164" s="20">
        <v>2</v>
      </c>
      <c r="AL164" s="20">
        <v>1</v>
      </c>
      <c r="AM164" s="20">
        <v>1</v>
      </c>
      <c r="AN164" s="20">
        <v>7</v>
      </c>
      <c r="AO164" s="20">
        <v>3</v>
      </c>
      <c r="AP164" s="20">
        <v>4</v>
      </c>
      <c r="AQ164" s="20">
        <v>6</v>
      </c>
      <c r="AR164" s="20">
        <v>3</v>
      </c>
      <c r="AS164" s="20">
        <v>3</v>
      </c>
      <c r="AT164" s="20">
        <v>7</v>
      </c>
      <c r="AU164" s="20">
        <v>5</v>
      </c>
      <c r="AV164" s="20">
        <v>2</v>
      </c>
      <c r="AW164" s="20">
        <v>49</v>
      </c>
      <c r="AX164" s="20">
        <v>18</v>
      </c>
      <c r="AY164" s="20">
        <v>31</v>
      </c>
      <c r="AZ164" s="20">
        <v>9</v>
      </c>
      <c r="BA164" s="20">
        <v>36</v>
      </c>
      <c r="BB164" s="20">
        <v>56</v>
      </c>
      <c r="BC164" s="21">
        <v>8.9108910891089105E-2</v>
      </c>
      <c r="BD164" s="21">
        <v>0.35643564356435642</v>
      </c>
      <c r="BE164" s="21">
        <v>0.5544554455445545</v>
      </c>
      <c r="BF164" s="22">
        <v>60.346534653465348</v>
      </c>
      <c r="BG164" s="17">
        <f t="shared" si="11"/>
        <v>6095</v>
      </c>
    </row>
    <row r="165" spans="1:59" ht="14.25" thickBot="1" x14ac:dyDescent="0.2">
      <c r="A165" s="178"/>
      <c r="B165" s="23" t="s">
        <v>174</v>
      </c>
      <c r="C165" s="24">
        <v>43</v>
      </c>
      <c r="D165" s="24">
        <v>73</v>
      </c>
      <c r="E165" s="24">
        <v>33</v>
      </c>
      <c r="F165" s="24">
        <v>40</v>
      </c>
      <c r="G165" s="25">
        <v>0</v>
      </c>
      <c r="H165" s="25">
        <v>0</v>
      </c>
      <c r="I165" s="25">
        <v>0</v>
      </c>
      <c r="J165" s="25">
        <v>0</v>
      </c>
      <c r="K165" s="25">
        <v>0</v>
      </c>
      <c r="L165" s="25">
        <v>0</v>
      </c>
      <c r="M165" s="25">
        <v>0</v>
      </c>
      <c r="N165" s="25">
        <v>0</v>
      </c>
      <c r="O165" s="25">
        <v>0</v>
      </c>
      <c r="P165" s="25">
        <v>0</v>
      </c>
      <c r="Q165" s="25">
        <v>0</v>
      </c>
      <c r="R165" s="25">
        <v>0</v>
      </c>
      <c r="S165" s="25">
        <v>1</v>
      </c>
      <c r="T165" s="25">
        <v>1</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1</v>
      </c>
      <c r="AL165" s="25">
        <v>1</v>
      </c>
      <c r="AM165" s="25">
        <v>0</v>
      </c>
      <c r="AN165" s="25">
        <v>7</v>
      </c>
      <c r="AO165" s="25">
        <v>3</v>
      </c>
      <c r="AP165" s="25">
        <v>4</v>
      </c>
      <c r="AQ165" s="25">
        <v>4</v>
      </c>
      <c r="AR165" s="25">
        <v>3</v>
      </c>
      <c r="AS165" s="25">
        <v>1</v>
      </c>
      <c r="AT165" s="25">
        <v>7</v>
      </c>
      <c r="AU165" s="25">
        <v>1</v>
      </c>
      <c r="AV165" s="25">
        <v>6</v>
      </c>
      <c r="AW165" s="25">
        <v>46</v>
      </c>
      <c r="AX165" s="25">
        <v>21</v>
      </c>
      <c r="AY165" s="25">
        <v>25</v>
      </c>
      <c r="AZ165" s="25">
        <v>0</v>
      </c>
      <c r="BA165" s="25">
        <v>20</v>
      </c>
      <c r="BB165" s="25">
        <v>53</v>
      </c>
      <c r="BC165" s="26">
        <v>0</v>
      </c>
      <c r="BD165" s="26">
        <v>0.27397260273972601</v>
      </c>
      <c r="BE165" s="26">
        <v>0.72602739726027399</v>
      </c>
      <c r="BF165" s="27">
        <v>70.397260273972606</v>
      </c>
      <c r="BG165" s="17">
        <f t="shared" si="11"/>
        <v>5139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6117</v>
      </c>
      <c r="D167" s="39">
        <v>12068</v>
      </c>
      <c r="E167" s="39">
        <v>5478</v>
      </c>
      <c r="F167" s="39">
        <v>6590</v>
      </c>
      <c r="G167" s="39">
        <v>457</v>
      </c>
      <c r="H167" s="39">
        <v>232</v>
      </c>
      <c r="I167" s="39">
        <v>225</v>
      </c>
      <c r="J167" s="39">
        <v>482</v>
      </c>
      <c r="K167" s="39">
        <v>242</v>
      </c>
      <c r="L167" s="39">
        <v>240</v>
      </c>
      <c r="M167" s="39">
        <v>521</v>
      </c>
      <c r="N167" s="39">
        <v>257</v>
      </c>
      <c r="O167" s="39">
        <v>264</v>
      </c>
      <c r="P167" s="39">
        <v>522</v>
      </c>
      <c r="Q167" s="39">
        <v>267</v>
      </c>
      <c r="R167" s="39">
        <v>255</v>
      </c>
      <c r="S167" s="39">
        <v>483</v>
      </c>
      <c r="T167" s="39">
        <v>238</v>
      </c>
      <c r="U167" s="39">
        <v>245</v>
      </c>
      <c r="V167" s="39">
        <v>499</v>
      </c>
      <c r="W167" s="39">
        <v>242</v>
      </c>
      <c r="X167" s="39">
        <v>257</v>
      </c>
      <c r="Y167" s="39">
        <v>543</v>
      </c>
      <c r="Z167" s="39">
        <v>266</v>
      </c>
      <c r="AA167" s="39">
        <v>277</v>
      </c>
      <c r="AB167" s="39">
        <v>662</v>
      </c>
      <c r="AC167" s="39">
        <v>314</v>
      </c>
      <c r="AD167" s="39">
        <v>348</v>
      </c>
      <c r="AE167" s="39">
        <v>691</v>
      </c>
      <c r="AF167" s="39">
        <v>350</v>
      </c>
      <c r="AG167" s="39">
        <v>341</v>
      </c>
      <c r="AH167" s="39">
        <v>834</v>
      </c>
      <c r="AI167" s="39">
        <v>393</v>
      </c>
      <c r="AJ167" s="39">
        <v>441</v>
      </c>
      <c r="AK167" s="39">
        <v>741</v>
      </c>
      <c r="AL167" s="39">
        <v>353</v>
      </c>
      <c r="AM167" s="39">
        <v>388</v>
      </c>
      <c r="AN167" s="39">
        <v>665</v>
      </c>
      <c r="AO167" s="39">
        <v>318</v>
      </c>
      <c r="AP167" s="39">
        <v>347</v>
      </c>
      <c r="AQ167" s="39">
        <v>674</v>
      </c>
      <c r="AR167" s="39">
        <v>314</v>
      </c>
      <c r="AS167" s="39">
        <v>360</v>
      </c>
      <c r="AT167" s="39">
        <v>813</v>
      </c>
      <c r="AU167" s="39">
        <v>359</v>
      </c>
      <c r="AV167" s="39">
        <v>454</v>
      </c>
      <c r="AW167" s="39">
        <v>3481</v>
      </c>
      <c r="AX167" s="39">
        <v>1333</v>
      </c>
      <c r="AY167" s="39">
        <v>2148</v>
      </c>
      <c r="AZ167" s="39">
        <v>1460</v>
      </c>
      <c r="BA167" s="39">
        <v>6314</v>
      </c>
      <c r="BB167" s="39">
        <v>4294</v>
      </c>
      <c r="BC167" s="41">
        <v>0.12098110705999338</v>
      </c>
      <c r="BD167" s="41">
        <v>0.52320185614849191</v>
      </c>
      <c r="BE167" s="41">
        <v>0.35581703679151477</v>
      </c>
      <c r="BF167" s="42">
        <v>50.058170367915146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709</v>
      </c>
      <c r="D169" s="13">
        <v>1403</v>
      </c>
      <c r="E169" s="13">
        <v>628</v>
      </c>
      <c r="F169" s="13">
        <v>775</v>
      </c>
      <c r="G169" s="14">
        <v>49</v>
      </c>
      <c r="H169" s="14">
        <v>22</v>
      </c>
      <c r="I169" s="14">
        <v>27</v>
      </c>
      <c r="J169" s="14">
        <v>51</v>
      </c>
      <c r="K169" s="14">
        <v>20</v>
      </c>
      <c r="L169" s="14">
        <v>31</v>
      </c>
      <c r="M169" s="14">
        <v>50</v>
      </c>
      <c r="N169" s="14">
        <v>23</v>
      </c>
      <c r="O169" s="14">
        <v>27</v>
      </c>
      <c r="P169" s="14">
        <v>59</v>
      </c>
      <c r="Q169" s="14">
        <v>34</v>
      </c>
      <c r="R169" s="14">
        <v>25</v>
      </c>
      <c r="S169" s="14">
        <v>59</v>
      </c>
      <c r="T169" s="14">
        <v>38</v>
      </c>
      <c r="U169" s="14">
        <v>21</v>
      </c>
      <c r="V169" s="14">
        <v>56</v>
      </c>
      <c r="W169" s="14">
        <v>33</v>
      </c>
      <c r="X169" s="14">
        <v>23</v>
      </c>
      <c r="Y169" s="14">
        <v>51</v>
      </c>
      <c r="Z169" s="14">
        <v>19</v>
      </c>
      <c r="AA169" s="14">
        <v>32</v>
      </c>
      <c r="AB169" s="14">
        <v>65</v>
      </c>
      <c r="AC169" s="14">
        <v>25</v>
      </c>
      <c r="AD169" s="14">
        <v>40</v>
      </c>
      <c r="AE169" s="14">
        <v>94</v>
      </c>
      <c r="AF169" s="14">
        <v>49</v>
      </c>
      <c r="AG169" s="14">
        <v>45</v>
      </c>
      <c r="AH169" s="14">
        <v>118</v>
      </c>
      <c r="AI169" s="14">
        <v>62</v>
      </c>
      <c r="AJ169" s="14">
        <v>56</v>
      </c>
      <c r="AK169" s="14">
        <v>70</v>
      </c>
      <c r="AL169" s="14">
        <v>36</v>
      </c>
      <c r="AM169" s="14">
        <v>34</v>
      </c>
      <c r="AN169" s="14">
        <v>70</v>
      </c>
      <c r="AO169" s="14">
        <v>32</v>
      </c>
      <c r="AP169" s="14">
        <v>38</v>
      </c>
      <c r="AQ169" s="14">
        <v>85</v>
      </c>
      <c r="AR169" s="14">
        <v>38</v>
      </c>
      <c r="AS169" s="14">
        <v>47</v>
      </c>
      <c r="AT169" s="14">
        <v>84</v>
      </c>
      <c r="AU169" s="14">
        <v>30</v>
      </c>
      <c r="AV169" s="14">
        <v>54</v>
      </c>
      <c r="AW169" s="14">
        <v>442</v>
      </c>
      <c r="AX169" s="14">
        <v>167</v>
      </c>
      <c r="AY169" s="14">
        <v>275</v>
      </c>
      <c r="AZ169" s="14">
        <v>150</v>
      </c>
      <c r="BA169" s="14">
        <v>727</v>
      </c>
      <c r="BB169" s="14">
        <v>526</v>
      </c>
      <c r="BC169" s="15">
        <v>0.10691375623663578</v>
      </c>
      <c r="BD169" s="15">
        <v>0.51817533856022813</v>
      </c>
      <c r="BE169" s="15">
        <v>0.37491090520313614</v>
      </c>
      <c r="BF169" s="16">
        <v>51.630078403421237</v>
      </c>
      <c r="BG169" s="17">
        <f>BF169*D169</f>
        <v>72437</v>
      </c>
    </row>
    <row r="170" spans="1:59" x14ac:dyDescent="0.15">
      <c r="A170" s="178"/>
      <c r="B170" s="18" t="s">
        <v>178</v>
      </c>
      <c r="C170" s="19">
        <v>323</v>
      </c>
      <c r="D170" s="19">
        <v>543</v>
      </c>
      <c r="E170" s="19">
        <v>241</v>
      </c>
      <c r="F170" s="19">
        <v>302</v>
      </c>
      <c r="G170" s="20">
        <v>5</v>
      </c>
      <c r="H170" s="20">
        <v>4</v>
      </c>
      <c r="I170" s="20">
        <v>1</v>
      </c>
      <c r="J170" s="20">
        <v>11</v>
      </c>
      <c r="K170" s="20">
        <v>5</v>
      </c>
      <c r="L170" s="20">
        <v>6</v>
      </c>
      <c r="M170" s="20">
        <v>16</v>
      </c>
      <c r="N170" s="20">
        <v>13</v>
      </c>
      <c r="O170" s="20">
        <v>3</v>
      </c>
      <c r="P170" s="20">
        <v>16</v>
      </c>
      <c r="Q170" s="20">
        <v>7</v>
      </c>
      <c r="R170" s="20">
        <v>9</v>
      </c>
      <c r="S170" s="20">
        <v>6</v>
      </c>
      <c r="T170" s="20">
        <v>4</v>
      </c>
      <c r="U170" s="20">
        <v>2</v>
      </c>
      <c r="V170" s="20">
        <v>8</v>
      </c>
      <c r="W170" s="20">
        <v>5</v>
      </c>
      <c r="X170" s="20">
        <v>3</v>
      </c>
      <c r="Y170" s="20">
        <v>20</v>
      </c>
      <c r="Z170" s="20">
        <v>9</v>
      </c>
      <c r="AA170" s="20">
        <v>11</v>
      </c>
      <c r="AB170" s="20">
        <v>19</v>
      </c>
      <c r="AC170" s="20">
        <v>12</v>
      </c>
      <c r="AD170" s="20">
        <v>7</v>
      </c>
      <c r="AE170" s="20">
        <v>33</v>
      </c>
      <c r="AF170" s="20">
        <v>9</v>
      </c>
      <c r="AG170" s="20">
        <v>24</v>
      </c>
      <c r="AH170" s="20">
        <v>39</v>
      </c>
      <c r="AI170" s="20">
        <v>18</v>
      </c>
      <c r="AJ170" s="20">
        <v>21</v>
      </c>
      <c r="AK170" s="20">
        <v>22</v>
      </c>
      <c r="AL170" s="20">
        <v>8</v>
      </c>
      <c r="AM170" s="20">
        <v>14</v>
      </c>
      <c r="AN170" s="20">
        <v>23</v>
      </c>
      <c r="AO170" s="20">
        <v>11</v>
      </c>
      <c r="AP170" s="20">
        <v>12</v>
      </c>
      <c r="AQ170" s="20">
        <v>43</v>
      </c>
      <c r="AR170" s="20">
        <v>18</v>
      </c>
      <c r="AS170" s="20">
        <v>25</v>
      </c>
      <c r="AT170" s="20">
        <v>55</v>
      </c>
      <c r="AU170" s="20">
        <v>26</v>
      </c>
      <c r="AV170" s="20">
        <v>29</v>
      </c>
      <c r="AW170" s="20">
        <v>227</v>
      </c>
      <c r="AX170" s="20">
        <v>92</v>
      </c>
      <c r="AY170" s="20">
        <v>135</v>
      </c>
      <c r="AZ170" s="20">
        <v>32</v>
      </c>
      <c r="BA170" s="20">
        <v>229</v>
      </c>
      <c r="BB170" s="20">
        <v>282</v>
      </c>
      <c r="BC170" s="21">
        <v>5.8931860036832415E-2</v>
      </c>
      <c r="BD170" s="21">
        <v>0.42173112338858193</v>
      </c>
      <c r="BE170" s="21">
        <v>0.51933701657458564</v>
      </c>
      <c r="BF170" s="22">
        <v>58.289134438305709</v>
      </c>
      <c r="BG170" s="17">
        <f>BF170*D170</f>
        <v>31651</v>
      </c>
    </row>
    <row r="171" spans="1:59" x14ac:dyDescent="0.15">
      <c r="A171" s="178"/>
      <c r="B171" s="18" t="s">
        <v>179</v>
      </c>
      <c r="C171" s="19">
        <v>1056</v>
      </c>
      <c r="D171" s="19">
        <v>2231</v>
      </c>
      <c r="E171" s="19">
        <v>1014</v>
      </c>
      <c r="F171" s="19">
        <v>1217</v>
      </c>
      <c r="G171" s="20">
        <v>58</v>
      </c>
      <c r="H171" s="20">
        <v>27</v>
      </c>
      <c r="I171" s="20">
        <v>31</v>
      </c>
      <c r="J171" s="20">
        <v>86</v>
      </c>
      <c r="K171" s="20">
        <v>53</v>
      </c>
      <c r="L171" s="20">
        <v>33</v>
      </c>
      <c r="M171" s="20">
        <v>98</v>
      </c>
      <c r="N171" s="20">
        <v>47</v>
      </c>
      <c r="O171" s="20">
        <v>51</v>
      </c>
      <c r="P171" s="20">
        <v>95</v>
      </c>
      <c r="Q171" s="20">
        <v>35</v>
      </c>
      <c r="R171" s="20">
        <v>60</v>
      </c>
      <c r="S171" s="20">
        <v>101</v>
      </c>
      <c r="T171" s="20">
        <v>46</v>
      </c>
      <c r="U171" s="20">
        <v>55</v>
      </c>
      <c r="V171" s="20">
        <v>91</v>
      </c>
      <c r="W171" s="20">
        <v>36</v>
      </c>
      <c r="X171" s="20">
        <v>55</v>
      </c>
      <c r="Y171" s="20">
        <v>74</v>
      </c>
      <c r="Z171" s="20">
        <v>43</v>
      </c>
      <c r="AA171" s="20">
        <v>31</v>
      </c>
      <c r="AB171" s="20">
        <v>115</v>
      </c>
      <c r="AC171" s="20">
        <v>52</v>
      </c>
      <c r="AD171" s="20">
        <v>63</v>
      </c>
      <c r="AE171" s="20">
        <v>138</v>
      </c>
      <c r="AF171" s="20">
        <v>64</v>
      </c>
      <c r="AG171" s="20">
        <v>74</v>
      </c>
      <c r="AH171" s="20">
        <v>137</v>
      </c>
      <c r="AI171" s="20">
        <v>71</v>
      </c>
      <c r="AJ171" s="20">
        <v>66</v>
      </c>
      <c r="AK171" s="20">
        <v>146</v>
      </c>
      <c r="AL171" s="20">
        <v>67</v>
      </c>
      <c r="AM171" s="20">
        <v>79</v>
      </c>
      <c r="AN171" s="20">
        <v>141</v>
      </c>
      <c r="AO171" s="20">
        <v>65</v>
      </c>
      <c r="AP171" s="20">
        <v>76</v>
      </c>
      <c r="AQ171" s="20">
        <v>119</v>
      </c>
      <c r="AR171" s="20">
        <v>51</v>
      </c>
      <c r="AS171" s="20">
        <v>68</v>
      </c>
      <c r="AT171" s="20">
        <v>158</v>
      </c>
      <c r="AU171" s="20">
        <v>76</v>
      </c>
      <c r="AV171" s="20">
        <v>82</v>
      </c>
      <c r="AW171" s="20">
        <v>674</v>
      </c>
      <c r="AX171" s="20">
        <v>281</v>
      </c>
      <c r="AY171" s="20">
        <v>393</v>
      </c>
      <c r="AZ171" s="20">
        <v>242</v>
      </c>
      <c r="BA171" s="20">
        <v>1157</v>
      </c>
      <c r="BB171" s="20">
        <v>832</v>
      </c>
      <c r="BC171" s="21">
        <v>0.1084715374271627</v>
      </c>
      <c r="BD171" s="21">
        <v>0.51860152398027792</v>
      </c>
      <c r="BE171" s="21">
        <v>0.37292693859255938</v>
      </c>
      <c r="BF171" s="22">
        <v>51.164500224114747</v>
      </c>
      <c r="BG171" s="17">
        <f>BF171*D171</f>
        <v>114148</v>
      </c>
    </row>
    <row r="172" spans="1:59" ht="14.25" thickBot="1" x14ac:dyDescent="0.2">
      <c r="A172" s="178"/>
      <c r="B172" s="23" t="s">
        <v>180</v>
      </c>
      <c r="C172" s="24">
        <v>1502</v>
      </c>
      <c r="D172" s="24">
        <v>3220</v>
      </c>
      <c r="E172" s="24">
        <v>1474</v>
      </c>
      <c r="F172" s="24">
        <v>1746</v>
      </c>
      <c r="G172" s="25">
        <v>111</v>
      </c>
      <c r="H172" s="25">
        <v>54</v>
      </c>
      <c r="I172" s="25">
        <v>57</v>
      </c>
      <c r="J172" s="25">
        <v>123</v>
      </c>
      <c r="K172" s="25">
        <v>71</v>
      </c>
      <c r="L172" s="25">
        <v>52</v>
      </c>
      <c r="M172" s="25">
        <v>125</v>
      </c>
      <c r="N172" s="25">
        <v>58</v>
      </c>
      <c r="O172" s="25">
        <v>67</v>
      </c>
      <c r="P172" s="25">
        <v>162</v>
      </c>
      <c r="Q172" s="25">
        <v>77</v>
      </c>
      <c r="R172" s="25">
        <v>85</v>
      </c>
      <c r="S172" s="25">
        <v>147</v>
      </c>
      <c r="T172" s="25">
        <v>74</v>
      </c>
      <c r="U172" s="25">
        <v>73</v>
      </c>
      <c r="V172" s="25">
        <v>136</v>
      </c>
      <c r="W172" s="25">
        <v>60</v>
      </c>
      <c r="X172" s="25">
        <v>76</v>
      </c>
      <c r="Y172" s="25">
        <v>145</v>
      </c>
      <c r="Z172" s="25">
        <v>73</v>
      </c>
      <c r="AA172" s="25">
        <v>72</v>
      </c>
      <c r="AB172" s="25">
        <v>174</v>
      </c>
      <c r="AC172" s="25">
        <v>87</v>
      </c>
      <c r="AD172" s="25">
        <v>87</v>
      </c>
      <c r="AE172" s="25">
        <v>152</v>
      </c>
      <c r="AF172" s="25">
        <v>76</v>
      </c>
      <c r="AG172" s="25">
        <v>76</v>
      </c>
      <c r="AH172" s="25">
        <v>221</v>
      </c>
      <c r="AI172" s="25">
        <v>101</v>
      </c>
      <c r="AJ172" s="25">
        <v>120</v>
      </c>
      <c r="AK172" s="25">
        <v>209</v>
      </c>
      <c r="AL172" s="25">
        <v>92</v>
      </c>
      <c r="AM172" s="25">
        <v>117</v>
      </c>
      <c r="AN172" s="25">
        <v>177</v>
      </c>
      <c r="AO172" s="25">
        <v>75</v>
      </c>
      <c r="AP172" s="25">
        <v>102</v>
      </c>
      <c r="AQ172" s="25">
        <v>240</v>
      </c>
      <c r="AR172" s="25">
        <v>105</v>
      </c>
      <c r="AS172" s="25">
        <v>135</v>
      </c>
      <c r="AT172" s="25">
        <v>247</v>
      </c>
      <c r="AU172" s="25">
        <v>121</v>
      </c>
      <c r="AV172" s="25">
        <v>126</v>
      </c>
      <c r="AW172" s="25">
        <v>851</v>
      </c>
      <c r="AX172" s="25">
        <v>350</v>
      </c>
      <c r="AY172" s="25">
        <v>501</v>
      </c>
      <c r="AZ172" s="25">
        <v>359</v>
      </c>
      <c r="BA172" s="25">
        <v>1763</v>
      </c>
      <c r="BB172" s="25">
        <v>1098</v>
      </c>
      <c r="BC172" s="26">
        <v>0.11149068322981366</v>
      </c>
      <c r="BD172" s="26">
        <v>0.54751552795031055</v>
      </c>
      <c r="BE172" s="26">
        <v>0.3409937888198758</v>
      </c>
      <c r="BF172" s="27">
        <v>49.302795031055901</v>
      </c>
      <c r="BG172" s="17">
        <f>BF172*D172</f>
        <v>158755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3590</v>
      </c>
      <c r="D174" s="39">
        <v>7397</v>
      </c>
      <c r="E174" s="39">
        <v>3357</v>
      </c>
      <c r="F174" s="39">
        <v>4040</v>
      </c>
      <c r="G174" s="39">
        <v>223</v>
      </c>
      <c r="H174" s="39">
        <v>107</v>
      </c>
      <c r="I174" s="39">
        <v>116</v>
      </c>
      <c r="J174" s="39">
        <v>271</v>
      </c>
      <c r="K174" s="39">
        <v>149</v>
      </c>
      <c r="L174" s="39">
        <v>122</v>
      </c>
      <c r="M174" s="39">
        <v>289</v>
      </c>
      <c r="N174" s="39">
        <v>141</v>
      </c>
      <c r="O174" s="39">
        <v>148</v>
      </c>
      <c r="P174" s="39">
        <v>332</v>
      </c>
      <c r="Q174" s="39">
        <v>153</v>
      </c>
      <c r="R174" s="39">
        <v>179</v>
      </c>
      <c r="S174" s="39">
        <v>313</v>
      </c>
      <c r="T174" s="39">
        <v>162</v>
      </c>
      <c r="U174" s="39">
        <v>151</v>
      </c>
      <c r="V174" s="39">
        <v>291</v>
      </c>
      <c r="W174" s="39">
        <v>134</v>
      </c>
      <c r="X174" s="39">
        <v>157</v>
      </c>
      <c r="Y174" s="39">
        <v>290</v>
      </c>
      <c r="Z174" s="39">
        <v>144</v>
      </c>
      <c r="AA174" s="39">
        <v>146</v>
      </c>
      <c r="AB174" s="39">
        <v>373</v>
      </c>
      <c r="AC174" s="39">
        <v>176</v>
      </c>
      <c r="AD174" s="39">
        <v>197</v>
      </c>
      <c r="AE174" s="39">
        <v>417</v>
      </c>
      <c r="AF174" s="39">
        <v>198</v>
      </c>
      <c r="AG174" s="39">
        <v>219</v>
      </c>
      <c r="AH174" s="39">
        <v>515</v>
      </c>
      <c r="AI174" s="39">
        <v>252</v>
      </c>
      <c r="AJ174" s="39">
        <v>263</v>
      </c>
      <c r="AK174" s="39">
        <v>447</v>
      </c>
      <c r="AL174" s="39">
        <v>203</v>
      </c>
      <c r="AM174" s="39">
        <v>244</v>
      </c>
      <c r="AN174" s="39">
        <v>411</v>
      </c>
      <c r="AO174" s="39">
        <v>183</v>
      </c>
      <c r="AP174" s="39">
        <v>228</v>
      </c>
      <c r="AQ174" s="39">
        <v>487</v>
      </c>
      <c r="AR174" s="39">
        <v>212</v>
      </c>
      <c r="AS174" s="39">
        <v>275</v>
      </c>
      <c r="AT174" s="39">
        <v>544</v>
      </c>
      <c r="AU174" s="39">
        <v>253</v>
      </c>
      <c r="AV174" s="39">
        <v>291</v>
      </c>
      <c r="AW174" s="39">
        <v>2194</v>
      </c>
      <c r="AX174" s="39">
        <v>890</v>
      </c>
      <c r="AY174" s="39">
        <v>1304</v>
      </c>
      <c r="AZ174" s="39">
        <v>783</v>
      </c>
      <c r="BA174" s="39">
        <v>3876</v>
      </c>
      <c r="BB174" s="39">
        <v>2738</v>
      </c>
      <c r="BC174" s="41">
        <v>0.10585372448289847</v>
      </c>
      <c r="BD174" s="41">
        <v>0.52399621468162771</v>
      </c>
      <c r="BE174" s="41">
        <v>0.37015006083547386</v>
      </c>
      <c r="BF174" s="42">
        <v>50.965391374881712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1622</v>
      </c>
      <c r="D176" s="13">
        <v>3236</v>
      </c>
      <c r="E176" s="13">
        <v>1500</v>
      </c>
      <c r="F176" s="13">
        <v>1736</v>
      </c>
      <c r="G176" s="14">
        <v>161</v>
      </c>
      <c r="H176" s="14">
        <v>85</v>
      </c>
      <c r="I176" s="14">
        <v>76</v>
      </c>
      <c r="J176" s="14">
        <v>135</v>
      </c>
      <c r="K176" s="14">
        <v>73</v>
      </c>
      <c r="L176" s="14">
        <v>62</v>
      </c>
      <c r="M176" s="14">
        <v>130</v>
      </c>
      <c r="N176" s="14">
        <v>68</v>
      </c>
      <c r="O176" s="14">
        <v>62</v>
      </c>
      <c r="P176" s="14">
        <v>139</v>
      </c>
      <c r="Q176" s="14">
        <v>79</v>
      </c>
      <c r="R176" s="14">
        <v>60</v>
      </c>
      <c r="S176" s="14">
        <v>137</v>
      </c>
      <c r="T176" s="14">
        <v>67</v>
      </c>
      <c r="U176" s="14">
        <v>70</v>
      </c>
      <c r="V176" s="14">
        <v>151</v>
      </c>
      <c r="W176" s="14">
        <v>70</v>
      </c>
      <c r="X176" s="14">
        <v>81</v>
      </c>
      <c r="Y176" s="14">
        <v>155</v>
      </c>
      <c r="Z176" s="14">
        <v>74</v>
      </c>
      <c r="AA176" s="14">
        <v>81</v>
      </c>
      <c r="AB176" s="14">
        <v>183</v>
      </c>
      <c r="AC176" s="14">
        <v>98</v>
      </c>
      <c r="AD176" s="14">
        <v>85</v>
      </c>
      <c r="AE176" s="14">
        <v>182</v>
      </c>
      <c r="AF176" s="14">
        <v>85</v>
      </c>
      <c r="AG176" s="14">
        <v>97</v>
      </c>
      <c r="AH176" s="14">
        <v>228</v>
      </c>
      <c r="AI176" s="14">
        <v>115</v>
      </c>
      <c r="AJ176" s="14">
        <v>113</v>
      </c>
      <c r="AK176" s="14">
        <v>202</v>
      </c>
      <c r="AL176" s="14">
        <v>98</v>
      </c>
      <c r="AM176" s="14">
        <v>104</v>
      </c>
      <c r="AN176" s="14">
        <v>173</v>
      </c>
      <c r="AO176" s="14">
        <v>82</v>
      </c>
      <c r="AP176" s="14">
        <v>91</v>
      </c>
      <c r="AQ176" s="14">
        <v>178</v>
      </c>
      <c r="AR176" s="14">
        <v>92</v>
      </c>
      <c r="AS176" s="14">
        <v>86</v>
      </c>
      <c r="AT176" s="14">
        <v>197</v>
      </c>
      <c r="AU176" s="14">
        <v>80</v>
      </c>
      <c r="AV176" s="14">
        <v>117</v>
      </c>
      <c r="AW176" s="14">
        <v>885</v>
      </c>
      <c r="AX176" s="14">
        <v>334</v>
      </c>
      <c r="AY176" s="14">
        <v>551</v>
      </c>
      <c r="AZ176" s="14">
        <v>426</v>
      </c>
      <c r="BA176" s="14">
        <v>1728</v>
      </c>
      <c r="BB176" s="14">
        <v>1082</v>
      </c>
      <c r="BC176" s="15">
        <v>0.13164400494437578</v>
      </c>
      <c r="BD176" s="15">
        <v>0.53399258343634115</v>
      </c>
      <c r="BE176" s="15">
        <v>0.33436341161928307</v>
      </c>
      <c r="BF176" s="16">
        <v>48.45364647713226</v>
      </c>
      <c r="BG176" s="17">
        <f>BF176*D176</f>
        <v>156796</v>
      </c>
    </row>
    <row r="177" spans="1:59" x14ac:dyDescent="0.15">
      <c r="A177" s="178"/>
      <c r="B177" s="18" t="s">
        <v>184</v>
      </c>
      <c r="C177" s="19">
        <v>1322</v>
      </c>
      <c r="D177" s="19">
        <v>2437</v>
      </c>
      <c r="E177" s="19">
        <v>1116</v>
      </c>
      <c r="F177" s="19">
        <v>1321</v>
      </c>
      <c r="G177" s="20">
        <v>78</v>
      </c>
      <c r="H177" s="20">
        <v>45</v>
      </c>
      <c r="I177" s="20">
        <v>33</v>
      </c>
      <c r="J177" s="20">
        <v>120</v>
      </c>
      <c r="K177" s="20">
        <v>62</v>
      </c>
      <c r="L177" s="20">
        <v>58</v>
      </c>
      <c r="M177" s="20">
        <v>115</v>
      </c>
      <c r="N177" s="20">
        <v>64</v>
      </c>
      <c r="O177" s="20">
        <v>51</v>
      </c>
      <c r="P177" s="20">
        <v>101</v>
      </c>
      <c r="Q177" s="20">
        <v>51</v>
      </c>
      <c r="R177" s="20">
        <v>50</v>
      </c>
      <c r="S177" s="20">
        <v>89</v>
      </c>
      <c r="T177" s="20">
        <v>42</v>
      </c>
      <c r="U177" s="20">
        <v>47</v>
      </c>
      <c r="V177" s="20">
        <v>97</v>
      </c>
      <c r="W177" s="20">
        <v>48</v>
      </c>
      <c r="X177" s="20">
        <v>49</v>
      </c>
      <c r="Y177" s="20">
        <v>115</v>
      </c>
      <c r="Z177" s="20">
        <v>60</v>
      </c>
      <c r="AA177" s="20">
        <v>55</v>
      </c>
      <c r="AB177" s="20">
        <v>117</v>
      </c>
      <c r="AC177" s="20">
        <v>55</v>
      </c>
      <c r="AD177" s="20">
        <v>62</v>
      </c>
      <c r="AE177" s="20">
        <v>153</v>
      </c>
      <c r="AF177" s="20">
        <v>76</v>
      </c>
      <c r="AG177" s="20">
        <v>77</v>
      </c>
      <c r="AH177" s="20">
        <v>179</v>
      </c>
      <c r="AI177" s="20">
        <v>88</v>
      </c>
      <c r="AJ177" s="20">
        <v>91</v>
      </c>
      <c r="AK177" s="20">
        <v>163</v>
      </c>
      <c r="AL177" s="20">
        <v>69</v>
      </c>
      <c r="AM177" s="20">
        <v>94</v>
      </c>
      <c r="AN177" s="20">
        <v>147</v>
      </c>
      <c r="AO177" s="20">
        <v>70</v>
      </c>
      <c r="AP177" s="20">
        <v>77</v>
      </c>
      <c r="AQ177" s="20">
        <v>140</v>
      </c>
      <c r="AR177" s="20">
        <v>60</v>
      </c>
      <c r="AS177" s="20">
        <v>80</v>
      </c>
      <c r="AT177" s="20">
        <v>167</v>
      </c>
      <c r="AU177" s="20">
        <v>79</v>
      </c>
      <c r="AV177" s="20">
        <v>88</v>
      </c>
      <c r="AW177" s="20">
        <v>656</v>
      </c>
      <c r="AX177" s="20">
        <v>247</v>
      </c>
      <c r="AY177" s="20">
        <v>409</v>
      </c>
      <c r="AZ177" s="20">
        <v>313</v>
      </c>
      <c r="BA177" s="20">
        <v>1301</v>
      </c>
      <c r="BB177" s="20">
        <v>823</v>
      </c>
      <c r="BC177" s="21">
        <v>0.12843660237997537</v>
      </c>
      <c r="BD177" s="21">
        <v>0.53385309807139925</v>
      </c>
      <c r="BE177" s="21">
        <v>0.33771029954862536</v>
      </c>
      <c r="BF177" s="22">
        <v>49.366023799753798</v>
      </c>
      <c r="BG177" s="17">
        <f>BF177*D177</f>
        <v>120305</v>
      </c>
    </row>
    <row r="178" spans="1:59" ht="14.25" thickBot="1" x14ac:dyDescent="0.2">
      <c r="A178" s="178"/>
      <c r="B178" s="23" t="s">
        <v>185</v>
      </c>
      <c r="C178" s="24">
        <v>3193</v>
      </c>
      <c r="D178" s="24">
        <v>6348</v>
      </c>
      <c r="E178" s="24">
        <v>3213</v>
      </c>
      <c r="F178" s="24">
        <v>3135</v>
      </c>
      <c r="G178" s="25">
        <v>225</v>
      </c>
      <c r="H178" s="25">
        <v>114</v>
      </c>
      <c r="I178" s="25">
        <v>111</v>
      </c>
      <c r="J178" s="25">
        <v>259</v>
      </c>
      <c r="K178" s="25">
        <v>156</v>
      </c>
      <c r="L178" s="25">
        <v>103</v>
      </c>
      <c r="M178" s="25">
        <v>272</v>
      </c>
      <c r="N178" s="25">
        <v>154</v>
      </c>
      <c r="O178" s="25">
        <v>118</v>
      </c>
      <c r="P178" s="25">
        <v>379</v>
      </c>
      <c r="Q178" s="25">
        <v>225</v>
      </c>
      <c r="R178" s="25">
        <v>154</v>
      </c>
      <c r="S178" s="25">
        <v>498</v>
      </c>
      <c r="T178" s="25">
        <v>349</v>
      </c>
      <c r="U178" s="25">
        <v>149</v>
      </c>
      <c r="V178" s="25">
        <v>272</v>
      </c>
      <c r="W178" s="25">
        <v>168</v>
      </c>
      <c r="X178" s="25">
        <v>104</v>
      </c>
      <c r="Y178" s="25">
        <v>311</v>
      </c>
      <c r="Z178" s="25">
        <v>166</v>
      </c>
      <c r="AA178" s="25">
        <v>145</v>
      </c>
      <c r="AB178" s="25">
        <v>290</v>
      </c>
      <c r="AC178" s="25">
        <v>147</v>
      </c>
      <c r="AD178" s="25">
        <v>143</v>
      </c>
      <c r="AE178" s="25">
        <v>341</v>
      </c>
      <c r="AF178" s="25">
        <v>169</v>
      </c>
      <c r="AG178" s="25">
        <v>172</v>
      </c>
      <c r="AH178" s="25">
        <v>409</v>
      </c>
      <c r="AI178" s="25">
        <v>195</v>
      </c>
      <c r="AJ178" s="25">
        <v>214</v>
      </c>
      <c r="AK178" s="25">
        <v>394</v>
      </c>
      <c r="AL178" s="25">
        <v>211</v>
      </c>
      <c r="AM178" s="25">
        <v>183</v>
      </c>
      <c r="AN178" s="25">
        <v>349</v>
      </c>
      <c r="AO178" s="25">
        <v>158</v>
      </c>
      <c r="AP178" s="25">
        <v>191</v>
      </c>
      <c r="AQ178" s="25">
        <v>395</v>
      </c>
      <c r="AR178" s="25">
        <v>184</v>
      </c>
      <c r="AS178" s="25">
        <v>211</v>
      </c>
      <c r="AT178" s="25">
        <v>395</v>
      </c>
      <c r="AU178" s="25">
        <v>196</v>
      </c>
      <c r="AV178" s="25">
        <v>199</v>
      </c>
      <c r="AW178" s="25">
        <v>1559</v>
      </c>
      <c r="AX178" s="25">
        <v>621</v>
      </c>
      <c r="AY178" s="25">
        <v>938</v>
      </c>
      <c r="AZ178" s="25">
        <v>756</v>
      </c>
      <c r="BA178" s="25">
        <v>3638</v>
      </c>
      <c r="BB178" s="25">
        <v>1954</v>
      </c>
      <c r="BC178" s="26">
        <v>0.11909262759924386</v>
      </c>
      <c r="BD178" s="26">
        <v>0.57309388783868931</v>
      </c>
      <c r="BE178" s="26">
        <v>0.30781348456206681</v>
      </c>
      <c r="BF178" s="27">
        <v>47.225582860743543</v>
      </c>
      <c r="BG178" s="17">
        <f>BF178*D178</f>
        <v>299788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6137</v>
      </c>
      <c r="D180" s="39">
        <v>12021</v>
      </c>
      <c r="E180" s="39">
        <v>5829</v>
      </c>
      <c r="F180" s="39">
        <v>6192</v>
      </c>
      <c r="G180" s="39">
        <v>464</v>
      </c>
      <c r="H180" s="39">
        <v>244</v>
      </c>
      <c r="I180" s="39">
        <v>220</v>
      </c>
      <c r="J180" s="39">
        <v>514</v>
      </c>
      <c r="K180" s="39">
        <v>291</v>
      </c>
      <c r="L180" s="39">
        <v>223</v>
      </c>
      <c r="M180" s="39">
        <v>517</v>
      </c>
      <c r="N180" s="39">
        <v>286</v>
      </c>
      <c r="O180" s="39">
        <v>231</v>
      </c>
      <c r="P180" s="39">
        <v>619</v>
      </c>
      <c r="Q180" s="39">
        <v>355</v>
      </c>
      <c r="R180" s="39">
        <v>264</v>
      </c>
      <c r="S180" s="39">
        <v>724</v>
      </c>
      <c r="T180" s="39">
        <v>458</v>
      </c>
      <c r="U180" s="39">
        <v>266</v>
      </c>
      <c r="V180" s="39">
        <v>520</v>
      </c>
      <c r="W180" s="39">
        <v>286</v>
      </c>
      <c r="X180" s="39">
        <v>234</v>
      </c>
      <c r="Y180" s="39">
        <v>581</v>
      </c>
      <c r="Z180" s="39">
        <v>300</v>
      </c>
      <c r="AA180" s="39">
        <v>281</v>
      </c>
      <c r="AB180" s="39">
        <v>590</v>
      </c>
      <c r="AC180" s="39">
        <v>300</v>
      </c>
      <c r="AD180" s="39">
        <v>290</v>
      </c>
      <c r="AE180" s="39">
        <v>676</v>
      </c>
      <c r="AF180" s="39">
        <v>330</v>
      </c>
      <c r="AG180" s="39">
        <v>346</v>
      </c>
      <c r="AH180" s="39">
        <v>816</v>
      </c>
      <c r="AI180" s="39">
        <v>398</v>
      </c>
      <c r="AJ180" s="39">
        <v>418</v>
      </c>
      <c r="AK180" s="39">
        <v>759</v>
      </c>
      <c r="AL180" s="39">
        <v>378</v>
      </c>
      <c r="AM180" s="39">
        <v>381</v>
      </c>
      <c r="AN180" s="39">
        <v>669</v>
      </c>
      <c r="AO180" s="39">
        <v>310</v>
      </c>
      <c r="AP180" s="39">
        <v>359</v>
      </c>
      <c r="AQ180" s="39">
        <v>713</v>
      </c>
      <c r="AR180" s="39">
        <v>336</v>
      </c>
      <c r="AS180" s="39">
        <v>377</v>
      </c>
      <c r="AT180" s="39">
        <v>759</v>
      </c>
      <c r="AU180" s="39">
        <v>355</v>
      </c>
      <c r="AV180" s="39">
        <v>404</v>
      </c>
      <c r="AW180" s="39">
        <v>3100</v>
      </c>
      <c r="AX180" s="39">
        <v>1202</v>
      </c>
      <c r="AY180" s="39">
        <v>1898</v>
      </c>
      <c r="AZ180" s="39">
        <v>1495</v>
      </c>
      <c r="BA180" s="39">
        <v>6667</v>
      </c>
      <c r="BB180" s="39">
        <v>3859</v>
      </c>
      <c r="BC180" s="41">
        <v>0.12436569336993594</v>
      </c>
      <c r="BD180" s="41">
        <v>0.55461276100158052</v>
      </c>
      <c r="BE180" s="41">
        <v>0.32102154562848351</v>
      </c>
      <c r="BF180" s="42">
        <v>47.990100657183262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733</v>
      </c>
      <c r="D182" s="13">
        <v>1537</v>
      </c>
      <c r="E182" s="13">
        <v>719</v>
      </c>
      <c r="F182" s="13">
        <v>818</v>
      </c>
      <c r="G182" s="14">
        <v>68</v>
      </c>
      <c r="H182" s="14">
        <v>31</v>
      </c>
      <c r="I182" s="14">
        <v>37</v>
      </c>
      <c r="J182" s="14">
        <v>69</v>
      </c>
      <c r="K182" s="14">
        <v>37</v>
      </c>
      <c r="L182" s="14">
        <v>32</v>
      </c>
      <c r="M182" s="14">
        <v>81</v>
      </c>
      <c r="N182" s="14">
        <v>38</v>
      </c>
      <c r="O182" s="14">
        <v>43</v>
      </c>
      <c r="P182" s="14">
        <v>72</v>
      </c>
      <c r="Q182" s="14">
        <v>41</v>
      </c>
      <c r="R182" s="14">
        <v>31</v>
      </c>
      <c r="S182" s="14">
        <v>62</v>
      </c>
      <c r="T182" s="14">
        <v>33</v>
      </c>
      <c r="U182" s="14">
        <v>29</v>
      </c>
      <c r="V182" s="14">
        <v>63</v>
      </c>
      <c r="W182" s="14">
        <v>28</v>
      </c>
      <c r="X182" s="14">
        <v>35</v>
      </c>
      <c r="Y182" s="14">
        <v>94</v>
      </c>
      <c r="Z182" s="14">
        <v>47</v>
      </c>
      <c r="AA182" s="14">
        <v>47</v>
      </c>
      <c r="AB182" s="14">
        <v>90</v>
      </c>
      <c r="AC182" s="14">
        <v>43</v>
      </c>
      <c r="AD182" s="14">
        <v>47</v>
      </c>
      <c r="AE182" s="14">
        <v>101</v>
      </c>
      <c r="AF182" s="14">
        <v>43</v>
      </c>
      <c r="AG182" s="14">
        <v>58</v>
      </c>
      <c r="AH182" s="14">
        <v>107</v>
      </c>
      <c r="AI182" s="14">
        <v>49</v>
      </c>
      <c r="AJ182" s="14">
        <v>58</v>
      </c>
      <c r="AK182" s="14">
        <v>112</v>
      </c>
      <c r="AL182" s="14">
        <v>52</v>
      </c>
      <c r="AM182" s="14">
        <v>60</v>
      </c>
      <c r="AN182" s="14">
        <v>85</v>
      </c>
      <c r="AO182" s="14">
        <v>46</v>
      </c>
      <c r="AP182" s="14">
        <v>39</v>
      </c>
      <c r="AQ182" s="14">
        <v>80</v>
      </c>
      <c r="AR182" s="14">
        <v>40</v>
      </c>
      <c r="AS182" s="14">
        <v>40</v>
      </c>
      <c r="AT182" s="14">
        <v>82</v>
      </c>
      <c r="AU182" s="14">
        <v>31</v>
      </c>
      <c r="AV182" s="14">
        <v>51</v>
      </c>
      <c r="AW182" s="14">
        <v>371</v>
      </c>
      <c r="AX182" s="14">
        <v>160</v>
      </c>
      <c r="AY182" s="14">
        <v>211</v>
      </c>
      <c r="AZ182" s="14">
        <v>218</v>
      </c>
      <c r="BA182" s="14">
        <v>866</v>
      </c>
      <c r="BB182" s="14">
        <v>453</v>
      </c>
      <c r="BC182" s="15">
        <v>0.14183474300585555</v>
      </c>
      <c r="BD182" s="15">
        <v>0.56343526350032536</v>
      </c>
      <c r="BE182" s="15">
        <v>0.29472999349381912</v>
      </c>
      <c r="BF182" s="16">
        <v>46.718932986337023</v>
      </c>
      <c r="BG182" s="17">
        <f t="shared" ref="BG182:BG193" si="12">BF182*D182</f>
        <v>71807</v>
      </c>
    </row>
    <row r="183" spans="1:59" x14ac:dyDescent="0.15">
      <c r="A183" s="178"/>
      <c r="B183" s="18" t="s">
        <v>189</v>
      </c>
      <c r="C183" s="19">
        <v>331</v>
      </c>
      <c r="D183" s="19">
        <v>453</v>
      </c>
      <c r="E183" s="19">
        <v>188</v>
      </c>
      <c r="F183" s="19">
        <v>265</v>
      </c>
      <c r="G183" s="20">
        <v>0</v>
      </c>
      <c r="H183" s="20">
        <v>0</v>
      </c>
      <c r="I183" s="20">
        <v>0</v>
      </c>
      <c r="J183" s="20">
        <v>4</v>
      </c>
      <c r="K183" s="20">
        <v>2</v>
      </c>
      <c r="L183" s="20">
        <v>2</v>
      </c>
      <c r="M183" s="20">
        <v>3</v>
      </c>
      <c r="N183" s="20">
        <v>1</v>
      </c>
      <c r="O183" s="20">
        <v>2</v>
      </c>
      <c r="P183" s="20">
        <v>6</v>
      </c>
      <c r="Q183" s="20">
        <v>2</v>
      </c>
      <c r="R183" s="20">
        <v>4</v>
      </c>
      <c r="S183" s="20">
        <v>6</v>
      </c>
      <c r="T183" s="20">
        <v>4</v>
      </c>
      <c r="U183" s="20">
        <v>2</v>
      </c>
      <c r="V183" s="20">
        <v>10</v>
      </c>
      <c r="W183" s="20">
        <v>8</v>
      </c>
      <c r="X183" s="20">
        <v>2</v>
      </c>
      <c r="Y183" s="20">
        <v>5</v>
      </c>
      <c r="Z183" s="20">
        <v>2</v>
      </c>
      <c r="AA183" s="20">
        <v>3</v>
      </c>
      <c r="AB183" s="20">
        <v>8</v>
      </c>
      <c r="AC183" s="20">
        <v>6</v>
      </c>
      <c r="AD183" s="20">
        <v>2</v>
      </c>
      <c r="AE183" s="20">
        <v>12</v>
      </c>
      <c r="AF183" s="20">
        <v>6</v>
      </c>
      <c r="AG183" s="20">
        <v>6</v>
      </c>
      <c r="AH183" s="20">
        <v>26</v>
      </c>
      <c r="AI183" s="20">
        <v>11</v>
      </c>
      <c r="AJ183" s="20">
        <v>15</v>
      </c>
      <c r="AK183" s="20">
        <v>21</v>
      </c>
      <c r="AL183" s="20">
        <v>12</v>
      </c>
      <c r="AM183" s="20">
        <v>9</v>
      </c>
      <c r="AN183" s="20">
        <v>15</v>
      </c>
      <c r="AO183" s="20">
        <v>5</v>
      </c>
      <c r="AP183" s="20">
        <v>10</v>
      </c>
      <c r="AQ183" s="20">
        <v>35</v>
      </c>
      <c r="AR183" s="20">
        <v>13</v>
      </c>
      <c r="AS183" s="20">
        <v>22</v>
      </c>
      <c r="AT183" s="20">
        <v>57</v>
      </c>
      <c r="AU183" s="20">
        <v>27</v>
      </c>
      <c r="AV183" s="20">
        <v>30</v>
      </c>
      <c r="AW183" s="20">
        <v>245</v>
      </c>
      <c r="AX183" s="20">
        <v>89</v>
      </c>
      <c r="AY183" s="20">
        <v>156</v>
      </c>
      <c r="AZ183" s="20">
        <v>7</v>
      </c>
      <c r="BA183" s="20">
        <v>144</v>
      </c>
      <c r="BB183" s="20">
        <v>302</v>
      </c>
      <c r="BC183" s="21">
        <v>1.5452538631346579E-2</v>
      </c>
      <c r="BD183" s="21">
        <v>0.31788079470198677</v>
      </c>
      <c r="BE183" s="21">
        <v>0.66666666666666663</v>
      </c>
      <c r="BF183" s="22">
        <v>65.774834437086099</v>
      </c>
      <c r="BG183" s="17">
        <f t="shared" si="12"/>
        <v>29796.000000000004</v>
      </c>
    </row>
    <row r="184" spans="1:59" x14ac:dyDescent="0.15">
      <c r="A184" s="178"/>
      <c r="B184" s="18" t="s">
        <v>190</v>
      </c>
      <c r="C184" s="19">
        <v>75</v>
      </c>
      <c r="D184" s="19">
        <v>158</v>
      </c>
      <c r="E184" s="19">
        <v>70</v>
      </c>
      <c r="F184" s="19">
        <v>88</v>
      </c>
      <c r="G184" s="20">
        <v>9</v>
      </c>
      <c r="H184" s="20">
        <v>3</v>
      </c>
      <c r="I184" s="20">
        <v>6</v>
      </c>
      <c r="J184" s="20">
        <v>5</v>
      </c>
      <c r="K184" s="20">
        <v>4</v>
      </c>
      <c r="L184" s="20">
        <v>1</v>
      </c>
      <c r="M184" s="20">
        <v>6</v>
      </c>
      <c r="N184" s="20">
        <v>3</v>
      </c>
      <c r="O184" s="20">
        <v>3</v>
      </c>
      <c r="P184" s="20">
        <v>13</v>
      </c>
      <c r="Q184" s="20">
        <v>4</v>
      </c>
      <c r="R184" s="20">
        <v>9</v>
      </c>
      <c r="S184" s="20">
        <v>6</v>
      </c>
      <c r="T184" s="20">
        <v>4</v>
      </c>
      <c r="U184" s="20">
        <v>2</v>
      </c>
      <c r="V184" s="20">
        <v>2</v>
      </c>
      <c r="W184" s="20">
        <v>1</v>
      </c>
      <c r="X184" s="20">
        <v>1</v>
      </c>
      <c r="Y184" s="20">
        <v>11</v>
      </c>
      <c r="Z184" s="20">
        <v>6</v>
      </c>
      <c r="AA184" s="20">
        <v>5</v>
      </c>
      <c r="AB184" s="20">
        <v>6</v>
      </c>
      <c r="AC184" s="20">
        <v>5</v>
      </c>
      <c r="AD184" s="20">
        <v>1</v>
      </c>
      <c r="AE184" s="20">
        <v>10</v>
      </c>
      <c r="AF184" s="20">
        <v>4</v>
      </c>
      <c r="AG184" s="20">
        <v>6</v>
      </c>
      <c r="AH184" s="20">
        <v>11</v>
      </c>
      <c r="AI184" s="20">
        <v>5</v>
      </c>
      <c r="AJ184" s="20">
        <v>6</v>
      </c>
      <c r="AK184" s="20">
        <v>10</v>
      </c>
      <c r="AL184" s="20">
        <v>6</v>
      </c>
      <c r="AM184" s="20">
        <v>4</v>
      </c>
      <c r="AN184" s="20">
        <v>8</v>
      </c>
      <c r="AO184" s="20">
        <v>2</v>
      </c>
      <c r="AP184" s="20">
        <v>6</v>
      </c>
      <c r="AQ184" s="20">
        <v>13</v>
      </c>
      <c r="AR184" s="20">
        <v>7</v>
      </c>
      <c r="AS184" s="20">
        <v>6</v>
      </c>
      <c r="AT184" s="20">
        <v>11</v>
      </c>
      <c r="AU184" s="20">
        <v>8</v>
      </c>
      <c r="AV184" s="20">
        <v>3</v>
      </c>
      <c r="AW184" s="20">
        <v>37</v>
      </c>
      <c r="AX184" s="20">
        <v>8</v>
      </c>
      <c r="AY184" s="20">
        <v>29</v>
      </c>
      <c r="AZ184" s="20">
        <v>20</v>
      </c>
      <c r="BA184" s="20">
        <v>90</v>
      </c>
      <c r="BB184" s="20">
        <v>48</v>
      </c>
      <c r="BC184" s="21">
        <v>0.12658227848101267</v>
      </c>
      <c r="BD184" s="21">
        <v>0.569620253164557</v>
      </c>
      <c r="BE184" s="21">
        <v>0.30379746835443039</v>
      </c>
      <c r="BF184" s="22">
        <v>48.031645569620252</v>
      </c>
      <c r="BG184" s="17">
        <f t="shared" si="12"/>
        <v>7589</v>
      </c>
    </row>
    <row r="185" spans="1:59" x14ac:dyDescent="0.15">
      <c r="A185" s="178"/>
      <c r="B185" s="18" t="s">
        <v>191</v>
      </c>
      <c r="C185" s="19">
        <v>158</v>
      </c>
      <c r="D185" s="19">
        <v>334</v>
      </c>
      <c r="E185" s="19">
        <v>161</v>
      </c>
      <c r="F185" s="19">
        <v>173</v>
      </c>
      <c r="G185" s="20">
        <v>6</v>
      </c>
      <c r="H185" s="20">
        <v>5</v>
      </c>
      <c r="I185" s="20">
        <v>1</v>
      </c>
      <c r="J185" s="20">
        <v>20</v>
      </c>
      <c r="K185" s="20">
        <v>10</v>
      </c>
      <c r="L185" s="20">
        <v>10</v>
      </c>
      <c r="M185" s="20">
        <v>14</v>
      </c>
      <c r="N185" s="20">
        <v>8</v>
      </c>
      <c r="O185" s="20">
        <v>6</v>
      </c>
      <c r="P185" s="20">
        <v>17</v>
      </c>
      <c r="Q185" s="20">
        <v>8</v>
      </c>
      <c r="R185" s="20">
        <v>9</v>
      </c>
      <c r="S185" s="20">
        <v>18</v>
      </c>
      <c r="T185" s="20">
        <v>7</v>
      </c>
      <c r="U185" s="20">
        <v>11</v>
      </c>
      <c r="V185" s="20">
        <v>14</v>
      </c>
      <c r="W185" s="20">
        <v>5</v>
      </c>
      <c r="X185" s="20">
        <v>9</v>
      </c>
      <c r="Y185" s="20">
        <v>16</v>
      </c>
      <c r="Z185" s="20">
        <v>7</v>
      </c>
      <c r="AA185" s="20">
        <v>9</v>
      </c>
      <c r="AB185" s="20">
        <v>11</v>
      </c>
      <c r="AC185" s="20">
        <v>6</v>
      </c>
      <c r="AD185" s="20">
        <v>5</v>
      </c>
      <c r="AE185" s="20">
        <v>17</v>
      </c>
      <c r="AF185" s="20">
        <v>12</v>
      </c>
      <c r="AG185" s="20">
        <v>5</v>
      </c>
      <c r="AH185" s="20">
        <v>32</v>
      </c>
      <c r="AI185" s="20">
        <v>15</v>
      </c>
      <c r="AJ185" s="20">
        <v>17</v>
      </c>
      <c r="AK185" s="20">
        <v>21</v>
      </c>
      <c r="AL185" s="20">
        <v>13</v>
      </c>
      <c r="AM185" s="20">
        <v>8</v>
      </c>
      <c r="AN185" s="20">
        <v>24</v>
      </c>
      <c r="AO185" s="20">
        <v>10</v>
      </c>
      <c r="AP185" s="20">
        <v>14</v>
      </c>
      <c r="AQ185" s="20">
        <v>16</v>
      </c>
      <c r="AR185" s="20">
        <v>8</v>
      </c>
      <c r="AS185" s="20">
        <v>8</v>
      </c>
      <c r="AT185" s="20">
        <v>20</v>
      </c>
      <c r="AU185" s="20">
        <v>10</v>
      </c>
      <c r="AV185" s="20">
        <v>10</v>
      </c>
      <c r="AW185" s="20">
        <v>88</v>
      </c>
      <c r="AX185" s="20">
        <v>37</v>
      </c>
      <c r="AY185" s="20">
        <v>51</v>
      </c>
      <c r="AZ185" s="20">
        <v>40</v>
      </c>
      <c r="BA185" s="20">
        <v>186</v>
      </c>
      <c r="BB185" s="20">
        <v>108</v>
      </c>
      <c r="BC185" s="21">
        <v>0.11976047904191617</v>
      </c>
      <c r="BD185" s="21">
        <v>0.55688622754491013</v>
      </c>
      <c r="BE185" s="21">
        <v>0.32335329341317365</v>
      </c>
      <c r="BF185" s="22">
        <v>48.961077844311376</v>
      </c>
      <c r="BG185" s="17">
        <f t="shared" si="12"/>
        <v>16353</v>
      </c>
    </row>
    <row r="186" spans="1:59" x14ac:dyDescent="0.15">
      <c r="A186" s="178"/>
      <c r="B186" s="18" t="s">
        <v>192</v>
      </c>
      <c r="C186" s="19">
        <v>187</v>
      </c>
      <c r="D186" s="19">
        <v>386</v>
      </c>
      <c r="E186" s="19">
        <v>173</v>
      </c>
      <c r="F186" s="19">
        <v>213</v>
      </c>
      <c r="G186" s="20">
        <v>15</v>
      </c>
      <c r="H186" s="20">
        <v>10</v>
      </c>
      <c r="I186" s="20">
        <v>5</v>
      </c>
      <c r="J186" s="20">
        <v>18</v>
      </c>
      <c r="K186" s="20">
        <v>8</v>
      </c>
      <c r="L186" s="20">
        <v>10</v>
      </c>
      <c r="M186" s="20">
        <v>15</v>
      </c>
      <c r="N186" s="20">
        <v>7</v>
      </c>
      <c r="O186" s="20">
        <v>8</v>
      </c>
      <c r="P186" s="20">
        <v>10</v>
      </c>
      <c r="Q186" s="20">
        <v>2</v>
      </c>
      <c r="R186" s="20">
        <v>8</v>
      </c>
      <c r="S186" s="20">
        <v>11</v>
      </c>
      <c r="T186" s="20">
        <v>4</v>
      </c>
      <c r="U186" s="20">
        <v>7</v>
      </c>
      <c r="V186" s="20">
        <v>12</v>
      </c>
      <c r="W186" s="20">
        <v>6</v>
      </c>
      <c r="X186" s="20">
        <v>6</v>
      </c>
      <c r="Y186" s="20">
        <v>16</v>
      </c>
      <c r="Z186" s="20">
        <v>9</v>
      </c>
      <c r="AA186" s="20">
        <v>7</v>
      </c>
      <c r="AB186" s="20">
        <v>22</v>
      </c>
      <c r="AC186" s="20">
        <v>14</v>
      </c>
      <c r="AD186" s="20">
        <v>8</v>
      </c>
      <c r="AE186" s="20">
        <v>26</v>
      </c>
      <c r="AF186" s="20">
        <v>9</v>
      </c>
      <c r="AG186" s="20">
        <v>17</v>
      </c>
      <c r="AH186" s="20">
        <v>23</v>
      </c>
      <c r="AI186" s="20">
        <v>14</v>
      </c>
      <c r="AJ186" s="20">
        <v>9</v>
      </c>
      <c r="AK186" s="20">
        <v>21</v>
      </c>
      <c r="AL186" s="20">
        <v>9</v>
      </c>
      <c r="AM186" s="20">
        <v>12</v>
      </c>
      <c r="AN186" s="20">
        <v>30</v>
      </c>
      <c r="AO186" s="20">
        <v>10</v>
      </c>
      <c r="AP186" s="20">
        <v>20</v>
      </c>
      <c r="AQ186" s="20">
        <v>24</v>
      </c>
      <c r="AR186" s="20">
        <v>7</v>
      </c>
      <c r="AS186" s="20">
        <v>17</v>
      </c>
      <c r="AT186" s="20">
        <v>32</v>
      </c>
      <c r="AU186" s="20">
        <v>20</v>
      </c>
      <c r="AV186" s="20">
        <v>12</v>
      </c>
      <c r="AW186" s="20">
        <v>111</v>
      </c>
      <c r="AX186" s="20">
        <v>44</v>
      </c>
      <c r="AY186" s="20">
        <v>67</v>
      </c>
      <c r="AZ186" s="20">
        <v>48</v>
      </c>
      <c r="BA186" s="20">
        <v>195</v>
      </c>
      <c r="BB186" s="20">
        <v>143</v>
      </c>
      <c r="BC186" s="21">
        <v>0.12435233160621761</v>
      </c>
      <c r="BD186" s="21">
        <v>0.50518134715025909</v>
      </c>
      <c r="BE186" s="21">
        <v>0.3704663212435233</v>
      </c>
      <c r="BF186" s="22">
        <v>51.556994818652846</v>
      </c>
      <c r="BG186" s="17">
        <f t="shared" si="12"/>
        <v>19901</v>
      </c>
    </row>
    <row r="187" spans="1:59" x14ac:dyDescent="0.15">
      <c r="A187" s="178"/>
      <c r="B187" s="18" t="s">
        <v>193</v>
      </c>
      <c r="C187" s="19">
        <v>279</v>
      </c>
      <c r="D187" s="19">
        <v>545</v>
      </c>
      <c r="E187" s="19">
        <v>248</v>
      </c>
      <c r="F187" s="19">
        <v>297</v>
      </c>
      <c r="G187" s="20">
        <v>16</v>
      </c>
      <c r="H187" s="20">
        <v>7</v>
      </c>
      <c r="I187" s="20">
        <v>9</v>
      </c>
      <c r="J187" s="20">
        <v>23</v>
      </c>
      <c r="K187" s="20">
        <v>14</v>
      </c>
      <c r="L187" s="20">
        <v>9</v>
      </c>
      <c r="M187" s="20">
        <v>19</v>
      </c>
      <c r="N187" s="20">
        <v>7</v>
      </c>
      <c r="O187" s="20">
        <v>12</v>
      </c>
      <c r="P187" s="20">
        <v>19</v>
      </c>
      <c r="Q187" s="20">
        <v>11</v>
      </c>
      <c r="R187" s="20">
        <v>8</v>
      </c>
      <c r="S187" s="20">
        <v>24</v>
      </c>
      <c r="T187" s="20">
        <v>12</v>
      </c>
      <c r="U187" s="20">
        <v>12</v>
      </c>
      <c r="V187" s="20">
        <v>14</v>
      </c>
      <c r="W187" s="20">
        <v>5</v>
      </c>
      <c r="X187" s="20">
        <v>9</v>
      </c>
      <c r="Y187" s="20">
        <v>31</v>
      </c>
      <c r="Z187" s="20">
        <v>13</v>
      </c>
      <c r="AA187" s="20">
        <v>18</v>
      </c>
      <c r="AB187" s="20">
        <v>25</v>
      </c>
      <c r="AC187" s="20">
        <v>15</v>
      </c>
      <c r="AD187" s="20">
        <v>10</v>
      </c>
      <c r="AE187" s="20">
        <v>26</v>
      </c>
      <c r="AF187" s="20">
        <v>13</v>
      </c>
      <c r="AG187" s="20">
        <v>13</v>
      </c>
      <c r="AH187" s="20">
        <v>27</v>
      </c>
      <c r="AI187" s="20">
        <v>12</v>
      </c>
      <c r="AJ187" s="20">
        <v>15</v>
      </c>
      <c r="AK187" s="20">
        <v>51</v>
      </c>
      <c r="AL187" s="20">
        <v>24</v>
      </c>
      <c r="AM187" s="20">
        <v>27</v>
      </c>
      <c r="AN187" s="20">
        <v>44</v>
      </c>
      <c r="AO187" s="20">
        <v>18</v>
      </c>
      <c r="AP187" s="20">
        <v>26</v>
      </c>
      <c r="AQ187" s="20">
        <v>37</v>
      </c>
      <c r="AR187" s="20">
        <v>21</v>
      </c>
      <c r="AS187" s="20">
        <v>16</v>
      </c>
      <c r="AT187" s="20">
        <v>39</v>
      </c>
      <c r="AU187" s="20">
        <v>15</v>
      </c>
      <c r="AV187" s="20">
        <v>24</v>
      </c>
      <c r="AW187" s="20">
        <v>150</v>
      </c>
      <c r="AX187" s="20">
        <v>61</v>
      </c>
      <c r="AY187" s="20">
        <v>89</v>
      </c>
      <c r="AZ187" s="20">
        <v>58</v>
      </c>
      <c r="BA187" s="20">
        <v>298</v>
      </c>
      <c r="BB187" s="20">
        <v>189</v>
      </c>
      <c r="BC187" s="21">
        <v>0.10642201834862386</v>
      </c>
      <c r="BD187" s="21">
        <v>0.5467889908256881</v>
      </c>
      <c r="BE187" s="21">
        <v>0.34678899082568809</v>
      </c>
      <c r="BF187" s="22">
        <v>51.451376146788988</v>
      </c>
      <c r="BG187" s="17">
        <f t="shared" si="12"/>
        <v>28041</v>
      </c>
    </row>
    <row r="188" spans="1:59" x14ac:dyDescent="0.15">
      <c r="A188" s="178"/>
      <c r="B188" s="18" t="s">
        <v>194</v>
      </c>
      <c r="C188" s="19">
        <v>172</v>
      </c>
      <c r="D188" s="19">
        <v>403</v>
      </c>
      <c r="E188" s="19">
        <v>181</v>
      </c>
      <c r="F188" s="19">
        <v>222</v>
      </c>
      <c r="G188" s="20">
        <v>13</v>
      </c>
      <c r="H188" s="20">
        <v>4</v>
      </c>
      <c r="I188" s="20">
        <v>9</v>
      </c>
      <c r="J188" s="20">
        <v>21</v>
      </c>
      <c r="K188" s="20">
        <v>8</v>
      </c>
      <c r="L188" s="20">
        <v>13</v>
      </c>
      <c r="M188" s="20">
        <v>22</v>
      </c>
      <c r="N188" s="20">
        <v>11</v>
      </c>
      <c r="O188" s="20">
        <v>11</v>
      </c>
      <c r="P188" s="20">
        <v>24</v>
      </c>
      <c r="Q188" s="20">
        <v>10</v>
      </c>
      <c r="R188" s="20">
        <v>14</v>
      </c>
      <c r="S188" s="20">
        <v>17</v>
      </c>
      <c r="T188" s="20">
        <v>7</v>
      </c>
      <c r="U188" s="20">
        <v>10</v>
      </c>
      <c r="V188" s="20">
        <v>14</v>
      </c>
      <c r="W188" s="20">
        <v>9</v>
      </c>
      <c r="X188" s="20">
        <v>5</v>
      </c>
      <c r="Y188" s="20">
        <v>14</v>
      </c>
      <c r="Z188" s="20">
        <v>1</v>
      </c>
      <c r="AA188" s="20">
        <v>13</v>
      </c>
      <c r="AB188" s="20">
        <v>14</v>
      </c>
      <c r="AC188" s="20">
        <v>7</v>
      </c>
      <c r="AD188" s="20">
        <v>7</v>
      </c>
      <c r="AE188" s="20">
        <v>26</v>
      </c>
      <c r="AF188" s="20">
        <v>14</v>
      </c>
      <c r="AG188" s="20">
        <v>12</v>
      </c>
      <c r="AH188" s="20">
        <v>37</v>
      </c>
      <c r="AI188" s="20">
        <v>16</v>
      </c>
      <c r="AJ188" s="20">
        <v>21</v>
      </c>
      <c r="AK188" s="20">
        <v>33</v>
      </c>
      <c r="AL188" s="20">
        <v>17</v>
      </c>
      <c r="AM188" s="20">
        <v>16</v>
      </c>
      <c r="AN188" s="20">
        <v>18</v>
      </c>
      <c r="AO188" s="20">
        <v>7</v>
      </c>
      <c r="AP188" s="20">
        <v>11</v>
      </c>
      <c r="AQ188" s="20">
        <v>26</v>
      </c>
      <c r="AR188" s="20">
        <v>13</v>
      </c>
      <c r="AS188" s="20">
        <v>13</v>
      </c>
      <c r="AT188" s="20">
        <v>31</v>
      </c>
      <c r="AU188" s="20">
        <v>17</v>
      </c>
      <c r="AV188" s="20">
        <v>14</v>
      </c>
      <c r="AW188" s="20">
        <v>93</v>
      </c>
      <c r="AX188" s="20">
        <v>40</v>
      </c>
      <c r="AY188" s="20">
        <v>53</v>
      </c>
      <c r="AZ188" s="20">
        <v>56</v>
      </c>
      <c r="BA188" s="20">
        <v>223</v>
      </c>
      <c r="BB188" s="20">
        <v>124</v>
      </c>
      <c r="BC188" s="21">
        <v>0.13895781637717122</v>
      </c>
      <c r="BD188" s="21">
        <v>0.5533498759305211</v>
      </c>
      <c r="BE188" s="21">
        <v>0.30769230769230771</v>
      </c>
      <c r="BF188" s="22">
        <v>47.70967741935484</v>
      </c>
      <c r="BG188" s="17">
        <f t="shared" si="12"/>
        <v>19227</v>
      </c>
    </row>
    <row r="189" spans="1:59" x14ac:dyDescent="0.15">
      <c r="A189" s="178"/>
      <c r="B189" s="18" t="s">
        <v>195</v>
      </c>
      <c r="C189" s="19">
        <v>111</v>
      </c>
      <c r="D189" s="19">
        <v>244</v>
      </c>
      <c r="E189" s="19">
        <v>113</v>
      </c>
      <c r="F189" s="19">
        <v>131</v>
      </c>
      <c r="G189" s="20">
        <v>9</v>
      </c>
      <c r="H189" s="20">
        <v>3</v>
      </c>
      <c r="I189" s="20">
        <v>6</v>
      </c>
      <c r="J189" s="20">
        <v>13</v>
      </c>
      <c r="K189" s="20">
        <v>7</v>
      </c>
      <c r="L189" s="20">
        <v>6</v>
      </c>
      <c r="M189" s="20">
        <v>16</v>
      </c>
      <c r="N189" s="20">
        <v>9</v>
      </c>
      <c r="O189" s="20">
        <v>7</v>
      </c>
      <c r="P189" s="20">
        <v>17</v>
      </c>
      <c r="Q189" s="20">
        <v>8</v>
      </c>
      <c r="R189" s="20">
        <v>9</v>
      </c>
      <c r="S189" s="20">
        <v>7</v>
      </c>
      <c r="T189" s="20">
        <v>5</v>
      </c>
      <c r="U189" s="20">
        <v>2</v>
      </c>
      <c r="V189" s="20">
        <v>13</v>
      </c>
      <c r="W189" s="20">
        <v>9</v>
      </c>
      <c r="X189" s="20">
        <v>4</v>
      </c>
      <c r="Y189" s="20">
        <v>7</v>
      </c>
      <c r="Z189" s="20">
        <v>3</v>
      </c>
      <c r="AA189" s="20">
        <v>4</v>
      </c>
      <c r="AB189" s="20">
        <v>6</v>
      </c>
      <c r="AC189" s="20">
        <v>1</v>
      </c>
      <c r="AD189" s="20">
        <v>5</v>
      </c>
      <c r="AE189" s="20">
        <v>28</v>
      </c>
      <c r="AF189" s="20">
        <v>14</v>
      </c>
      <c r="AG189" s="20">
        <v>14</v>
      </c>
      <c r="AH189" s="20">
        <v>13</v>
      </c>
      <c r="AI189" s="20">
        <v>8</v>
      </c>
      <c r="AJ189" s="20">
        <v>5</v>
      </c>
      <c r="AK189" s="20">
        <v>11</v>
      </c>
      <c r="AL189" s="20">
        <v>2</v>
      </c>
      <c r="AM189" s="20">
        <v>9</v>
      </c>
      <c r="AN189" s="20">
        <v>14</v>
      </c>
      <c r="AO189" s="20">
        <v>8</v>
      </c>
      <c r="AP189" s="20">
        <v>6</v>
      </c>
      <c r="AQ189" s="20">
        <v>14</v>
      </c>
      <c r="AR189" s="20">
        <v>6</v>
      </c>
      <c r="AS189" s="20">
        <v>8</v>
      </c>
      <c r="AT189" s="20">
        <v>14</v>
      </c>
      <c r="AU189" s="20">
        <v>7</v>
      </c>
      <c r="AV189" s="20">
        <v>7</v>
      </c>
      <c r="AW189" s="20">
        <v>62</v>
      </c>
      <c r="AX189" s="20">
        <v>23</v>
      </c>
      <c r="AY189" s="20">
        <v>39</v>
      </c>
      <c r="AZ189" s="20">
        <v>38</v>
      </c>
      <c r="BA189" s="20">
        <v>130</v>
      </c>
      <c r="BB189" s="20">
        <v>76</v>
      </c>
      <c r="BC189" s="21">
        <v>0.15573770491803279</v>
      </c>
      <c r="BD189" s="21">
        <v>0.53278688524590168</v>
      </c>
      <c r="BE189" s="21">
        <v>0.31147540983606559</v>
      </c>
      <c r="BF189" s="22">
        <v>47.204918032786885</v>
      </c>
      <c r="BG189" s="17">
        <f t="shared" si="12"/>
        <v>11518</v>
      </c>
    </row>
    <row r="190" spans="1:59" x14ac:dyDescent="0.15">
      <c r="A190" s="178"/>
      <c r="B190" s="18" t="s">
        <v>196</v>
      </c>
      <c r="C190" s="19">
        <v>65</v>
      </c>
      <c r="D190" s="19">
        <v>123</v>
      </c>
      <c r="E190" s="19">
        <v>52</v>
      </c>
      <c r="F190" s="19">
        <v>71</v>
      </c>
      <c r="G190" s="20">
        <v>5</v>
      </c>
      <c r="H190" s="20">
        <v>2</v>
      </c>
      <c r="I190" s="20">
        <v>3</v>
      </c>
      <c r="J190" s="20">
        <v>4</v>
      </c>
      <c r="K190" s="20">
        <v>0</v>
      </c>
      <c r="L190" s="20">
        <v>4</v>
      </c>
      <c r="M190" s="20">
        <v>9</v>
      </c>
      <c r="N190" s="20">
        <v>3</v>
      </c>
      <c r="O190" s="20">
        <v>6</v>
      </c>
      <c r="P190" s="20">
        <v>5</v>
      </c>
      <c r="Q190" s="20">
        <v>4</v>
      </c>
      <c r="R190" s="20">
        <v>1</v>
      </c>
      <c r="S190" s="20">
        <v>6</v>
      </c>
      <c r="T190" s="20">
        <v>1</v>
      </c>
      <c r="U190" s="20">
        <v>5</v>
      </c>
      <c r="V190" s="20">
        <v>5</v>
      </c>
      <c r="W190" s="20">
        <v>3</v>
      </c>
      <c r="X190" s="20">
        <v>2</v>
      </c>
      <c r="Y190" s="20">
        <v>2</v>
      </c>
      <c r="Z190" s="20">
        <v>1</v>
      </c>
      <c r="AA190" s="20">
        <v>1</v>
      </c>
      <c r="AB190" s="20">
        <v>8</v>
      </c>
      <c r="AC190" s="20">
        <v>6</v>
      </c>
      <c r="AD190" s="20">
        <v>2</v>
      </c>
      <c r="AE190" s="20">
        <v>12</v>
      </c>
      <c r="AF190" s="20">
        <v>4</v>
      </c>
      <c r="AG190" s="20">
        <v>8</v>
      </c>
      <c r="AH190" s="20">
        <v>7</v>
      </c>
      <c r="AI190" s="20">
        <v>3</v>
      </c>
      <c r="AJ190" s="20">
        <v>4</v>
      </c>
      <c r="AK190" s="20">
        <v>11</v>
      </c>
      <c r="AL190" s="20">
        <v>5</v>
      </c>
      <c r="AM190" s="20">
        <v>6</v>
      </c>
      <c r="AN190" s="20">
        <v>5</v>
      </c>
      <c r="AO190" s="20">
        <v>3</v>
      </c>
      <c r="AP190" s="20">
        <v>2</v>
      </c>
      <c r="AQ190" s="20">
        <v>2</v>
      </c>
      <c r="AR190" s="20">
        <v>1</v>
      </c>
      <c r="AS190" s="20">
        <v>1</v>
      </c>
      <c r="AT190" s="20">
        <v>5</v>
      </c>
      <c r="AU190" s="20">
        <v>2</v>
      </c>
      <c r="AV190" s="20">
        <v>3</v>
      </c>
      <c r="AW190" s="20">
        <v>37</v>
      </c>
      <c r="AX190" s="20">
        <v>14</v>
      </c>
      <c r="AY190" s="20">
        <v>23</v>
      </c>
      <c r="AZ190" s="20">
        <v>18</v>
      </c>
      <c r="BA190" s="20">
        <v>63</v>
      </c>
      <c r="BB190" s="20">
        <v>42</v>
      </c>
      <c r="BC190" s="21">
        <v>0.14634146341463414</v>
      </c>
      <c r="BD190" s="21">
        <v>0.51219512195121952</v>
      </c>
      <c r="BE190" s="21">
        <v>0.34146341463414637</v>
      </c>
      <c r="BF190" s="22">
        <v>48.918699186991873</v>
      </c>
      <c r="BG190" s="17">
        <f t="shared" si="12"/>
        <v>6017</v>
      </c>
    </row>
    <row r="191" spans="1:59" x14ac:dyDescent="0.15">
      <c r="A191" s="178"/>
      <c r="B191" s="18" t="s">
        <v>197</v>
      </c>
      <c r="C191" s="19">
        <v>63</v>
      </c>
      <c r="D191" s="19">
        <v>146</v>
      </c>
      <c r="E191" s="19">
        <v>65</v>
      </c>
      <c r="F191" s="19">
        <v>81</v>
      </c>
      <c r="G191" s="20">
        <v>6</v>
      </c>
      <c r="H191" s="20">
        <v>4</v>
      </c>
      <c r="I191" s="20">
        <v>2</v>
      </c>
      <c r="J191" s="20">
        <v>11</v>
      </c>
      <c r="K191" s="20">
        <v>8</v>
      </c>
      <c r="L191" s="20">
        <v>3</v>
      </c>
      <c r="M191" s="20">
        <v>10</v>
      </c>
      <c r="N191" s="20">
        <v>5</v>
      </c>
      <c r="O191" s="20">
        <v>5</v>
      </c>
      <c r="P191" s="20">
        <v>4</v>
      </c>
      <c r="Q191" s="20">
        <v>3</v>
      </c>
      <c r="R191" s="20">
        <v>1</v>
      </c>
      <c r="S191" s="20">
        <v>3</v>
      </c>
      <c r="T191" s="20">
        <v>1</v>
      </c>
      <c r="U191" s="20">
        <v>2</v>
      </c>
      <c r="V191" s="20">
        <v>6</v>
      </c>
      <c r="W191" s="20">
        <v>3</v>
      </c>
      <c r="X191" s="20">
        <v>3</v>
      </c>
      <c r="Y191" s="20">
        <v>7</v>
      </c>
      <c r="Z191" s="20">
        <v>2</v>
      </c>
      <c r="AA191" s="20">
        <v>5</v>
      </c>
      <c r="AB191" s="20">
        <v>7</v>
      </c>
      <c r="AC191" s="20">
        <v>3</v>
      </c>
      <c r="AD191" s="20">
        <v>4</v>
      </c>
      <c r="AE191" s="20">
        <v>7</v>
      </c>
      <c r="AF191" s="20">
        <v>3</v>
      </c>
      <c r="AG191" s="20">
        <v>4</v>
      </c>
      <c r="AH191" s="20">
        <v>16</v>
      </c>
      <c r="AI191" s="20">
        <v>6</v>
      </c>
      <c r="AJ191" s="20">
        <v>10</v>
      </c>
      <c r="AK191" s="20">
        <v>4</v>
      </c>
      <c r="AL191" s="20">
        <v>2</v>
      </c>
      <c r="AM191" s="20">
        <v>2</v>
      </c>
      <c r="AN191" s="20">
        <v>8</v>
      </c>
      <c r="AO191" s="20">
        <v>2</v>
      </c>
      <c r="AP191" s="20">
        <v>6</v>
      </c>
      <c r="AQ191" s="20">
        <v>3</v>
      </c>
      <c r="AR191" s="20">
        <v>0</v>
      </c>
      <c r="AS191" s="20">
        <v>3</v>
      </c>
      <c r="AT191" s="20">
        <v>10</v>
      </c>
      <c r="AU191" s="20">
        <v>6</v>
      </c>
      <c r="AV191" s="20">
        <v>4</v>
      </c>
      <c r="AW191" s="20">
        <v>44</v>
      </c>
      <c r="AX191" s="20">
        <v>17</v>
      </c>
      <c r="AY191" s="20">
        <v>27</v>
      </c>
      <c r="AZ191" s="20">
        <v>27</v>
      </c>
      <c r="BA191" s="20">
        <v>65</v>
      </c>
      <c r="BB191" s="20">
        <v>54</v>
      </c>
      <c r="BC191" s="21">
        <v>0.18493150684931506</v>
      </c>
      <c r="BD191" s="21">
        <v>0.4452054794520548</v>
      </c>
      <c r="BE191" s="21">
        <v>0.36986301369863012</v>
      </c>
      <c r="BF191" s="22">
        <v>48.527397260273972</v>
      </c>
      <c r="BG191" s="17">
        <f t="shared" si="12"/>
        <v>7085</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5</v>
      </c>
      <c r="Q192" s="20">
        <v>2</v>
      </c>
      <c r="R192" s="20">
        <v>3</v>
      </c>
      <c r="S192" s="20">
        <v>3</v>
      </c>
      <c r="T192" s="20">
        <v>2</v>
      </c>
      <c r="U192" s="20">
        <v>1</v>
      </c>
      <c r="V192" s="20">
        <v>3</v>
      </c>
      <c r="W192" s="20">
        <v>3</v>
      </c>
      <c r="X192" s="20">
        <v>0</v>
      </c>
      <c r="Y192" s="20">
        <v>5</v>
      </c>
      <c r="Z192" s="20">
        <v>2</v>
      </c>
      <c r="AA192" s="20">
        <v>3</v>
      </c>
      <c r="AB192" s="20">
        <v>1</v>
      </c>
      <c r="AC192" s="20">
        <v>0</v>
      </c>
      <c r="AD192" s="20">
        <v>1</v>
      </c>
      <c r="AE192" s="20">
        <v>3</v>
      </c>
      <c r="AF192" s="20">
        <v>2</v>
      </c>
      <c r="AG192" s="20">
        <v>1</v>
      </c>
      <c r="AH192" s="20">
        <v>8</v>
      </c>
      <c r="AI192" s="20">
        <v>5</v>
      </c>
      <c r="AJ192" s="20">
        <v>3</v>
      </c>
      <c r="AK192" s="20">
        <v>9</v>
      </c>
      <c r="AL192" s="20">
        <v>6</v>
      </c>
      <c r="AM192" s="20">
        <v>3</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51.3125</v>
      </c>
      <c r="BG192" s="17">
        <f t="shared" si="12"/>
        <v>4105</v>
      </c>
    </row>
    <row r="193" spans="1:59" ht="14.25" thickBot="1" x14ac:dyDescent="0.2">
      <c r="A193" s="178"/>
      <c r="B193" s="23" t="s">
        <v>227</v>
      </c>
      <c r="C193" s="24">
        <v>360</v>
      </c>
      <c r="D193" s="24">
        <v>717</v>
      </c>
      <c r="E193" s="24">
        <v>314</v>
      </c>
      <c r="F193" s="24">
        <v>403</v>
      </c>
      <c r="G193" s="25">
        <v>19</v>
      </c>
      <c r="H193" s="25">
        <v>9</v>
      </c>
      <c r="I193" s="25">
        <v>10</v>
      </c>
      <c r="J193" s="25">
        <v>28</v>
      </c>
      <c r="K193" s="25">
        <v>15</v>
      </c>
      <c r="L193" s="25">
        <v>13</v>
      </c>
      <c r="M193" s="25">
        <v>36</v>
      </c>
      <c r="N193" s="25">
        <v>14</v>
      </c>
      <c r="O193" s="25">
        <v>22</v>
      </c>
      <c r="P193" s="25">
        <v>24</v>
      </c>
      <c r="Q193" s="25">
        <v>13</v>
      </c>
      <c r="R193" s="25">
        <v>11</v>
      </c>
      <c r="S193" s="25">
        <v>37</v>
      </c>
      <c r="T193" s="25">
        <v>11</v>
      </c>
      <c r="U193" s="25">
        <v>26</v>
      </c>
      <c r="V193" s="25">
        <v>25</v>
      </c>
      <c r="W193" s="25">
        <v>11</v>
      </c>
      <c r="X193" s="25">
        <v>14</v>
      </c>
      <c r="Y193" s="25">
        <v>22</v>
      </c>
      <c r="Z193" s="25">
        <v>8</v>
      </c>
      <c r="AA193" s="25">
        <v>14</v>
      </c>
      <c r="AB193" s="25">
        <v>32</v>
      </c>
      <c r="AC193" s="25">
        <v>20</v>
      </c>
      <c r="AD193" s="25">
        <v>12</v>
      </c>
      <c r="AE193" s="25">
        <v>34</v>
      </c>
      <c r="AF193" s="25">
        <v>14</v>
      </c>
      <c r="AG193" s="25">
        <v>20</v>
      </c>
      <c r="AH193" s="25">
        <v>41</v>
      </c>
      <c r="AI193" s="25">
        <v>21</v>
      </c>
      <c r="AJ193" s="25">
        <v>20</v>
      </c>
      <c r="AK193" s="25">
        <v>45</v>
      </c>
      <c r="AL193" s="25">
        <v>22</v>
      </c>
      <c r="AM193" s="25">
        <v>23</v>
      </c>
      <c r="AN193" s="25">
        <v>49</v>
      </c>
      <c r="AO193" s="25">
        <v>21</v>
      </c>
      <c r="AP193" s="25">
        <v>28</v>
      </c>
      <c r="AQ193" s="25">
        <v>62</v>
      </c>
      <c r="AR193" s="25">
        <v>31</v>
      </c>
      <c r="AS193" s="25">
        <v>31</v>
      </c>
      <c r="AT193" s="25">
        <v>45</v>
      </c>
      <c r="AU193" s="25">
        <v>19</v>
      </c>
      <c r="AV193" s="25">
        <v>26</v>
      </c>
      <c r="AW193" s="25">
        <v>218</v>
      </c>
      <c r="AX193" s="25">
        <v>85</v>
      </c>
      <c r="AY193" s="25">
        <v>133</v>
      </c>
      <c r="AZ193" s="25">
        <v>83</v>
      </c>
      <c r="BA193" s="25">
        <v>371</v>
      </c>
      <c r="BB193" s="25">
        <v>263</v>
      </c>
      <c r="BC193" s="26">
        <v>0.11576011157601115</v>
      </c>
      <c r="BD193" s="26">
        <v>0.51743375174337514</v>
      </c>
      <c r="BE193" s="26">
        <v>0.36680613668061368</v>
      </c>
      <c r="BF193" s="27">
        <v>51.716875871687584</v>
      </c>
      <c r="BG193" s="17">
        <f t="shared" si="12"/>
        <v>37081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2570</v>
      </c>
      <c r="D195" s="39">
        <v>5126</v>
      </c>
      <c r="E195" s="39">
        <v>2327</v>
      </c>
      <c r="F195" s="39">
        <v>2799</v>
      </c>
      <c r="G195" s="39">
        <v>167</v>
      </c>
      <c r="H195" s="39">
        <v>79</v>
      </c>
      <c r="I195" s="39">
        <v>88</v>
      </c>
      <c r="J195" s="39">
        <v>218</v>
      </c>
      <c r="K195" s="39">
        <v>115</v>
      </c>
      <c r="L195" s="39">
        <v>103</v>
      </c>
      <c r="M195" s="39">
        <v>233</v>
      </c>
      <c r="N195" s="39">
        <v>108</v>
      </c>
      <c r="O195" s="39">
        <v>125</v>
      </c>
      <c r="P195" s="39">
        <v>216</v>
      </c>
      <c r="Q195" s="39">
        <v>108</v>
      </c>
      <c r="R195" s="39">
        <v>108</v>
      </c>
      <c r="S195" s="39">
        <v>200</v>
      </c>
      <c r="T195" s="39">
        <v>91</v>
      </c>
      <c r="U195" s="39">
        <v>109</v>
      </c>
      <c r="V195" s="39">
        <v>181</v>
      </c>
      <c r="W195" s="39">
        <v>91</v>
      </c>
      <c r="X195" s="39">
        <v>90</v>
      </c>
      <c r="Y195" s="39">
        <v>230</v>
      </c>
      <c r="Z195" s="39">
        <v>101</v>
      </c>
      <c r="AA195" s="39">
        <v>129</v>
      </c>
      <c r="AB195" s="39">
        <v>230</v>
      </c>
      <c r="AC195" s="39">
        <v>126</v>
      </c>
      <c r="AD195" s="39">
        <v>104</v>
      </c>
      <c r="AE195" s="39">
        <v>302</v>
      </c>
      <c r="AF195" s="39">
        <v>138</v>
      </c>
      <c r="AG195" s="39">
        <v>164</v>
      </c>
      <c r="AH195" s="39">
        <v>348</v>
      </c>
      <c r="AI195" s="39">
        <v>165</v>
      </c>
      <c r="AJ195" s="39">
        <v>183</v>
      </c>
      <c r="AK195" s="39">
        <v>349</v>
      </c>
      <c r="AL195" s="39">
        <v>170</v>
      </c>
      <c r="AM195" s="39">
        <v>179</v>
      </c>
      <c r="AN195" s="39">
        <v>304</v>
      </c>
      <c r="AO195" s="39">
        <v>133</v>
      </c>
      <c r="AP195" s="39">
        <v>171</v>
      </c>
      <c r="AQ195" s="39">
        <v>319</v>
      </c>
      <c r="AR195" s="39">
        <v>149</v>
      </c>
      <c r="AS195" s="39">
        <v>170</v>
      </c>
      <c r="AT195" s="39">
        <v>354</v>
      </c>
      <c r="AU195" s="39">
        <v>167</v>
      </c>
      <c r="AV195" s="39">
        <v>187</v>
      </c>
      <c r="AW195" s="39">
        <v>1475</v>
      </c>
      <c r="AX195" s="39">
        <v>586</v>
      </c>
      <c r="AY195" s="39">
        <v>889</v>
      </c>
      <c r="AZ195" s="39">
        <v>618</v>
      </c>
      <c r="BA195" s="39">
        <v>2679</v>
      </c>
      <c r="BB195" s="39">
        <v>1829</v>
      </c>
      <c r="BC195" s="41">
        <v>0.12056184159188452</v>
      </c>
      <c r="BD195" s="41">
        <v>0.52262973078423725</v>
      </c>
      <c r="BE195" s="41">
        <v>0.35680842762387827</v>
      </c>
      <c r="BF195" s="42">
        <v>50.433086227077645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185</v>
      </c>
      <c r="D197" s="13">
        <v>322</v>
      </c>
      <c r="E197" s="13">
        <v>118</v>
      </c>
      <c r="F197" s="13">
        <v>204</v>
      </c>
      <c r="G197" s="14">
        <v>9</v>
      </c>
      <c r="H197" s="14">
        <v>2</v>
      </c>
      <c r="I197" s="14">
        <v>7</v>
      </c>
      <c r="J197" s="14">
        <v>10</v>
      </c>
      <c r="K197" s="14">
        <v>2</v>
      </c>
      <c r="L197" s="14">
        <v>8</v>
      </c>
      <c r="M197" s="14">
        <v>10</v>
      </c>
      <c r="N197" s="14">
        <v>5</v>
      </c>
      <c r="O197" s="14">
        <v>5</v>
      </c>
      <c r="P197" s="14">
        <v>21</v>
      </c>
      <c r="Q197" s="14">
        <v>4</v>
      </c>
      <c r="R197" s="14">
        <v>17</v>
      </c>
      <c r="S197" s="14">
        <v>27</v>
      </c>
      <c r="T197" s="14">
        <v>6</v>
      </c>
      <c r="U197" s="14">
        <v>21</v>
      </c>
      <c r="V197" s="14">
        <v>15</v>
      </c>
      <c r="W197" s="14">
        <v>4</v>
      </c>
      <c r="X197" s="14">
        <v>11</v>
      </c>
      <c r="Y197" s="14">
        <v>11</v>
      </c>
      <c r="Z197" s="14">
        <v>3</v>
      </c>
      <c r="AA197" s="14">
        <v>8</v>
      </c>
      <c r="AB197" s="14">
        <v>14</v>
      </c>
      <c r="AC197" s="14">
        <v>4</v>
      </c>
      <c r="AD197" s="14">
        <v>10</v>
      </c>
      <c r="AE197" s="14">
        <v>10</v>
      </c>
      <c r="AF197" s="14">
        <v>6</v>
      </c>
      <c r="AG197" s="14">
        <v>4</v>
      </c>
      <c r="AH197" s="14">
        <v>25</v>
      </c>
      <c r="AI197" s="14">
        <v>11</v>
      </c>
      <c r="AJ197" s="14">
        <v>14</v>
      </c>
      <c r="AK197" s="14">
        <v>19</v>
      </c>
      <c r="AL197" s="14">
        <v>9</v>
      </c>
      <c r="AM197" s="14">
        <v>10</v>
      </c>
      <c r="AN197" s="14">
        <v>14</v>
      </c>
      <c r="AO197" s="14">
        <v>7</v>
      </c>
      <c r="AP197" s="14">
        <v>7</v>
      </c>
      <c r="AQ197" s="14">
        <v>23</v>
      </c>
      <c r="AR197" s="14">
        <v>9</v>
      </c>
      <c r="AS197" s="14">
        <v>14</v>
      </c>
      <c r="AT197" s="14">
        <v>23</v>
      </c>
      <c r="AU197" s="14">
        <v>9</v>
      </c>
      <c r="AV197" s="14">
        <v>14</v>
      </c>
      <c r="AW197" s="14">
        <v>91</v>
      </c>
      <c r="AX197" s="14">
        <v>37</v>
      </c>
      <c r="AY197" s="14">
        <v>54</v>
      </c>
      <c r="AZ197" s="14">
        <v>29</v>
      </c>
      <c r="BA197" s="14">
        <v>179</v>
      </c>
      <c r="BB197" s="14">
        <v>114</v>
      </c>
      <c r="BC197" s="15">
        <v>9.0062111801242239E-2</v>
      </c>
      <c r="BD197" s="15">
        <v>0.55590062111801242</v>
      </c>
      <c r="BE197" s="15">
        <v>0.35403726708074534</v>
      </c>
      <c r="BF197" s="16">
        <v>49.962732919254655</v>
      </c>
      <c r="BG197" s="17">
        <f t="shared" ref="BG197:BG206" si="13">BF197*D197</f>
        <v>16087.999999999998</v>
      </c>
    </row>
    <row r="198" spans="1:59" x14ac:dyDescent="0.15">
      <c r="A198" s="178"/>
      <c r="B198" s="18" t="s">
        <v>201</v>
      </c>
      <c r="C198" s="19">
        <v>790</v>
      </c>
      <c r="D198" s="19">
        <v>1463</v>
      </c>
      <c r="E198" s="19">
        <v>675</v>
      </c>
      <c r="F198" s="19">
        <v>788</v>
      </c>
      <c r="G198" s="20">
        <v>41</v>
      </c>
      <c r="H198" s="20">
        <v>17</v>
      </c>
      <c r="I198" s="20">
        <v>24</v>
      </c>
      <c r="J198" s="20">
        <v>48</v>
      </c>
      <c r="K198" s="20">
        <v>22</v>
      </c>
      <c r="L198" s="20">
        <v>26</v>
      </c>
      <c r="M198" s="20">
        <v>66</v>
      </c>
      <c r="N198" s="20">
        <v>35</v>
      </c>
      <c r="O198" s="20">
        <v>31</v>
      </c>
      <c r="P198" s="20">
        <v>73</v>
      </c>
      <c r="Q198" s="20">
        <v>44</v>
      </c>
      <c r="R198" s="20">
        <v>29</v>
      </c>
      <c r="S198" s="20">
        <v>75</v>
      </c>
      <c r="T198" s="20">
        <v>42</v>
      </c>
      <c r="U198" s="20">
        <v>33</v>
      </c>
      <c r="V198" s="20">
        <v>71</v>
      </c>
      <c r="W198" s="20">
        <v>35</v>
      </c>
      <c r="X198" s="20">
        <v>36</v>
      </c>
      <c r="Y198" s="20">
        <v>55</v>
      </c>
      <c r="Z198" s="20">
        <v>25</v>
      </c>
      <c r="AA198" s="20">
        <v>30</v>
      </c>
      <c r="AB198" s="20">
        <v>69</v>
      </c>
      <c r="AC198" s="20">
        <v>35</v>
      </c>
      <c r="AD198" s="20">
        <v>34</v>
      </c>
      <c r="AE198" s="20">
        <v>87</v>
      </c>
      <c r="AF198" s="20">
        <v>52</v>
      </c>
      <c r="AG198" s="20">
        <v>35</v>
      </c>
      <c r="AH198" s="20">
        <v>126</v>
      </c>
      <c r="AI198" s="20">
        <v>55</v>
      </c>
      <c r="AJ198" s="20">
        <v>71</v>
      </c>
      <c r="AK198" s="20">
        <v>85</v>
      </c>
      <c r="AL198" s="20">
        <v>40</v>
      </c>
      <c r="AM198" s="20">
        <v>45</v>
      </c>
      <c r="AN198" s="20">
        <v>89</v>
      </c>
      <c r="AO198" s="20">
        <v>40</v>
      </c>
      <c r="AP198" s="20">
        <v>49</v>
      </c>
      <c r="AQ198" s="20">
        <v>92</v>
      </c>
      <c r="AR198" s="20">
        <v>42</v>
      </c>
      <c r="AS198" s="20">
        <v>50</v>
      </c>
      <c r="AT198" s="20">
        <v>110</v>
      </c>
      <c r="AU198" s="20">
        <v>43</v>
      </c>
      <c r="AV198" s="20">
        <v>67</v>
      </c>
      <c r="AW198" s="20">
        <v>376</v>
      </c>
      <c r="AX198" s="20">
        <v>148</v>
      </c>
      <c r="AY198" s="20">
        <v>228</v>
      </c>
      <c r="AZ198" s="20">
        <v>155</v>
      </c>
      <c r="BA198" s="20">
        <v>822</v>
      </c>
      <c r="BB198" s="20">
        <v>486</v>
      </c>
      <c r="BC198" s="21">
        <v>0.10594668489405332</v>
      </c>
      <c r="BD198" s="21">
        <v>0.56185919343814084</v>
      </c>
      <c r="BE198" s="21">
        <v>0.33219412166780588</v>
      </c>
      <c r="BF198" s="22">
        <v>49.280929596719069</v>
      </c>
      <c r="BG198" s="17">
        <f t="shared" si="13"/>
        <v>72098</v>
      </c>
    </row>
    <row r="199" spans="1:59" x14ac:dyDescent="0.15">
      <c r="A199" s="178"/>
      <c r="B199" s="18" t="s">
        <v>202</v>
      </c>
      <c r="C199" s="19">
        <v>189</v>
      </c>
      <c r="D199" s="19">
        <v>323</v>
      </c>
      <c r="E199" s="19">
        <v>133</v>
      </c>
      <c r="F199" s="19">
        <v>190</v>
      </c>
      <c r="G199" s="20">
        <v>8</v>
      </c>
      <c r="H199" s="20">
        <v>4</v>
      </c>
      <c r="I199" s="20">
        <v>4</v>
      </c>
      <c r="J199" s="20">
        <v>14</v>
      </c>
      <c r="K199" s="20">
        <v>7</v>
      </c>
      <c r="L199" s="20">
        <v>7</v>
      </c>
      <c r="M199" s="20">
        <v>11</v>
      </c>
      <c r="N199" s="20">
        <v>4</v>
      </c>
      <c r="O199" s="20">
        <v>7</v>
      </c>
      <c r="P199" s="20">
        <v>11</v>
      </c>
      <c r="Q199" s="20">
        <v>7</v>
      </c>
      <c r="R199" s="20">
        <v>4</v>
      </c>
      <c r="S199" s="20">
        <v>13</v>
      </c>
      <c r="T199" s="20">
        <v>6</v>
      </c>
      <c r="U199" s="20">
        <v>7</v>
      </c>
      <c r="V199" s="20">
        <v>6</v>
      </c>
      <c r="W199" s="20">
        <v>2</v>
      </c>
      <c r="X199" s="20">
        <v>4</v>
      </c>
      <c r="Y199" s="20">
        <v>14</v>
      </c>
      <c r="Z199" s="20">
        <v>6</v>
      </c>
      <c r="AA199" s="20">
        <v>8</v>
      </c>
      <c r="AB199" s="20">
        <v>10</v>
      </c>
      <c r="AC199" s="20">
        <v>4</v>
      </c>
      <c r="AD199" s="20">
        <v>6</v>
      </c>
      <c r="AE199" s="20">
        <v>23</v>
      </c>
      <c r="AF199" s="20">
        <v>8</v>
      </c>
      <c r="AG199" s="20">
        <v>15</v>
      </c>
      <c r="AH199" s="20">
        <v>22</v>
      </c>
      <c r="AI199" s="20">
        <v>10</v>
      </c>
      <c r="AJ199" s="20">
        <v>12</v>
      </c>
      <c r="AK199" s="20">
        <v>22</v>
      </c>
      <c r="AL199" s="20">
        <v>7</v>
      </c>
      <c r="AM199" s="20">
        <v>15</v>
      </c>
      <c r="AN199" s="20">
        <v>15</v>
      </c>
      <c r="AO199" s="20">
        <v>10</v>
      </c>
      <c r="AP199" s="20">
        <v>5</v>
      </c>
      <c r="AQ199" s="20">
        <v>12</v>
      </c>
      <c r="AR199" s="20">
        <v>4</v>
      </c>
      <c r="AS199" s="20">
        <v>8</v>
      </c>
      <c r="AT199" s="20">
        <v>22</v>
      </c>
      <c r="AU199" s="20">
        <v>9</v>
      </c>
      <c r="AV199" s="20">
        <v>13</v>
      </c>
      <c r="AW199" s="20">
        <v>120</v>
      </c>
      <c r="AX199" s="20">
        <v>45</v>
      </c>
      <c r="AY199" s="20">
        <v>75</v>
      </c>
      <c r="AZ199" s="20">
        <v>33</v>
      </c>
      <c r="BA199" s="20">
        <v>148</v>
      </c>
      <c r="BB199" s="20">
        <v>142</v>
      </c>
      <c r="BC199" s="21">
        <v>0.1021671826625387</v>
      </c>
      <c r="BD199" s="21">
        <v>0.45820433436532509</v>
      </c>
      <c r="BE199" s="21">
        <v>0.43962848297213625</v>
      </c>
      <c r="BF199" s="22">
        <v>53.956656346749227</v>
      </c>
      <c r="BG199" s="17">
        <f t="shared" si="13"/>
        <v>17428</v>
      </c>
    </row>
    <row r="200" spans="1:59" x14ac:dyDescent="0.15">
      <c r="A200" s="178"/>
      <c r="B200" s="18" t="s">
        <v>203</v>
      </c>
      <c r="C200" s="19">
        <v>367</v>
      </c>
      <c r="D200" s="19">
        <v>780</v>
      </c>
      <c r="E200" s="19">
        <v>333</v>
      </c>
      <c r="F200" s="19">
        <v>447</v>
      </c>
      <c r="G200" s="20">
        <v>24</v>
      </c>
      <c r="H200" s="20">
        <v>10</v>
      </c>
      <c r="I200" s="20">
        <v>14</v>
      </c>
      <c r="J200" s="20">
        <v>30</v>
      </c>
      <c r="K200" s="20">
        <v>12</v>
      </c>
      <c r="L200" s="20">
        <v>18</v>
      </c>
      <c r="M200" s="20">
        <v>51</v>
      </c>
      <c r="N200" s="20">
        <v>22</v>
      </c>
      <c r="O200" s="20">
        <v>29</v>
      </c>
      <c r="P200" s="20">
        <v>57</v>
      </c>
      <c r="Q200" s="20">
        <v>28</v>
      </c>
      <c r="R200" s="20">
        <v>29</v>
      </c>
      <c r="S200" s="20">
        <v>32</v>
      </c>
      <c r="T200" s="20">
        <v>14</v>
      </c>
      <c r="U200" s="20">
        <v>18</v>
      </c>
      <c r="V200" s="20">
        <v>13</v>
      </c>
      <c r="W200" s="20">
        <v>8</v>
      </c>
      <c r="X200" s="20">
        <v>5</v>
      </c>
      <c r="Y200" s="20">
        <v>19</v>
      </c>
      <c r="Z200" s="20">
        <v>8</v>
      </c>
      <c r="AA200" s="20">
        <v>11</v>
      </c>
      <c r="AB200" s="20">
        <v>33</v>
      </c>
      <c r="AC200" s="20">
        <v>13</v>
      </c>
      <c r="AD200" s="20">
        <v>20</v>
      </c>
      <c r="AE200" s="20">
        <v>36</v>
      </c>
      <c r="AF200" s="20">
        <v>16</v>
      </c>
      <c r="AG200" s="20">
        <v>20</v>
      </c>
      <c r="AH200" s="20">
        <v>61</v>
      </c>
      <c r="AI200" s="20">
        <v>28</v>
      </c>
      <c r="AJ200" s="20">
        <v>33</v>
      </c>
      <c r="AK200" s="20">
        <v>66</v>
      </c>
      <c r="AL200" s="20">
        <v>27</v>
      </c>
      <c r="AM200" s="20">
        <v>39</v>
      </c>
      <c r="AN200" s="20">
        <v>36</v>
      </c>
      <c r="AO200" s="20">
        <v>22</v>
      </c>
      <c r="AP200" s="20">
        <v>14</v>
      </c>
      <c r="AQ200" s="20">
        <v>46</v>
      </c>
      <c r="AR200" s="20">
        <v>21</v>
      </c>
      <c r="AS200" s="20">
        <v>25</v>
      </c>
      <c r="AT200" s="20">
        <v>43</v>
      </c>
      <c r="AU200" s="20">
        <v>17</v>
      </c>
      <c r="AV200" s="20">
        <v>26</v>
      </c>
      <c r="AW200" s="20">
        <v>233</v>
      </c>
      <c r="AX200" s="20">
        <v>87</v>
      </c>
      <c r="AY200" s="20">
        <v>146</v>
      </c>
      <c r="AZ200" s="20">
        <v>105</v>
      </c>
      <c r="BA200" s="20">
        <v>399</v>
      </c>
      <c r="BB200" s="20">
        <v>276</v>
      </c>
      <c r="BC200" s="21">
        <v>0.13461538461538461</v>
      </c>
      <c r="BD200" s="21">
        <v>0.5115384615384615</v>
      </c>
      <c r="BE200" s="21">
        <v>0.35384615384615387</v>
      </c>
      <c r="BF200" s="22">
        <v>49.723076923076924</v>
      </c>
      <c r="BG200" s="17">
        <f t="shared" si="13"/>
        <v>38784</v>
      </c>
    </row>
    <row r="201" spans="1:59" x14ac:dyDescent="0.15">
      <c r="A201" s="178"/>
      <c r="B201" s="18" t="s">
        <v>204</v>
      </c>
      <c r="C201" s="19">
        <v>424</v>
      </c>
      <c r="D201" s="19">
        <v>912</v>
      </c>
      <c r="E201" s="19">
        <v>422</v>
      </c>
      <c r="F201" s="19">
        <v>490</v>
      </c>
      <c r="G201" s="20">
        <v>29</v>
      </c>
      <c r="H201" s="20">
        <v>13</v>
      </c>
      <c r="I201" s="20">
        <v>16</v>
      </c>
      <c r="J201" s="20">
        <v>32</v>
      </c>
      <c r="K201" s="20">
        <v>15</v>
      </c>
      <c r="L201" s="20">
        <v>17</v>
      </c>
      <c r="M201" s="20">
        <v>38</v>
      </c>
      <c r="N201" s="20">
        <v>19</v>
      </c>
      <c r="O201" s="20">
        <v>19</v>
      </c>
      <c r="P201" s="20">
        <v>35</v>
      </c>
      <c r="Q201" s="20">
        <v>14</v>
      </c>
      <c r="R201" s="20">
        <v>21</v>
      </c>
      <c r="S201" s="20">
        <v>33</v>
      </c>
      <c r="T201" s="20">
        <v>19</v>
      </c>
      <c r="U201" s="20">
        <v>14</v>
      </c>
      <c r="V201" s="20">
        <v>10</v>
      </c>
      <c r="W201" s="20">
        <v>2</v>
      </c>
      <c r="X201" s="20">
        <v>8</v>
      </c>
      <c r="Y201" s="20">
        <v>28</v>
      </c>
      <c r="Z201" s="20">
        <v>10</v>
      </c>
      <c r="AA201" s="20">
        <v>18</v>
      </c>
      <c r="AB201" s="20">
        <v>41</v>
      </c>
      <c r="AC201" s="20">
        <v>16</v>
      </c>
      <c r="AD201" s="20">
        <v>25</v>
      </c>
      <c r="AE201" s="20">
        <v>56</v>
      </c>
      <c r="AF201" s="20">
        <v>31</v>
      </c>
      <c r="AG201" s="20">
        <v>25</v>
      </c>
      <c r="AH201" s="20">
        <v>52</v>
      </c>
      <c r="AI201" s="20">
        <v>29</v>
      </c>
      <c r="AJ201" s="20">
        <v>23</v>
      </c>
      <c r="AK201" s="20">
        <v>66</v>
      </c>
      <c r="AL201" s="20">
        <v>32</v>
      </c>
      <c r="AM201" s="20">
        <v>34</v>
      </c>
      <c r="AN201" s="20">
        <v>50</v>
      </c>
      <c r="AO201" s="20">
        <v>23</v>
      </c>
      <c r="AP201" s="20">
        <v>27</v>
      </c>
      <c r="AQ201" s="20">
        <v>60</v>
      </c>
      <c r="AR201" s="20">
        <v>27</v>
      </c>
      <c r="AS201" s="20">
        <v>33</v>
      </c>
      <c r="AT201" s="20">
        <v>56</v>
      </c>
      <c r="AU201" s="20">
        <v>29</v>
      </c>
      <c r="AV201" s="20">
        <v>27</v>
      </c>
      <c r="AW201" s="20">
        <v>326</v>
      </c>
      <c r="AX201" s="20">
        <v>143</v>
      </c>
      <c r="AY201" s="20">
        <v>183</v>
      </c>
      <c r="AZ201" s="20">
        <v>99</v>
      </c>
      <c r="BA201" s="20">
        <v>431</v>
      </c>
      <c r="BB201" s="20">
        <v>382</v>
      </c>
      <c r="BC201" s="21">
        <v>0.10855263157894737</v>
      </c>
      <c r="BD201" s="21">
        <v>0.47258771929824561</v>
      </c>
      <c r="BE201" s="21">
        <v>0.41885964912280704</v>
      </c>
      <c r="BF201" s="22">
        <v>53.830043859649123</v>
      </c>
      <c r="BG201" s="17">
        <f t="shared" si="13"/>
        <v>49093</v>
      </c>
    </row>
    <row r="202" spans="1:59" x14ac:dyDescent="0.15">
      <c r="A202" s="178"/>
      <c r="B202" s="18" t="s">
        <v>205</v>
      </c>
      <c r="C202" s="19">
        <v>219</v>
      </c>
      <c r="D202" s="19">
        <v>447</v>
      </c>
      <c r="E202" s="19">
        <v>204</v>
      </c>
      <c r="F202" s="19">
        <v>243</v>
      </c>
      <c r="G202" s="20">
        <v>26</v>
      </c>
      <c r="H202" s="20">
        <v>9</v>
      </c>
      <c r="I202" s="20">
        <v>17</v>
      </c>
      <c r="J202" s="20">
        <v>25</v>
      </c>
      <c r="K202" s="20">
        <v>13</v>
      </c>
      <c r="L202" s="20">
        <v>12</v>
      </c>
      <c r="M202" s="20">
        <v>17</v>
      </c>
      <c r="N202" s="20">
        <v>9</v>
      </c>
      <c r="O202" s="20">
        <v>8</v>
      </c>
      <c r="P202" s="20">
        <v>16</v>
      </c>
      <c r="Q202" s="20">
        <v>10</v>
      </c>
      <c r="R202" s="20">
        <v>6</v>
      </c>
      <c r="S202" s="20">
        <v>24</v>
      </c>
      <c r="T202" s="20">
        <v>11</v>
      </c>
      <c r="U202" s="20">
        <v>13</v>
      </c>
      <c r="V202" s="20">
        <v>34</v>
      </c>
      <c r="W202" s="20">
        <v>15</v>
      </c>
      <c r="X202" s="20">
        <v>19</v>
      </c>
      <c r="Y202" s="20">
        <v>35</v>
      </c>
      <c r="Z202" s="20">
        <v>17</v>
      </c>
      <c r="AA202" s="20">
        <v>18</v>
      </c>
      <c r="AB202" s="20">
        <v>23</v>
      </c>
      <c r="AC202" s="20">
        <v>11</v>
      </c>
      <c r="AD202" s="20">
        <v>12</v>
      </c>
      <c r="AE202" s="20">
        <v>31</v>
      </c>
      <c r="AF202" s="20">
        <v>20</v>
      </c>
      <c r="AG202" s="20">
        <v>11</v>
      </c>
      <c r="AH202" s="20">
        <v>15</v>
      </c>
      <c r="AI202" s="20">
        <v>5</v>
      </c>
      <c r="AJ202" s="20">
        <v>10</v>
      </c>
      <c r="AK202" s="20">
        <v>18</v>
      </c>
      <c r="AL202" s="20">
        <v>8</v>
      </c>
      <c r="AM202" s="20">
        <v>10</v>
      </c>
      <c r="AN202" s="20">
        <v>28</v>
      </c>
      <c r="AO202" s="20">
        <v>11</v>
      </c>
      <c r="AP202" s="20">
        <v>17</v>
      </c>
      <c r="AQ202" s="20">
        <v>28</v>
      </c>
      <c r="AR202" s="20">
        <v>15</v>
      </c>
      <c r="AS202" s="20">
        <v>13</v>
      </c>
      <c r="AT202" s="20">
        <v>19</v>
      </c>
      <c r="AU202" s="20">
        <v>5</v>
      </c>
      <c r="AV202" s="20">
        <v>14</v>
      </c>
      <c r="AW202" s="20">
        <v>108</v>
      </c>
      <c r="AX202" s="20">
        <v>45</v>
      </c>
      <c r="AY202" s="20">
        <v>63</v>
      </c>
      <c r="AZ202" s="20">
        <v>68</v>
      </c>
      <c r="BA202" s="20">
        <v>252</v>
      </c>
      <c r="BB202" s="20">
        <v>127</v>
      </c>
      <c r="BC202" s="21">
        <v>0.15212527964205816</v>
      </c>
      <c r="BD202" s="21">
        <v>0.56375838926174493</v>
      </c>
      <c r="BE202" s="21">
        <v>0.28411633109619688</v>
      </c>
      <c r="BF202" s="22">
        <v>45.069351230425056</v>
      </c>
      <c r="BG202" s="17">
        <f t="shared" si="13"/>
        <v>20146</v>
      </c>
    </row>
    <row r="203" spans="1:59" x14ac:dyDescent="0.15">
      <c r="A203" s="178"/>
      <c r="B203" s="18" t="s">
        <v>206</v>
      </c>
      <c r="C203" s="19">
        <v>183</v>
      </c>
      <c r="D203" s="19">
        <v>306</v>
      </c>
      <c r="E203" s="19">
        <v>159</v>
      </c>
      <c r="F203" s="19">
        <v>147</v>
      </c>
      <c r="G203" s="20">
        <v>12</v>
      </c>
      <c r="H203" s="20">
        <v>6</v>
      </c>
      <c r="I203" s="20">
        <v>6</v>
      </c>
      <c r="J203" s="20">
        <v>6</v>
      </c>
      <c r="K203" s="20">
        <v>4</v>
      </c>
      <c r="L203" s="20">
        <v>2</v>
      </c>
      <c r="M203" s="20">
        <v>7</v>
      </c>
      <c r="N203" s="20">
        <v>4</v>
      </c>
      <c r="O203" s="20">
        <v>3</v>
      </c>
      <c r="P203" s="20">
        <v>20</v>
      </c>
      <c r="Q203" s="20">
        <v>17</v>
      </c>
      <c r="R203" s="20">
        <v>3</v>
      </c>
      <c r="S203" s="20">
        <v>49</v>
      </c>
      <c r="T203" s="20">
        <v>32</v>
      </c>
      <c r="U203" s="20">
        <v>17</v>
      </c>
      <c r="V203" s="20">
        <v>21</v>
      </c>
      <c r="W203" s="20">
        <v>11</v>
      </c>
      <c r="X203" s="20">
        <v>10</v>
      </c>
      <c r="Y203" s="20">
        <v>14</v>
      </c>
      <c r="Z203" s="20">
        <v>4</v>
      </c>
      <c r="AA203" s="20">
        <v>10</v>
      </c>
      <c r="AB203" s="20">
        <v>12</v>
      </c>
      <c r="AC203" s="20">
        <v>5</v>
      </c>
      <c r="AD203" s="20">
        <v>7</v>
      </c>
      <c r="AE203" s="20">
        <v>12</v>
      </c>
      <c r="AF203" s="20">
        <v>7</v>
      </c>
      <c r="AG203" s="20">
        <v>5</v>
      </c>
      <c r="AH203" s="20">
        <v>16</v>
      </c>
      <c r="AI203" s="20">
        <v>7</v>
      </c>
      <c r="AJ203" s="20">
        <v>9</v>
      </c>
      <c r="AK203" s="20">
        <v>22</v>
      </c>
      <c r="AL203" s="20">
        <v>14</v>
      </c>
      <c r="AM203" s="20">
        <v>8</v>
      </c>
      <c r="AN203" s="20">
        <v>14</v>
      </c>
      <c r="AO203" s="20">
        <v>5</v>
      </c>
      <c r="AP203" s="20">
        <v>9</v>
      </c>
      <c r="AQ203" s="20">
        <v>9</v>
      </c>
      <c r="AR203" s="20">
        <v>4</v>
      </c>
      <c r="AS203" s="20">
        <v>5</v>
      </c>
      <c r="AT203" s="20">
        <v>15</v>
      </c>
      <c r="AU203" s="20">
        <v>8</v>
      </c>
      <c r="AV203" s="20">
        <v>7</v>
      </c>
      <c r="AW203" s="20">
        <v>77</v>
      </c>
      <c r="AX203" s="20">
        <v>31</v>
      </c>
      <c r="AY203" s="20">
        <v>46</v>
      </c>
      <c r="AZ203" s="20">
        <v>25</v>
      </c>
      <c r="BA203" s="20">
        <v>189</v>
      </c>
      <c r="BB203" s="20">
        <v>92</v>
      </c>
      <c r="BC203" s="21">
        <v>8.1699346405228759E-2</v>
      </c>
      <c r="BD203" s="21">
        <v>0.61764705882352944</v>
      </c>
      <c r="BE203" s="21">
        <v>0.30065359477124182</v>
      </c>
      <c r="BF203" s="22">
        <v>44.91830065359477</v>
      </c>
      <c r="BG203" s="17">
        <f t="shared" si="13"/>
        <v>13745</v>
      </c>
    </row>
    <row r="204" spans="1:59" x14ac:dyDescent="0.15">
      <c r="A204" s="178"/>
      <c r="B204" s="18" t="s">
        <v>207</v>
      </c>
      <c r="C204" s="19">
        <v>455</v>
      </c>
      <c r="D204" s="19">
        <v>701</v>
      </c>
      <c r="E204" s="19">
        <v>298</v>
      </c>
      <c r="F204" s="19">
        <v>403</v>
      </c>
      <c r="G204" s="20">
        <v>25</v>
      </c>
      <c r="H204" s="20">
        <v>18</v>
      </c>
      <c r="I204" s="20">
        <v>7</v>
      </c>
      <c r="J204" s="20">
        <v>14</v>
      </c>
      <c r="K204" s="20">
        <v>6</v>
      </c>
      <c r="L204" s="20">
        <v>8</v>
      </c>
      <c r="M204" s="20">
        <v>11</v>
      </c>
      <c r="N204" s="20">
        <v>5</v>
      </c>
      <c r="O204" s="20">
        <v>6</v>
      </c>
      <c r="P204" s="20">
        <v>11</v>
      </c>
      <c r="Q204" s="20">
        <v>4</v>
      </c>
      <c r="R204" s="20">
        <v>7</v>
      </c>
      <c r="S204" s="20">
        <v>21</v>
      </c>
      <c r="T204" s="20">
        <v>10</v>
      </c>
      <c r="U204" s="20">
        <v>11</v>
      </c>
      <c r="V204" s="20">
        <v>50</v>
      </c>
      <c r="W204" s="20">
        <v>31</v>
      </c>
      <c r="X204" s="20">
        <v>19</v>
      </c>
      <c r="Y204" s="20">
        <v>23</v>
      </c>
      <c r="Z204" s="20">
        <v>12</v>
      </c>
      <c r="AA204" s="20">
        <v>11</v>
      </c>
      <c r="AB204" s="20">
        <v>24</v>
      </c>
      <c r="AC204" s="20">
        <v>10</v>
      </c>
      <c r="AD204" s="20">
        <v>14</v>
      </c>
      <c r="AE204" s="20">
        <v>29</v>
      </c>
      <c r="AF204" s="20">
        <v>17</v>
      </c>
      <c r="AG204" s="20">
        <v>12</v>
      </c>
      <c r="AH204" s="20">
        <v>31</v>
      </c>
      <c r="AI204" s="20">
        <v>19</v>
      </c>
      <c r="AJ204" s="20">
        <v>12</v>
      </c>
      <c r="AK204" s="20">
        <v>36</v>
      </c>
      <c r="AL204" s="20">
        <v>17</v>
      </c>
      <c r="AM204" s="20">
        <v>19</v>
      </c>
      <c r="AN204" s="20">
        <v>30</v>
      </c>
      <c r="AO204" s="20">
        <v>19</v>
      </c>
      <c r="AP204" s="20">
        <v>11</v>
      </c>
      <c r="AQ204" s="20">
        <v>37</v>
      </c>
      <c r="AR204" s="20">
        <v>11</v>
      </c>
      <c r="AS204" s="20">
        <v>26</v>
      </c>
      <c r="AT204" s="20">
        <v>58</v>
      </c>
      <c r="AU204" s="20">
        <v>30</v>
      </c>
      <c r="AV204" s="20">
        <v>28</v>
      </c>
      <c r="AW204" s="20">
        <v>301</v>
      </c>
      <c r="AX204" s="20">
        <v>89</v>
      </c>
      <c r="AY204" s="20">
        <v>212</v>
      </c>
      <c r="AZ204" s="20">
        <v>50</v>
      </c>
      <c r="BA204" s="20">
        <v>292</v>
      </c>
      <c r="BB204" s="20">
        <v>359</v>
      </c>
      <c r="BC204" s="21">
        <v>7.1326676176890161E-2</v>
      </c>
      <c r="BD204" s="21">
        <v>0.4165477888730385</v>
      </c>
      <c r="BE204" s="21">
        <v>0.51212553495007129</v>
      </c>
      <c r="BF204" s="22">
        <v>58.644793152639089</v>
      </c>
      <c r="BG204" s="17">
        <f t="shared" si="13"/>
        <v>41110</v>
      </c>
    </row>
    <row r="205" spans="1:59" x14ac:dyDescent="0.15">
      <c r="A205" s="178"/>
      <c r="B205" s="18" t="s">
        <v>208</v>
      </c>
      <c r="C205" s="19">
        <v>716</v>
      </c>
      <c r="D205" s="19">
        <v>1610</v>
      </c>
      <c r="E205" s="19">
        <v>732</v>
      </c>
      <c r="F205" s="19">
        <v>878</v>
      </c>
      <c r="G205" s="20">
        <v>58</v>
      </c>
      <c r="H205" s="20">
        <v>30</v>
      </c>
      <c r="I205" s="20">
        <v>28</v>
      </c>
      <c r="J205" s="20">
        <v>84</v>
      </c>
      <c r="K205" s="20">
        <v>47</v>
      </c>
      <c r="L205" s="20">
        <v>37</v>
      </c>
      <c r="M205" s="20">
        <v>122</v>
      </c>
      <c r="N205" s="20">
        <v>71</v>
      </c>
      <c r="O205" s="20">
        <v>51</v>
      </c>
      <c r="P205" s="20">
        <v>110</v>
      </c>
      <c r="Q205" s="20">
        <v>48</v>
      </c>
      <c r="R205" s="20">
        <v>62</v>
      </c>
      <c r="S205" s="20">
        <v>52</v>
      </c>
      <c r="T205" s="20">
        <v>26</v>
      </c>
      <c r="U205" s="20">
        <v>26</v>
      </c>
      <c r="V205" s="20">
        <v>46</v>
      </c>
      <c r="W205" s="20">
        <v>20</v>
      </c>
      <c r="X205" s="20">
        <v>26</v>
      </c>
      <c r="Y205" s="20">
        <v>55</v>
      </c>
      <c r="Z205" s="20">
        <v>24</v>
      </c>
      <c r="AA205" s="20">
        <v>31</v>
      </c>
      <c r="AB205" s="20">
        <v>72</v>
      </c>
      <c r="AC205" s="20">
        <v>31</v>
      </c>
      <c r="AD205" s="20">
        <v>41</v>
      </c>
      <c r="AE205" s="20">
        <v>100</v>
      </c>
      <c r="AF205" s="20">
        <v>37</v>
      </c>
      <c r="AG205" s="20">
        <v>63</v>
      </c>
      <c r="AH205" s="20">
        <v>150</v>
      </c>
      <c r="AI205" s="20">
        <v>79</v>
      </c>
      <c r="AJ205" s="20">
        <v>71</v>
      </c>
      <c r="AK205" s="20">
        <v>116</v>
      </c>
      <c r="AL205" s="20">
        <v>59</v>
      </c>
      <c r="AM205" s="20">
        <v>57</v>
      </c>
      <c r="AN205" s="20">
        <v>76</v>
      </c>
      <c r="AO205" s="20">
        <v>38</v>
      </c>
      <c r="AP205" s="20">
        <v>38</v>
      </c>
      <c r="AQ205" s="20">
        <v>77</v>
      </c>
      <c r="AR205" s="20">
        <v>27</v>
      </c>
      <c r="AS205" s="20">
        <v>50</v>
      </c>
      <c r="AT205" s="20">
        <v>81</v>
      </c>
      <c r="AU205" s="20">
        <v>32</v>
      </c>
      <c r="AV205" s="20">
        <v>49</v>
      </c>
      <c r="AW205" s="20">
        <v>411</v>
      </c>
      <c r="AX205" s="20">
        <v>163</v>
      </c>
      <c r="AY205" s="20">
        <v>248</v>
      </c>
      <c r="AZ205" s="20">
        <v>264</v>
      </c>
      <c r="BA205" s="20">
        <v>854</v>
      </c>
      <c r="BB205" s="20">
        <v>492</v>
      </c>
      <c r="BC205" s="21">
        <v>0.1639751552795031</v>
      </c>
      <c r="BD205" s="21">
        <v>0.5304347826086957</v>
      </c>
      <c r="BE205" s="21">
        <v>0.30559006211180123</v>
      </c>
      <c r="BF205" s="22">
        <v>46.870807453416148</v>
      </c>
      <c r="BG205" s="17">
        <f t="shared" si="13"/>
        <v>75462</v>
      </c>
    </row>
    <row r="206" spans="1:59" ht="14.25" thickBot="1" x14ac:dyDescent="0.2">
      <c r="A206" s="178"/>
      <c r="B206" s="23" t="s">
        <v>209</v>
      </c>
      <c r="C206" s="24">
        <v>308</v>
      </c>
      <c r="D206" s="24">
        <v>625</v>
      </c>
      <c r="E206" s="24">
        <v>296</v>
      </c>
      <c r="F206" s="24">
        <v>329</v>
      </c>
      <c r="G206" s="25">
        <v>19</v>
      </c>
      <c r="H206" s="25">
        <v>9</v>
      </c>
      <c r="I206" s="25">
        <v>10</v>
      </c>
      <c r="J206" s="25">
        <v>27</v>
      </c>
      <c r="K206" s="25">
        <v>11</v>
      </c>
      <c r="L206" s="25">
        <v>16</v>
      </c>
      <c r="M206" s="25">
        <v>24</v>
      </c>
      <c r="N206" s="25">
        <v>12</v>
      </c>
      <c r="O206" s="25">
        <v>12</v>
      </c>
      <c r="P206" s="25">
        <v>19</v>
      </c>
      <c r="Q206" s="25">
        <v>14</v>
      </c>
      <c r="R206" s="25">
        <v>5</v>
      </c>
      <c r="S206" s="25">
        <v>26</v>
      </c>
      <c r="T206" s="25">
        <v>18</v>
      </c>
      <c r="U206" s="25">
        <v>8</v>
      </c>
      <c r="V206" s="25">
        <v>19</v>
      </c>
      <c r="W206" s="25">
        <v>8</v>
      </c>
      <c r="X206" s="25">
        <v>11</v>
      </c>
      <c r="Y206" s="25">
        <v>22</v>
      </c>
      <c r="Z206" s="25">
        <v>9</v>
      </c>
      <c r="AA206" s="25">
        <v>13</v>
      </c>
      <c r="AB206" s="25">
        <v>30</v>
      </c>
      <c r="AC206" s="25">
        <v>18</v>
      </c>
      <c r="AD206" s="25">
        <v>12</v>
      </c>
      <c r="AE206" s="25">
        <v>48</v>
      </c>
      <c r="AF206" s="25">
        <v>25</v>
      </c>
      <c r="AG206" s="25">
        <v>23</v>
      </c>
      <c r="AH206" s="25">
        <v>38</v>
      </c>
      <c r="AI206" s="25">
        <v>24</v>
      </c>
      <c r="AJ206" s="25">
        <v>14</v>
      </c>
      <c r="AK206" s="25">
        <v>42</v>
      </c>
      <c r="AL206" s="25">
        <v>17</v>
      </c>
      <c r="AM206" s="25">
        <v>25</v>
      </c>
      <c r="AN206" s="25">
        <v>46</v>
      </c>
      <c r="AO206" s="25">
        <v>24</v>
      </c>
      <c r="AP206" s="25">
        <v>22</v>
      </c>
      <c r="AQ206" s="25">
        <v>30</v>
      </c>
      <c r="AR206" s="25">
        <v>11</v>
      </c>
      <c r="AS206" s="25">
        <v>19</v>
      </c>
      <c r="AT206" s="25">
        <v>48</v>
      </c>
      <c r="AU206" s="25">
        <v>18</v>
      </c>
      <c r="AV206" s="25">
        <v>30</v>
      </c>
      <c r="AW206" s="25">
        <v>187</v>
      </c>
      <c r="AX206" s="25">
        <v>78</v>
      </c>
      <c r="AY206" s="25">
        <v>109</v>
      </c>
      <c r="AZ206" s="25">
        <v>70</v>
      </c>
      <c r="BA206" s="25">
        <v>320</v>
      </c>
      <c r="BB206" s="25">
        <v>235</v>
      </c>
      <c r="BC206" s="26">
        <v>0.112</v>
      </c>
      <c r="BD206" s="26">
        <v>0.51200000000000001</v>
      </c>
      <c r="BE206" s="26">
        <v>0.376</v>
      </c>
      <c r="BF206" s="27">
        <v>51.502400000000002</v>
      </c>
      <c r="BG206" s="17">
        <f t="shared" si="13"/>
        <v>32189</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3836</v>
      </c>
      <c r="D208" s="39">
        <v>7489</v>
      </c>
      <c r="E208" s="39">
        <v>3370</v>
      </c>
      <c r="F208" s="39">
        <v>4119</v>
      </c>
      <c r="G208" s="39">
        <v>251</v>
      </c>
      <c r="H208" s="39">
        <v>118</v>
      </c>
      <c r="I208" s="39">
        <v>133</v>
      </c>
      <c r="J208" s="39">
        <v>290</v>
      </c>
      <c r="K208" s="39">
        <v>139</v>
      </c>
      <c r="L208" s="39">
        <v>151</v>
      </c>
      <c r="M208" s="39">
        <v>357</v>
      </c>
      <c r="N208" s="39">
        <v>186</v>
      </c>
      <c r="O208" s="39">
        <v>171</v>
      </c>
      <c r="P208" s="39">
        <v>373</v>
      </c>
      <c r="Q208" s="39">
        <v>190</v>
      </c>
      <c r="R208" s="39">
        <v>183</v>
      </c>
      <c r="S208" s="39">
        <v>352</v>
      </c>
      <c r="T208" s="39">
        <v>184</v>
      </c>
      <c r="U208" s="39">
        <v>168</v>
      </c>
      <c r="V208" s="39">
        <v>285</v>
      </c>
      <c r="W208" s="39">
        <v>136</v>
      </c>
      <c r="X208" s="39">
        <v>149</v>
      </c>
      <c r="Y208" s="39">
        <v>276</v>
      </c>
      <c r="Z208" s="39">
        <v>118</v>
      </c>
      <c r="AA208" s="39">
        <v>158</v>
      </c>
      <c r="AB208" s="39">
        <v>328</v>
      </c>
      <c r="AC208" s="39">
        <v>147</v>
      </c>
      <c r="AD208" s="39">
        <v>181</v>
      </c>
      <c r="AE208" s="39">
        <v>432</v>
      </c>
      <c r="AF208" s="39">
        <v>219</v>
      </c>
      <c r="AG208" s="39">
        <v>213</v>
      </c>
      <c r="AH208" s="39">
        <v>536</v>
      </c>
      <c r="AI208" s="39">
        <v>267</v>
      </c>
      <c r="AJ208" s="39">
        <v>269</v>
      </c>
      <c r="AK208" s="39">
        <v>492</v>
      </c>
      <c r="AL208" s="39">
        <v>230</v>
      </c>
      <c r="AM208" s="39">
        <v>262</v>
      </c>
      <c r="AN208" s="39">
        <v>398</v>
      </c>
      <c r="AO208" s="39">
        <v>199</v>
      </c>
      <c r="AP208" s="39">
        <v>199</v>
      </c>
      <c r="AQ208" s="39">
        <v>414</v>
      </c>
      <c r="AR208" s="39">
        <v>171</v>
      </c>
      <c r="AS208" s="39">
        <v>243</v>
      </c>
      <c r="AT208" s="39">
        <v>475</v>
      </c>
      <c r="AU208" s="39">
        <v>200</v>
      </c>
      <c r="AV208" s="39">
        <v>275</v>
      </c>
      <c r="AW208" s="39">
        <v>2230</v>
      </c>
      <c r="AX208" s="39">
        <v>866</v>
      </c>
      <c r="AY208" s="39">
        <v>1364</v>
      </c>
      <c r="AZ208" s="39">
        <v>898</v>
      </c>
      <c r="BA208" s="39">
        <v>3886</v>
      </c>
      <c r="BB208" s="39">
        <v>2705</v>
      </c>
      <c r="BC208" s="41">
        <v>0.11990920016023501</v>
      </c>
      <c r="BD208" s="41">
        <v>0.51889437842168518</v>
      </c>
      <c r="BE208" s="41">
        <v>0.36119642141807984</v>
      </c>
      <c r="BF208" s="42">
        <v>50.226064895179597</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61</v>
      </c>
      <c r="E210" s="13">
        <v>32</v>
      </c>
      <c r="F210" s="13">
        <v>29</v>
      </c>
      <c r="G210" s="14">
        <v>0</v>
      </c>
      <c r="H210" s="14">
        <v>0</v>
      </c>
      <c r="I210" s="14">
        <v>0</v>
      </c>
      <c r="J210" s="14">
        <v>3</v>
      </c>
      <c r="K210" s="14">
        <v>1</v>
      </c>
      <c r="L210" s="14">
        <v>2</v>
      </c>
      <c r="M210" s="14">
        <v>3</v>
      </c>
      <c r="N210" s="14">
        <v>2</v>
      </c>
      <c r="O210" s="14">
        <v>1</v>
      </c>
      <c r="P210" s="14">
        <v>2</v>
      </c>
      <c r="Q210" s="14">
        <v>1</v>
      </c>
      <c r="R210" s="14">
        <v>1</v>
      </c>
      <c r="S210" s="14">
        <v>7</v>
      </c>
      <c r="T210" s="14">
        <v>4</v>
      </c>
      <c r="U210" s="14">
        <v>3</v>
      </c>
      <c r="V210" s="14">
        <v>2</v>
      </c>
      <c r="W210" s="14">
        <v>2</v>
      </c>
      <c r="X210" s="14">
        <v>0</v>
      </c>
      <c r="Y210" s="14">
        <v>0</v>
      </c>
      <c r="Z210" s="14">
        <v>0</v>
      </c>
      <c r="AA210" s="14">
        <v>0</v>
      </c>
      <c r="AB210" s="14">
        <v>1</v>
      </c>
      <c r="AC210" s="14">
        <v>0</v>
      </c>
      <c r="AD210" s="14">
        <v>1</v>
      </c>
      <c r="AE210" s="14">
        <v>5</v>
      </c>
      <c r="AF210" s="14">
        <v>3</v>
      </c>
      <c r="AG210" s="14">
        <v>2</v>
      </c>
      <c r="AH210" s="14">
        <v>4</v>
      </c>
      <c r="AI210" s="14">
        <v>3</v>
      </c>
      <c r="AJ210" s="14">
        <v>1</v>
      </c>
      <c r="AK210" s="14">
        <v>1</v>
      </c>
      <c r="AL210" s="14">
        <v>1</v>
      </c>
      <c r="AM210" s="14">
        <v>0</v>
      </c>
      <c r="AN210" s="14">
        <v>2</v>
      </c>
      <c r="AO210" s="14">
        <v>1</v>
      </c>
      <c r="AP210" s="14">
        <v>1</v>
      </c>
      <c r="AQ210" s="14">
        <v>4</v>
      </c>
      <c r="AR210" s="14">
        <v>4</v>
      </c>
      <c r="AS210" s="14">
        <v>0</v>
      </c>
      <c r="AT210" s="14">
        <v>5</v>
      </c>
      <c r="AU210" s="14">
        <v>1</v>
      </c>
      <c r="AV210" s="14">
        <v>4</v>
      </c>
      <c r="AW210" s="14">
        <v>22</v>
      </c>
      <c r="AX210" s="14">
        <v>9</v>
      </c>
      <c r="AY210" s="14">
        <v>13</v>
      </c>
      <c r="AZ210" s="14">
        <v>6</v>
      </c>
      <c r="BA210" s="14">
        <v>28</v>
      </c>
      <c r="BB210" s="14">
        <v>27</v>
      </c>
      <c r="BC210" s="15">
        <v>9.8360655737704916E-2</v>
      </c>
      <c r="BD210" s="15">
        <v>0.45901639344262296</v>
      </c>
      <c r="BE210" s="15">
        <v>0.44262295081967212</v>
      </c>
      <c r="BF210" s="16">
        <v>53.065573770491802</v>
      </c>
      <c r="BG210" s="17">
        <f>BF210*D210</f>
        <v>3237</v>
      </c>
    </row>
    <row r="211" spans="1:59" x14ac:dyDescent="0.15">
      <c r="A211" s="178"/>
      <c r="B211" s="18" t="s">
        <v>213</v>
      </c>
      <c r="C211" s="19">
        <v>29</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66.166666666666671</v>
      </c>
      <c r="BG211" s="17">
        <f>BF211*D211</f>
        <v>3970.0000000000005</v>
      </c>
    </row>
    <row r="212" spans="1:59" x14ac:dyDescent="0.15">
      <c r="A212" s="178"/>
      <c r="B212" s="18" t="s">
        <v>214</v>
      </c>
      <c r="C212" s="19">
        <v>38</v>
      </c>
      <c r="D212" s="19">
        <v>88</v>
      </c>
      <c r="E212" s="19">
        <v>48</v>
      </c>
      <c r="F212" s="19">
        <v>40</v>
      </c>
      <c r="G212" s="20">
        <v>0</v>
      </c>
      <c r="H212" s="20">
        <v>0</v>
      </c>
      <c r="I212" s="20">
        <v>0</v>
      </c>
      <c r="J212" s="20">
        <v>0</v>
      </c>
      <c r="K212" s="20">
        <v>0</v>
      </c>
      <c r="L212" s="20">
        <v>0</v>
      </c>
      <c r="M212" s="20">
        <v>2</v>
      </c>
      <c r="N212" s="20">
        <v>0</v>
      </c>
      <c r="O212" s="20">
        <v>2</v>
      </c>
      <c r="P212" s="20">
        <v>4</v>
      </c>
      <c r="Q212" s="20">
        <v>3</v>
      </c>
      <c r="R212" s="20">
        <v>1</v>
      </c>
      <c r="S212" s="20">
        <v>3</v>
      </c>
      <c r="T212" s="20">
        <v>1</v>
      </c>
      <c r="U212" s="20">
        <v>2</v>
      </c>
      <c r="V212" s="20">
        <v>3</v>
      </c>
      <c r="W212" s="20">
        <v>2</v>
      </c>
      <c r="X212" s="20">
        <v>1</v>
      </c>
      <c r="Y212" s="20">
        <v>2</v>
      </c>
      <c r="Z212" s="20">
        <v>2</v>
      </c>
      <c r="AA212" s="20">
        <v>0</v>
      </c>
      <c r="AB212" s="20">
        <v>2</v>
      </c>
      <c r="AC212" s="20">
        <v>1</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12</v>
      </c>
      <c r="AU212" s="20">
        <v>6</v>
      </c>
      <c r="AV212" s="20">
        <v>6</v>
      </c>
      <c r="AW212" s="20">
        <v>38</v>
      </c>
      <c r="AX212" s="20">
        <v>17</v>
      </c>
      <c r="AY212" s="20">
        <v>21</v>
      </c>
      <c r="AZ212" s="20">
        <v>2</v>
      </c>
      <c r="BA212" s="20">
        <v>36</v>
      </c>
      <c r="BB212" s="20">
        <v>50</v>
      </c>
      <c r="BC212" s="21">
        <v>2.2727272727272728E-2</v>
      </c>
      <c r="BD212" s="21">
        <v>0.40909090909090912</v>
      </c>
      <c r="BE212" s="21">
        <v>0.56818181818181823</v>
      </c>
      <c r="BF212" s="22">
        <v>61</v>
      </c>
      <c r="BG212" s="17">
        <f>BF212*D212</f>
        <v>5368</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79.736842105263165</v>
      </c>
      <c r="BG213" s="17">
        <f>BF213*D213</f>
        <v>1515.0000000000002</v>
      </c>
    </row>
    <row r="214" spans="1:59" ht="14.25" thickBot="1" x14ac:dyDescent="0.2">
      <c r="A214" s="178"/>
      <c r="B214" s="23" t="s">
        <v>216</v>
      </c>
      <c r="C214" s="24">
        <v>30</v>
      </c>
      <c r="D214" s="24">
        <v>49</v>
      </c>
      <c r="E214" s="24">
        <v>23</v>
      </c>
      <c r="F214" s="24">
        <v>26</v>
      </c>
      <c r="G214" s="25">
        <v>1</v>
      </c>
      <c r="H214" s="25">
        <v>1</v>
      </c>
      <c r="I214" s="25">
        <v>0</v>
      </c>
      <c r="J214" s="25">
        <v>1</v>
      </c>
      <c r="K214" s="25">
        <v>0</v>
      </c>
      <c r="L214" s="25">
        <v>1</v>
      </c>
      <c r="M214" s="25">
        <v>1</v>
      </c>
      <c r="N214" s="25">
        <v>1</v>
      </c>
      <c r="O214" s="25">
        <v>0</v>
      </c>
      <c r="P214" s="25">
        <v>0</v>
      </c>
      <c r="Q214" s="25">
        <v>0</v>
      </c>
      <c r="R214" s="25">
        <v>0</v>
      </c>
      <c r="S214" s="25">
        <v>1</v>
      </c>
      <c r="T214" s="25">
        <v>1</v>
      </c>
      <c r="U214" s="25">
        <v>0</v>
      </c>
      <c r="V214" s="25">
        <v>2</v>
      </c>
      <c r="W214" s="25">
        <v>2</v>
      </c>
      <c r="X214" s="25">
        <v>0</v>
      </c>
      <c r="Y214" s="25">
        <v>1</v>
      </c>
      <c r="Z214" s="25">
        <v>0</v>
      </c>
      <c r="AA214" s="25">
        <v>1</v>
      </c>
      <c r="AB214" s="25">
        <v>4</v>
      </c>
      <c r="AC214" s="25">
        <v>3</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25</v>
      </c>
      <c r="BB214" s="25">
        <v>21</v>
      </c>
      <c r="BC214" s="26">
        <v>6.1224489795918366E-2</v>
      </c>
      <c r="BD214" s="26">
        <v>0.51020408163265307</v>
      </c>
      <c r="BE214" s="26">
        <v>0.42857142857142855</v>
      </c>
      <c r="BF214" s="27">
        <v>58.469387755102041</v>
      </c>
      <c r="BG214" s="17">
        <f>BF214*D214</f>
        <v>2865</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277</v>
      </c>
      <c r="E216" s="39">
        <v>141</v>
      </c>
      <c r="F216" s="39">
        <v>136</v>
      </c>
      <c r="G216" s="39">
        <v>1</v>
      </c>
      <c r="H216" s="39">
        <v>1</v>
      </c>
      <c r="I216" s="39">
        <v>0</v>
      </c>
      <c r="J216" s="39">
        <v>4</v>
      </c>
      <c r="K216" s="39">
        <v>1</v>
      </c>
      <c r="L216" s="39">
        <v>3</v>
      </c>
      <c r="M216" s="39">
        <v>6</v>
      </c>
      <c r="N216" s="39">
        <v>3</v>
      </c>
      <c r="O216" s="39">
        <v>3</v>
      </c>
      <c r="P216" s="39">
        <v>6</v>
      </c>
      <c r="Q216" s="39">
        <v>4</v>
      </c>
      <c r="R216" s="39">
        <v>2</v>
      </c>
      <c r="S216" s="39">
        <v>13</v>
      </c>
      <c r="T216" s="39">
        <v>6</v>
      </c>
      <c r="U216" s="39">
        <v>7</v>
      </c>
      <c r="V216" s="39">
        <v>9</v>
      </c>
      <c r="W216" s="39">
        <v>7</v>
      </c>
      <c r="X216" s="39">
        <v>2</v>
      </c>
      <c r="Y216" s="39">
        <v>4</v>
      </c>
      <c r="Z216" s="39">
        <v>2</v>
      </c>
      <c r="AA216" s="39">
        <v>2</v>
      </c>
      <c r="AB216" s="39">
        <v>10</v>
      </c>
      <c r="AC216" s="39">
        <v>6</v>
      </c>
      <c r="AD216" s="39">
        <v>4</v>
      </c>
      <c r="AE216" s="39">
        <v>10</v>
      </c>
      <c r="AF216" s="39">
        <v>8</v>
      </c>
      <c r="AG216" s="39">
        <v>2</v>
      </c>
      <c r="AH216" s="39">
        <v>8</v>
      </c>
      <c r="AI216" s="39">
        <v>7</v>
      </c>
      <c r="AJ216" s="39">
        <v>1</v>
      </c>
      <c r="AK216" s="39">
        <v>15</v>
      </c>
      <c r="AL216" s="39">
        <v>10</v>
      </c>
      <c r="AM216" s="39">
        <v>5</v>
      </c>
      <c r="AN216" s="39">
        <v>14</v>
      </c>
      <c r="AO216" s="39">
        <v>7</v>
      </c>
      <c r="AP216" s="39">
        <v>7</v>
      </c>
      <c r="AQ216" s="39">
        <v>24</v>
      </c>
      <c r="AR216" s="39">
        <v>13</v>
      </c>
      <c r="AS216" s="39">
        <v>11</v>
      </c>
      <c r="AT216" s="39">
        <v>36</v>
      </c>
      <c r="AU216" s="39">
        <v>18</v>
      </c>
      <c r="AV216" s="39">
        <v>18</v>
      </c>
      <c r="AW216" s="39">
        <v>117</v>
      </c>
      <c r="AX216" s="39">
        <v>48</v>
      </c>
      <c r="AY216" s="39">
        <v>69</v>
      </c>
      <c r="AZ216" s="39">
        <v>11</v>
      </c>
      <c r="BA216" s="39">
        <v>113</v>
      </c>
      <c r="BB216" s="39">
        <v>153</v>
      </c>
      <c r="BC216" s="41">
        <v>3.9711191335740074E-2</v>
      </c>
      <c r="BD216" s="41">
        <v>0.40794223826714804</v>
      </c>
      <c r="BE216" s="41">
        <v>0.55234657039711188</v>
      </c>
      <c r="BF216" s="42">
        <v>61.209386281588451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61572</v>
      </c>
      <c r="D219" s="60">
        <v>114357</v>
      </c>
      <c r="E219" s="60">
        <v>52555</v>
      </c>
      <c r="F219" s="60">
        <v>61802</v>
      </c>
      <c r="G219" s="60">
        <v>3672</v>
      </c>
      <c r="H219" s="60">
        <v>1856</v>
      </c>
      <c r="I219" s="60">
        <v>1816</v>
      </c>
      <c r="J219" s="60">
        <v>4167</v>
      </c>
      <c r="K219" s="60">
        <v>2188</v>
      </c>
      <c r="L219" s="60">
        <v>1979</v>
      </c>
      <c r="M219" s="60">
        <v>4543</v>
      </c>
      <c r="N219" s="60">
        <v>2314</v>
      </c>
      <c r="O219" s="60">
        <v>2229</v>
      </c>
      <c r="P219" s="60">
        <v>5283</v>
      </c>
      <c r="Q219" s="60">
        <v>2668</v>
      </c>
      <c r="R219" s="60">
        <v>2615</v>
      </c>
      <c r="S219" s="60">
        <v>6455</v>
      </c>
      <c r="T219" s="60">
        <v>3234</v>
      </c>
      <c r="U219" s="60">
        <v>3221</v>
      </c>
      <c r="V219" s="60">
        <v>4746</v>
      </c>
      <c r="W219" s="60">
        <v>2376</v>
      </c>
      <c r="X219" s="60">
        <v>2370</v>
      </c>
      <c r="Y219" s="60">
        <v>4975</v>
      </c>
      <c r="Z219" s="60">
        <v>2432</v>
      </c>
      <c r="AA219" s="60">
        <v>2543</v>
      </c>
      <c r="AB219" s="60">
        <v>5690</v>
      </c>
      <c r="AC219" s="60">
        <v>2812</v>
      </c>
      <c r="AD219" s="60">
        <v>2878</v>
      </c>
      <c r="AE219" s="60">
        <v>6725</v>
      </c>
      <c r="AF219" s="60">
        <v>3262</v>
      </c>
      <c r="AG219" s="60">
        <v>3463</v>
      </c>
      <c r="AH219" s="60">
        <v>7855</v>
      </c>
      <c r="AI219" s="60">
        <v>3837</v>
      </c>
      <c r="AJ219" s="60">
        <v>4018</v>
      </c>
      <c r="AK219" s="60">
        <v>7225</v>
      </c>
      <c r="AL219" s="60">
        <v>3441</v>
      </c>
      <c r="AM219" s="60">
        <v>3784</v>
      </c>
      <c r="AN219" s="60">
        <v>6741</v>
      </c>
      <c r="AO219" s="60">
        <v>3143</v>
      </c>
      <c r="AP219" s="60">
        <v>3598</v>
      </c>
      <c r="AQ219" s="60">
        <v>6913</v>
      </c>
      <c r="AR219" s="60">
        <v>3243</v>
      </c>
      <c r="AS219" s="60">
        <v>3670</v>
      </c>
      <c r="AT219" s="60">
        <v>7737</v>
      </c>
      <c r="AU219" s="60">
        <v>3601</v>
      </c>
      <c r="AV219" s="60">
        <v>4136</v>
      </c>
      <c r="AW219" s="60">
        <v>31630</v>
      </c>
      <c r="AX219" s="60">
        <v>12148</v>
      </c>
      <c r="AY219" s="60">
        <v>19482</v>
      </c>
      <c r="AZ219" s="60">
        <v>12382</v>
      </c>
      <c r="BA219" s="60">
        <v>62608</v>
      </c>
      <c r="BB219" s="60">
        <v>39367</v>
      </c>
      <c r="BC219" s="61">
        <v>0.10827496349152216</v>
      </c>
      <c r="BD219" s="61">
        <v>0.54747851027921335</v>
      </c>
      <c r="BE219" s="61">
        <v>0.34424652622926449</v>
      </c>
      <c r="BF219" s="62">
        <v>49.771391344648777</v>
      </c>
      <c r="BG219" s="17">
        <f>SUM(BG3:BG218)</f>
        <v>5691707</v>
      </c>
    </row>
    <row r="220" spans="1:59" ht="34.5" customHeight="1" thickBot="1" x14ac:dyDescent="0.2">
      <c r="A220" s="63"/>
      <c r="B220" s="64"/>
      <c r="C220" s="67">
        <v>2609</v>
      </c>
      <c r="D220" s="68">
        <v>3284</v>
      </c>
      <c r="E220" s="68">
        <v>1585</v>
      </c>
      <c r="F220" s="68">
        <v>1699</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99062-FC96-407F-9348-AC71A91668B6}">
  <sheetPr>
    <tabColor rgb="FF00B050"/>
  </sheetPr>
  <dimension ref="A1:BH221"/>
  <sheetViews>
    <sheetView showGridLines="0" view="pageBreakPreview" zoomScale="70" zoomScaleNormal="75" zoomScaleSheetLayoutView="70" workbookViewId="0">
      <pane xSplit="2" ySplit="2" topLeftCell="C198" activePane="bottomRight" state="frozen"/>
      <selection activeCell="H33" sqref="H33"/>
      <selection pane="topRight" activeCell="H33" sqref="H33"/>
      <selection pane="bottomLeft" activeCell="H33" sqref="H33"/>
      <selection pane="bottomRight" activeCell="N223" sqref="N223"/>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58" t="s">
        <v>221</v>
      </c>
      <c r="E2" s="3" t="s">
        <v>222</v>
      </c>
      <c r="F2" s="4" t="s">
        <v>21</v>
      </c>
      <c r="G2" s="5" t="s">
        <v>22</v>
      </c>
      <c r="H2" s="6" t="s">
        <v>222</v>
      </c>
      <c r="I2" s="157" t="s">
        <v>21</v>
      </c>
      <c r="J2" s="153"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56" t="s">
        <v>22</v>
      </c>
      <c r="AI2" s="6" t="s">
        <v>222</v>
      </c>
      <c r="AJ2" s="6" t="s">
        <v>21</v>
      </c>
      <c r="AK2" s="6" t="s">
        <v>22</v>
      </c>
      <c r="AL2" s="6" t="s">
        <v>222</v>
      </c>
      <c r="AM2" s="5" t="s">
        <v>21</v>
      </c>
      <c r="AN2" s="6" t="s">
        <v>22</v>
      </c>
      <c r="AO2" s="6" t="s">
        <v>222</v>
      </c>
      <c r="AP2" s="5" t="s">
        <v>21</v>
      </c>
      <c r="AQ2" s="6" t="s">
        <v>22</v>
      </c>
      <c r="AR2" s="6" t="s">
        <v>222</v>
      </c>
      <c r="AS2" s="152" t="s">
        <v>21</v>
      </c>
      <c r="AT2" s="6" t="s">
        <v>22</v>
      </c>
      <c r="AU2" s="6" t="s">
        <v>222</v>
      </c>
      <c r="AV2" s="157" t="s">
        <v>21</v>
      </c>
      <c r="AW2" s="6" t="s">
        <v>22</v>
      </c>
      <c r="AX2" s="6" t="s">
        <v>222</v>
      </c>
      <c r="AY2" s="6" t="s">
        <v>21</v>
      </c>
      <c r="AZ2" s="154" t="s">
        <v>23</v>
      </c>
      <c r="BA2" s="9" t="s">
        <v>24</v>
      </c>
      <c r="BB2" s="10" t="s">
        <v>25</v>
      </c>
      <c r="BC2" s="155" t="s">
        <v>23</v>
      </c>
      <c r="BD2" s="11" t="s">
        <v>24</v>
      </c>
      <c r="BE2" s="154" t="s">
        <v>25</v>
      </c>
      <c r="BF2" s="194"/>
      <c r="BG2" s="1"/>
      <c r="BH2" s="1"/>
    </row>
    <row r="3" spans="1:60" ht="13.5" customHeight="1" x14ac:dyDescent="0.15">
      <c r="A3" s="177" t="s">
        <v>26</v>
      </c>
      <c r="B3" s="12" t="s">
        <v>27</v>
      </c>
      <c r="C3" s="13">
        <v>559</v>
      </c>
      <c r="D3" s="13">
        <v>926</v>
      </c>
      <c r="E3" s="13">
        <v>425</v>
      </c>
      <c r="F3" s="13">
        <v>501</v>
      </c>
      <c r="G3" s="14">
        <v>30</v>
      </c>
      <c r="H3" s="14">
        <v>14</v>
      </c>
      <c r="I3" s="14">
        <v>16</v>
      </c>
      <c r="J3" s="14">
        <v>25</v>
      </c>
      <c r="K3" s="14">
        <v>14</v>
      </c>
      <c r="L3" s="14">
        <v>11</v>
      </c>
      <c r="M3" s="14">
        <v>18</v>
      </c>
      <c r="N3" s="14">
        <v>13</v>
      </c>
      <c r="O3" s="14">
        <v>5</v>
      </c>
      <c r="P3" s="14">
        <v>24</v>
      </c>
      <c r="Q3" s="14">
        <v>11</v>
      </c>
      <c r="R3" s="14">
        <v>13</v>
      </c>
      <c r="S3" s="14">
        <v>56</v>
      </c>
      <c r="T3" s="14">
        <v>25</v>
      </c>
      <c r="U3" s="14">
        <v>31</v>
      </c>
      <c r="V3" s="14">
        <v>74</v>
      </c>
      <c r="W3" s="14">
        <v>31</v>
      </c>
      <c r="X3" s="14">
        <v>43</v>
      </c>
      <c r="Y3" s="14">
        <v>51</v>
      </c>
      <c r="Z3" s="14">
        <v>18</v>
      </c>
      <c r="AA3" s="14">
        <v>33</v>
      </c>
      <c r="AB3" s="14">
        <v>53</v>
      </c>
      <c r="AC3" s="14">
        <v>26</v>
      </c>
      <c r="AD3" s="14">
        <v>27</v>
      </c>
      <c r="AE3" s="14">
        <v>49</v>
      </c>
      <c r="AF3" s="14">
        <v>25</v>
      </c>
      <c r="AG3" s="14">
        <v>24</v>
      </c>
      <c r="AH3" s="14">
        <v>63</v>
      </c>
      <c r="AI3" s="14">
        <v>30</v>
      </c>
      <c r="AJ3" s="14">
        <v>33</v>
      </c>
      <c r="AK3" s="14">
        <v>63</v>
      </c>
      <c r="AL3" s="14">
        <v>27</v>
      </c>
      <c r="AM3" s="14">
        <v>36</v>
      </c>
      <c r="AN3" s="14">
        <v>70</v>
      </c>
      <c r="AO3" s="14">
        <v>28</v>
      </c>
      <c r="AP3" s="14">
        <v>42</v>
      </c>
      <c r="AQ3" s="14">
        <v>73</v>
      </c>
      <c r="AR3" s="14">
        <v>40</v>
      </c>
      <c r="AS3" s="14">
        <v>33</v>
      </c>
      <c r="AT3" s="14">
        <v>63</v>
      </c>
      <c r="AU3" s="14">
        <v>39</v>
      </c>
      <c r="AV3" s="14">
        <v>24</v>
      </c>
      <c r="AW3" s="14">
        <v>214</v>
      </c>
      <c r="AX3" s="14">
        <v>84</v>
      </c>
      <c r="AY3" s="14">
        <v>130</v>
      </c>
      <c r="AZ3" s="14">
        <v>73</v>
      </c>
      <c r="BA3" s="14">
        <v>576</v>
      </c>
      <c r="BB3" s="14">
        <v>277</v>
      </c>
      <c r="BC3" s="15">
        <v>7.8833693304535643E-2</v>
      </c>
      <c r="BD3" s="15">
        <v>0.62203023758099352</v>
      </c>
      <c r="BE3" s="15">
        <v>0.29913606911447083</v>
      </c>
      <c r="BF3" s="16">
        <v>49.291576673866089</v>
      </c>
      <c r="BG3" s="17">
        <f>BF3*D3</f>
        <v>45644</v>
      </c>
    </row>
    <row r="4" spans="1:60" x14ac:dyDescent="0.15">
      <c r="A4" s="178"/>
      <c r="B4" s="18" t="s">
        <v>28</v>
      </c>
      <c r="C4" s="19">
        <v>368</v>
      </c>
      <c r="D4" s="19">
        <v>644</v>
      </c>
      <c r="E4" s="19">
        <v>289</v>
      </c>
      <c r="F4" s="19">
        <v>355</v>
      </c>
      <c r="G4" s="20">
        <v>15</v>
      </c>
      <c r="H4" s="20">
        <v>7</v>
      </c>
      <c r="I4" s="20">
        <v>8</v>
      </c>
      <c r="J4" s="20">
        <v>18</v>
      </c>
      <c r="K4" s="20">
        <v>8</v>
      </c>
      <c r="L4" s="20">
        <v>10</v>
      </c>
      <c r="M4" s="20">
        <v>23</v>
      </c>
      <c r="N4" s="20">
        <v>10</v>
      </c>
      <c r="O4" s="20">
        <v>13</v>
      </c>
      <c r="P4" s="20">
        <v>33</v>
      </c>
      <c r="Q4" s="20">
        <v>11</v>
      </c>
      <c r="R4" s="20">
        <v>22</v>
      </c>
      <c r="S4" s="20">
        <v>29</v>
      </c>
      <c r="T4" s="20">
        <v>13</v>
      </c>
      <c r="U4" s="20">
        <v>16</v>
      </c>
      <c r="V4" s="20">
        <v>17</v>
      </c>
      <c r="W4" s="20">
        <v>8</v>
      </c>
      <c r="X4" s="20">
        <v>9</v>
      </c>
      <c r="Y4" s="20">
        <v>26</v>
      </c>
      <c r="Z4" s="20">
        <v>17</v>
      </c>
      <c r="AA4" s="20">
        <v>9</v>
      </c>
      <c r="AB4" s="20">
        <v>27</v>
      </c>
      <c r="AC4" s="20">
        <v>16</v>
      </c>
      <c r="AD4" s="20">
        <v>11</v>
      </c>
      <c r="AE4" s="20">
        <v>42</v>
      </c>
      <c r="AF4" s="20">
        <v>16</v>
      </c>
      <c r="AG4" s="20">
        <v>26</v>
      </c>
      <c r="AH4" s="20">
        <v>56</v>
      </c>
      <c r="AI4" s="20">
        <v>29</v>
      </c>
      <c r="AJ4" s="20">
        <v>27</v>
      </c>
      <c r="AK4" s="20">
        <v>48</v>
      </c>
      <c r="AL4" s="20">
        <v>29</v>
      </c>
      <c r="AM4" s="20">
        <v>19</v>
      </c>
      <c r="AN4" s="20">
        <v>30</v>
      </c>
      <c r="AO4" s="20">
        <v>18</v>
      </c>
      <c r="AP4" s="20">
        <v>12</v>
      </c>
      <c r="AQ4" s="20">
        <v>35</v>
      </c>
      <c r="AR4" s="20">
        <v>18</v>
      </c>
      <c r="AS4" s="20">
        <v>17</v>
      </c>
      <c r="AT4" s="20">
        <v>41</v>
      </c>
      <c r="AU4" s="20">
        <v>16</v>
      </c>
      <c r="AV4" s="20">
        <v>25</v>
      </c>
      <c r="AW4" s="20">
        <v>204</v>
      </c>
      <c r="AX4" s="20">
        <v>73</v>
      </c>
      <c r="AY4" s="20">
        <v>131</v>
      </c>
      <c r="AZ4" s="20">
        <v>56</v>
      </c>
      <c r="BA4" s="20">
        <v>343</v>
      </c>
      <c r="BB4" s="20">
        <v>245</v>
      </c>
      <c r="BC4" s="21">
        <v>8.6956521739130432E-2</v>
      </c>
      <c r="BD4" s="21">
        <v>0.53260869565217395</v>
      </c>
      <c r="BE4" s="21">
        <v>0.38043478260869568</v>
      </c>
      <c r="BF4" s="22">
        <v>52.422360248447205</v>
      </c>
      <c r="BG4" s="17">
        <f t="shared" ref="BG4:BG9" si="0">BF4*D4</f>
        <v>33760</v>
      </c>
    </row>
    <row r="5" spans="1:60" x14ac:dyDescent="0.15">
      <c r="A5" s="178"/>
      <c r="B5" s="18" t="s">
        <v>29</v>
      </c>
      <c r="C5" s="19">
        <v>615</v>
      </c>
      <c r="D5" s="19">
        <v>972</v>
      </c>
      <c r="E5" s="19">
        <v>419</v>
      </c>
      <c r="F5" s="19">
        <v>553</v>
      </c>
      <c r="G5" s="20">
        <v>16</v>
      </c>
      <c r="H5" s="20">
        <v>9</v>
      </c>
      <c r="I5" s="20">
        <v>7</v>
      </c>
      <c r="J5" s="20">
        <v>19</v>
      </c>
      <c r="K5" s="20">
        <v>12</v>
      </c>
      <c r="L5" s="20">
        <v>7</v>
      </c>
      <c r="M5" s="20">
        <v>31</v>
      </c>
      <c r="N5" s="20">
        <v>15</v>
      </c>
      <c r="O5" s="20">
        <v>16</v>
      </c>
      <c r="P5" s="20">
        <v>39</v>
      </c>
      <c r="Q5" s="20">
        <v>26</v>
      </c>
      <c r="R5" s="20">
        <v>13</v>
      </c>
      <c r="S5" s="20">
        <v>49</v>
      </c>
      <c r="T5" s="20">
        <v>24</v>
      </c>
      <c r="U5" s="20">
        <v>25</v>
      </c>
      <c r="V5" s="20">
        <v>32</v>
      </c>
      <c r="W5" s="20">
        <v>16</v>
      </c>
      <c r="X5" s="20">
        <v>16</v>
      </c>
      <c r="Y5" s="20">
        <v>25</v>
      </c>
      <c r="Z5" s="20">
        <v>15</v>
      </c>
      <c r="AA5" s="20">
        <v>10</v>
      </c>
      <c r="AB5" s="20">
        <v>47</v>
      </c>
      <c r="AC5" s="20">
        <v>25</v>
      </c>
      <c r="AD5" s="20">
        <v>22</v>
      </c>
      <c r="AE5" s="20">
        <v>51</v>
      </c>
      <c r="AF5" s="20">
        <v>22</v>
      </c>
      <c r="AG5" s="20">
        <v>29</v>
      </c>
      <c r="AH5" s="20">
        <v>52</v>
      </c>
      <c r="AI5" s="20">
        <v>21</v>
      </c>
      <c r="AJ5" s="20">
        <v>31</v>
      </c>
      <c r="AK5" s="20">
        <v>78</v>
      </c>
      <c r="AL5" s="20">
        <v>32</v>
      </c>
      <c r="AM5" s="20">
        <v>46</v>
      </c>
      <c r="AN5" s="20">
        <v>62</v>
      </c>
      <c r="AO5" s="20">
        <v>25</v>
      </c>
      <c r="AP5" s="20">
        <v>37</v>
      </c>
      <c r="AQ5" s="20">
        <v>64</v>
      </c>
      <c r="AR5" s="20">
        <v>36</v>
      </c>
      <c r="AS5" s="20">
        <v>28</v>
      </c>
      <c r="AT5" s="20">
        <v>81</v>
      </c>
      <c r="AU5" s="20">
        <v>31</v>
      </c>
      <c r="AV5" s="20">
        <v>50</v>
      </c>
      <c r="AW5" s="20">
        <v>326</v>
      </c>
      <c r="AX5" s="20">
        <v>110</v>
      </c>
      <c r="AY5" s="20">
        <v>216</v>
      </c>
      <c r="AZ5" s="20">
        <v>66</v>
      </c>
      <c r="BA5" s="20">
        <v>499</v>
      </c>
      <c r="BB5" s="20">
        <v>407</v>
      </c>
      <c r="BC5" s="21">
        <v>6.7901234567901231E-2</v>
      </c>
      <c r="BD5" s="21">
        <v>0.51337448559670784</v>
      </c>
      <c r="BE5" s="21">
        <v>0.41872427983539096</v>
      </c>
      <c r="BF5" s="22">
        <v>54.699588477366255</v>
      </c>
      <c r="BG5" s="17">
        <f t="shared" si="0"/>
        <v>53168</v>
      </c>
    </row>
    <row r="6" spans="1:60" x14ac:dyDescent="0.15">
      <c r="A6" s="178"/>
      <c r="B6" s="18" t="s">
        <v>30</v>
      </c>
      <c r="C6" s="19">
        <v>355</v>
      </c>
      <c r="D6" s="19">
        <v>481</v>
      </c>
      <c r="E6" s="19">
        <v>196</v>
      </c>
      <c r="F6" s="19">
        <v>285</v>
      </c>
      <c r="G6" s="20">
        <v>9</v>
      </c>
      <c r="H6" s="20">
        <v>6</v>
      </c>
      <c r="I6" s="20">
        <v>3</v>
      </c>
      <c r="J6" s="20">
        <v>3</v>
      </c>
      <c r="K6" s="20">
        <v>1</v>
      </c>
      <c r="L6" s="20">
        <v>2</v>
      </c>
      <c r="M6" s="20">
        <v>6</v>
      </c>
      <c r="N6" s="20">
        <v>4</v>
      </c>
      <c r="O6" s="20">
        <v>2</v>
      </c>
      <c r="P6" s="20">
        <v>10</v>
      </c>
      <c r="Q6" s="20">
        <v>5</v>
      </c>
      <c r="R6" s="20">
        <v>5</v>
      </c>
      <c r="S6" s="20">
        <v>26</v>
      </c>
      <c r="T6" s="20">
        <v>14</v>
      </c>
      <c r="U6" s="20">
        <v>12</v>
      </c>
      <c r="V6" s="20">
        <v>25</v>
      </c>
      <c r="W6" s="20">
        <v>14</v>
      </c>
      <c r="X6" s="20">
        <v>11</v>
      </c>
      <c r="Y6" s="20">
        <v>27</v>
      </c>
      <c r="Z6" s="20">
        <v>17</v>
      </c>
      <c r="AA6" s="20">
        <v>10</v>
      </c>
      <c r="AB6" s="20">
        <v>24</v>
      </c>
      <c r="AC6" s="20">
        <v>7</v>
      </c>
      <c r="AD6" s="20">
        <v>17</v>
      </c>
      <c r="AE6" s="20">
        <v>27</v>
      </c>
      <c r="AF6" s="20">
        <v>12</v>
      </c>
      <c r="AG6" s="20">
        <v>15</v>
      </c>
      <c r="AH6" s="20">
        <v>41</v>
      </c>
      <c r="AI6" s="20">
        <v>18</v>
      </c>
      <c r="AJ6" s="20">
        <v>23</v>
      </c>
      <c r="AK6" s="20">
        <v>32</v>
      </c>
      <c r="AL6" s="20">
        <v>12</v>
      </c>
      <c r="AM6" s="20">
        <v>20</v>
      </c>
      <c r="AN6" s="20">
        <v>25</v>
      </c>
      <c r="AO6" s="20">
        <v>13</v>
      </c>
      <c r="AP6" s="20">
        <v>12</v>
      </c>
      <c r="AQ6" s="20">
        <v>18</v>
      </c>
      <c r="AR6" s="20">
        <v>6</v>
      </c>
      <c r="AS6" s="20">
        <v>12</v>
      </c>
      <c r="AT6" s="20">
        <v>31</v>
      </c>
      <c r="AU6" s="20">
        <v>14</v>
      </c>
      <c r="AV6" s="20">
        <v>17</v>
      </c>
      <c r="AW6" s="20">
        <v>177</v>
      </c>
      <c r="AX6" s="20">
        <v>53</v>
      </c>
      <c r="AY6" s="20">
        <v>124</v>
      </c>
      <c r="AZ6" s="20">
        <v>18</v>
      </c>
      <c r="BA6" s="20">
        <v>255</v>
      </c>
      <c r="BB6" s="20">
        <v>208</v>
      </c>
      <c r="BC6" s="21">
        <v>3.7422037422037424E-2</v>
      </c>
      <c r="BD6" s="21">
        <v>0.53014553014553012</v>
      </c>
      <c r="BE6" s="21">
        <v>0.43243243243243246</v>
      </c>
      <c r="BF6" s="22">
        <v>56.237006237006234</v>
      </c>
      <c r="BG6" s="17">
        <f t="shared" si="0"/>
        <v>27050</v>
      </c>
    </row>
    <row r="7" spans="1:60" x14ac:dyDescent="0.15">
      <c r="A7" s="178"/>
      <c r="B7" s="18" t="s">
        <v>31</v>
      </c>
      <c r="C7" s="19">
        <v>268</v>
      </c>
      <c r="D7" s="19">
        <v>406</v>
      </c>
      <c r="E7" s="19">
        <v>176</v>
      </c>
      <c r="F7" s="19">
        <v>230</v>
      </c>
      <c r="G7" s="20">
        <v>7</v>
      </c>
      <c r="H7" s="20">
        <v>4</v>
      </c>
      <c r="I7" s="20">
        <v>3</v>
      </c>
      <c r="J7" s="20">
        <v>7</v>
      </c>
      <c r="K7" s="20">
        <v>4</v>
      </c>
      <c r="L7" s="20">
        <v>3</v>
      </c>
      <c r="M7" s="20">
        <v>9</v>
      </c>
      <c r="N7" s="20">
        <v>5</v>
      </c>
      <c r="O7" s="20">
        <v>4</v>
      </c>
      <c r="P7" s="20">
        <v>11</v>
      </c>
      <c r="Q7" s="20">
        <v>8</v>
      </c>
      <c r="R7" s="20">
        <v>3</v>
      </c>
      <c r="S7" s="20">
        <v>33</v>
      </c>
      <c r="T7" s="20">
        <v>16</v>
      </c>
      <c r="U7" s="20">
        <v>17</v>
      </c>
      <c r="V7" s="20">
        <v>20</v>
      </c>
      <c r="W7" s="20">
        <v>12</v>
      </c>
      <c r="X7" s="20">
        <v>8</v>
      </c>
      <c r="Y7" s="20">
        <v>14</v>
      </c>
      <c r="Z7" s="20">
        <v>7</v>
      </c>
      <c r="AA7" s="20">
        <v>7</v>
      </c>
      <c r="AB7" s="20">
        <v>20</v>
      </c>
      <c r="AC7" s="20">
        <v>10</v>
      </c>
      <c r="AD7" s="20">
        <v>10</v>
      </c>
      <c r="AE7" s="20">
        <v>18</v>
      </c>
      <c r="AF7" s="20">
        <v>7</v>
      </c>
      <c r="AG7" s="20">
        <v>11</v>
      </c>
      <c r="AH7" s="20">
        <v>20</v>
      </c>
      <c r="AI7" s="20">
        <v>10</v>
      </c>
      <c r="AJ7" s="20">
        <v>10</v>
      </c>
      <c r="AK7" s="20">
        <v>36</v>
      </c>
      <c r="AL7" s="20">
        <v>16</v>
      </c>
      <c r="AM7" s="20">
        <v>20</v>
      </c>
      <c r="AN7" s="20">
        <v>25</v>
      </c>
      <c r="AO7" s="20">
        <v>13</v>
      </c>
      <c r="AP7" s="20">
        <v>12</v>
      </c>
      <c r="AQ7" s="20">
        <v>25</v>
      </c>
      <c r="AR7" s="20">
        <v>12</v>
      </c>
      <c r="AS7" s="20">
        <v>13</v>
      </c>
      <c r="AT7" s="20">
        <v>24</v>
      </c>
      <c r="AU7" s="20">
        <v>6</v>
      </c>
      <c r="AV7" s="20">
        <v>18</v>
      </c>
      <c r="AW7" s="20">
        <v>137</v>
      </c>
      <c r="AX7" s="20">
        <v>46</v>
      </c>
      <c r="AY7" s="20">
        <v>91</v>
      </c>
      <c r="AZ7" s="20">
        <v>23</v>
      </c>
      <c r="BA7" s="20">
        <v>222</v>
      </c>
      <c r="BB7" s="20">
        <v>161</v>
      </c>
      <c r="BC7" s="21">
        <v>5.6650246305418719E-2</v>
      </c>
      <c r="BD7" s="21">
        <v>0.54679802955665024</v>
      </c>
      <c r="BE7" s="21">
        <v>0.39655172413793105</v>
      </c>
      <c r="BF7" s="22">
        <v>53.783251231527096</v>
      </c>
      <c r="BG7" s="17">
        <f t="shared" si="0"/>
        <v>21836</v>
      </c>
    </row>
    <row r="8" spans="1:60" x14ac:dyDescent="0.15">
      <c r="A8" s="178"/>
      <c r="B8" s="18" t="s">
        <v>32</v>
      </c>
      <c r="C8" s="19">
        <v>299</v>
      </c>
      <c r="D8" s="19">
        <v>419</v>
      </c>
      <c r="E8" s="19">
        <v>187</v>
      </c>
      <c r="F8" s="19">
        <v>232</v>
      </c>
      <c r="G8" s="20">
        <v>7</v>
      </c>
      <c r="H8" s="20">
        <v>4</v>
      </c>
      <c r="I8" s="20">
        <v>3</v>
      </c>
      <c r="J8" s="20">
        <v>4</v>
      </c>
      <c r="K8" s="20">
        <v>3</v>
      </c>
      <c r="L8" s="20">
        <v>1</v>
      </c>
      <c r="M8" s="20">
        <v>5</v>
      </c>
      <c r="N8" s="20">
        <v>3</v>
      </c>
      <c r="O8" s="20">
        <v>2</v>
      </c>
      <c r="P8" s="20">
        <v>10</v>
      </c>
      <c r="Q8" s="20">
        <v>2</v>
      </c>
      <c r="R8" s="20">
        <v>8</v>
      </c>
      <c r="S8" s="20">
        <v>44</v>
      </c>
      <c r="T8" s="20">
        <v>16</v>
      </c>
      <c r="U8" s="20">
        <v>28</v>
      </c>
      <c r="V8" s="20">
        <v>26</v>
      </c>
      <c r="W8" s="20">
        <v>10</v>
      </c>
      <c r="X8" s="20">
        <v>16</v>
      </c>
      <c r="Y8" s="20">
        <v>21</v>
      </c>
      <c r="Z8" s="20">
        <v>12</v>
      </c>
      <c r="AA8" s="20">
        <v>9</v>
      </c>
      <c r="AB8" s="20">
        <v>14</v>
      </c>
      <c r="AC8" s="20">
        <v>4</v>
      </c>
      <c r="AD8" s="20">
        <v>10</v>
      </c>
      <c r="AE8" s="20">
        <v>30</v>
      </c>
      <c r="AF8" s="20">
        <v>18</v>
      </c>
      <c r="AG8" s="20">
        <v>12</v>
      </c>
      <c r="AH8" s="20">
        <v>21</v>
      </c>
      <c r="AI8" s="20">
        <v>8</v>
      </c>
      <c r="AJ8" s="20">
        <v>13</v>
      </c>
      <c r="AK8" s="20">
        <v>35</v>
      </c>
      <c r="AL8" s="20">
        <v>18</v>
      </c>
      <c r="AM8" s="20">
        <v>17</v>
      </c>
      <c r="AN8" s="20">
        <v>26</v>
      </c>
      <c r="AO8" s="20">
        <v>13</v>
      </c>
      <c r="AP8" s="20">
        <v>13</v>
      </c>
      <c r="AQ8" s="20">
        <v>31</v>
      </c>
      <c r="AR8" s="20">
        <v>20</v>
      </c>
      <c r="AS8" s="20">
        <v>11</v>
      </c>
      <c r="AT8" s="20">
        <v>27</v>
      </c>
      <c r="AU8" s="20">
        <v>14</v>
      </c>
      <c r="AV8" s="20">
        <v>13</v>
      </c>
      <c r="AW8" s="20">
        <v>118</v>
      </c>
      <c r="AX8" s="20">
        <v>42</v>
      </c>
      <c r="AY8" s="20">
        <v>76</v>
      </c>
      <c r="AZ8" s="20">
        <v>16</v>
      </c>
      <c r="BA8" s="20">
        <v>258</v>
      </c>
      <c r="BB8" s="20">
        <v>145</v>
      </c>
      <c r="BC8" s="21">
        <v>3.8186157517899763E-2</v>
      </c>
      <c r="BD8" s="21">
        <v>0.61575178997613367</v>
      </c>
      <c r="BE8" s="21">
        <v>0.34606205250596661</v>
      </c>
      <c r="BF8" s="22">
        <v>51.949880668257755</v>
      </c>
      <c r="BG8" s="17">
        <f t="shared" si="0"/>
        <v>21767</v>
      </c>
    </row>
    <row r="9" spans="1:60" ht="14.25" thickBot="1" x14ac:dyDescent="0.2">
      <c r="A9" s="178"/>
      <c r="B9" s="23" t="s">
        <v>33</v>
      </c>
      <c r="C9" s="24">
        <v>249</v>
      </c>
      <c r="D9" s="24">
        <v>358</v>
      </c>
      <c r="E9" s="24">
        <v>179</v>
      </c>
      <c r="F9" s="24">
        <v>179</v>
      </c>
      <c r="G9" s="25">
        <v>10</v>
      </c>
      <c r="H9" s="25">
        <v>7</v>
      </c>
      <c r="I9" s="25">
        <v>3</v>
      </c>
      <c r="J9" s="25">
        <v>16</v>
      </c>
      <c r="K9" s="25">
        <v>10</v>
      </c>
      <c r="L9" s="25">
        <v>6</v>
      </c>
      <c r="M9" s="25">
        <v>9</v>
      </c>
      <c r="N9" s="25">
        <v>2</v>
      </c>
      <c r="O9" s="25">
        <v>7</v>
      </c>
      <c r="P9" s="25">
        <v>16</v>
      </c>
      <c r="Q9" s="25">
        <v>13</v>
      </c>
      <c r="R9" s="25">
        <v>3</v>
      </c>
      <c r="S9" s="25">
        <v>29</v>
      </c>
      <c r="T9" s="25">
        <v>16</v>
      </c>
      <c r="U9" s="25">
        <v>13</v>
      </c>
      <c r="V9" s="25">
        <v>18</v>
      </c>
      <c r="W9" s="25">
        <v>11</v>
      </c>
      <c r="X9" s="25">
        <v>7</v>
      </c>
      <c r="Y9" s="25">
        <v>15</v>
      </c>
      <c r="Z9" s="25">
        <v>8</v>
      </c>
      <c r="AA9" s="25">
        <v>7</v>
      </c>
      <c r="AB9" s="25">
        <v>18</v>
      </c>
      <c r="AC9" s="25">
        <v>7</v>
      </c>
      <c r="AD9" s="25">
        <v>11</v>
      </c>
      <c r="AE9" s="25">
        <v>25</v>
      </c>
      <c r="AF9" s="25">
        <v>12</v>
      </c>
      <c r="AG9" s="25">
        <v>13</v>
      </c>
      <c r="AH9" s="25">
        <v>21</v>
      </c>
      <c r="AI9" s="25">
        <v>12</v>
      </c>
      <c r="AJ9" s="25">
        <v>9</v>
      </c>
      <c r="AK9" s="25">
        <v>22</v>
      </c>
      <c r="AL9" s="25">
        <v>11</v>
      </c>
      <c r="AM9" s="25">
        <v>11</v>
      </c>
      <c r="AN9" s="25">
        <v>15</v>
      </c>
      <c r="AO9" s="25">
        <v>9</v>
      </c>
      <c r="AP9" s="25">
        <v>6</v>
      </c>
      <c r="AQ9" s="25">
        <v>28</v>
      </c>
      <c r="AR9" s="25">
        <v>12</v>
      </c>
      <c r="AS9" s="25">
        <v>16</v>
      </c>
      <c r="AT9" s="25">
        <v>28</v>
      </c>
      <c r="AU9" s="25">
        <v>18</v>
      </c>
      <c r="AV9" s="25">
        <v>10</v>
      </c>
      <c r="AW9" s="25">
        <v>88</v>
      </c>
      <c r="AX9" s="25">
        <v>31</v>
      </c>
      <c r="AY9" s="25">
        <v>57</v>
      </c>
      <c r="AZ9" s="25">
        <v>35</v>
      </c>
      <c r="BA9" s="25">
        <v>207</v>
      </c>
      <c r="BB9" s="25">
        <v>116</v>
      </c>
      <c r="BC9" s="26">
        <v>9.7765363128491614E-2</v>
      </c>
      <c r="BD9" s="26">
        <v>0.57821229050279332</v>
      </c>
      <c r="BE9" s="26">
        <v>0.32402234636871508</v>
      </c>
      <c r="BF9" s="27">
        <v>48.477653631284916</v>
      </c>
      <c r="BG9" s="17">
        <f t="shared" si="0"/>
        <v>17355</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2713</v>
      </c>
      <c r="D11" s="29">
        <v>4206</v>
      </c>
      <c r="E11" s="29">
        <v>1871</v>
      </c>
      <c r="F11" s="29">
        <v>2335</v>
      </c>
      <c r="G11" s="29">
        <v>94</v>
      </c>
      <c r="H11" s="29">
        <v>51</v>
      </c>
      <c r="I11" s="29">
        <v>43</v>
      </c>
      <c r="J11" s="29">
        <v>92</v>
      </c>
      <c r="K11" s="29">
        <v>52</v>
      </c>
      <c r="L11" s="29">
        <v>40</v>
      </c>
      <c r="M11" s="29">
        <v>101</v>
      </c>
      <c r="N11" s="29">
        <v>52</v>
      </c>
      <c r="O11" s="29">
        <v>49</v>
      </c>
      <c r="P11" s="29">
        <v>143</v>
      </c>
      <c r="Q11" s="29">
        <v>76</v>
      </c>
      <c r="R11" s="29">
        <v>67</v>
      </c>
      <c r="S11" s="29">
        <v>266</v>
      </c>
      <c r="T11" s="29">
        <v>124</v>
      </c>
      <c r="U11" s="29">
        <v>142</v>
      </c>
      <c r="V11" s="29">
        <v>212</v>
      </c>
      <c r="W11" s="29">
        <v>102</v>
      </c>
      <c r="X11" s="29">
        <v>110</v>
      </c>
      <c r="Y11" s="29">
        <v>179</v>
      </c>
      <c r="Z11" s="29">
        <v>94</v>
      </c>
      <c r="AA11" s="29">
        <v>85</v>
      </c>
      <c r="AB11" s="29">
        <v>203</v>
      </c>
      <c r="AC11" s="29">
        <v>95</v>
      </c>
      <c r="AD11" s="29">
        <v>108</v>
      </c>
      <c r="AE11" s="29">
        <v>242</v>
      </c>
      <c r="AF11" s="29">
        <v>112</v>
      </c>
      <c r="AG11" s="29">
        <v>130</v>
      </c>
      <c r="AH11" s="29">
        <v>274</v>
      </c>
      <c r="AI11" s="29">
        <v>128</v>
      </c>
      <c r="AJ11" s="29">
        <v>146</v>
      </c>
      <c r="AK11" s="29">
        <v>314</v>
      </c>
      <c r="AL11" s="29">
        <v>145</v>
      </c>
      <c r="AM11" s="29">
        <v>169</v>
      </c>
      <c r="AN11" s="29">
        <v>253</v>
      </c>
      <c r="AO11" s="29">
        <v>119</v>
      </c>
      <c r="AP11" s="29">
        <v>134</v>
      </c>
      <c r="AQ11" s="29">
        <v>274</v>
      </c>
      <c r="AR11" s="29">
        <v>144</v>
      </c>
      <c r="AS11" s="29">
        <v>130</v>
      </c>
      <c r="AT11" s="29">
        <v>295</v>
      </c>
      <c r="AU11" s="29">
        <v>138</v>
      </c>
      <c r="AV11" s="29">
        <v>157</v>
      </c>
      <c r="AW11" s="29">
        <v>1264</v>
      </c>
      <c r="AX11" s="29">
        <v>439</v>
      </c>
      <c r="AY11" s="29">
        <v>825</v>
      </c>
      <c r="AZ11" s="29">
        <v>287</v>
      </c>
      <c r="BA11" s="29">
        <v>2360</v>
      </c>
      <c r="BB11" s="29">
        <v>1559</v>
      </c>
      <c r="BC11" s="31">
        <v>6.8235853542558247E-2</v>
      </c>
      <c r="BD11" s="31">
        <v>0.56110318592486919</v>
      </c>
      <c r="BE11" s="31">
        <v>0.37066096053257253</v>
      </c>
      <c r="BF11" s="32">
        <v>52.444127436994769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327</v>
      </c>
      <c r="E13" s="13">
        <v>129</v>
      </c>
      <c r="F13" s="13">
        <v>198</v>
      </c>
      <c r="G13" s="14">
        <v>11</v>
      </c>
      <c r="H13" s="14">
        <v>5</v>
      </c>
      <c r="I13" s="14">
        <v>6</v>
      </c>
      <c r="J13" s="14">
        <v>7</v>
      </c>
      <c r="K13" s="14">
        <v>3</v>
      </c>
      <c r="L13" s="14">
        <v>4</v>
      </c>
      <c r="M13" s="14">
        <v>13</v>
      </c>
      <c r="N13" s="14">
        <v>9</v>
      </c>
      <c r="O13" s="14">
        <v>4</v>
      </c>
      <c r="P13" s="14">
        <v>8</v>
      </c>
      <c r="Q13" s="14">
        <v>3</v>
      </c>
      <c r="R13" s="14">
        <v>5</v>
      </c>
      <c r="S13" s="14">
        <v>8</v>
      </c>
      <c r="T13" s="14">
        <v>4</v>
      </c>
      <c r="U13" s="14">
        <v>4</v>
      </c>
      <c r="V13" s="14">
        <v>19</v>
      </c>
      <c r="W13" s="14">
        <v>9</v>
      </c>
      <c r="X13" s="14">
        <v>10</v>
      </c>
      <c r="Y13" s="14">
        <v>19</v>
      </c>
      <c r="Z13" s="14">
        <v>10</v>
      </c>
      <c r="AA13" s="14">
        <v>9</v>
      </c>
      <c r="AB13" s="14">
        <v>9</v>
      </c>
      <c r="AC13" s="14">
        <v>5</v>
      </c>
      <c r="AD13" s="14">
        <v>4</v>
      </c>
      <c r="AE13" s="14">
        <v>12</v>
      </c>
      <c r="AF13" s="14">
        <v>6</v>
      </c>
      <c r="AG13" s="14">
        <v>6</v>
      </c>
      <c r="AH13" s="14">
        <v>24</v>
      </c>
      <c r="AI13" s="14">
        <v>6</v>
      </c>
      <c r="AJ13" s="14">
        <v>18</v>
      </c>
      <c r="AK13" s="14">
        <v>21</v>
      </c>
      <c r="AL13" s="14">
        <v>8</v>
      </c>
      <c r="AM13" s="14">
        <v>13</v>
      </c>
      <c r="AN13" s="14">
        <v>23</v>
      </c>
      <c r="AO13" s="14">
        <v>6</v>
      </c>
      <c r="AP13" s="14">
        <v>17</v>
      </c>
      <c r="AQ13" s="14">
        <v>30</v>
      </c>
      <c r="AR13" s="14">
        <v>11</v>
      </c>
      <c r="AS13" s="14">
        <v>19</v>
      </c>
      <c r="AT13" s="14">
        <v>25</v>
      </c>
      <c r="AU13" s="14">
        <v>9</v>
      </c>
      <c r="AV13" s="14">
        <v>16</v>
      </c>
      <c r="AW13" s="14">
        <v>98</v>
      </c>
      <c r="AX13" s="14">
        <v>35</v>
      </c>
      <c r="AY13" s="14">
        <v>63</v>
      </c>
      <c r="AZ13" s="14">
        <v>31</v>
      </c>
      <c r="BA13" s="14">
        <v>173</v>
      </c>
      <c r="BB13" s="14">
        <v>123</v>
      </c>
      <c r="BC13" s="15">
        <v>9.480122324159021E-2</v>
      </c>
      <c r="BD13" s="15">
        <v>0.52905198776758411</v>
      </c>
      <c r="BE13" s="15">
        <v>0.37614678899082571</v>
      </c>
      <c r="BF13" s="16">
        <v>52.825688073394495</v>
      </c>
      <c r="BG13" s="17">
        <f t="shared" ref="BG13:BG22" si="1">BF13*D13</f>
        <v>17274</v>
      </c>
    </row>
    <row r="14" spans="1:60" x14ac:dyDescent="0.15">
      <c r="A14" s="178"/>
      <c r="B14" s="18" t="s">
        <v>37</v>
      </c>
      <c r="C14" s="19">
        <v>458</v>
      </c>
      <c r="D14" s="19">
        <v>882</v>
      </c>
      <c r="E14" s="19">
        <v>382</v>
      </c>
      <c r="F14" s="19">
        <v>500</v>
      </c>
      <c r="G14" s="20">
        <v>26</v>
      </c>
      <c r="H14" s="20">
        <v>11</v>
      </c>
      <c r="I14" s="20">
        <v>15</v>
      </c>
      <c r="J14" s="20">
        <v>28</v>
      </c>
      <c r="K14" s="20">
        <v>16</v>
      </c>
      <c r="L14" s="20">
        <v>12</v>
      </c>
      <c r="M14" s="20">
        <v>40</v>
      </c>
      <c r="N14" s="20">
        <v>18</v>
      </c>
      <c r="O14" s="20">
        <v>22</v>
      </c>
      <c r="P14" s="20">
        <v>45</v>
      </c>
      <c r="Q14" s="20">
        <v>27</v>
      </c>
      <c r="R14" s="20">
        <v>18</v>
      </c>
      <c r="S14" s="20">
        <v>29</v>
      </c>
      <c r="T14" s="20">
        <v>14</v>
      </c>
      <c r="U14" s="20">
        <v>15</v>
      </c>
      <c r="V14" s="20">
        <v>20</v>
      </c>
      <c r="W14" s="20">
        <v>9</v>
      </c>
      <c r="X14" s="20">
        <v>11</v>
      </c>
      <c r="Y14" s="20">
        <v>30</v>
      </c>
      <c r="Z14" s="20">
        <v>13</v>
      </c>
      <c r="AA14" s="20">
        <v>17</v>
      </c>
      <c r="AB14" s="20">
        <v>30</v>
      </c>
      <c r="AC14" s="20">
        <v>18</v>
      </c>
      <c r="AD14" s="20">
        <v>12</v>
      </c>
      <c r="AE14" s="20">
        <v>52</v>
      </c>
      <c r="AF14" s="20">
        <v>19</v>
      </c>
      <c r="AG14" s="20">
        <v>33</v>
      </c>
      <c r="AH14" s="20">
        <v>73</v>
      </c>
      <c r="AI14" s="20">
        <v>36</v>
      </c>
      <c r="AJ14" s="20">
        <v>37</v>
      </c>
      <c r="AK14" s="20">
        <v>49</v>
      </c>
      <c r="AL14" s="20">
        <v>24</v>
      </c>
      <c r="AM14" s="20">
        <v>25</v>
      </c>
      <c r="AN14" s="20">
        <v>56</v>
      </c>
      <c r="AO14" s="20">
        <v>26</v>
      </c>
      <c r="AP14" s="20">
        <v>30</v>
      </c>
      <c r="AQ14" s="20">
        <v>58</v>
      </c>
      <c r="AR14" s="20">
        <v>20</v>
      </c>
      <c r="AS14" s="20">
        <v>38</v>
      </c>
      <c r="AT14" s="20">
        <v>54</v>
      </c>
      <c r="AU14" s="20">
        <v>24</v>
      </c>
      <c r="AV14" s="20">
        <v>30</v>
      </c>
      <c r="AW14" s="20">
        <v>292</v>
      </c>
      <c r="AX14" s="20">
        <v>107</v>
      </c>
      <c r="AY14" s="20">
        <v>185</v>
      </c>
      <c r="AZ14" s="20">
        <v>94</v>
      </c>
      <c r="BA14" s="20">
        <v>442</v>
      </c>
      <c r="BB14" s="20">
        <v>346</v>
      </c>
      <c r="BC14" s="21">
        <v>0.10657596371882086</v>
      </c>
      <c r="BD14" s="21">
        <v>0.50113378684807253</v>
      </c>
      <c r="BE14" s="21">
        <v>0.39229024943310659</v>
      </c>
      <c r="BF14" s="22">
        <v>52.640589569160994</v>
      </c>
      <c r="BG14" s="17">
        <f t="shared" si="1"/>
        <v>46429</v>
      </c>
    </row>
    <row r="15" spans="1:60" x14ac:dyDescent="0.15">
      <c r="A15" s="178"/>
      <c r="B15" s="18" t="s">
        <v>38</v>
      </c>
      <c r="C15" s="19">
        <v>167</v>
      </c>
      <c r="D15" s="19">
        <v>314</v>
      </c>
      <c r="E15" s="19">
        <v>140</v>
      </c>
      <c r="F15" s="19">
        <v>174</v>
      </c>
      <c r="G15" s="20">
        <v>5</v>
      </c>
      <c r="H15" s="20">
        <v>3</v>
      </c>
      <c r="I15" s="20">
        <v>2</v>
      </c>
      <c r="J15" s="20">
        <v>7</v>
      </c>
      <c r="K15" s="20">
        <v>2</v>
      </c>
      <c r="L15" s="20">
        <v>5</v>
      </c>
      <c r="M15" s="20">
        <v>10</v>
      </c>
      <c r="N15" s="20">
        <v>8</v>
      </c>
      <c r="O15" s="20">
        <v>2</v>
      </c>
      <c r="P15" s="20">
        <v>18</v>
      </c>
      <c r="Q15" s="20">
        <v>9</v>
      </c>
      <c r="R15" s="20">
        <v>9</v>
      </c>
      <c r="S15" s="20">
        <v>14</v>
      </c>
      <c r="T15" s="20">
        <v>7</v>
      </c>
      <c r="U15" s="20">
        <v>7</v>
      </c>
      <c r="V15" s="20">
        <v>10</v>
      </c>
      <c r="W15" s="20">
        <v>7</v>
      </c>
      <c r="X15" s="20">
        <v>3</v>
      </c>
      <c r="Y15" s="20">
        <v>9</v>
      </c>
      <c r="Z15" s="20">
        <v>5</v>
      </c>
      <c r="AA15" s="20">
        <v>4</v>
      </c>
      <c r="AB15" s="20">
        <v>20</v>
      </c>
      <c r="AC15" s="20">
        <v>9</v>
      </c>
      <c r="AD15" s="20">
        <v>11</v>
      </c>
      <c r="AE15" s="20">
        <v>18</v>
      </c>
      <c r="AF15" s="20">
        <v>8</v>
      </c>
      <c r="AG15" s="20">
        <v>10</v>
      </c>
      <c r="AH15" s="20">
        <v>35</v>
      </c>
      <c r="AI15" s="20">
        <v>18</v>
      </c>
      <c r="AJ15" s="20">
        <v>17</v>
      </c>
      <c r="AK15" s="20">
        <v>27</v>
      </c>
      <c r="AL15" s="20">
        <v>13</v>
      </c>
      <c r="AM15" s="20">
        <v>14</v>
      </c>
      <c r="AN15" s="20">
        <v>11</v>
      </c>
      <c r="AO15" s="20">
        <v>5</v>
      </c>
      <c r="AP15" s="20">
        <v>6</v>
      </c>
      <c r="AQ15" s="20">
        <v>24</v>
      </c>
      <c r="AR15" s="20">
        <v>6</v>
      </c>
      <c r="AS15" s="20">
        <v>18</v>
      </c>
      <c r="AT15" s="20">
        <v>13</v>
      </c>
      <c r="AU15" s="20">
        <v>8</v>
      </c>
      <c r="AV15" s="20">
        <v>5</v>
      </c>
      <c r="AW15" s="20">
        <v>93</v>
      </c>
      <c r="AX15" s="20">
        <v>32</v>
      </c>
      <c r="AY15" s="20">
        <v>61</v>
      </c>
      <c r="AZ15" s="20">
        <v>22</v>
      </c>
      <c r="BA15" s="20">
        <v>186</v>
      </c>
      <c r="BB15" s="20">
        <v>106</v>
      </c>
      <c r="BC15" s="21">
        <v>7.0063694267515922E-2</v>
      </c>
      <c r="BD15" s="21">
        <v>0.59235668789808915</v>
      </c>
      <c r="BE15" s="21">
        <v>0.33757961783439489</v>
      </c>
      <c r="BF15" s="22">
        <v>51.636942675159233</v>
      </c>
      <c r="BG15" s="17">
        <f t="shared" si="1"/>
        <v>16214</v>
      </c>
    </row>
    <row r="16" spans="1:60" x14ac:dyDescent="0.15">
      <c r="A16" s="178"/>
      <c r="B16" s="18" t="s">
        <v>39</v>
      </c>
      <c r="C16" s="19">
        <v>468</v>
      </c>
      <c r="D16" s="19">
        <v>875</v>
      </c>
      <c r="E16" s="19">
        <v>415</v>
      </c>
      <c r="F16" s="19">
        <v>460</v>
      </c>
      <c r="G16" s="20">
        <v>25</v>
      </c>
      <c r="H16" s="20">
        <v>13</v>
      </c>
      <c r="I16" s="20">
        <v>12</v>
      </c>
      <c r="J16" s="20">
        <v>37</v>
      </c>
      <c r="K16" s="20">
        <v>24</v>
      </c>
      <c r="L16" s="20">
        <v>13</v>
      </c>
      <c r="M16" s="20">
        <v>47</v>
      </c>
      <c r="N16" s="20">
        <v>24</v>
      </c>
      <c r="O16" s="20">
        <v>23</v>
      </c>
      <c r="P16" s="20">
        <v>32</v>
      </c>
      <c r="Q16" s="20">
        <v>17</v>
      </c>
      <c r="R16" s="20">
        <v>15</v>
      </c>
      <c r="S16" s="20">
        <v>31</v>
      </c>
      <c r="T16" s="20">
        <v>14</v>
      </c>
      <c r="U16" s="20">
        <v>17</v>
      </c>
      <c r="V16" s="20">
        <v>33</v>
      </c>
      <c r="W16" s="20">
        <v>20</v>
      </c>
      <c r="X16" s="20">
        <v>13</v>
      </c>
      <c r="Y16" s="20">
        <v>33</v>
      </c>
      <c r="Z16" s="20">
        <v>17</v>
      </c>
      <c r="AA16" s="20">
        <v>16</v>
      </c>
      <c r="AB16" s="20">
        <v>48</v>
      </c>
      <c r="AC16" s="20">
        <v>23</v>
      </c>
      <c r="AD16" s="20">
        <v>25</v>
      </c>
      <c r="AE16" s="20">
        <v>58</v>
      </c>
      <c r="AF16" s="20">
        <v>28</v>
      </c>
      <c r="AG16" s="20">
        <v>30</v>
      </c>
      <c r="AH16" s="20">
        <v>63</v>
      </c>
      <c r="AI16" s="20">
        <v>31</v>
      </c>
      <c r="AJ16" s="20">
        <v>32</v>
      </c>
      <c r="AK16" s="20">
        <v>47</v>
      </c>
      <c r="AL16" s="20">
        <v>24</v>
      </c>
      <c r="AM16" s="20">
        <v>23</v>
      </c>
      <c r="AN16" s="20">
        <v>39</v>
      </c>
      <c r="AO16" s="20">
        <v>18</v>
      </c>
      <c r="AP16" s="20">
        <v>21</v>
      </c>
      <c r="AQ16" s="20">
        <v>51</v>
      </c>
      <c r="AR16" s="20">
        <v>26</v>
      </c>
      <c r="AS16" s="20">
        <v>25</v>
      </c>
      <c r="AT16" s="20">
        <v>68</v>
      </c>
      <c r="AU16" s="20">
        <v>32</v>
      </c>
      <c r="AV16" s="20">
        <v>36</v>
      </c>
      <c r="AW16" s="20">
        <v>263</v>
      </c>
      <c r="AX16" s="20">
        <v>104</v>
      </c>
      <c r="AY16" s="20">
        <v>159</v>
      </c>
      <c r="AZ16" s="20">
        <v>109</v>
      </c>
      <c r="BA16" s="20">
        <v>435</v>
      </c>
      <c r="BB16" s="20">
        <v>331</v>
      </c>
      <c r="BC16" s="21">
        <v>0.12457142857142857</v>
      </c>
      <c r="BD16" s="21">
        <v>0.49714285714285716</v>
      </c>
      <c r="BE16" s="21">
        <v>0.37828571428571428</v>
      </c>
      <c r="BF16" s="22">
        <v>51.192</v>
      </c>
      <c r="BG16" s="17">
        <f t="shared" si="1"/>
        <v>44793</v>
      </c>
    </row>
    <row r="17" spans="1:59" x14ac:dyDescent="0.15">
      <c r="A17" s="178"/>
      <c r="B17" s="18" t="s">
        <v>40</v>
      </c>
      <c r="C17" s="19">
        <v>825</v>
      </c>
      <c r="D17" s="19">
        <v>1538</v>
      </c>
      <c r="E17" s="19">
        <v>716</v>
      </c>
      <c r="F17" s="19">
        <v>822</v>
      </c>
      <c r="G17" s="20">
        <v>35</v>
      </c>
      <c r="H17" s="20">
        <v>13</v>
      </c>
      <c r="I17" s="20">
        <v>22</v>
      </c>
      <c r="J17" s="20">
        <v>53</v>
      </c>
      <c r="K17" s="20">
        <v>23</v>
      </c>
      <c r="L17" s="20">
        <v>30</v>
      </c>
      <c r="M17" s="20">
        <v>78</v>
      </c>
      <c r="N17" s="20">
        <v>43</v>
      </c>
      <c r="O17" s="20">
        <v>35</v>
      </c>
      <c r="P17" s="20">
        <v>86</v>
      </c>
      <c r="Q17" s="20">
        <v>49</v>
      </c>
      <c r="R17" s="20">
        <v>37</v>
      </c>
      <c r="S17" s="20">
        <v>167</v>
      </c>
      <c r="T17" s="20">
        <v>80</v>
      </c>
      <c r="U17" s="20">
        <v>87</v>
      </c>
      <c r="V17" s="20">
        <v>48</v>
      </c>
      <c r="W17" s="20">
        <v>26</v>
      </c>
      <c r="X17" s="20">
        <v>22</v>
      </c>
      <c r="Y17" s="20">
        <v>50</v>
      </c>
      <c r="Z17" s="20">
        <v>19</v>
      </c>
      <c r="AA17" s="20">
        <v>31</v>
      </c>
      <c r="AB17" s="20">
        <v>77</v>
      </c>
      <c r="AC17" s="20">
        <v>39</v>
      </c>
      <c r="AD17" s="20">
        <v>38</v>
      </c>
      <c r="AE17" s="20">
        <v>94</v>
      </c>
      <c r="AF17" s="20">
        <v>36</v>
      </c>
      <c r="AG17" s="20">
        <v>58</v>
      </c>
      <c r="AH17" s="20">
        <v>125</v>
      </c>
      <c r="AI17" s="20">
        <v>62</v>
      </c>
      <c r="AJ17" s="20">
        <v>63</v>
      </c>
      <c r="AK17" s="20">
        <v>131</v>
      </c>
      <c r="AL17" s="20">
        <v>63</v>
      </c>
      <c r="AM17" s="20">
        <v>68</v>
      </c>
      <c r="AN17" s="20">
        <v>119</v>
      </c>
      <c r="AO17" s="20">
        <v>51</v>
      </c>
      <c r="AP17" s="20">
        <v>68</v>
      </c>
      <c r="AQ17" s="20">
        <v>97</v>
      </c>
      <c r="AR17" s="20">
        <v>53</v>
      </c>
      <c r="AS17" s="20">
        <v>44</v>
      </c>
      <c r="AT17" s="20">
        <v>81</v>
      </c>
      <c r="AU17" s="20">
        <v>41</v>
      </c>
      <c r="AV17" s="20">
        <v>40</v>
      </c>
      <c r="AW17" s="20">
        <v>297</v>
      </c>
      <c r="AX17" s="20">
        <v>118</v>
      </c>
      <c r="AY17" s="20">
        <v>179</v>
      </c>
      <c r="AZ17" s="20">
        <v>166</v>
      </c>
      <c r="BA17" s="20">
        <v>994</v>
      </c>
      <c r="BB17" s="20">
        <v>378</v>
      </c>
      <c r="BC17" s="21">
        <v>0.10793237971391417</v>
      </c>
      <c r="BD17" s="21">
        <v>0.64629388816644995</v>
      </c>
      <c r="BE17" s="21">
        <v>0.24577373211963588</v>
      </c>
      <c r="BF17" s="22">
        <v>45.633940182054616</v>
      </c>
      <c r="BG17" s="17">
        <f t="shared" si="1"/>
        <v>70185</v>
      </c>
    </row>
    <row r="18" spans="1:59" x14ac:dyDescent="0.15">
      <c r="A18" s="178"/>
      <c r="B18" s="18" t="s">
        <v>41</v>
      </c>
      <c r="C18" s="19">
        <v>405</v>
      </c>
      <c r="D18" s="19">
        <v>798</v>
      </c>
      <c r="E18" s="19">
        <v>368</v>
      </c>
      <c r="F18" s="19">
        <v>430</v>
      </c>
      <c r="G18" s="20">
        <v>45</v>
      </c>
      <c r="H18" s="20">
        <v>15</v>
      </c>
      <c r="I18" s="20">
        <v>30</v>
      </c>
      <c r="J18" s="20">
        <v>31</v>
      </c>
      <c r="K18" s="20">
        <v>14</v>
      </c>
      <c r="L18" s="20">
        <v>17</v>
      </c>
      <c r="M18" s="20">
        <v>36</v>
      </c>
      <c r="N18" s="20">
        <v>13</v>
      </c>
      <c r="O18" s="20">
        <v>23</v>
      </c>
      <c r="P18" s="20">
        <v>32</v>
      </c>
      <c r="Q18" s="20">
        <v>17</v>
      </c>
      <c r="R18" s="20">
        <v>15</v>
      </c>
      <c r="S18" s="20">
        <v>70</v>
      </c>
      <c r="T18" s="20">
        <v>36</v>
      </c>
      <c r="U18" s="20">
        <v>34</v>
      </c>
      <c r="V18" s="20">
        <v>54</v>
      </c>
      <c r="W18" s="20">
        <v>31</v>
      </c>
      <c r="X18" s="20">
        <v>23</v>
      </c>
      <c r="Y18" s="20">
        <v>51</v>
      </c>
      <c r="Z18" s="20">
        <v>23</v>
      </c>
      <c r="AA18" s="20">
        <v>28</v>
      </c>
      <c r="AB18" s="20">
        <v>51</v>
      </c>
      <c r="AC18" s="20">
        <v>21</v>
      </c>
      <c r="AD18" s="20">
        <v>30</v>
      </c>
      <c r="AE18" s="20">
        <v>51</v>
      </c>
      <c r="AF18" s="20">
        <v>30</v>
      </c>
      <c r="AG18" s="20">
        <v>21</v>
      </c>
      <c r="AH18" s="20">
        <v>47</v>
      </c>
      <c r="AI18" s="20">
        <v>19</v>
      </c>
      <c r="AJ18" s="20">
        <v>28</v>
      </c>
      <c r="AK18" s="20">
        <v>54</v>
      </c>
      <c r="AL18" s="20">
        <v>27</v>
      </c>
      <c r="AM18" s="20">
        <v>27</v>
      </c>
      <c r="AN18" s="20">
        <v>51</v>
      </c>
      <c r="AO18" s="20">
        <v>22</v>
      </c>
      <c r="AP18" s="20">
        <v>29</v>
      </c>
      <c r="AQ18" s="20">
        <v>36</v>
      </c>
      <c r="AR18" s="20">
        <v>17</v>
      </c>
      <c r="AS18" s="20">
        <v>19</v>
      </c>
      <c r="AT18" s="20">
        <v>39</v>
      </c>
      <c r="AU18" s="20">
        <v>22</v>
      </c>
      <c r="AV18" s="20">
        <v>17</v>
      </c>
      <c r="AW18" s="20">
        <v>150</v>
      </c>
      <c r="AX18" s="20">
        <v>61</v>
      </c>
      <c r="AY18" s="20">
        <v>89</v>
      </c>
      <c r="AZ18" s="20">
        <v>112</v>
      </c>
      <c r="BA18" s="20">
        <v>497</v>
      </c>
      <c r="BB18" s="20">
        <v>189</v>
      </c>
      <c r="BC18" s="21">
        <v>0.14035087719298245</v>
      </c>
      <c r="BD18" s="21">
        <v>0.6228070175438597</v>
      </c>
      <c r="BE18" s="21">
        <v>0.23684210526315788</v>
      </c>
      <c r="BF18" s="22">
        <v>43.112781954887218</v>
      </c>
      <c r="BG18" s="17">
        <f t="shared" si="1"/>
        <v>34404</v>
      </c>
    </row>
    <row r="19" spans="1:59" x14ac:dyDescent="0.15">
      <c r="A19" s="178"/>
      <c r="B19" s="18" t="s">
        <v>42</v>
      </c>
      <c r="C19" s="19">
        <v>482</v>
      </c>
      <c r="D19" s="19">
        <v>802</v>
      </c>
      <c r="E19" s="19">
        <v>365</v>
      </c>
      <c r="F19" s="19">
        <v>437</v>
      </c>
      <c r="G19" s="20">
        <v>31</v>
      </c>
      <c r="H19" s="20">
        <v>18</v>
      </c>
      <c r="I19" s="20">
        <v>13</v>
      </c>
      <c r="J19" s="20">
        <v>38</v>
      </c>
      <c r="K19" s="20">
        <v>19</v>
      </c>
      <c r="L19" s="20">
        <v>19</v>
      </c>
      <c r="M19" s="20">
        <v>29</v>
      </c>
      <c r="N19" s="20">
        <v>14</v>
      </c>
      <c r="O19" s="20">
        <v>15</v>
      </c>
      <c r="P19" s="20">
        <v>38</v>
      </c>
      <c r="Q19" s="20">
        <v>20</v>
      </c>
      <c r="R19" s="20">
        <v>18</v>
      </c>
      <c r="S19" s="20">
        <v>81</v>
      </c>
      <c r="T19" s="20">
        <v>41</v>
      </c>
      <c r="U19" s="20">
        <v>40</v>
      </c>
      <c r="V19" s="20">
        <v>37</v>
      </c>
      <c r="W19" s="20">
        <v>21</v>
      </c>
      <c r="X19" s="20">
        <v>16</v>
      </c>
      <c r="Y19" s="20">
        <v>39</v>
      </c>
      <c r="Z19" s="20">
        <v>17</v>
      </c>
      <c r="AA19" s="20">
        <v>22</v>
      </c>
      <c r="AB19" s="20">
        <v>32</v>
      </c>
      <c r="AC19" s="20">
        <v>12</v>
      </c>
      <c r="AD19" s="20">
        <v>20</v>
      </c>
      <c r="AE19" s="20">
        <v>47</v>
      </c>
      <c r="AF19" s="20">
        <v>15</v>
      </c>
      <c r="AG19" s="20">
        <v>32</v>
      </c>
      <c r="AH19" s="20">
        <v>61</v>
      </c>
      <c r="AI19" s="20">
        <v>37</v>
      </c>
      <c r="AJ19" s="20">
        <v>24</v>
      </c>
      <c r="AK19" s="20">
        <v>54</v>
      </c>
      <c r="AL19" s="20">
        <v>24</v>
      </c>
      <c r="AM19" s="20">
        <v>30</v>
      </c>
      <c r="AN19" s="20">
        <v>48</v>
      </c>
      <c r="AO19" s="20">
        <v>27</v>
      </c>
      <c r="AP19" s="20">
        <v>21</v>
      </c>
      <c r="AQ19" s="20">
        <v>47</v>
      </c>
      <c r="AR19" s="20">
        <v>27</v>
      </c>
      <c r="AS19" s="20">
        <v>20</v>
      </c>
      <c r="AT19" s="20">
        <v>27</v>
      </c>
      <c r="AU19" s="20">
        <v>14</v>
      </c>
      <c r="AV19" s="20">
        <v>13</v>
      </c>
      <c r="AW19" s="20">
        <v>193</v>
      </c>
      <c r="AX19" s="20">
        <v>59</v>
      </c>
      <c r="AY19" s="20">
        <v>134</v>
      </c>
      <c r="AZ19" s="20">
        <v>98</v>
      </c>
      <c r="BA19" s="20">
        <v>484</v>
      </c>
      <c r="BB19" s="20">
        <v>220</v>
      </c>
      <c r="BC19" s="21">
        <v>0.12219451371571072</v>
      </c>
      <c r="BD19" s="21">
        <v>0.60349127182044893</v>
      </c>
      <c r="BE19" s="21">
        <v>0.27431421446384041</v>
      </c>
      <c r="BF19" s="22">
        <v>47.172069825436409</v>
      </c>
      <c r="BG19" s="17">
        <f t="shared" si="1"/>
        <v>37832</v>
      </c>
    </row>
    <row r="20" spans="1:59" ht="13.5" customHeight="1" x14ac:dyDescent="0.15">
      <c r="A20" s="178"/>
      <c r="B20" s="33" t="s">
        <v>43</v>
      </c>
      <c r="C20" s="34">
        <v>107</v>
      </c>
      <c r="D20" s="34">
        <v>271</v>
      </c>
      <c r="E20" s="34">
        <v>121</v>
      </c>
      <c r="F20" s="34">
        <v>150</v>
      </c>
      <c r="G20" s="35">
        <v>11</v>
      </c>
      <c r="H20" s="35">
        <v>3</v>
      </c>
      <c r="I20" s="35">
        <v>8</v>
      </c>
      <c r="J20" s="35">
        <v>9</v>
      </c>
      <c r="K20" s="35">
        <v>3</v>
      </c>
      <c r="L20" s="35">
        <v>6</v>
      </c>
      <c r="M20" s="35">
        <v>23</v>
      </c>
      <c r="N20" s="35">
        <v>14</v>
      </c>
      <c r="O20" s="35">
        <v>9</v>
      </c>
      <c r="P20" s="35">
        <v>23</v>
      </c>
      <c r="Q20" s="35">
        <v>15</v>
      </c>
      <c r="R20" s="35">
        <v>8</v>
      </c>
      <c r="S20" s="35">
        <v>15</v>
      </c>
      <c r="T20" s="35">
        <v>9</v>
      </c>
      <c r="U20" s="35">
        <v>6</v>
      </c>
      <c r="V20" s="35">
        <v>8</v>
      </c>
      <c r="W20" s="35">
        <v>2</v>
      </c>
      <c r="X20" s="35">
        <v>6</v>
      </c>
      <c r="Y20" s="35">
        <v>14</v>
      </c>
      <c r="Z20" s="35">
        <v>6</v>
      </c>
      <c r="AA20" s="35">
        <v>8</v>
      </c>
      <c r="AB20" s="35">
        <v>13</v>
      </c>
      <c r="AC20" s="35">
        <v>6</v>
      </c>
      <c r="AD20" s="35">
        <v>7</v>
      </c>
      <c r="AE20" s="35">
        <v>13</v>
      </c>
      <c r="AF20" s="35">
        <v>5</v>
      </c>
      <c r="AG20" s="35">
        <v>8</v>
      </c>
      <c r="AH20" s="35">
        <v>22</v>
      </c>
      <c r="AI20" s="35">
        <v>8</v>
      </c>
      <c r="AJ20" s="35">
        <v>14</v>
      </c>
      <c r="AK20" s="35">
        <v>25</v>
      </c>
      <c r="AL20" s="35">
        <v>11</v>
      </c>
      <c r="AM20" s="35">
        <v>14</v>
      </c>
      <c r="AN20" s="35">
        <v>12</v>
      </c>
      <c r="AO20" s="35">
        <v>8</v>
      </c>
      <c r="AP20" s="35">
        <v>4</v>
      </c>
      <c r="AQ20" s="35">
        <v>16</v>
      </c>
      <c r="AR20" s="35">
        <v>5</v>
      </c>
      <c r="AS20" s="35">
        <v>11</v>
      </c>
      <c r="AT20" s="35">
        <v>12</v>
      </c>
      <c r="AU20" s="35">
        <v>5</v>
      </c>
      <c r="AV20" s="35">
        <v>7</v>
      </c>
      <c r="AW20" s="35">
        <v>55</v>
      </c>
      <c r="AX20" s="35">
        <v>21</v>
      </c>
      <c r="AY20" s="35">
        <v>34</v>
      </c>
      <c r="AZ20" s="35">
        <v>43</v>
      </c>
      <c r="BA20" s="35">
        <v>161</v>
      </c>
      <c r="BB20" s="35">
        <v>67</v>
      </c>
      <c r="BC20" s="36">
        <v>0.15867158671586715</v>
      </c>
      <c r="BD20" s="36">
        <v>0.59409594095940954</v>
      </c>
      <c r="BE20" s="36">
        <v>0.24723247232472326</v>
      </c>
      <c r="BF20" s="37">
        <v>44.125461254612546</v>
      </c>
      <c r="BG20" s="17">
        <f t="shared" si="1"/>
        <v>11958</v>
      </c>
    </row>
    <row r="21" spans="1:59" x14ac:dyDescent="0.15">
      <c r="A21" s="178"/>
      <c r="B21" s="18" t="s">
        <v>44</v>
      </c>
      <c r="C21" s="19">
        <v>271</v>
      </c>
      <c r="D21" s="19">
        <v>620</v>
      </c>
      <c r="E21" s="19">
        <v>280</v>
      </c>
      <c r="F21" s="19">
        <v>340</v>
      </c>
      <c r="G21" s="20">
        <v>26</v>
      </c>
      <c r="H21" s="20">
        <v>9</v>
      </c>
      <c r="I21" s="20">
        <v>17</v>
      </c>
      <c r="J21" s="20">
        <v>38</v>
      </c>
      <c r="K21" s="20">
        <v>24</v>
      </c>
      <c r="L21" s="20">
        <v>14</v>
      </c>
      <c r="M21" s="20">
        <v>44</v>
      </c>
      <c r="N21" s="20">
        <v>21</v>
      </c>
      <c r="O21" s="20">
        <v>23</v>
      </c>
      <c r="P21" s="20">
        <v>48</v>
      </c>
      <c r="Q21" s="20">
        <v>25</v>
      </c>
      <c r="R21" s="20">
        <v>23</v>
      </c>
      <c r="S21" s="20">
        <v>27</v>
      </c>
      <c r="T21" s="20">
        <v>12</v>
      </c>
      <c r="U21" s="20">
        <v>15</v>
      </c>
      <c r="V21" s="20">
        <v>14</v>
      </c>
      <c r="W21" s="20">
        <v>8</v>
      </c>
      <c r="X21" s="20">
        <v>6</v>
      </c>
      <c r="Y21" s="20">
        <v>32</v>
      </c>
      <c r="Z21" s="20">
        <v>13</v>
      </c>
      <c r="AA21" s="20">
        <v>19</v>
      </c>
      <c r="AB21" s="20">
        <v>40</v>
      </c>
      <c r="AC21" s="20">
        <v>16</v>
      </c>
      <c r="AD21" s="20">
        <v>24</v>
      </c>
      <c r="AE21" s="20">
        <v>38</v>
      </c>
      <c r="AF21" s="20">
        <v>21</v>
      </c>
      <c r="AG21" s="20">
        <v>17</v>
      </c>
      <c r="AH21" s="20">
        <v>53</v>
      </c>
      <c r="AI21" s="20">
        <v>23</v>
      </c>
      <c r="AJ21" s="20">
        <v>30</v>
      </c>
      <c r="AK21" s="20">
        <v>50</v>
      </c>
      <c r="AL21" s="20">
        <v>22</v>
      </c>
      <c r="AM21" s="20">
        <v>28</v>
      </c>
      <c r="AN21" s="20">
        <v>37</v>
      </c>
      <c r="AO21" s="20">
        <v>14</v>
      </c>
      <c r="AP21" s="20">
        <v>23</v>
      </c>
      <c r="AQ21" s="20">
        <v>27</v>
      </c>
      <c r="AR21" s="20">
        <v>16</v>
      </c>
      <c r="AS21" s="20">
        <v>11</v>
      </c>
      <c r="AT21" s="20">
        <v>33</v>
      </c>
      <c r="AU21" s="20">
        <v>13</v>
      </c>
      <c r="AV21" s="20">
        <v>20</v>
      </c>
      <c r="AW21" s="20">
        <v>113</v>
      </c>
      <c r="AX21" s="20">
        <v>43</v>
      </c>
      <c r="AY21" s="20">
        <v>70</v>
      </c>
      <c r="AZ21" s="20">
        <v>108</v>
      </c>
      <c r="BA21" s="20">
        <v>366</v>
      </c>
      <c r="BB21" s="20">
        <v>146</v>
      </c>
      <c r="BC21" s="21">
        <v>0.17419354838709677</v>
      </c>
      <c r="BD21" s="21">
        <v>0.5903225806451613</v>
      </c>
      <c r="BE21" s="21">
        <v>0.23548387096774193</v>
      </c>
      <c r="BF21" s="22">
        <v>43.819354838709678</v>
      </c>
      <c r="BG21" s="17">
        <f t="shared" si="1"/>
        <v>27168</v>
      </c>
    </row>
    <row r="22" spans="1:59" ht="15" customHeight="1" thickBot="1" x14ac:dyDescent="0.2">
      <c r="A22" s="178"/>
      <c r="B22" s="23" t="s">
        <v>45</v>
      </c>
      <c r="C22" s="24">
        <v>445</v>
      </c>
      <c r="D22" s="24">
        <v>923</v>
      </c>
      <c r="E22" s="24">
        <v>424</v>
      </c>
      <c r="F22" s="24">
        <v>499</v>
      </c>
      <c r="G22" s="25">
        <v>36</v>
      </c>
      <c r="H22" s="25">
        <v>16</v>
      </c>
      <c r="I22" s="25">
        <v>20</v>
      </c>
      <c r="J22" s="25">
        <v>43</v>
      </c>
      <c r="K22" s="25">
        <v>21</v>
      </c>
      <c r="L22" s="25">
        <v>22</v>
      </c>
      <c r="M22" s="25">
        <v>42</v>
      </c>
      <c r="N22" s="25">
        <v>22</v>
      </c>
      <c r="O22" s="25">
        <v>20</v>
      </c>
      <c r="P22" s="25">
        <v>59</v>
      </c>
      <c r="Q22" s="25">
        <v>30</v>
      </c>
      <c r="R22" s="25">
        <v>29</v>
      </c>
      <c r="S22" s="25">
        <v>49</v>
      </c>
      <c r="T22" s="25">
        <v>26</v>
      </c>
      <c r="U22" s="25">
        <v>23</v>
      </c>
      <c r="V22" s="25">
        <v>58</v>
      </c>
      <c r="W22" s="25">
        <v>25</v>
      </c>
      <c r="X22" s="25">
        <v>33</v>
      </c>
      <c r="Y22" s="25">
        <v>42</v>
      </c>
      <c r="Z22" s="25">
        <v>19</v>
      </c>
      <c r="AA22" s="25">
        <v>23</v>
      </c>
      <c r="AB22" s="25">
        <v>61</v>
      </c>
      <c r="AC22" s="25">
        <v>23</v>
      </c>
      <c r="AD22" s="25">
        <v>38</v>
      </c>
      <c r="AE22" s="25">
        <v>59</v>
      </c>
      <c r="AF22" s="25">
        <v>31</v>
      </c>
      <c r="AG22" s="25">
        <v>28</v>
      </c>
      <c r="AH22" s="25">
        <v>68</v>
      </c>
      <c r="AI22" s="25">
        <v>36</v>
      </c>
      <c r="AJ22" s="25">
        <v>32</v>
      </c>
      <c r="AK22" s="25">
        <v>72</v>
      </c>
      <c r="AL22" s="25">
        <v>34</v>
      </c>
      <c r="AM22" s="25">
        <v>38</v>
      </c>
      <c r="AN22" s="25">
        <v>61</v>
      </c>
      <c r="AO22" s="25">
        <v>27</v>
      </c>
      <c r="AP22" s="25">
        <v>34</v>
      </c>
      <c r="AQ22" s="25">
        <v>64</v>
      </c>
      <c r="AR22" s="25">
        <v>28</v>
      </c>
      <c r="AS22" s="25">
        <v>36</v>
      </c>
      <c r="AT22" s="25">
        <v>44</v>
      </c>
      <c r="AU22" s="25">
        <v>23</v>
      </c>
      <c r="AV22" s="25">
        <v>21</v>
      </c>
      <c r="AW22" s="25">
        <v>165</v>
      </c>
      <c r="AX22" s="25">
        <v>63</v>
      </c>
      <c r="AY22" s="25">
        <v>102</v>
      </c>
      <c r="AZ22" s="25">
        <v>121</v>
      </c>
      <c r="BA22" s="25">
        <v>593</v>
      </c>
      <c r="BB22" s="25">
        <v>209</v>
      </c>
      <c r="BC22" s="26">
        <v>0.13109425785482123</v>
      </c>
      <c r="BD22" s="26">
        <v>0.64247020585048753</v>
      </c>
      <c r="BE22" s="26">
        <v>0.22643553629469124</v>
      </c>
      <c r="BF22" s="27">
        <v>44.509209100758397</v>
      </c>
      <c r="BG22" s="17">
        <f t="shared" si="1"/>
        <v>41082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3820</v>
      </c>
      <c r="D24" s="39">
        <v>7350</v>
      </c>
      <c r="E24" s="39">
        <v>3340</v>
      </c>
      <c r="F24" s="39">
        <v>4010</v>
      </c>
      <c r="G24" s="39">
        <v>251</v>
      </c>
      <c r="H24" s="39">
        <v>106</v>
      </c>
      <c r="I24" s="39">
        <v>145</v>
      </c>
      <c r="J24" s="39">
        <v>291</v>
      </c>
      <c r="K24" s="39">
        <v>149</v>
      </c>
      <c r="L24" s="39">
        <v>142</v>
      </c>
      <c r="M24" s="39">
        <v>362</v>
      </c>
      <c r="N24" s="39">
        <v>186</v>
      </c>
      <c r="O24" s="39">
        <v>176</v>
      </c>
      <c r="P24" s="39">
        <v>389</v>
      </c>
      <c r="Q24" s="39">
        <v>212</v>
      </c>
      <c r="R24" s="39">
        <v>177</v>
      </c>
      <c r="S24" s="39">
        <v>491</v>
      </c>
      <c r="T24" s="39">
        <v>243</v>
      </c>
      <c r="U24" s="39">
        <v>248</v>
      </c>
      <c r="V24" s="39">
        <v>301</v>
      </c>
      <c r="W24" s="39">
        <v>158</v>
      </c>
      <c r="X24" s="39">
        <v>143</v>
      </c>
      <c r="Y24" s="39">
        <v>319</v>
      </c>
      <c r="Z24" s="39">
        <v>142</v>
      </c>
      <c r="AA24" s="39">
        <v>177</v>
      </c>
      <c r="AB24" s="39">
        <v>381</v>
      </c>
      <c r="AC24" s="39">
        <v>172</v>
      </c>
      <c r="AD24" s="39">
        <v>209</v>
      </c>
      <c r="AE24" s="39">
        <v>442</v>
      </c>
      <c r="AF24" s="39">
        <v>199</v>
      </c>
      <c r="AG24" s="39">
        <v>243</v>
      </c>
      <c r="AH24" s="39">
        <v>571</v>
      </c>
      <c r="AI24" s="39">
        <v>276</v>
      </c>
      <c r="AJ24" s="39">
        <v>295</v>
      </c>
      <c r="AK24" s="39">
        <v>530</v>
      </c>
      <c r="AL24" s="39">
        <v>250</v>
      </c>
      <c r="AM24" s="39">
        <v>280</v>
      </c>
      <c r="AN24" s="39">
        <v>457</v>
      </c>
      <c r="AO24" s="39">
        <v>204</v>
      </c>
      <c r="AP24" s="39">
        <v>253</v>
      </c>
      <c r="AQ24" s="39">
        <v>450</v>
      </c>
      <c r="AR24" s="39">
        <v>209</v>
      </c>
      <c r="AS24" s="39">
        <v>241</v>
      </c>
      <c r="AT24" s="39">
        <v>396</v>
      </c>
      <c r="AU24" s="39">
        <v>191</v>
      </c>
      <c r="AV24" s="39">
        <v>205</v>
      </c>
      <c r="AW24" s="39">
        <v>1719</v>
      </c>
      <c r="AX24" s="39">
        <v>643</v>
      </c>
      <c r="AY24" s="39">
        <v>1076</v>
      </c>
      <c r="AZ24" s="39">
        <v>904</v>
      </c>
      <c r="BA24" s="39">
        <v>4331</v>
      </c>
      <c r="BB24" s="39">
        <v>2115</v>
      </c>
      <c r="BC24" s="41">
        <v>0.12299319727891156</v>
      </c>
      <c r="BD24" s="41">
        <v>0.58925170068027211</v>
      </c>
      <c r="BE24" s="41">
        <v>0.28775510204081634</v>
      </c>
      <c r="BF24" s="42">
        <v>47.257006802721087</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265</v>
      </c>
      <c r="D26" s="34">
        <v>378</v>
      </c>
      <c r="E26" s="34">
        <v>187</v>
      </c>
      <c r="F26" s="34">
        <v>191</v>
      </c>
      <c r="G26" s="35">
        <v>4</v>
      </c>
      <c r="H26" s="35">
        <v>3</v>
      </c>
      <c r="I26" s="35">
        <v>1</v>
      </c>
      <c r="J26" s="35">
        <v>2</v>
      </c>
      <c r="K26" s="35">
        <v>1</v>
      </c>
      <c r="L26" s="35">
        <v>1</v>
      </c>
      <c r="M26" s="35">
        <v>9</v>
      </c>
      <c r="N26" s="35">
        <v>6</v>
      </c>
      <c r="O26" s="35">
        <v>3</v>
      </c>
      <c r="P26" s="35">
        <v>13</v>
      </c>
      <c r="Q26" s="35">
        <v>9</v>
      </c>
      <c r="R26" s="35">
        <v>4</v>
      </c>
      <c r="S26" s="35">
        <v>20</v>
      </c>
      <c r="T26" s="35">
        <v>7</v>
      </c>
      <c r="U26" s="35">
        <v>13</v>
      </c>
      <c r="V26" s="35">
        <v>18</v>
      </c>
      <c r="W26" s="35">
        <v>13</v>
      </c>
      <c r="X26" s="35">
        <v>5</v>
      </c>
      <c r="Y26" s="35">
        <v>19</v>
      </c>
      <c r="Z26" s="35">
        <v>15</v>
      </c>
      <c r="AA26" s="35">
        <v>4</v>
      </c>
      <c r="AB26" s="35">
        <v>22</v>
      </c>
      <c r="AC26" s="35">
        <v>14</v>
      </c>
      <c r="AD26" s="35">
        <v>8</v>
      </c>
      <c r="AE26" s="35">
        <v>22</v>
      </c>
      <c r="AF26" s="35">
        <v>9</v>
      </c>
      <c r="AG26" s="35">
        <v>13</v>
      </c>
      <c r="AH26" s="35">
        <v>24</v>
      </c>
      <c r="AI26" s="35">
        <v>14</v>
      </c>
      <c r="AJ26" s="35">
        <v>10</v>
      </c>
      <c r="AK26" s="35">
        <v>32</v>
      </c>
      <c r="AL26" s="35">
        <v>21</v>
      </c>
      <c r="AM26" s="35">
        <v>11</v>
      </c>
      <c r="AN26" s="35">
        <v>35</v>
      </c>
      <c r="AO26" s="35">
        <v>14</v>
      </c>
      <c r="AP26" s="35">
        <v>21</v>
      </c>
      <c r="AQ26" s="35">
        <v>17</v>
      </c>
      <c r="AR26" s="35">
        <v>10</v>
      </c>
      <c r="AS26" s="35">
        <v>7</v>
      </c>
      <c r="AT26" s="35">
        <v>25</v>
      </c>
      <c r="AU26" s="35">
        <v>11</v>
      </c>
      <c r="AV26" s="35">
        <v>14</v>
      </c>
      <c r="AW26" s="35">
        <v>116</v>
      </c>
      <c r="AX26" s="35">
        <v>40</v>
      </c>
      <c r="AY26" s="35">
        <v>76</v>
      </c>
      <c r="AZ26" s="35">
        <v>15</v>
      </c>
      <c r="BA26" s="35">
        <v>222</v>
      </c>
      <c r="BB26" s="35">
        <v>141</v>
      </c>
      <c r="BC26" s="36">
        <v>3.968253968253968E-2</v>
      </c>
      <c r="BD26" s="36">
        <v>0.58730158730158732</v>
      </c>
      <c r="BE26" s="36">
        <v>0.37301587301587302</v>
      </c>
      <c r="BF26" s="37">
        <v>53.949735449735449</v>
      </c>
      <c r="BG26" s="17">
        <f t="shared" ref="BG26:BG36" si="2">BF26*D26</f>
        <v>20393</v>
      </c>
    </row>
    <row r="27" spans="1:59" x14ac:dyDescent="0.15">
      <c r="A27" s="178"/>
      <c r="B27" s="18" t="s">
        <v>48</v>
      </c>
      <c r="C27" s="19">
        <v>214</v>
      </c>
      <c r="D27" s="19">
        <v>314</v>
      </c>
      <c r="E27" s="19">
        <v>146</v>
      </c>
      <c r="F27" s="19">
        <v>168</v>
      </c>
      <c r="G27" s="20">
        <v>4</v>
      </c>
      <c r="H27" s="20">
        <v>4</v>
      </c>
      <c r="I27" s="20">
        <v>0</v>
      </c>
      <c r="J27" s="20">
        <v>3</v>
      </c>
      <c r="K27" s="20">
        <v>2</v>
      </c>
      <c r="L27" s="20">
        <v>1</v>
      </c>
      <c r="M27" s="20">
        <v>6</v>
      </c>
      <c r="N27" s="20">
        <v>2</v>
      </c>
      <c r="O27" s="20">
        <v>4</v>
      </c>
      <c r="P27" s="20">
        <v>7</v>
      </c>
      <c r="Q27" s="20">
        <v>2</v>
      </c>
      <c r="R27" s="20">
        <v>5</v>
      </c>
      <c r="S27" s="20">
        <v>19</v>
      </c>
      <c r="T27" s="20">
        <v>12</v>
      </c>
      <c r="U27" s="20">
        <v>7</v>
      </c>
      <c r="V27" s="20">
        <v>15</v>
      </c>
      <c r="W27" s="20">
        <v>5</v>
      </c>
      <c r="X27" s="20">
        <v>10</v>
      </c>
      <c r="Y27" s="20">
        <v>8</v>
      </c>
      <c r="Z27" s="20">
        <v>6</v>
      </c>
      <c r="AA27" s="20">
        <v>2</v>
      </c>
      <c r="AB27" s="20">
        <v>9</v>
      </c>
      <c r="AC27" s="20">
        <v>2</v>
      </c>
      <c r="AD27" s="20">
        <v>7</v>
      </c>
      <c r="AE27" s="20">
        <v>15</v>
      </c>
      <c r="AF27" s="20">
        <v>11</v>
      </c>
      <c r="AG27" s="20">
        <v>4</v>
      </c>
      <c r="AH27" s="20">
        <v>15</v>
      </c>
      <c r="AI27" s="20">
        <v>6</v>
      </c>
      <c r="AJ27" s="20">
        <v>9</v>
      </c>
      <c r="AK27" s="20">
        <v>41</v>
      </c>
      <c r="AL27" s="20">
        <v>20</v>
      </c>
      <c r="AM27" s="20">
        <v>21</v>
      </c>
      <c r="AN27" s="20">
        <v>20</v>
      </c>
      <c r="AO27" s="20">
        <v>12</v>
      </c>
      <c r="AP27" s="20">
        <v>8</v>
      </c>
      <c r="AQ27" s="20">
        <v>17</v>
      </c>
      <c r="AR27" s="20">
        <v>7</v>
      </c>
      <c r="AS27" s="20">
        <v>10</v>
      </c>
      <c r="AT27" s="20">
        <v>21</v>
      </c>
      <c r="AU27" s="20">
        <v>10</v>
      </c>
      <c r="AV27" s="20">
        <v>11</v>
      </c>
      <c r="AW27" s="20">
        <v>114</v>
      </c>
      <c r="AX27" s="20">
        <v>45</v>
      </c>
      <c r="AY27" s="20">
        <v>69</v>
      </c>
      <c r="AZ27" s="20">
        <v>13</v>
      </c>
      <c r="BA27" s="20">
        <v>166</v>
      </c>
      <c r="BB27" s="20">
        <v>135</v>
      </c>
      <c r="BC27" s="21">
        <v>4.1401273885350316E-2</v>
      </c>
      <c r="BD27" s="21">
        <v>0.5286624203821656</v>
      </c>
      <c r="BE27" s="21">
        <v>0.42993630573248409</v>
      </c>
      <c r="BF27" s="22">
        <v>56.484076433121018</v>
      </c>
      <c r="BG27" s="17">
        <f t="shared" si="2"/>
        <v>17736</v>
      </c>
    </row>
    <row r="28" spans="1:59" x14ac:dyDescent="0.15">
      <c r="A28" s="178"/>
      <c r="B28" s="18" t="s">
        <v>49</v>
      </c>
      <c r="C28" s="19">
        <v>97</v>
      </c>
      <c r="D28" s="19">
        <v>136</v>
      </c>
      <c r="E28" s="19">
        <v>63</v>
      </c>
      <c r="F28" s="19">
        <v>73</v>
      </c>
      <c r="G28" s="20">
        <v>1</v>
      </c>
      <c r="H28" s="20">
        <v>0</v>
      </c>
      <c r="I28" s="20">
        <v>1</v>
      </c>
      <c r="J28" s="20">
        <v>5</v>
      </c>
      <c r="K28" s="20">
        <v>3</v>
      </c>
      <c r="L28" s="20">
        <v>2</v>
      </c>
      <c r="M28" s="20">
        <v>1</v>
      </c>
      <c r="N28" s="20">
        <v>1</v>
      </c>
      <c r="O28" s="20">
        <v>0</v>
      </c>
      <c r="P28" s="20">
        <v>3</v>
      </c>
      <c r="Q28" s="20">
        <v>1</v>
      </c>
      <c r="R28" s="20">
        <v>2</v>
      </c>
      <c r="S28" s="20">
        <v>6</v>
      </c>
      <c r="T28" s="20">
        <v>2</v>
      </c>
      <c r="U28" s="20">
        <v>4</v>
      </c>
      <c r="V28" s="20">
        <v>2</v>
      </c>
      <c r="W28" s="20">
        <v>0</v>
      </c>
      <c r="X28" s="20">
        <v>2</v>
      </c>
      <c r="Y28" s="20">
        <v>2</v>
      </c>
      <c r="Z28" s="20">
        <v>1</v>
      </c>
      <c r="AA28" s="20">
        <v>1</v>
      </c>
      <c r="AB28" s="20">
        <v>7</v>
      </c>
      <c r="AC28" s="20">
        <v>5</v>
      </c>
      <c r="AD28" s="20">
        <v>2</v>
      </c>
      <c r="AE28" s="20">
        <v>8</v>
      </c>
      <c r="AF28" s="20">
        <v>4</v>
      </c>
      <c r="AG28" s="20">
        <v>4</v>
      </c>
      <c r="AH28" s="20">
        <v>6</v>
      </c>
      <c r="AI28" s="20">
        <v>4</v>
      </c>
      <c r="AJ28" s="20">
        <v>2</v>
      </c>
      <c r="AK28" s="20">
        <v>7</v>
      </c>
      <c r="AL28" s="20">
        <v>6</v>
      </c>
      <c r="AM28" s="20">
        <v>1</v>
      </c>
      <c r="AN28" s="20">
        <v>12</v>
      </c>
      <c r="AO28" s="20">
        <v>6</v>
      </c>
      <c r="AP28" s="20">
        <v>6</v>
      </c>
      <c r="AQ28" s="20">
        <v>13</v>
      </c>
      <c r="AR28" s="20">
        <v>10</v>
      </c>
      <c r="AS28" s="20">
        <v>3</v>
      </c>
      <c r="AT28" s="20">
        <v>8</v>
      </c>
      <c r="AU28" s="20">
        <v>2</v>
      </c>
      <c r="AV28" s="20">
        <v>6</v>
      </c>
      <c r="AW28" s="20">
        <v>55</v>
      </c>
      <c r="AX28" s="20">
        <v>18</v>
      </c>
      <c r="AY28" s="20">
        <v>37</v>
      </c>
      <c r="AZ28" s="20">
        <v>7</v>
      </c>
      <c r="BA28" s="20">
        <v>66</v>
      </c>
      <c r="BB28" s="20">
        <v>63</v>
      </c>
      <c r="BC28" s="21">
        <v>5.1470588235294115E-2</v>
      </c>
      <c r="BD28" s="21">
        <v>0.48529411764705882</v>
      </c>
      <c r="BE28" s="21">
        <v>0.46323529411764708</v>
      </c>
      <c r="BF28" s="22">
        <v>58.970588235294116</v>
      </c>
      <c r="BG28" s="17">
        <f t="shared" si="2"/>
        <v>8020</v>
      </c>
    </row>
    <row r="29" spans="1:59" x14ac:dyDescent="0.15">
      <c r="A29" s="178"/>
      <c r="B29" s="18" t="s">
        <v>50</v>
      </c>
      <c r="C29" s="19">
        <v>213</v>
      </c>
      <c r="D29" s="19">
        <v>315</v>
      </c>
      <c r="E29" s="19">
        <v>147</v>
      </c>
      <c r="F29" s="19">
        <v>168</v>
      </c>
      <c r="G29" s="20">
        <v>8</v>
      </c>
      <c r="H29" s="20">
        <v>5</v>
      </c>
      <c r="I29" s="20">
        <v>3</v>
      </c>
      <c r="J29" s="20">
        <v>0</v>
      </c>
      <c r="K29" s="20">
        <v>0</v>
      </c>
      <c r="L29" s="20">
        <v>0</v>
      </c>
      <c r="M29" s="20">
        <v>7</v>
      </c>
      <c r="N29" s="20">
        <v>3</v>
      </c>
      <c r="O29" s="20">
        <v>4</v>
      </c>
      <c r="P29" s="20">
        <v>9</v>
      </c>
      <c r="Q29" s="20">
        <v>5</v>
      </c>
      <c r="R29" s="20">
        <v>4</v>
      </c>
      <c r="S29" s="20">
        <v>30</v>
      </c>
      <c r="T29" s="20">
        <v>14</v>
      </c>
      <c r="U29" s="20">
        <v>16</v>
      </c>
      <c r="V29" s="20">
        <v>16</v>
      </c>
      <c r="W29" s="20">
        <v>6</v>
      </c>
      <c r="X29" s="20">
        <v>10</v>
      </c>
      <c r="Y29" s="20">
        <v>11</v>
      </c>
      <c r="Z29" s="20">
        <v>6</v>
      </c>
      <c r="AA29" s="20">
        <v>5</v>
      </c>
      <c r="AB29" s="20">
        <v>17</v>
      </c>
      <c r="AC29" s="20">
        <v>11</v>
      </c>
      <c r="AD29" s="20">
        <v>6</v>
      </c>
      <c r="AE29" s="20">
        <v>22</v>
      </c>
      <c r="AF29" s="20">
        <v>8</v>
      </c>
      <c r="AG29" s="20">
        <v>14</v>
      </c>
      <c r="AH29" s="20">
        <v>22</v>
      </c>
      <c r="AI29" s="20">
        <v>14</v>
      </c>
      <c r="AJ29" s="20">
        <v>8</v>
      </c>
      <c r="AK29" s="20">
        <v>21</v>
      </c>
      <c r="AL29" s="20">
        <v>11</v>
      </c>
      <c r="AM29" s="20">
        <v>10</v>
      </c>
      <c r="AN29" s="20">
        <v>14</v>
      </c>
      <c r="AO29" s="20">
        <v>4</v>
      </c>
      <c r="AP29" s="20">
        <v>10</v>
      </c>
      <c r="AQ29" s="20">
        <v>14</v>
      </c>
      <c r="AR29" s="20">
        <v>8</v>
      </c>
      <c r="AS29" s="20">
        <v>6</v>
      </c>
      <c r="AT29" s="20">
        <v>20</v>
      </c>
      <c r="AU29" s="20">
        <v>8</v>
      </c>
      <c r="AV29" s="20">
        <v>12</v>
      </c>
      <c r="AW29" s="20">
        <v>104</v>
      </c>
      <c r="AX29" s="20">
        <v>44</v>
      </c>
      <c r="AY29" s="20">
        <v>60</v>
      </c>
      <c r="AZ29" s="20">
        <v>15</v>
      </c>
      <c r="BA29" s="20">
        <v>176</v>
      </c>
      <c r="BB29" s="20">
        <v>124</v>
      </c>
      <c r="BC29" s="21">
        <v>4.7619047619047616E-2</v>
      </c>
      <c r="BD29" s="21">
        <v>0.55873015873015874</v>
      </c>
      <c r="BE29" s="21">
        <v>0.39365079365079364</v>
      </c>
      <c r="BF29" s="22">
        <v>52.730158730158728</v>
      </c>
      <c r="BG29" s="17">
        <f t="shared" si="2"/>
        <v>16610</v>
      </c>
    </row>
    <row r="30" spans="1:59" x14ac:dyDescent="0.15">
      <c r="A30" s="178"/>
      <c r="B30" s="18" t="s">
        <v>51</v>
      </c>
      <c r="C30" s="19">
        <v>308</v>
      </c>
      <c r="D30" s="19">
        <v>437</v>
      </c>
      <c r="E30" s="19">
        <v>201</v>
      </c>
      <c r="F30" s="19">
        <v>236</v>
      </c>
      <c r="G30" s="20">
        <v>9</v>
      </c>
      <c r="H30" s="20">
        <v>5</v>
      </c>
      <c r="I30" s="20">
        <v>4</v>
      </c>
      <c r="J30" s="20">
        <v>10</v>
      </c>
      <c r="K30" s="20">
        <v>7</v>
      </c>
      <c r="L30" s="20">
        <v>3</v>
      </c>
      <c r="M30" s="20">
        <v>7</v>
      </c>
      <c r="N30" s="20">
        <v>5</v>
      </c>
      <c r="O30" s="20">
        <v>2</v>
      </c>
      <c r="P30" s="20">
        <v>13</v>
      </c>
      <c r="Q30" s="20">
        <v>8</v>
      </c>
      <c r="R30" s="20">
        <v>5</v>
      </c>
      <c r="S30" s="20">
        <v>46</v>
      </c>
      <c r="T30" s="20">
        <v>22</v>
      </c>
      <c r="U30" s="20">
        <v>24</v>
      </c>
      <c r="V30" s="20">
        <v>36</v>
      </c>
      <c r="W30" s="20">
        <v>18</v>
      </c>
      <c r="X30" s="20">
        <v>18</v>
      </c>
      <c r="Y30" s="20">
        <v>20</v>
      </c>
      <c r="Z30" s="20">
        <v>10</v>
      </c>
      <c r="AA30" s="20">
        <v>10</v>
      </c>
      <c r="AB30" s="20">
        <v>29</v>
      </c>
      <c r="AC30" s="20">
        <v>13</v>
      </c>
      <c r="AD30" s="20">
        <v>16</v>
      </c>
      <c r="AE30" s="20">
        <v>25</v>
      </c>
      <c r="AF30" s="20">
        <v>15</v>
      </c>
      <c r="AG30" s="20">
        <v>10</v>
      </c>
      <c r="AH30" s="20">
        <v>37</v>
      </c>
      <c r="AI30" s="20">
        <v>20</v>
      </c>
      <c r="AJ30" s="20">
        <v>17</v>
      </c>
      <c r="AK30" s="20">
        <v>32</v>
      </c>
      <c r="AL30" s="20">
        <v>14</v>
      </c>
      <c r="AM30" s="20">
        <v>18</v>
      </c>
      <c r="AN30" s="20">
        <v>23</v>
      </c>
      <c r="AO30" s="20">
        <v>14</v>
      </c>
      <c r="AP30" s="20">
        <v>9</v>
      </c>
      <c r="AQ30" s="20">
        <v>16</v>
      </c>
      <c r="AR30" s="20">
        <v>5</v>
      </c>
      <c r="AS30" s="20">
        <v>11</v>
      </c>
      <c r="AT30" s="20">
        <v>20</v>
      </c>
      <c r="AU30" s="20">
        <v>6</v>
      </c>
      <c r="AV30" s="20">
        <v>14</v>
      </c>
      <c r="AW30" s="20">
        <v>114</v>
      </c>
      <c r="AX30" s="20">
        <v>39</v>
      </c>
      <c r="AY30" s="20">
        <v>75</v>
      </c>
      <c r="AZ30" s="20">
        <v>26</v>
      </c>
      <c r="BA30" s="20">
        <v>277</v>
      </c>
      <c r="BB30" s="20">
        <v>134</v>
      </c>
      <c r="BC30" s="21">
        <v>5.9496567505720827E-2</v>
      </c>
      <c r="BD30" s="21">
        <v>0.63386727688787181</v>
      </c>
      <c r="BE30" s="21">
        <v>0.30663615560640733</v>
      </c>
      <c r="BF30" s="22">
        <v>48.450800915331811</v>
      </c>
      <c r="BG30" s="17">
        <f t="shared" si="2"/>
        <v>21173</v>
      </c>
    </row>
    <row r="31" spans="1:59" x14ac:dyDescent="0.15">
      <c r="A31" s="178"/>
      <c r="B31" s="18" t="s">
        <v>52</v>
      </c>
      <c r="C31" s="19">
        <v>207</v>
      </c>
      <c r="D31" s="19">
        <v>320</v>
      </c>
      <c r="E31" s="19">
        <v>145</v>
      </c>
      <c r="F31" s="19">
        <v>175</v>
      </c>
      <c r="G31" s="20">
        <v>7</v>
      </c>
      <c r="H31" s="20">
        <v>5</v>
      </c>
      <c r="I31" s="20">
        <v>2</v>
      </c>
      <c r="J31" s="20">
        <v>8</v>
      </c>
      <c r="K31" s="20">
        <v>3</v>
      </c>
      <c r="L31" s="20">
        <v>5</v>
      </c>
      <c r="M31" s="20">
        <v>12</v>
      </c>
      <c r="N31" s="20">
        <v>9</v>
      </c>
      <c r="O31" s="20">
        <v>3</v>
      </c>
      <c r="P31" s="20">
        <v>14</v>
      </c>
      <c r="Q31" s="20">
        <v>9</v>
      </c>
      <c r="R31" s="20">
        <v>5</v>
      </c>
      <c r="S31" s="20">
        <v>19</v>
      </c>
      <c r="T31" s="20">
        <v>9</v>
      </c>
      <c r="U31" s="20">
        <v>10</v>
      </c>
      <c r="V31" s="20">
        <v>19</v>
      </c>
      <c r="W31" s="20">
        <v>10</v>
      </c>
      <c r="X31" s="20">
        <v>9</v>
      </c>
      <c r="Y31" s="20">
        <v>14</v>
      </c>
      <c r="Z31" s="20">
        <v>3</v>
      </c>
      <c r="AA31" s="20">
        <v>11</v>
      </c>
      <c r="AB31" s="20">
        <v>11</v>
      </c>
      <c r="AC31" s="20">
        <v>7</v>
      </c>
      <c r="AD31" s="20">
        <v>4</v>
      </c>
      <c r="AE31" s="20">
        <v>16</v>
      </c>
      <c r="AF31" s="20">
        <v>9</v>
      </c>
      <c r="AG31" s="20">
        <v>7</v>
      </c>
      <c r="AH31" s="20">
        <v>20</v>
      </c>
      <c r="AI31" s="20">
        <v>11</v>
      </c>
      <c r="AJ31" s="20">
        <v>9</v>
      </c>
      <c r="AK31" s="20">
        <v>19</v>
      </c>
      <c r="AL31" s="20">
        <v>6</v>
      </c>
      <c r="AM31" s="20">
        <v>13</v>
      </c>
      <c r="AN31" s="20">
        <v>14</v>
      </c>
      <c r="AO31" s="20">
        <v>7</v>
      </c>
      <c r="AP31" s="20">
        <v>7</v>
      </c>
      <c r="AQ31" s="20">
        <v>20</v>
      </c>
      <c r="AR31" s="20">
        <v>14</v>
      </c>
      <c r="AS31" s="20">
        <v>6</v>
      </c>
      <c r="AT31" s="20">
        <v>22</v>
      </c>
      <c r="AU31" s="20">
        <v>9</v>
      </c>
      <c r="AV31" s="20">
        <v>13</v>
      </c>
      <c r="AW31" s="20">
        <v>105</v>
      </c>
      <c r="AX31" s="20">
        <v>34</v>
      </c>
      <c r="AY31" s="20">
        <v>71</v>
      </c>
      <c r="AZ31" s="20">
        <v>27</v>
      </c>
      <c r="BA31" s="20">
        <v>166</v>
      </c>
      <c r="BB31" s="20">
        <v>127</v>
      </c>
      <c r="BC31" s="21">
        <v>8.4375000000000006E-2</v>
      </c>
      <c r="BD31" s="21">
        <v>0.51875000000000004</v>
      </c>
      <c r="BE31" s="21">
        <v>0.39687499999999998</v>
      </c>
      <c r="BF31" s="22">
        <v>52.496875000000003</v>
      </c>
      <c r="BG31" s="17">
        <f t="shared" si="2"/>
        <v>16799</v>
      </c>
    </row>
    <row r="32" spans="1:59" x14ac:dyDescent="0.15">
      <c r="A32" s="178"/>
      <c r="B32" s="18" t="s">
        <v>53</v>
      </c>
      <c r="C32" s="19">
        <v>173</v>
      </c>
      <c r="D32" s="19">
        <v>265</v>
      </c>
      <c r="E32" s="19">
        <v>106</v>
      </c>
      <c r="F32" s="19">
        <v>159</v>
      </c>
      <c r="G32" s="20">
        <v>4</v>
      </c>
      <c r="H32" s="20">
        <v>2</v>
      </c>
      <c r="I32" s="20">
        <v>2</v>
      </c>
      <c r="J32" s="20">
        <v>8</v>
      </c>
      <c r="K32" s="20">
        <v>2</v>
      </c>
      <c r="L32" s="20">
        <v>6</v>
      </c>
      <c r="M32" s="20">
        <v>8</v>
      </c>
      <c r="N32" s="20">
        <v>4</v>
      </c>
      <c r="O32" s="20">
        <v>4</v>
      </c>
      <c r="P32" s="20">
        <v>18</v>
      </c>
      <c r="Q32" s="20">
        <v>4</v>
      </c>
      <c r="R32" s="20">
        <v>14</v>
      </c>
      <c r="S32" s="20">
        <v>17</v>
      </c>
      <c r="T32" s="20">
        <v>2</v>
      </c>
      <c r="U32" s="20">
        <v>15</v>
      </c>
      <c r="V32" s="20">
        <v>22</v>
      </c>
      <c r="W32" s="20">
        <v>8</v>
      </c>
      <c r="X32" s="20">
        <v>14</v>
      </c>
      <c r="Y32" s="20">
        <v>14</v>
      </c>
      <c r="Z32" s="20">
        <v>5</v>
      </c>
      <c r="AA32" s="20">
        <v>9</v>
      </c>
      <c r="AB32" s="20">
        <v>11</v>
      </c>
      <c r="AC32" s="20">
        <v>4</v>
      </c>
      <c r="AD32" s="20">
        <v>7</v>
      </c>
      <c r="AE32" s="20">
        <v>12</v>
      </c>
      <c r="AF32" s="20">
        <v>6</v>
      </c>
      <c r="AG32" s="20">
        <v>6</v>
      </c>
      <c r="AH32" s="20">
        <v>15</v>
      </c>
      <c r="AI32" s="20">
        <v>11</v>
      </c>
      <c r="AJ32" s="20">
        <v>4</v>
      </c>
      <c r="AK32" s="20">
        <v>18</v>
      </c>
      <c r="AL32" s="20">
        <v>9</v>
      </c>
      <c r="AM32" s="20">
        <v>9</v>
      </c>
      <c r="AN32" s="20">
        <v>15</v>
      </c>
      <c r="AO32" s="20">
        <v>6</v>
      </c>
      <c r="AP32" s="20">
        <v>9</v>
      </c>
      <c r="AQ32" s="20">
        <v>24</v>
      </c>
      <c r="AR32" s="20">
        <v>13</v>
      </c>
      <c r="AS32" s="20">
        <v>11</v>
      </c>
      <c r="AT32" s="20">
        <v>11</v>
      </c>
      <c r="AU32" s="20">
        <v>3</v>
      </c>
      <c r="AV32" s="20">
        <v>8</v>
      </c>
      <c r="AW32" s="20">
        <v>68</v>
      </c>
      <c r="AX32" s="20">
        <v>27</v>
      </c>
      <c r="AY32" s="20">
        <v>41</v>
      </c>
      <c r="AZ32" s="20">
        <v>20</v>
      </c>
      <c r="BA32" s="20">
        <v>166</v>
      </c>
      <c r="BB32" s="20">
        <v>79</v>
      </c>
      <c r="BC32" s="21">
        <v>7.5471698113207544E-2</v>
      </c>
      <c r="BD32" s="21">
        <v>0.62641509433962261</v>
      </c>
      <c r="BE32" s="21">
        <v>0.2981132075471698</v>
      </c>
      <c r="BF32" s="22">
        <v>48.384905660377356</v>
      </c>
      <c r="BG32" s="17">
        <f t="shared" si="2"/>
        <v>12822</v>
      </c>
    </row>
    <row r="33" spans="1:59" x14ac:dyDescent="0.15">
      <c r="A33" s="178"/>
      <c r="B33" s="18" t="s">
        <v>54</v>
      </c>
      <c r="C33" s="19">
        <v>388</v>
      </c>
      <c r="D33" s="19">
        <v>632</v>
      </c>
      <c r="E33" s="19">
        <v>284</v>
      </c>
      <c r="F33" s="19">
        <v>348</v>
      </c>
      <c r="G33" s="20">
        <v>22</v>
      </c>
      <c r="H33" s="20">
        <v>7</v>
      </c>
      <c r="I33" s="20">
        <v>15</v>
      </c>
      <c r="J33" s="20">
        <v>25</v>
      </c>
      <c r="K33" s="20">
        <v>14</v>
      </c>
      <c r="L33" s="20">
        <v>11</v>
      </c>
      <c r="M33" s="20">
        <v>35</v>
      </c>
      <c r="N33" s="20">
        <v>17</v>
      </c>
      <c r="O33" s="20">
        <v>18</v>
      </c>
      <c r="P33" s="20">
        <v>20</v>
      </c>
      <c r="Q33" s="20">
        <v>10</v>
      </c>
      <c r="R33" s="20">
        <v>10</v>
      </c>
      <c r="S33" s="20">
        <v>49</v>
      </c>
      <c r="T33" s="20">
        <v>18</v>
      </c>
      <c r="U33" s="20">
        <v>31</v>
      </c>
      <c r="V33" s="20">
        <v>51</v>
      </c>
      <c r="W33" s="20">
        <v>24</v>
      </c>
      <c r="X33" s="20">
        <v>27</v>
      </c>
      <c r="Y33" s="20">
        <v>52</v>
      </c>
      <c r="Z33" s="20">
        <v>27</v>
      </c>
      <c r="AA33" s="20">
        <v>25</v>
      </c>
      <c r="AB33" s="20">
        <v>39</v>
      </c>
      <c r="AC33" s="20">
        <v>18</v>
      </c>
      <c r="AD33" s="20">
        <v>21</v>
      </c>
      <c r="AE33" s="20">
        <v>44</v>
      </c>
      <c r="AF33" s="20">
        <v>17</v>
      </c>
      <c r="AG33" s="20">
        <v>27</v>
      </c>
      <c r="AH33" s="20">
        <v>43</v>
      </c>
      <c r="AI33" s="20">
        <v>21</v>
      </c>
      <c r="AJ33" s="20">
        <v>22</v>
      </c>
      <c r="AK33" s="20">
        <v>29</v>
      </c>
      <c r="AL33" s="20">
        <v>12</v>
      </c>
      <c r="AM33" s="20">
        <v>17</v>
      </c>
      <c r="AN33" s="20">
        <v>33</v>
      </c>
      <c r="AO33" s="20">
        <v>21</v>
      </c>
      <c r="AP33" s="20">
        <v>12</v>
      </c>
      <c r="AQ33" s="20">
        <v>25</v>
      </c>
      <c r="AR33" s="20">
        <v>12</v>
      </c>
      <c r="AS33" s="20">
        <v>13</v>
      </c>
      <c r="AT33" s="20">
        <v>22</v>
      </c>
      <c r="AU33" s="20">
        <v>7</v>
      </c>
      <c r="AV33" s="20">
        <v>15</v>
      </c>
      <c r="AW33" s="20">
        <v>143</v>
      </c>
      <c r="AX33" s="20">
        <v>59</v>
      </c>
      <c r="AY33" s="20">
        <v>84</v>
      </c>
      <c r="AZ33" s="20">
        <v>82</v>
      </c>
      <c r="BA33" s="20">
        <v>385</v>
      </c>
      <c r="BB33" s="20">
        <v>165</v>
      </c>
      <c r="BC33" s="21">
        <v>0.12974683544303797</v>
      </c>
      <c r="BD33" s="21">
        <v>0.60917721518987344</v>
      </c>
      <c r="BE33" s="21">
        <v>0.26107594936708861</v>
      </c>
      <c r="BF33" s="22">
        <v>44.234177215189874</v>
      </c>
      <c r="BG33" s="17">
        <f t="shared" si="2"/>
        <v>27956</v>
      </c>
    </row>
    <row r="34" spans="1:59" x14ac:dyDescent="0.15">
      <c r="A34" s="178"/>
      <c r="B34" s="18" t="s">
        <v>55</v>
      </c>
      <c r="C34" s="19">
        <v>545</v>
      </c>
      <c r="D34" s="19">
        <v>793</v>
      </c>
      <c r="E34" s="19">
        <v>374</v>
      </c>
      <c r="F34" s="19">
        <v>419</v>
      </c>
      <c r="G34" s="20">
        <v>13</v>
      </c>
      <c r="H34" s="20">
        <v>8</v>
      </c>
      <c r="I34" s="20">
        <v>5</v>
      </c>
      <c r="J34" s="20">
        <v>14</v>
      </c>
      <c r="K34" s="20">
        <v>7</v>
      </c>
      <c r="L34" s="20">
        <v>7</v>
      </c>
      <c r="M34" s="20">
        <v>20</v>
      </c>
      <c r="N34" s="20">
        <v>11</v>
      </c>
      <c r="O34" s="20">
        <v>9</v>
      </c>
      <c r="P34" s="20">
        <v>33</v>
      </c>
      <c r="Q34" s="20">
        <v>23</v>
      </c>
      <c r="R34" s="20">
        <v>10</v>
      </c>
      <c r="S34" s="20">
        <v>148</v>
      </c>
      <c r="T34" s="20">
        <v>62</v>
      </c>
      <c r="U34" s="20">
        <v>86</v>
      </c>
      <c r="V34" s="20">
        <v>50</v>
      </c>
      <c r="W34" s="20">
        <v>24</v>
      </c>
      <c r="X34" s="20">
        <v>26</v>
      </c>
      <c r="Y34" s="20">
        <v>35</v>
      </c>
      <c r="Z34" s="20">
        <v>21</v>
      </c>
      <c r="AA34" s="20">
        <v>14</v>
      </c>
      <c r="AB34" s="20">
        <v>30</v>
      </c>
      <c r="AC34" s="20">
        <v>15</v>
      </c>
      <c r="AD34" s="20">
        <v>15</v>
      </c>
      <c r="AE34" s="20">
        <v>38</v>
      </c>
      <c r="AF34" s="20">
        <v>21</v>
      </c>
      <c r="AG34" s="20">
        <v>17</v>
      </c>
      <c r="AH34" s="20">
        <v>41</v>
      </c>
      <c r="AI34" s="20">
        <v>23</v>
      </c>
      <c r="AJ34" s="20">
        <v>18</v>
      </c>
      <c r="AK34" s="20">
        <v>49</v>
      </c>
      <c r="AL34" s="20">
        <v>23</v>
      </c>
      <c r="AM34" s="20">
        <v>26</v>
      </c>
      <c r="AN34" s="20">
        <v>53</v>
      </c>
      <c r="AO34" s="20">
        <v>20</v>
      </c>
      <c r="AP34" s="20">
        <v>33</v>
      </c>
      <c r="AQ34" s="20">
        <v>44</v>
      </c>
      <c r="AR34" s="20">
        <v>23</v>
      </c>
      <c r="AS34" s="20">
        <v>21</v>
      </c>
      <c r="AT34" s="20">
        <v>46</v>
      </c>
      <c r="AU34" s="20">
        <v>21</v>
      </c>
      <c r="AV34" s="20">
        <v>25</v>
      </c>
      <c r="AW34" s="20">
        <v>179</v>
      </c>
      <c r="AX34" s="20">
        <v>72</v>
      </c>
      <c r="AY34" s="20">
        <v>107</v>
      </c>
      <c r="AZ34" s="20">
        <v>47</v>
      </c>
      <c r="BA34" s="20">
        <v>521</v>
      </c>
      <c r="BB34" s="20">
        <v>225</v>
      </c>
      <c r="BC34" s="21">
        <v>5.9268600252206809E-2</v>
      </c>
      <c r="BD34" s="21">
        <v>0.65699873896595207</v>
      </c>
      <c r="BE34" s="21">
        <v>0.28373266078184112</v>
      </c>
      <c r="BF34" s="22">
        <v>46.358133669609082</v>
      </c>
      <c r="BG34" s="17">
        <f t="shared" si="2"/>
        <v>36762</v>
      </c>
    </row>
    <row r="35" spans="1:59" x14ac:dyDescent="0.15">
      <c r="A35" s="178"/>
      <c r="B35" s="18" t="s">
        <v>56</v>
      </c>
      <c r="C35" s="19">
        <v>452</v>
      </c>
      <c r="D35" s="19">
        <v>761</v>
      </c>
      <c r="E35" s="19">
        <v>365</v>
      </c>
      <c r="F35" s="19">
        <v>396</v>
      </c>
      <c r="G35" s="20">
        <v>27</v>
      </c>
      <c r="H35" s="20">
        <v>16</v>
      </c>
      <c r="I35" s="20">
        <v>11</v>
      </c>
      <c r="J35" s="20">
        <v>18</v>
      </c>
      <c r="K35" s="20">
        <v>7</v>
      </c>
      <c r="L35" s="20">
        <v>11</v>
      </c>
      <c r="M35" s="20">
        <v>24</v>
      </c>
      <c r="N35" s="20">
        <v>13</v>
      </c>
      <c r="O35" s="20">
        <v>11</v>
      </c>
      <c r="P35" s="20">
        <v>44</v>
      </c>
      <c r="Q35" s="20">
        <v>25</v>
      </c>
      <c r="R35" s="20">
        <v>19</v>
      </c>
      <c r="S35" s="20">
        <v>88</v>
      </c>
      <c r="T35" s="20">
        <v>41</v>
      </c>
      <c r="U35" s="20">
        <v>47</v>
      </c>
      <c r="V35" s="20">
        <v>46</v>
      </c>
      <c r="W35" s="20">
        <v>22</v>
      </c>
      <c r="X35" s="20">
        <v>24</v>
      </c>
      <c r="Y35" s="20">
        <v>32</v>
      </c>
      <c r="Z35" s="20">
        <v>20</v>
      </c>
      <c r="AA35" s="20">
        <v>12</v>
      </c>
      <c r="AB35" s="20">
        <v>30</v>
      </c>
      <c r="AC35" s="20">
        <v>18</v>
      </c>
      <c r="AD35" s="20">
        <v>12</v>
      </c>
      <c r="AE35" s="20">
        <v>34</v>
      </c>
      <c r="AF35" s="20">
        <v>17</v>
      </c>
      <c r="AG35" s="20">
        <v>17</v>
      </c>
      <c r="AH35" s="20">
        <v>52</v>
      </c>
      <c r="AI35" s="20">
        <v>22</v>
      </c>
      <c r="AJ35" s="20">
        <v>30</v>
      </c>
      <c r="AK35" s="20">
        <v>46</v>
      </c>
      <c r="AL35" s="20">
        <v>25</v>
      </c>
      <c r="AM35" s="20">
        <v>21</v>
      </c>
      <c r="AN35" s="20">
        <v>48</v>
      </c>
      <c r="AO35" s="20">
        <v>22</v>
      </c>
      <c r="AP35" s="20">
        <v>26</v>
      </c>
      <c r="AQ35" s="20">
        <v>45</v>
      </c>
      <c r="AR35" s="20">
        <v>21</v>
      </c>
      <c r="AS35" s="20">
        <v>24</v>
      </c>
      <c r="AT35" s="20">
        <v>48</v>
      </c>
      <c r="AU35" s="20">
        <v>25</v>
      </c>
      <c r="AV35" s="20">
        <v>23</v>
      </c>
      <c r="AW35" s="20">
        <v>179</v>
      </c>
      <c r="AX35" s="20">
        <v>71</v>
      </c>
      <c r="AY35" s="20">
        <v>108</v>
      </c>
      <c r="AZ35" s="20">
        <v>69</v>
      </c>
      <c r="BA35" s="20">
        <v>465</v>
      </c>
      <c r="BB35" s="20">
        <v>227</v>
      </c>
      <c r="BC35" s="21">
        <v>9.0670170827858082E-2</v>
      </c>
      <c r="BD35" s="21">
        <v>0.61103810775295664</v>
      </c>
      <c r="BE35" s="21">
        <v>0.29829172141918531</v>
      </c>
      <c r="BF35" s="22">
        <v>46.802890932982919</v>
      </c>
      <c r="BG35" s="17">
        <f t="shared" si="2"/>
        <v>35617</v>
      </c>
    </row>
    <row r="36" spans="1:59" ht="14.25" thickBot="1" x14ac:dyDescent="0.2">
      <c r="A36" s="178"/>
      <c r="B36" s="23" t="s">
        <v>57</v>
      </c>
      <c r="C36" s="24">
        <v>198</v>
      </c>
      <c r="D36" s="24">
        <v>325</v>
      </c>
      <c r="E36" s="24">
        <v>144</v>
      </c>
      <c r="F36" s="24">
        <v>181</v>
      </c>
      <c r="G36" s="25">
        <v>10</v>
      </c>
      <c r="H36" s="25">
        <v>5</v>
      </c>
      <c r="I36" s="25">
        <v>5</v>
      </c>
      <c r="J36" s="25">
        <v>8</v>
      </c>
      <c r="K36" s="25">
        <v>5</v>
      </c>
      <c r="L36" s="25">
        <v>3</v>
      </c>
      <c r="M36" s="25">
        <v>12</v>
      </c>
      <c r="N36" s="25">
        <v>8</v>
      </c>
      <c r="O36" s="25">
        <v>4</v>
      </c>
      <c r="P36" s="25">
        <v>19</v>
      </c>
      <c r="Q36" s="25">
        <v>7</v>
      </c>
      <c r="R36" s="25">
        <v>12</v>
      </c>
      <c r="S36" s="25">
        <v>41</v>
      </c>
      <c r="T36" s="25">
        <v>14</v>
      </c>
      <c r="U36" s="25">
        <v>27</v>
      </c>
      <c r="V36" s="25">
        <v>15</v>
      </c>
      <c r="W36" s="25">
        <v>7</v>
      </c>
      <c r="X36" s="25">
        <v>8</v>
      </c>
      <c r="Y36" s="25">
        <v>10</v>
      </c>
      <c r="Z36" s="25">
        <v>5</v>
      </c>
      <c r="AA36" s="25">
        <v>5</v>
      </c>
      <c r="AB36" s="25">
        <v>15</v>
      </c>
      <c r="AC36" s="25">
        <v>8</v>
      </c>
      <c r="AD36" s="25">
        <v>7</v>
      </c>
      <c r="AE36" s="25">
        <v>15</v>
      </c>
      <c r="AF36" s="25">
        <v>5</v>
      </c>
      <c r="AG36" s="25">
        <v>10</v>
      </c>
      <c r="AH36" s="25">
        <v>20</v>
      </c>
      <c r="AI36" s="25">
        <v>9</v>
      </c>
      <c r="AJ36" s="25">
        <v>11</v>
      </c>
      <c r="AK36" s="25">
        <v>21</v>
      </c>
      <c r="AL36" s="25">
        <v>11</v>
      </c>
      <c r="AM36" s="25">
        <v>10</v>
      </c>
      <c r="AN36" s="25">
        <v>18</v>
      </c>
      <c r="AO36" s="25">
        <v>7</v>
      </c>
      <c r="AP36" s="25">
        <v>11</v>
      </c>
      <c r="AQ36" s="25">
        <v>16</v>
      </c>
      <c r="AR36" s="25">
        <v>10</v>
      </c>
      <c r="AS36" s="25">
        <v>6</v>
      </c>
      <c r="AT36" s="25">
        <v>15</v>
      </c>
      <c r="AU36" s="25">
        <v>5</v>
      </c>
      <c r="AV36" s="25">
        <v>10</v>
      </c>
      <c r="AW36" s="25">
        <v>90</v>
      </c>
      <c r="AX36" s="25">
        <v>38</v>
      </c>
      <c r="AY36" s="25">
        <v>52</v>
      </c>
      <c r="AZ36" s="25">
        <v>30</v>
      </c>
      <c r="BA36" s="25">
        <v>190</v>
      </c>
      <c r="BB36" s="25">
        <v>105</v>
      </c>
      <c r="BC36" s="26">
        <v>9.2307692307692313E-2</v>
      </c>
      <c r="BD36" s="26">
        <v>0.58461538461538465</v>
      </c>
      <c r="BE36" s="26">
        <v>0.32307692307692309</v>
      </c>
      <c r="BF36" s="27">
        <v>47.301538461538463</v>
      </c>
      <c r="BG36" s="17">
        <f t="shared" si="2"/>
        <v>15373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3060</v>
      </c>
      <c r="D38" s="39">
        <v>4676</v>
      </c>
      <c r="E38" s="39">
        <v>2162</v>
      </c>
      <c r="F38" s="39">
        <v>2514</v>
      </c>
      <c r="G38" s="39">
        <v>109</v>
      </c>
      <c r="H38" s="39">
        <v>60</v>
      </c>
      <c r="I38" s="39">
        <v>49</v>
      </c>
      <c r="J38" s="39">
        <v>101</v>
      </c>
      <c r="K38" s="39">
        <v>51</v>
      </c>
      <c r="L38" s="39">
        <v>50</v>
      </c>
      <c r="M38" s="39">
        <v>141</v>
      </c>
      <c r="N38" s="39">
        <v>79</v>
      </c>
      <c r="O38" s="39">
        <v>62</v>
      </c>
      <c r="P38" s="39">
        <v>193</v>
      </c>
      <c r="Q38" s="39">
        <v>103</v>
      </c>
      <c r="R38" s="39">
        <v>90</v>
      </c>
      <c r="S38" s="39">
        <v>483</v>
      </c>
      <c r="T38" s="39">
        <v>203</v>
      </c>
      <c r="U38" s="39">
        <v>280</v>
      </c>
      <c r="V38" s="39">
        <v>290</v>
      </c>
      <c r="W38" s="39">
        <v>137</v>
      </c>
      <c r="X38" s="39">
        <v>153</v>
      </c>
      <c r="Y38" s="39">
        <v>217</v>
      </c>
      <c r="Z38" s="39">
        <v>119</v>
      </c>
      <c r="AA38" s="39">
        <v>98</v>
      </c>
      <c r="AB38" s="39">
        <v>220</v>
      </c>
      <c r="AC38" s="39">
        <v>115</v>
      </c>
      <c r="AD38" s="39">
        <v>105</v>
      </c>
      <c r="AE38" s="39">
        <v>251</v>
      </c>
      <c r="AF38" s="39">
        <v>122</v>
      </c>
      <c r="AG38" s="39">
        <v>129</v>
      </c>
      <c r="AH38" s="39">
        <v>295</v>
      </c>
      <c r="AI38" s="39">
        <v>155</v>
      </c>
      <c r="AJ38" s="39">
        <v>140</v>
      </c>
      <c r="AK38" s="39">
        <v>315</v>
      </c>
      <c r="AL38" s="39">
        <v>158</v>
      </c>
      <c r="AM38" s="39">
        <v>157</v>
      </c>
      <c r="AN38" s="39">
        <v>285</v>
      </c>
      <c r="AO38" s="39">
        <v>133</v>
      </c>
      <c r="AP38" s="39">
        <v>152</v>
      </c>
      <c r="AQ38" s="39">
        <v>251</v>
      </c>
      <c r="AR38" s="39">
        <v>133</v>
      </c>
      <c r="AS38" s="39">
        <v>118</v>
      </c>
      <c r="AT38" s="39">
        <v>258</v>
      </c>
      <c r="AU38" s="39">
        <v>107</v>
      </c>
      <c r="AV38" s="39">
        <v>151</v>
      </c>
      <c r="AW38" s="39">
        <v>1267</v>
      </c>
      <c r="AX38" s="39">
        <v>487</v>
      </c>
      <c r="AY38" s="39">
        <v>780</v>
      </c>
      <c r="AZ38" s="39">
        <v>351</v>
      </c>
      <c r="BA38" s="39">
        <v>2800</v>
      </c>
      <c r="BB38" s="39">
        <v>1525</v>
      </c>
      <c r="BC38" s="41">
        <v>7.5064157399486742E-2</v>
      </c>
      <c r="BD38" s="41">
        <v>0.59880239520958078</v>
      </c>
      <c r="BE38" s="41">
        <v>0.32613344739093242</v>
      </c>
      <c r="BF38" s="42">
        <v>49.029298545765613</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190</v>
      </c>
      <c r="D40" s="13">
        <v>260</v>
      </c>
      <c r="E40" s="13">
        <v>106</v>
      </c>
      <c r="F40" s="13">
        <v>154</v>
      </c>
      <c r="G40" s="14">
        <v>5</v>
      </c>
      <c r="H40" s="14">
        <v>1</v>
      </c>
      <c r="I40" s="14">
        <v>4</v>
      </c>
      <c r="J40" s="14">
        <v>8</v>
      </c>
      <c r="K40" s="14">
        <v>3</v>
      </c>
      <c r="L40" s="14">
        <v>5</v>
      </c>
      <c r="M40" s="14">
        <v>1</v>
      </c>
      <c r="N40" s="14">
        <v>0</v>
      </c>
      <c r="O40" s="14">
        <v>1</v>
      </c>
      <c r="P40" s="14">
        <v>6</v>
      </c>
      <c r="Q40" s="14">
        <v>4</v>
      </c>
      <c r="R40" s="14">
        <v>2</v>
      </c>
      <c r="S40" s="14">
        <v>22</v>
      </c>
      <c r="T40" s="14">
        <v>9</v>
      </c>
      <c r="U40" s="14">
        <v>13</v>
      </c>
      <c r="V40" s="14">
        <v>17</v>
      </c>
      <c r="W40" s="14">
        <v>5</v>
      </c>
      <c r="X40" s="14">
        <v>12</v>
      </c>
      <c r="Y40" s="14">
        <v>16</v>
      </c>
      <c r="Z40" s="14">
        <v>9</v>
      </c>
      <c r="AA40" s="14">
        <v>7</v>
      </c>
      <c r="AB40" s="14">
        <v>23</v>
      </c>
      <c r="AC40" s="14">
        <v>12</v>
      </c>
      <c r="AD40" s="14">
        <v>11</v>
      </c>
      <c r="AE40" s="14">
        <v>11</v>
      </c>
      <c r="AF40" s="14">
        <v>8</v>
      </c>
      <c r="AG40" s="14">
        <v>3</v>
      </c>
      <c r="AH40" s="14">
        <v>15</v>
      </c>
      <c r="AI40" s="14">
        <v>9</v>
      </c>
      <c r="AJ40" s="14">
        <v>6</v>
      </c>
      <c r="AK40" s="14">
        <v>17</v>
      </c>
      <c r="AL40" s="14">
        <v>10</v>
      </c>
      <c r="AM40" s="14">
        <v>7</v>
      </c>
      <c r="AN40" s="14">
        <v>19</v>
      </c>
      <c r="AO40" s="14">
        <v>3</v>
      </c>
      <c r="AP40" s="14">
        <v>16</v>
      </c>
      <c r="AQ40" s="14">
        <v>18</v>
      </c>
      <c r="AR40" s="14">
        <v>9</v>
      </c>
      <c r="AS40" s="14">
        <v>9</v>
      </c>
      <c r="AT40" s="14">
        <v>11</v>
      </c>
      <c r="AU40" s="14">
        <v>6</v>
      </c>
      <c r="AV40" s="14">
        <v>5</v>
      </c>
      <c r="AW40" s="14">
        <v>71</v>
      </c>
      <c r="AX40" s="14">
        <v>18</v>
      </c>
      <c r="AY40" s="14">
        <v>53</v>
      </c>
      <c r="AZ40" s="14">
        <v>14</v>
      </c>
      <c r="BA40" s="14">
        <v>164</v>
      </c>
      <c r="BB40" s="14">
        <v>82</v>
      </c>
      <c r="BC40" s="15">
        <v>5.3846153846153849E-2</v>
      </c>
      <c r="BD40" s="15">
        <v>0.63076923076923075</v>
      </c>
      <c r="BE40" s="15">
        <v>0.31538461538461537</v>
      </c>
      <c r="BF40" s="16">
        <v>50.82692307692308</v>
      </c>
      <c r="BG40" s="17">
        <f t="shared" ref="BG40:BG46" si="3">BF40*D40</f>
        <v>13215</v>
      </c>
    </row>
    <row r="41" spans="1:59" x14ac:dyDescent="0.15">
      <c r="A41" s="178"/>
      <c r="B41" s="18" t="s">
        <v>61</v>
      </c>
      <c r="C41" s="19">
        <v>684</v>
      </c>
      <c r="D41" s="19">
        <v>1204</v>
      </c>
      <c r="E41" s="19">
        <v>540</v>
      </c>
      <c r="F41" s="19">
        <v>664</v>
      </c>
      <c r="G41" s="20">
        <v>36</v>
      </c>
      <c r="H41" s="20">
        <v>16</v>
      </c>
      <c r="I41" s="20">
        <v>20</v>
      </c>
      <c r="J41" s="20">
        <v>48</v>
      </c>
      <c r="K41" s="20">
        <v>20</v>
      </c>
      <c r="L41" s="20">
        <v>28</v>
      </c>
      <c r="M41" s="20">
        <v>47</v>
      </c>
      <c r="N41" s="20">
        <v>23</v>
      </c>
      <c r="O41" s="20">
        <v>24</v>
      </c>
      <c r="P41" s="20">
        <v>57</v>
      </c>
      <c r="Q41" s="20">
        <v>26</v>
      </c>
      <c r="R41" s="20">
        <v>31</v>
      </c>
      <c r="S41" s="20">
        <v>69</v>
      </c>
      <c r="T41" s="20">
        <v>29</v>
      </c>
      <c r="U41" s="20">
        <v>40</v>
      </c>
      <c r="V41" s="20">
        <v>52</v>
      </c>
      <c r="W41" s="20">
        <v>27</v>
      </c>
      <c r="X41" s="20">
        <v>25</v>
      </c>
      <c r="Y41" s="20">
        <v>42</v>
      </c>
      <c r="Z41" s="20">
        <v>26</v>
      </c>
      <c r="AA41" s="20">
        <v>16</v>
      </c>
      <c r="AB41" s="20">
        <v>54</v>
      </c>
      <c r="AC41" s="20">
        <v>27</v>
      </c>
      <c r="AD41" s="20">
        <v>27</v>
      </c>
      <c r="AE41" s="20">
        <v>83</v>
      </c>
      <c r="AF41" s="20">
        <v>42</v>
      </c>
      <c r="AG41" s="20">
        <v>41</v>
      </c>
      <c r="AH41" s="20">
        <v>86</v>
      </c>
      <c r="AI41" s="20">
        <v>33</v>
      </c>
      <c r="AJ41" s="20">
        <v>53</v>
      </c>
      <c r="AK41" s="20">
        <v>95</v>
      </c>
      <c r="AL41" s="20">
        <v>47</v>
      </c>
      <c r="AM41" s="20">
        <v>48</v>
      </c>
      <c r="AN41" s="20">
        <v>84</v>
      </c>
      <c r="AO41" s="20">
        <v>49</v>
      </c>
      <c r="AP41" s="20">
        <v>35</v>
      </c>
      <c r="AQ41" s="20">
        <v>88</v>
      </c>
      <c r="AR41" s="20">
        <v>31</v>
      </c>
      <c r="AS41" s="20">
        <v>57</v>
      </c>
      <c r="AT41" s="20">
        <v>78</v>
      </c>
      <c r="AU41" s="20">
        <v>30</v>
      </c>
      <c r="AV41" s="20">
        <v>48</v>
      </c>
      <c r="AW41" s="20">
        <v>285</v>
      </c>
      <c r="AX41" s="20">
        <v>114</v>
      </c>
      <c r="AY41" s="20">
        <v>171</v>
      </c>
      <c r="AZ41" s="20">
        <v>131</v>
      </c>
      <c r="BA41" s="20">
        <v>710</v>
      </c>
      <c r="BB41" s="20">
        <v>363</v>
      </c>
      <c r="BC41" s="21">
        <v>0.10880398671096346</v>
      </c>
      <c r="BD41" s="21">
        <v>0.5897009966777409</v>
      </c>
      <c r="BE41" s="21">
        <v>0.30149501661129569</v>
      </c>
      <c r="BF41" s="22">
        <v>48.645348837209305</v>
      </c>
      <c r="BG41" s="17">
        <f t="shared" si="3"/>
        <v>58569</v>
      </c>
    </row>
    <row r="42" spans="1:59" x14ac:dyDescent="0.15">
      <c r="A42" s="178"/>
      <c r="B42" s="18" t="s">
        <v>62</v>
      </c>
      <c r="C42" s="19">
        <v>484</v>
      </c>
      <c r="D42" s="19">
        <v>809</v>
      </c>
      <c r="E42" s="19">
        <v>352</v>
      </c>
      <c r="F42" s="19">
        <v>457</v>
      </c>
      <c r="G42" s="20">
        <v>33</v>
      </c>
      <c r="H42" s="20">
        <v>18</v>
      </c>
      <c r="I42" s="20">
        <v>15</v>
      </c>
      <c r="J42" s="20">
        <v>25</v>
      </c>
      <c r="K42" s="20">
        <v>15</v>
      </c>
      <c r="L42" s="20">
        <v>10</v>
      </c>
      <c r="M42" s="20">
        <v>25</v>
      </c>
      <c r="N42" s="20">
        <v>9</v>
      </c>
      <c r="O42" s="20">
        <v>16</v>
      </c>
      <c r="P42" s="20">
        <v>23</v>
      </c>
      <c r="Q42" s="20">
        <v>13</v>
      </c>
      <c r="R42" s="20">
        <v>10</v>
      </c>
      <c r="S42" s="20">
        <v>33</v>
      </c>
      <c r="T42" s="20">
        <v>16</v>
      </c>
      <c r="U42" s="20">
        <v>17</v>
      </c>
      <c r="V42" s="20">
        <v>33</v>
      </c>
      <c r="W42" s="20">
        <v>13</v>
      </c>
      <c r="X42" s="20">
        <v>20</v>
      </c>
      <c r="Y42" s="20">
        <v>45</v>
      </c>
      <c r="Z42" s="20">
        <v>24</v>
      </c>
      <c r="AA42" s="20">
        <v>21</v>
      </c>
      <c r="AB42" s="20">
        <v>41</v>
      </c>
      <c r="AC42" s="20">
        <v>17</v>
      </c>
      <c r="AD42" s="20">
        <v>24</v>
      </c>
      <c r="AE42" s="20">
        <v>49</v>
      </c>
      <c r="AF42" s="20">
        <v>25</v>
      </c>
      <c r="AG42" s="20">
        <v>24</v>
      </c>
      <c r="AH42" s="20">
        <v>63</v>
      </c>
      <c r="AI42" s="20">
        <v>28</v>
      </c>
      <c r="AJ42" s="20">
        <v>35</v>
      </c>
      <c r="AK42" s="20">
        <v>52</v>
      </c>
      <c r="AL42" s="20">
        <v>23</v>
      </c>
      <c r="AM42" s="20">
        <v>29</v>
      </c>
      <c r="AN42" s="20">
        <v>54</v>
      </c>
      <c r="AO42" s="20">
        <v>22</v>
      </c>
      <c r="AP42" s="20">
        <v>32</v>
      </c>
      <c r="AQ42" s="20">
        <v>49</v>
      </c>
      <c r="AR42" s="20">
        <v>19</v>
      </c>
      <c r="AS42" s="20">
        <v>30</v>
      </c>
      <c r="AT42" s="20">
        <v>54</v>
      </c>
      <c r="AU42" s="20">
        <v>27</v>
      </c>
      <c r="AV42" s="20">
        <v>27</v>
      </c>
      <c r="AW42" s="20">
        <v>230</v>
      </c>
      <c r="AX42" s="20">
        <v>83</v>
      </c>
      <c r="AY42" s="20">
        <v>147</v>
      </c>
      <c r="AZ42" s="20">
        <v>83</v>
      </c>
      <c r="BA42" s="20">
        <v>442</v>
      </c>
      <c r="BB42" s="20">
        <v>284</v>
      </c>
      <c r="BC42" s="21">
        <v>0.10259579728059333</v>
      </c>
      <c r="BD42" s="21">
        <v>0.54635352286773797</v>
      </c>
      <c r="BE42" s="21">
        <v>0.35105067985166871</v>
      </c>
      <c r="BF42" s="22">
        <v>50.796044499381956</v>
      </c>
      <c r="BG42" s="17">
        <f t="shared" si="3"/>
        <v>41094</v>
      </c>
    </row>
    <row r="43" spans="1:59" x14ac:dyDescent="0.15">
      <c r="A43" s="178"/>
      <c r="B43" s="18" t="s">
        <v>63</v>
      </c>
      <c r="C43" s="19">
        <v>779</v>
      </c>
      <c r="D43" s="19">
        <v>1436</v>
      </c>
      <c r="E43" s="19">
        <v>623</v>
      </c>
      <c r="F43" s="19">
        <v>813</v>
      </c>
      <c r="G43" s="20">
        <v>66</v>
      </c>
      <c r="H43" s="20">
        <v>35</v>
      </c>
      <c r="I43" s="20">
        <v>31</v>
      </c>
      <c r="J43" s="20">
        <v>60</v>
      </c>
      <c r="K43" s="20">
        <v>28</v>
      </c>
      <c r="L43" s="20">
        <v>32</v>
      </c>
      <c r="M43" s="20">
        <v>56</v>
      </c>
      <c r="N43" s="20">
        <v>29</v>
      </c>
      <c r="O43" s="20">
        <v>27</v>
      </c>
      <c r="P43" s="20">
        <v>61</v>
      </c>
      <c r="Q43" s="20">
        <v>30</v>
      </c>
      <c r="R43" s="20">
        <v>31</v>
      </c>
      <c r="S43" s="20">
        <v>47</v>
      </c>
      <c r="T43" s="20">
        <v>14</v>
      </c>
      <c r="U43" s="20">
        <v>33</v>
      </c>
      <c r="V43" s="20">
        <v>53</v>
      </c>
      <c r="W43" s="20">
        <v>18</v>
      </c>
      <c r="X43" s="20">
        <v>35</v>
      </c>
      <c r="Y43" s="20">
        <v>77</v>
      </c>
      <c r="Z43" s="20">
        <v>38</v>
      </c>
      <c r="AA43" s="20">
        <v>39</v>
      </c>
      <c r="AB43" s="20">
        <v>96</v>
      </c>
      <c r="AC43" s="20">
        <v>42</v>
      </c>
      <c r="AD43" s="20">
        <v>54</v>
      </c>
      <c r="AE43" s="20">
        <v>103</v>
      </c>
      <c r="AF43" s="20">
        <v>54</v>
      </c>
      <c r="AG43" s="20">
        <v>49</v>
      </c>
      <c r="AH43" s="20">
        <v>121</v>
      </c>
      <c r="AI43" s="20">
        <v>50</v>
      </c>
      <c r="AJ43" s="20">
        <v>71</v>
      </c>
      <c r="AK43" s="20">
        <v>118</v>
      </c>
      <c r="AL43" s="20">
        <v>59</v>
      </c>
      <c r="AM43" s="20">
        <v>59</v>
      </c>
      <c r="AN43" s="20">
        <v>93</v>
      </c>
      <c r="AO43" s="20">
        <v>37</v>
      </c>
      <c r="AP43" s="20">
        <v>56</v>
      </c>
      <c r="AQ43" s="20">
        <v>79</v>
      </c>
      <c r="AR43" s="20">
        <v>32</v>
      </c>
      <c r="AS43" s="20">
        <v>47</v>
      </c>
      <c r="AT43" s="20">
        <v>77</v>
      </c>
      <c r="AU43" s="20">
        <v>40</v>
      </c>
      <c r="AV43" s="20">
        <v>37</v>
      </c>
      <c r="AW43" s="20">
        <v>329</v>
      </c>
      <c r="AX43" s="20">
        <v>117</v>
      </c>
      <c r="AY43" s="20">
        <v>212</v>
      </c>
      <c r="AZ43" s="20">
        <v>182</v>
      </c>
      <c r="BA43" s="20">
        <v>848</v>
      </c>
      <c r="BB43" s="20">
        <v>406</v>
      </c>
      <c r="BC43" s="21">
        <v>0.12674094707520892</v>
      </c>
      <c r="BD43" s="21">
        <v>0.59052924791086348</v>
      </c>
      <c r="BE43" s="21">
        <v>0.28272980501392758</v>
      </c>
      <c r="BF43" s="22">
        <v>47.709610027855156</v>
      </c>
      <c r="BG43" s="17">
        <f t="shared" si="3"/>
        <v>68511</v>
      </c>
    </row>
    <row r="44" spans="1:59" x14ac:dyDescent="0.15">
      <c r="A44" s="178"/>
      <c r="B44" s="18" t="s">
        <v>64</v>
      </c>
      <c r="C44" s="19">
        <v>534</v>
      </c>
      <c r="D44" s="19">
        <v>1073</v>
      </c>
      <c r="E44" s="19">
        <v>468</v>
      </c>
      <c r="F44" s="19">
        <v>605</v>
      </c>
      <c r="G44" s="20">
        <v>42</v>
      </c>
      <c r="H44" s="20">
        <v>22</v>
      </c>
      <c r="I44" s="20">
        <v>20</v>
      </c>
      <c r="J44" s="20">
        <v>44</v>
      </c>
      <c r="K44" s="20">
        <v>19</v>
      </c>
      <c r="L44" s="20">
        <v>25</v>
      </c>
      <c r="M44" s="20">
        <v>54</v>
      </c>
      <c r="N44" s="20">
        <v>25</v>
      </c>
      <c r="O44" s="20">
        <v>29</v>
      </c>
      <c r="P44" s="20">
        <v>62</v>
      </c>
      <c r="Q44" s="20">
        <v>32</v>
      </c>
      <c r="R44" s="20">
        <v>30</v>
      </c>
      <c r="S44" s="20">
        <v>37</v>
      </c>
      <c r="T44" s="20">
        <v>14</v>
      </c>
      <c r="U44" s="20">
        <v>23</v>
      </c>
      <c r="V44" s="20">
        <v>29</v>
      </c>
      <c r="W44" s="20">
        <v>10</v>
      </c>
      <c r="X44" s="20">
        <v>19</v>
      </c>
      <c r="Y44" s="20">
        <v>30</v>
      </c>
      <c r="Z44" s="20">
        <v>16</v>
      </c>
      <c r="AA44" s="20">
        <v>14</v>
      </c>
      <c r="AB44" s="20">
        <v>49</v>
      </c>
      <c r="AC44" s="20">
        <v>24</v>
      </c>
      <c r="AD44" s="20">
        <v>25</v>
      </c>
      <c r="AE44" s="20">
        <v>75</v>
      </c>
      <c r="AF44" s="20">
        <v>35</v>
      </c>
      <c r="AG44" s="20">
        <v>40</v>
      </c>
      <c r="AH44" s="20">
        <v>103</v>
      </c>
      <c r="AI44" s="20">
        <v>48</v>
      </c>
      <c r="AJ44" s="20">
        <v>55</v>
      </c>
      <c r="AK44" s="20">
        <v>71</v>
      </c>
      <c r="AL44" s="20">
        <v>30</v>
      </c>
      <c r="AM44" s="20">
        <v>41</v>
      </c>
      <c r="AN44" s="20">
        <v>66</v>
      </c>
      <c r="AO44" s="20">
        <v>31</v>
      </c>
      <c r="AP44" s="20">
        <v>35</v>
      </c>
      <c r="AQ44" s="20">
        <v>67</v>
      </c>
      <c r="AR44" s="20">
        <v>29</v>
      </c>
      <c r="AS44" s="20">
        <v>38</v>
      </c>
      <c r="AT44" s="20">
        <v>62</v>
      </c>
      <c r="AU44" s="20">
        <v>25</v>
      </c>
      <c r="AV44" s="20">
        <v>37</v>
      </c>
      <c r="AW44" s="20">
        <v>282</v>
      </c>
      <c r="AX44" s="20">
        <v>108</v>
      </c>
      <c r="AY44" s="20">
        <v>174</v>
      </c>
      <c r="AZ44" s="20">
        <v>140</v>
      </c>
      <c r="BA44" s="20">
        <v>589</v>
      </c>
      <c r="BB44" s="20">
        <v>344</v>
      </c>
      <c r="BC44" s="21">
        <v>0.13047530288909598</v>
      </c>
      <c r="BD44" s="21">
        <v>0.548928238583411</v>
      </c>
      <c r="BE44" s="21">
        <v>0.32059645852749302</v>
      </c>
      <c r="BF44" s="22">
        <v>48.864864864864863</v>
      </c>
      <c r="BG44" s="17">
        <f t="shared" si="3"/>
        <v>52432</v>
      </c>
    </row>
    <row r="45" spans="1:59" x14ac:dyDescent="0.15">
      <c r="A45" s="178"/>
      <c r="B45" s="18" t="s">
        <v>65</v>
      </c>
      <c r="C45" s="19">
        <v>500</v>
      </c>
      <c r="D45" s="19">
        <v>944</v>
      </c>
      <c r="E45" s="19">
        <v>431</v>
      </c>
      <c r="F45" s="19">
        <v>513</v>
      </c>
      <c r="G45" s="20">
        <v>27</v>
      </c>
      <c r="H45" s="20">
        <v>15</v>
      </c>
      <c r="I45" s="20">
        <v>12</v>
      </c>
      <c r="J45" s="20">
        <v>39</v>
      </c>
      <c r="K45" s="20">
        <v>21</v>
      </c>
      <c r="L45" s="20">
        <v>18</v>
      </c>
      <c r="M45" s="20">
        <v>39</v>
      </c>
      <c r="N45" s="20">
        <v>16</v>
      </c>
      <c r="O45" s="20">
        <v>23</v>
      </c>
      <c r="P45" s="20">
        <v>34</v>
      </c>
      <c r="Q45" s="20">
        <v>20</v>
      </c>
      <c r="R45" s="20">
        <v>14</v>
      </c>
      <c r="S45" s="20">
        <v>29</v>
      </c>
      <c r="T45" s="20">
        <v>15</v>
      </c>
      <c r="U45" s="20">
        <v>14</v>
      </c>
      <c r="V45" s="20">
        <v>27</v>
      </c>
      <c r="W45" s="20">
        <v>15</v>
      </c>
      <c r="X45" s="20">
        <v>12</v>
      </c>
      <c r="Y45" s="20">
        <v>44</v>
      </c>
      <c r="Z45" s="20">
        <v>23</v>
      </c>
      <c r="AA45" s="20">
        <v>21</v>
      </c>
      <c r="AB45" s="20">
        <v>49</v>
      </c>
      <c r="AC45" s="20">
        <v>21</v>
      </c>
      <c r="AD45" s="20">
        <v>28</v>
      </c>
      <c r="AE45" s="20">
        <v>51</v>
      </c>
      <c r="AF45" s="20">
        <v>24</v>
      </c>
      <c r="AG45" s="20">
        <v>27</v>
      </c>
      <c r="AH45" s="20">
        <v>64</v>
      </c>
      <c r="AI45" s="20">
        <v>38</v>
      </c>
      <c r="AJ45" s="20">
        <v>26</v>
      </c>
      <c r="AK45" s="20">
        <v>56</v>
      </c>
      <c r="AL45" s="20">
        <v>25</v>
      </c>
      <c r="AM45" s="20">
        <v>31</v>
      </c>
      <c r="AN45" s="20">
        <v>45</v>
      </c>
      <c r="AO45" s="20">
        <v>24</v>
      </c>
      <c r="AP45" s="20">
        <v>21</v>
      </c>
      <c r="AQ45" s="20">
        <v>58</v>
      </c>
      <c r="AR45" s="20">
        <v>27</v>
      </c>
      <c r="AS45" s="20">
        <v>31</v>
      </c>
      <c r="AT45" s="20">
        <v>67</v>
      </c>
      <c r="AU45" s="20">
        <v>30</v>
      </c>
      <c r="AV45" s="20">
        <v>37</v>
      </c>
      <c r="AW45" s="20">
        <v>315</v>
      </c>
      <c r="AX45" s="20">
        <v>117</v>
      </c>
      <c r="AY45" s="20">
        <v>198</v>
      </c>
      <c r="AZ45" s="20">
        <v>105</v>
      </c>
      <c r="BA45" s="20">
        <v>457</v>
      </c>
      <c r="BB45" s="20">
        <v>382</v>
      </c>
      <c r="BC45" s="21">
        <v>0.11122881355932203</v>
      </c>
      <c r="BD45" s="21">
        <v>0.48411016949152541</v>
      </c>
      <c r="BE45" s="21">
        <v>0.40466101694915252</v>
      </c>
      <c r="BF45" s="22">
        <v>52.6875</v>
      </c>
      <c r="BG45" s="17">
        <f t="shared" si="3"/>
        <v>49737</v>
      </c>
    </row>
    <row r="46" spans="1:59" ht="14.25" thickBot="1" x14ac:dyDescent="0.2">
      <c r="A46" s="178"/>
      <c r="B46" s="23" t="s">
        <v>66</v>
      </c>
      <c r="C46" s="24">
        <v>964</v>
      </c>
      <c r="D46" s="24">
        <v>2064</v>
      </c>
      <c r="E46" s="24">
        <v>981</v>
      </c>
      <c r="F46" s="24">
        <v>1083</v>
      </c>
      <c r="G46" s="25">
        <v>102</v>
      </c>
      <c r="H46" s="25">
        <v>50</v>
      </c>
      <c r="I46" s="25">
        <v>52</v>
      </c>
      <c r="J46" s="25">
        <v>112</v>
      </c>
      <c r="K46" s="25">
        <v>64</v>
      </c>
      <c r="L46" s="25">
        <v>48</v>
      </c>
      <c r="M46" s="25">
        <v>104</v>
      </c>
      <c r="N46" s="25">
        <v>58</v>
      </c>
      <c r="O46" s="25">
        <v>46</v>
      </c>
      <c r="P46" s="25">
        <v>106</v>
      </c>
      <c r="Q46" s="25">
        <v>59</v>
      </c>
      <c r="R46" s="25">
        <v>47</v>
      </c>
      <c r="S46" s="25">
        <v>93</v>
      </c>
      <c r="T46" s="25">
        <v>46</v>
      </c>
      <c r="U46" s="25">
        <v>47</v>
      </c>
      <c r="V46" s="25">
        <v>93</v>
      </c>
      <c r="W46" s="25">
        <v>48</v>
      </c>
      <c r="X46" s="25">
        <v>45</v>
      </c>
      <c r="Y46" s="25">
        <v>119</v>
      </c>
      <c r="Z46" s="25">
        <v>61</v>
      </c>
      <c r="AA46" s="25">
        <v>58</v>
      </c>
      <c r="AB46" s="25">
        <v>107</v>
      </c>
      <c r="AC46" s="25">
        <v>53</v>
      </c>
      <c r="AD46" s="25">
        <v>54</v>
      </c>
      <c r="AE46" s="25">
        <v>128</v>
      </c>
      <c r="AF46" s="25">
        <v>60</v>
      </c>
      <c r="AG46" s="25">
        <v>68</v>
      </c>
      <c r="AH46" s="25">
        <v>183</v>
      </c>
      <c r="AI46" s="25">
        <v>87</v>
      </c>
      <c r="AJ46" s="25">
        <v>96</v>
      </c>
      <c r="AK46" s="25">
        <v>176</v>
      </c>
      <c r="AL46" s="25">
        <v>85</v>
      </c>
      <c r="AM46" s="25">
        <v>91</v>
      </c>
      <c r="AN46" s="25">
        <v>95</v>
      </c>
      <c r="AO46" s="25">
        <v>44</v>
      </c>
      <c r="AP46" s="25">
        <v>51</v>
      </c>
      <c r="AQ46" s="25">
        <v>95</v>
      </c>
      <c r="AR46" s="25">
        <v>45</v>
      </c>
      <c r="AS46" s="25">
        <v>50</v>
      </c>
      <c r="AT46" s="25">
        <v>117</v>
      </c>
      <c r="AU46" s="25">
        <v>53</v>
      </c>
      <c r="AV46" s="25">
        <v>64</v>
      </c>
      <c r="AW46" s="25">
        <v>434</v>
      </c>
      <c r="AX46" s="25">
        <v>168</v>
      </c>
      <c r="AY46" s="25">
        <v>266</v>
      </c>
      <c r="AZ46" s="25">
        <v>318</v>
      </c>
      <c r="BA46" s="25">
        <v>1195</v>
      </c>
      <c r="BB46" s="25">
        <v>551</v>
      </c>
      <c r="BC46" s="26">
        <v>0.15406976744186046</v>
      </c>
      <c r="BD46" s="26">
        <v>0.57897286821705429</v>
      </c>
      <c r="BE46" s="26">
        <v>0.26695736434108525</v>
      </c>
      <c r="BF46" s="27">
        <v>45.415697674418603</v>
      </c>
      <c r="BG46" s="17">
        <f t="shared" si="3"/>
        <v>93738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4135</v>
      </c>
      <c r="D48" s="39">
        <v>7790</v>
      </c>
      <c r="E48" s="39">
        <v>3501</v>
      </c>
      <c r="F48" s="39">
        <v>4289</v>
      </c>
      <c r="G48" s="39">
        <v>311</v>
      </c>
      <c r="H48" s="39">
        <v>157</v>
      </c>
      <c r="I48" s="39">
        <v>154</v>
      </c>
      <c r="J48" s="39">
        <v>336</v>
      </c>
      <c r="K48" s="39">
        <v>170</v>
      </c>
      <c r="L48" s="39">
        <v>166</v>
      </c>
      <c r="M48" s="39">
        <v>326</v>
      </c>
      <c r="N48" s="39">
        <v>160</v>
      </c>
      <c r="O48" s="39">
        <v>166</v>
      </c>
      <c r="P48" s="39">
        <v>349</v>
      </c>
      <c r="Q48" s="39">
        <v>184</v>
      </c>
      <c r="R48" s="39">
        <v>165</v>
      </c>
      <c r="S48" s="39">
        <v>330</v>
      </c>
      <c r="T48" s="39">
        <v>143</v>
      </c>
      <c r="U48" s="39">
        <v>187</v>
      </c>
      <c r="V48" s="39">
        <v>304</v>
      </c>
      <c r="W48" s="39">
        <v>136</v>
      </c>
      <c r="X48" s="39">
        <v>168</v>
      </c>
      <c r="Y48" s="39">
        <v>373</v>
      </c>
      <c r="Z48" s="39">
        <v>197</v>
      </c>
      <c r="AA48" s="39">
        <v>176</v>
      </c>
      <c r="AB48" s="39">
        <v>419</v>
      </c>
      <c r="AC48" s="39">
        <v>196</v>
      </c>
      <c r="AD48" s="39">
        <v>223</v>
      </c>
      <c r="AE48" s="39">
        <v>500</v>
      </c>
      <c r="AF48" s="39">
        <v>248</v>
      </c>
      <c r="AG48" s="39">
        <v>252</v>
      </c>
      <c r="AH48" s="39">
        <v>635</v>
      </c>
      <c r="AI48" s="39">
        <v>293</v>
      </c>
      <c r="AJ48" s="39">
        <v>342</v>
      </c>
      <c r="AK48" s="39">
        <v>585</v>
      </c>
      <c r="AL48" s="39">
        <v>279</v>
      </c>
      <c r="AM48" s="39">
        <v>306</v>
      </c>
      <c r="AN48" s="39">
        <v>456</v>
      </c>
      <c r="AO48" s="39">
        <v>210</v>
      </c>
      <c r="AP48" s="39">
        <v>246</v>
      </c>
      <c r="AQ48" s="39">
        <v>454</v>
      </c>
      <c r="AR48" s="39">
        <v>192</v>
      </c>
      <c r="AS48" s="39">
        <v>262</v>
      </c>
      <c r="AT48" s="39">
        <v>466</v>
      </c>
      <c r="AU48" s="39">
        <v>211</v>
      </c>
      <c r="AV48" s="39">
        <v>255</v>
      </c>
      <c r="AW48" s="39">
        <v>1946</v>
      </c>
      <c r="AX48" s="39">
        <v>725</v>
      </c>
      <c r="AY48" s="39">
        <v>1221</v>
      </c>
      <c r="AZ48" s="39">
        <v>973</v>
      </c>
      <c r="BA48" s="39">
        <v>4405</v>
      </c>
      <c r="BB48" s="39">
        <v>2412</v>
      </c>
      <c r="BC48" s="41">
        <v>0.12490372272143774</v>
      </c>
      <c r="BD48" s="41">
        <v>0.56546854942233638</v>
      </c>
      <c r="BE48" s="41">
        <v>0.30962772785622594</v>
      </c>
      <c r="BF48" s="42">
        <v>48.433376123234915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546</v>
      </c>
      <c r="D50" s="13">
        <v>1033</v>
      </c>
      <c r="E50" s="13">
        <v>464</v>
      </c>
      <c r="F50" s="13">
        <v>569</v>
      </c>
      <c r="G50" s="14">
        <v>37</v>
      </c>
      <c r="H50" s="14">
        <v>21</v>
      </c>
      <c r="I50" s="14">
        <v>16</v>
      </c>
      <c r="J50" s="14">
        <v>41</v>
      </c>
      <c r="K50" s="14">
        <v>17</v>
      </c>
      <c r="L50" s="14">
        <v>24</v>
      </c>
      <c r="M50" s="14">
        <v>50</v>
      </c>
      <c r="N50" s="14">
        <v>23</v>
      </c>
      <c r="O50" s="14">
        <v>27</v>
      </c>
      <c r="P50" s="14">
        <v>44</v>
      </c>
      <c r="Q50" s="14">
        <v>28</v>
      </c>
      <c r="R50" s="14">
        <v>16</v>
      </c>
      <c r="S50" s="14">
        <v>30</v>
      </c>
      <c r="T50" s="14">
        <v>10</v>
      </c>
      <c r="U50" s="14">
        <v>20</v>
      </c>
      <c r="V50" s="14">
        <v>22</v>
      </c>
      <c r="W50" s="14">
        <v>11</v>
      </c>
      <c r="X50" s="14">
        <v>11</v>
      </c>
      <c r="Y50" s="14">
        <v>40</v>
      </c>
      <c r="Z50" s="14">
        <v>25</v>
      </c>
      <c r="AA50" s="14">
        <v>15</v>
      </c>
      <c r="AB50" s="14">
        <v>58</v>
      </c>
      <c r="AC50" s="14">
        <v>23</v>
      </c>
      <c r="AD50" s="14">
        <v>35</v>
      </c>
      <c r="AE50" s="14">
        <v>55</v>
      </c>
      <c r="AF50" s="14">
        <v>29</v>
      </c>
      <c r="AG50" s="14">
        <v>26</v>
      </c>
      <c r="AH50" s="14">
        <v>67</v>
      </c>
      <c r="AI50" s="14">
        <v>36</v>
      </c>
      <c r="AJ50" s="14">
        <v>31</v>
      </c>
      <c r="AK50" s="14">
        <v>72</v>
      </c>
      <c r="AL50" s="14">
        <v>34</v>
      </c>
      <c r="AM50" s="14">
        <v>38</v>
      </c>
      <c r="AN50" s="14">
        <v>55</v>
      </c>
      <c r="AO50" s="14">
        <v>25</v>
      </c>
      <c r="AP50" s="14">
        <v>30</v>
      </c>
      <c r="AQ50" s="14">
        <v>64</v>
      </c>
      <c r="AR50" s="14">
        <v>29</v>
      </c>
      <c r="AS50" s="14">
        <v>35</v>
      </c>
      <c r="AT50" s="14">
        <v>66</v>
      </c>
      <c r="AU50" s="14">
        <v>33</v>
      </c>
      <c r="AV50" s="14">
        <v>33</v>
      </c>
      <c r="AW50" s="14">
        <v>332</v>
      </c>
      <c r="AX50" s="14">
        <v>120</v>
      </c>
      <c r="AY50" s="14">
        <v>212</v>
      </c>
      <c r="AZ50" s="14">
        <v>128</v>
      </c>
      <c r="BA50" s="14">
        <v>507</v>
      </c>
      <c r="BB50" s="14">
        <v>398</v>
      </c>
      <c r="BC50" s="15">
        <v>0.12391093901258471</v>
      </c>
      <c r="BD50" s="15">
        <v>0.49080348499515974</v>
      </c>
      <c r="BE50" s="15">
        <v>0.38528557599225555</v>
      </c>
      <c r="BF50" s="16">
        <v>51.90029041626331</v>
      </c>
      <c r="BG50" s="17">
        <f t="shared" ref="BG50:BG58" si="4">BF50*D50</f>
        <v>53613</v>
      </c>
    </row>
    <row r="51" spans="1:59" x14ac:dyDescent="0.15">
      <c r="A51" s="184"/>
      <c r="B51" s="18" t="s">
        <v>70</v>
      </c>
      <c r="C51" s="19">
        <v>627</v>
      </c>
      <c r="D51" s="19">
        <v>1184</v>
      </c>
      <c r="E51" s="19">
        <v>510</v>
      </c>
      <c r="F51" s="19">
        <v>674</v>
      </c>
      <c r="G51" s="20">
        <v>60</v>
      </c>
      <c r="H51" s="20">
        <v>37</v>
      </c>
      <c r="I51" s="20">
        <v>23</v>
      </c>
      <c r="J51" s="20">
        <v>42</v>
      </c>
      <c r="K51" s="20">
        <v>23</v>
      </c>
      <c r="L51" s="20">
        <v>19</v>
      </c>
      <c r="M51" s="20">
        <v>47</v>
      </c>
      <c r="N51" s="20">
        <v>22</v>
      </c>
      <c r="O51" s="20">
        <v>25</v>
      </c>
      <c r="P51" s="20">
        <v>47</v>
      </c>
      <c r="Q51" s="20">
        <v>18</v>
      </c>
      <c r="R51" s="20">
        <v>29</v>
      </c>
      <c r="S51" s="20">
        <v>44</v>
      </c>
      <c r="T51" s="20">
        <v>26</v>
      </c>
      <c r="U51" s="20">
        <v>18</v>
      </c>
      <c r="V51" s="20">
        <v>48</v>
      </c>
      <c r="W51" s="20">
        <v>22</v>
      </c>
      <c r="X51" s="20">
        <v>26</v>
      </c>
      <c r="Y51" s="20">
        <v>61</v>
      </c>
      <c r="Z51" s="20">
        <v>28</v>
      </c>
      <c r="AA51" s="20">
        <v>33</v>
      </c>
      <c r="AB51" s="20">
        <v>65</v>
      </c>
      <c r="AC51" s="20">
        <v>33</v>
      </c>
      <c r="AD51" s="20">
        <v>32</v>
      </c>
      <c r="AE51" s="20">
        <v>62</v>
      </c>
      <c r="AF51" s="20">
        <v>22</v>
      </c>
      <c r="AG51" s="20">
        <v>40</v>
      </c>
      <c r="AH51" s="20">
        <v>67</v>
      </c>
      <c r="AI51" s="20">
        <v>29</v>
      </c>
      <c r="AJ51" s="20">
        <v>38</v>
      </c>
      <c r="AK51" s="20">
        <v>78</v>
      </c>
      <c r="AL51" s="20">
        <v>39</v>
      </c>
      <c r="AM51" s="20">
        <v>39</v>
      </c>
      <c r="AN51" s="20">
        <v>37</v>
      </c>
      <c r="AO51" s="20">
        <v>19</v>
      </c>
      <c r="AP51" s="20">
        <v>18</v>
      </c>
      <c r="AQ51" s="20">
        <v>73</v>
      </c>
      <c r="AR51" s="20">
        <v>35</v>
      </c>
      <c r="AS51" s="20">
        <v>38</v>
      </c>
      <c r="AT51" s="20">
        <v>71</v>
      </c>
      <c r="AU51" s="20">
        <v>32</v>
      </c>
      <c r="AV51" s="20">
        <v>39</v>
      </c>
      <c r="AW51" s="20">
        <v>382</v>
      </c>
      <c r="AX51" s="20">
        <v>125</v>
      </c>
      <c r="AY51" s="20">
        <v>257</v>
      </c>
      <c r="AZ51" s="20">
        <v>149</v>
      </c>
      <c r="BA51" s="20">
        <v>582</v>
      </c>
      <c r="BB51" s="20">
        <v>453</v>
      </c>
      <c r="BC51" s="21">
        <v>0.1258445945945946</v>
      </c>
      <c r="BD51" s="21">
        <v>0.49155405405405406</v>
      </c>
      <c r="BE51" s="21">
        <v>0.38260135135135137</v>
      </c>
      <c r="BF51" s="22">
        <v>51.109797297297298</v>
      </c>
      <c r="BG51" s="17">
        <f t="shared" si="4"/>
        <v>60514</v>
      </c>
    </row>
    <row r="52" spans="1:59" x14ac:dyDescent="0.15">
      <c r="A52" s="184"/>
      <c r="B52" s="18" t="s">
        <v>71</v>
      </c>
      <c r="C52" s="19">
        <v>198</v>
      </c>
      <c r="D52" s="19">
        <v>348</v>
      </c>
      <c r="E52" s="19">
        <v>141</v>
      </c>
      <c r="F52" s="19">
        <v>207</v>
      </c>
      <c r="G52" s="20">
        <v>9</v>
      </c>
      <c r="H52" s="20">
        <v>3</v>
      </c>
      <c r="I52" s="20">
        <v>6</v>
      </c>
      <c r="J52" s="20">
        <v>6</v>
      </c>
      <c r="K52" s="20">
        <v>0</v>
      </c>
      <c r="L52" s="20">
        <v>6</v>
      </c>
      <c r="M52" s="20">
        <v>11</v>
      </c>
      <c r="N52" s="20">
        <v>4</v>
      </c>
      <c r="O52" s="20">
        <v>7</v>
      </c>
      <c r="P52" s="20">
        <v>8</v>
      </c>
      <c r="Q52" s="20">
        <v>5</v>
      </c>
      <c r="R52" s="20">
        <v>3</v>
      </c>
      <c r="S52" s="20">
        <v>15</v>
      </c>
      <c r="T52" s="20">
        <v>8</v>
      </c>
      <c r="U52" s="20">
        <v>7</v>
      </c>
      <c r="V52" s="20">
        <v>8</v>
      </c>
      <c r="W52" s="20">
        <v>3</v>
      </c>
      <c r="X52" s="20">
        <v>5</v>
      </c>
      <c r="Y52" s="20">
        <v>8</v>
      </c>
      <c r="Z52" s="20">
        <v>4</v>
      </c>
      <c r="AA52" s="20">
        <v>4</v>
      </c>
      <c r="AB52" s="20">
        <v>16</v>
      </c>
      <c r="AC52" s="20">
        <v>7</v>
      </c>
      <c r="AD52" s="20">
        <v>9</v>
      </c>
      <c r="AE52" s="20">
        <v>18</v>
      </c>
      <c r="AF52" s="20">
        <v>12</v>
      </c>
      <c r="AG52" s="20">
        <v>6</v>
      </c>
      <c r="AH52" s="20">
        <v>17</v>
      </c>
      <c r="AI52" s="20">
        <v>5</v>
      </c>
      <c r="AJ52" s="20">
        <v>12</v>
      </c>
      <c r="AK52" s="20">
        <v>16</v>
      </c>
      <c r="AL52" s="20">
        <v>6</v>
      </c>
      <c r="AM52" s="20">
        <v>10</v>
      </c>
      <c r="AN52" s="20">
        <v>24</v>
      </c>
      <c r="AO52" s="20">
        <v>9</v>
      </c>
      <c r="AP52" s="20">
        <v>15</v>
      </c>
      <c r="AQ52" s="20">
        <v>28</v>
      </c>
      <c r="AR52" s="20">
        <v>14</v>
      </c>
      <c r="AS52" s="20">
        <v>14</v>
      </c>
      <c r="AT52" s="20">
        <v>31</v>
      </c>
      <c r="AU52" s="20">
        <v>15</v>
      </c>
      <c r="AV52" s="20">
        <v>16</v>
      </c>
      <c r="AW52" s="20">
        <v>133</v>
      </c>
      <c r="AX52" s="20">
        <v>46</v>
      </c>
      <c r="AY52" s="20">
        <v>87</v>
      </c>
      <c r="AZ52" s="20">
        <v>26</v>
      </c>
      <c r="BA52" s="20">
        <v>158</v>
      </c>
      <c r="BB52" s="20">
        <v>164</v>
      </c>
      <c r="BC52" s="21">
        <v>7.4712643678160925E-2</v>
      </c>
      <c r="BD52" s="21">
        <v>0.45402298850574713</v>
      </c>
      <c r="BE52" s="21">
        <v>0.47126436781609193</v>
      </c>
      <c r="BF52" s="22">
        <v>57.520114942528735</v>
      </c>
      <c r="BG52" s="17">
        <f t="shared" si="4"/>
        <v>20017</v>
      </c>
    </row>
    <row r="53" spans="1:59" x14ac:dyDescent="0.15">
      <c r="A53" s="184"/>
      <c r="B53" s="18" t="s">
        <v>72</v>
      </c>
      <c r="C53" s="19">
        <v>339</v>
      </c>
      <c r="D53" s="19">
        <v>527</v>
      </c>
      <c r="E53" s="19">
        <v>222</v>
      </c>
      <c r="F53" s="19">
        <v>305</v>
      </c>
      <c r="G53" s="20">
        <v>18</v>
      </c>
      <c r="H53" s="20">
        <v>11</v>
      </c>
      <c r="I53" s="20">
        <v>7</v>
      </c>
      <c r="J53" s="20">
        <v>11</v>
      </c>
      <c r="K53" s="20">
        <v>6</v>
      </c>
      <c r="L53" s="20">
        <v>5</v>
      </c>
      <c r="M53" s="20">
        <v>9</v>
      </c>
      <c r="N53" s="20">
        <v>4</v>
      </c>
      <c r="O53" s="20">
        <v>5</v>
      </c>
      <c r="P53" s="20">
        <v>13</v>
      </c>
      <c r="Q53" s="20">
        <v>6</v>
      </c>
      <c r="R53" s="20">
        <v>7</v>
      </c>
      <c r="S53" s="20">
        <v>14</v>
      </c>
      <c r="T53" s="20">
        <v>5</v>
      </c>
      <c r="U53" s="20">
        <v>9</v>
      </c>
      <c r="V53" s="20">
        <v>17</v>
      </c>
      <c r="W53" s="20">
        <v>6</v>
      </c>
      <c r="X53" s="20">
        <v>11</v>
      </c>
      <c r="Y53" s="20">
        <v>14</v>
      </c>
      <c r="Z53" s="20">
        <v>4</v>
      </c>
      <c r="AA53" s="20">
        <v>10</v>
      </c>
      <c r="AB53" s="20">
        <v>26</v>
      </c>
      <c r="AC53" s="20">
        <v>16</v>
      </c>
      <c r="AD53" s="20">
        <v>10</v>
      </c>
      <c r="AE53" s="20">
        <v>15</v>
      </c>
      <c r="AF53" s="20">
        <v>8</v>
      </c>
      <c r="AG53" s="20">
        <v>7</v>
      </c>
      <c r="AH53" s="20">
        <v>26</v>
      </c>
      <c r="AI53" s="20">
        <v>10</v>
      </c>
      <c r="AJ53" s="20">
        <v>16</v>
      </c>
      <c r="AK53" s="20">
        <v>44</v>
      </c>
      <c r="AL53" s="20">
        <v>18</v>
      </c>
      <c r="AM53" s="20">
        <v>26</v>
      </c>
      <c r="AN53" s="20">
        <v>33</v>
      </c>
      <c r="AO53" s="20">
        <v>15</v>
      </c>
      <c r="AP53" s="20">
        <v>18</v>
      </c>
      <c r="AQ53" s="20">
        <v>28</v>
      </c>
      <c r="AR53" s="20">
        <v>13</v>
      </c>
      <c r="AS53" s="20">
        <v>15</v>
      </c>
      <c r="AT53" s="20">
        <v>33</v>
      </c>
      <c r="AU53" s="20">
        <v>18</v>
      </c>
      <c r="AV53" s="20">
        <v>15</v>
      </c>
      <c r="AW53" s="20">
        <v>226</v>
      </c>
      <c r="AX53" s="20">
        <v>82</v>
      </c>
      <c r="AY53" s="20">
        <v>144</v>
      </c>
      <c r="AZ53" s="20">
        <v>38</v>
      </c>
      <c r="BA53" s="20">
        <v>230</v>
      </c>
      <c r="BB53" s="20">
        <v>259</v>
      </c>
      <c r="BC53" s="21">
        <v>7.2106261859582549E-2</v>
      </c>
      <c r="BD53" s="21">
        <v>0.43643263757115752</v>
      </c>
      <c r="BE53" s="21">
        <v>0.49146110056925996</v>
      </c>
      <c r="BF53" s="22">
        <v>58.037950664136623</v>
      </c>
      <c r="BG53" s="17">
        <f t="shared" si="4"/>
        <v>30586</v>
      </c>
    </row>
    <row r="54" spans="1:59" x14ac:dyDescent="0.15">
      <c r="A54" s="184"/>
      <c r="B54" s="18" t="s">
        <v>73</v>
      </c>
      <c r="C54" s="19">
        <v>126</v>
      </c>
      <c r="D54" s="19">
        <v>256</v>
      </c>
      <c r="E54" s="19">
        <v>126</v>
      </c>
      <c r="F54" s="19">
        <v>130</v>
      </c>
      <c r="G54" s="20">
        <v>10</v>
      </c>
      <c r="H54" s="20">
        <v>6</v>
      </c>
      <c r="I54" s="20">
        <v>4</v>
      </c>
      <c r="J54" s="20">
        <v>12</v>
      </c>
      <c r="K54" s="20">
        <v>6</v>
      </c>
      <c r="L54" s="20">
        <v>6</v>
      </c>
      <c r="M54" s="20">
        <v>14</v>
      </c>
      <c r="N54" s="20">
        <v>11</v>
      </c>
      <c r="O54" s="20">
        <v>3</v>
      </c>
      <c r="P54" s="20">
        <v>8</v>
      </c>
      <c r="Q54" s="20">
        <v>2</v>
      </c>
      <c r="R54" s="20">
        <v>6</v>
      </c>
      <c r="S54" s="20">
        <v>5</v>
      </c>
      <c r="T54" s="20">
        <v>2</v>
      </c>
      <c r="U54" s="20">
        <v>3</v>
      </c>
      <c r="V54" s="20">
        <v>13</v>
      </c>
      <c r="W54" s="20">
        <v>7</v>
      </c>
      <c r="X54" s="20">
        <v>6</v>
      </c>
      <c r="Y54" s="20">
        <v>12</v>
      </c>
      <c r="Z54" s="20">
        <v>7</v>
      </c>
      <c r="AA54" s="20">
        <v>5</v>
      </c>
      <c r="AB54" s="20">
        <v>12</v>
      </c>
      <c r="AC54" s="20">
        <v>6</v>
      </c>
      <c r="AD54" s="20">
        <v>6</v>
      </c>
      <c r="AE54" s="20">
        <v>15</v>
      </c>
      <c r="AF54" s="20">
        <v>8</v>
      </c>
      <c r="AG54" s="20">
        <v>7</v>
      </c>
      <c r="AH54" s="20">
        <v>17</v>
      </c>
      <c r="AI54" s="20">
        <v>8</v>
      </c>
      <c r="AJ54" s="20">
        <v>9</v>
      </c>
      <c r="AK54" s="20">
        <v>16</v>
      </c>
      <c r="AL54" s="20">
        <v>9</v>
      </c>
      <c r="AM54" s="20">
        <v>7</v>
      </c>
      <c r="AN54" s="20">
        <v>11</v>
      </c>
      <c r="AO54" s="20">
        <v>5</v>
      </c>
      <c r="AP54" s="20">
        <v>6</v>
      </c>
      <c r="AQ54" s="20">
        <v>17</v>
      </c>
      <c r="AR54" s="20">
        <v>7</v>
      </c>
      <c r="AS54" s="20">
        <v>10</v>
      </c>
      <c r="AT54" s="20">
        <v>14</v>
      </c>
      <c r="AU54" s="20">
        <v>10</v>
      </c>
      <c r="AV54" s="20">
        <v>4</v>
      </c>
      <c r="AW54" s="20">
        <v>80</v>
      </c>
      <c r="AX54" s="20">
        <v>32</v>
      </c>
      <c r="AY54" s="20">
        <v>48</v>
      </c>
      <c r="AZ54" s="20">
        <v>36</v>
      </c>
      <c r="BA54" s="20">
        <v>126</v>
      </c>
      <c r="BB54" s="20">
        <v>94</v>
      </c>
      <c r="BC54" s="21">
        <v>0.140625</v>
      </c>
      <c r="BD54" s="21">
        <v>0.4921875</v>
      </c>
      <c r="BE54" s="21">
        <v>0.3671875</v>
      </c>
      <c r="BF54" s="22">
        <v>50.95703125</v>
      </c>
      <c r="BG54" s="17">
        <f t="shared" si="4"/>
        <v>13045</v>
      </c>
    </row>
    <row r="55" spans="1:59" x14ac:dyDescent="0.15">
      <c r="A55" s="184"/>
      <c r="B55" s="18" t="s">
        <v>74</v>
      </c>
      <c r="C55" s="19">
        <v>209</v>
      </c>
      <c r="D55" s="19">
        <v>301</v>
      </c>
      <c r="E55" s="19">
        <v>129</v>
      </c>
      <c r="F55" s="19">
        <v>172</v>
      </c>
      <c r="G55" s="20">
        <v>3</v>
      </c>
      <c r="H55" s="20">
        <v>1</v>
      </c>
      <c r="I55" s="20">
        <v>2</v>
      </c>
      <c r="J55" s="20">
        <v>4</v>
      </c>
      <c r="K55" s="20">
        <v>1</v>
      </c>
      <c r="L55" s="20">
        <v>3</v>
      </c>
      <c r="M55" s="20">
        <v>0</v>
      </c>
      <c r="N55" s="20">
        <v>0</v>
      </c>
      <c r="O55" s="20">
        <v>0</v>
      </c>
      <c r="P55" s="20">
        <v>9</v>
      </c>
      <c r="Q55" s="20">
        <v>6</v>
      </c>
      <c r="R55" s="20">
        <v>3</v>
      </c>
      <c r="S55" s="20">
        <v>7</v>
      </c>
      <c r="T55" s="20">
        <v>3</v>
      </c>
      <c r="U55" s="20">
        <v>4</v>
      </c>
      <c r="V55" s="20">
        <v>7</v>
      </c>
      <c r="W55" s="20">
        <v>4</v>
      </c>
      <c r="X55" s="20">
        <v>3</v>
      </c>
      <c r="Y55" s="20">
        <v>6</v>
      </c>
      <c r="Z55" s="20">
        <v>6</v>
      </c>
      <c r="AA55" s="20">
        <v>0</v>
      </c>
      <c r="AB55" s="20">
        <v>5</v>
      </c>
      <c r="AC55" s="20">
        <v>3</v>
      </c>
      <c r="AD55" s="20">
        <v>2</v>
      </c>
      <c r="AE55" s="20">
        <v>9</v>
      </c>
      <c r="AF55" s="20">
        <v>4</v>
      </c>
      <c r="AG55" s="20">
        <v>5</v>
      </c>
      <c r="AH55" s="20">
        <v>20</v>
      </c>
      <c r="AI55" s="20">
        <v>13</v>
      </c>
      <c r="AJ55" s="20">
        <v>7</v>
      </c>
      <c r="AK55" s="20">
        <v>19</v>
      </c>
      <c r="AL55" s="20">
        <v>7</v>
      </c>
      <c r="AM55" s="20">
        <v>12</v>
      </c>
      <c r="AN55" s="20">
        <v>25</v>
      </c>
      <c r="AO55" s="20">
        <v>10</v>
      </c>
      <c r="AP55" s="20">
        <v>15</v>
      </c>
      <c r="AQ55" s="20">
        <v>22</v>
      </c>
      <c r="AR55" s="20">
        <v>8</v>
      </c>
      <c r="AS55" s="20">
        <v>14</v>
      </c>
      <c r="AT55" s="20">
        <v>23</v>
      </c>
      <c r="AU55" s="20">
        <v>12</v>
      </c>
      <c r="AV55" s="20">
        <v>11</v>
      </c>
      <c r="AW55" s="20">
        <v>142</v>
      </c>
      <c r="AX55" s="20">
        <v>51</v>
      </c>
      <c r="AY55" s="20">
        <v>91</v>
      </c>
      <c r="AZ55" s="20">
        <v>7</v>
      </c>
      <c r="BA55" s="20">
        <v>129</v>
      </c>
      <c r="BB55" s="20">
        <v>165</v>
      </c>
      <c r="BC55" s="21">
        <v>2.3255813953488372E-2</v>
      </c>
      <c r="BD55" s="21">
        <v>0.42857142857142855</v>
      </c>
      <c r="BE55" s="21">
        <v>0.54817275747508309</v>
      </c>
      <c r="BF55" s="22">
        <v>62.887043189368768</v>
      </c>
      <c r="BG55" s="17">
        <f t="shared" si="4"/>
        <v>18929</v>
      </c>
    </row>
    <row r="56" spans="1:59" x14ac:dyDescent="0.15">
      <c r="A56" s="184"/>
      <c r="B56" s="18" t="s">
        <v>75</v>
      </c>
      <c r="C56" s="19">
        <v>339</v>
      </c>
      <c r="D56" s="19">
        <v>600</v>
      </c>
      <c r="E56" s="19">
        <v>281</v>
      </c>
      <c r="F56" s="19">
        <v>319</v>
      </c>
      <c r="G56" s="20">
        <v>14</v>
      </c>
      <c r="H56" s="20">
        <v>11</v>
      </c>
      <c r="I56" s="20">
        <v>3</v>
      </c>
      <c r="J56" s="20">
        <v>14</v>
      </c>
      <c r="K56" s="20">
        <v>8</v>
      </c>
      <c r="L56" s="20">
        <v>6</v>
      </c>
      <c r="M56" s="20">
        <v>17</v>
      </c>
      <c r="N56" s="20">
        <v>9</v>
      </c>
      <c r="O56" s="20">
        <v>8</v>
      </c>
      <c r="P56" s="20">
        <v>21</v>
      </c>
      <c r="Q56" s="20">
        <v>11</v>
      </c>
      <c r="R56" s="20">
        <v>10</v>
      </c>
      <c r="S56" s="20">
        <v>11</v>
      </c>
      <c r="T56" s="20">
        <v>7</v>
      </c>
      <c r="U56" s="20">
        <v>4</v>
      </c>
      <c r="V56" s="20">
        <v>10</v>
      </c>
      <c r="W56" s="20">
        <v>6</v>
      </c>
      <c r="X56" s="20">
        <v>4</v>
      </c>
      <c r="Y56" s="20">
        <v>26</v>
      </c>
      <c r="Z56" s="20">
        <v>14</v>
      </c>
      <c r="AA56" s="20">
        <v>12</v>
      </c>
      <c r="AB56" s="20">
        <v>20</v>
      </c>
      <c r="AC56" s="20">
        <v>10</v>
      </c>
      <c r="AD56" s="20">
        <v>10</v>
      </c>
      <c r="AE56" s="20">
        <v>32</v>
      </c>
      <c r="AF56" s="20">
        <v>18</v>
      </c>
      <c r="AG56" s="20">
        <v>14</v>
      </c>
      <c r="AH56" s="20">
        <v>32</v>
      </c>
      <c r="AI56" s="20">
        <v>20</v>
      </c>
      <c r="AJ56" s="20">
        <v>12</v>
      </c>
      <c r="AK56" s="20">
        <v>40</v>
      </c>
      <c r="AL56" s="20">
        <v>17</v>
      </c>
      <c r="AM56" s="20">
        <v>23</v>
      </c>
      <c r="AN56" s="20">
        <v>33</v>
      </c>
      <c r="AO56" s="20">
        <v>13</v>
      </c>
      <c r="AP56" s="20">
        <v>20</v>
      </c>
      <c r="AQ56" s="20">
        <v>36</v>
      </c>
      <c r="AR56" s="20">
        <v>21</v>
      </c>
      <c r="AS56" s="20">
        <v>15</v>
      </c>
      <c r="AT56" s="20">
        <v>48</v>
      </c>
      <c r="AU56" s="20">
        <v>26</v>
      </c>
      <c r="AV56" s="20">
        <v>22</v>
      </c>
      <c r="AW56" s="20">
        <v>246</v>
      </c>
      <c r="AX56" s="20">
        <v>90</v>
      </c>
      <c r="AY56" s="20">
        <v>156</v>
      </c>
      <c r="AZ56" s="20">
        <v>45</v>
      </c>
      <c r="BA56" s="20">
        <v>261</v>
      </c>
      <c r="BB56" s="20">
        <v>294</v>
      </c>
      <c r="BC56" s="21">
        <v>7.4999999999999997E-2</v>
      </c>
      <c r="BD56" s="21">
        <v>0.435</v>
      </c>
      <c r="BE56" s="21">
        <v>0.49</v>
      </c>
      <c r="BF56" s="22">
        <v>57.946666666666665</v>
      </c>
      <c r="BG56" s="17">
        <f t="shared" si="4"/>
        <v>34768</v>
      </c>
    </row>
    <row r="57" spans="1:59" x14ac:dyDescent="0.15">
      <c r="A57" s="184"/>
      <c r="B57" s="18" t="s">
        <v>76</v>
      </c>
      <c r="C57" s="19">
        <v>249</v>
      </c>
      <c r="D57" s="19">
        <v>415</v>
      </c>
      <c r="E57" s="19">
        <v>180</v>
      </c>
      <c r="F57" s="19">
        <v>235</v>
      </c>
      <c r="G57" s="20">
        <v>5</v>
      </c>
      <c r="H57" s="20">
        <v>3</v>
      </c>
      <c r="I57" s="20">
        <v>2</v>
      </c>
      <c r="J57" s="20">
        <v>14</v>
      </c>
      <c r="K57" s="20">
        <v>7</v>
      </c>
      <c r="L57" s="20">
        <v>7</v>
      </c>
      <c r="M57" s="20">
        <v>17</v>
      </c>
      <c r="N57" s="20">
        <v>8</v>
      </c>
      <c r="O57" s="20">
        <v>9</v>
      </c>
      <c r="P57" s="20">
        <v>7</v>
      </c>
      <c r="Q57" s="20">
        <v>3</v>
      </c>
      <c r="R57" s="20">
        <v>4</v>
      </c>
      <c r="S57" s="20">
        <v>14</v>
      </c>
      <c r="T57" s="20">
        <v>8</v>
      </c>
      <c r="U57" s="20">
        <v>6</v>
      </c>
      <c r="V57" s="20">
        <v>10</v>
      </c>
      <c r="W57" s="20">
        <v>3</v>
      </c>
      <c r="X57" s="20">
        <v>7</v>
      </c>
      <c r="Y57" s="20">
        <v>20</v>
      </c>
      <c r="Z57" s="20">
        <v>11</v>
      </c>
      <c r="AA57" s="20">
        <v>9</v>
      </c>
      <c r="AB57" s="20">
        <v>8</v>
      </c>
      <c r="AC57" s="20">
        <v>4</v>
      </c>
      <c r="AD57" s="20">
        <v>4</v>
      </c>
      <c r="AE57" s="20">
        <v>20</v>
      </c>
      <c r="AF57" s="20">
        <v>10</v>
      </c>
      <c r="AG57" s="20">
        <v>10</v>
      </c>
      <c r="AH57" s="20">
        <v>25</v>
      </c>
      <c r="AI57" s="20">
        <v>13</v>
      </c>
      <c r="AJ57" s="20">
        <v>12</v>
      </c>
      <c r="AK57" s="20">
        <v>25</v>
      </c>
      <c r="AL57" s="20">
        <v>14</v>
      </c>
      <c r="AM57" s="20">
        <v>11</v>
      </c>
      <c r="AN57" s="20">
        <v>25</v>
      </c>
      <c r="AO57" s="20">
        <v>12</v>
      </c>
      <c r="AP57" s="20">
        <v>13</v>
      </c>
      <c r="AQ57" s="20">
        <v>28</v>
      </c>
      <c r="AR57" s="20">
        <v>12</v>
      </c>
      <c r="AS57" s="20">
        <v>16</v>
      </c>
      <c r="AT57" s="20">
        <v>38</v>
      </c>
      <c r="AU57" s="20">
        <v>14</v>
      </c>
      <c r="AV57" s="20">
        <v>24</v>
      </c>
      <c r="AW57" s="20">
        <v>159</v>
      </c>
      <c r="AX57" s="20">
        <v>58</v>
      </c>
      <c r="AY57" s="20">
        <v>101</v>
      </c>
      <c r="AZ57" s="20">
        <v>36</v>
      </c>
      <c r="BA57" s="20">
        <v>182</v>
      </c>
      <c r="BB57" s="20">
        <v>197</v>
      </c>
      <c r="BC57" s="21">
        <v>8.6746987951807228E-2</v>
      </c>
      <c r="BD57" s="21">
        <v>0.43855421686746987</v>
      </c>
      <c r="BE57" s="21">
        <v>0.47469879518072289</v>
      </c>
      <c r="BF57" s="22">
        <v>57.277108433734938</v>
      </c>
      <c r="BG57" s="17">
        <f t="shared" si="4"/>
        <v>23770</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1</v>
      </c>
      <c r="AC58" s="25">
        <v>1</v>
      </c>
      <c r="AD58" s="25">
        <v>0</v>
      </c>
      <c r="AE58" s="25">
        <v>5</v>
      </c>
      <c r="AF58" s="25">
        <v>3</v>
      </c>
      <c r="AG58" s="25">
        <v>2</v>
      </c>
      <c r="AH58" s="25">
        <v>5</v>
      </c>
      <c r="AI58" s="25">
        <v>3</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61.53846153846154</v>
      </c>
      <c r="BG58" s="17">
        <f t="shared" si="4"/>
        <v>4000</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2670</v>
      </c>
      <c r="D60" s="39">
        <v>4729</v>
      </c>
      <c r="E60" s="39">
        <v>2083</v>
      </c>
      <c r="F60" s="39">
        <v>2646</v>
      </c>
      <c r="G60" s="39">
        <v>156</v>
      </c>
      <c r="H60" s="39">
        <v>93</v>
      </c>
      <c r="I60" s="39">
        <v>63</v>
      </c>
      <c r="J60" s="39">
        <v>144</v>
      </c>
      <c r="K60" s="39">
        <v>68</v>
      </c>
      <c r="L60" s="39">
        <v>76</v>
      </c>
      <c r="M60" s="39">
        <v>166</v>
      </c>
      <c r="N60" s="39">
        <v>82</v>
      </c>
      <c r="O60" s="39">
        <v>84</v>
      </c>
      <c r="P60" s="39">
        <v>159</v>
      </c>
      <c r="Q60" s="39">
        <v>80</v>
      </c>
      <c r="R60" s="39">
        <v>79</v>
      </c>
      <c r="S60" s="39">
        <v>141</v>
      </c>
      <c r="T60" s="39">
        <v>70</v>
      </c>
      <c r="U60" s="39">
        <v>71</v>
      </c>
      <c r="V60" s="39">
        <v>136</v>
      </c>
      <c r="W60" s="39">
        <v>63</v>
      </c>
      <c r="X60" s="39">
        <v>73</v>
      </c>
      <c r="Y60" s="39">
        <v>190</v>
      </c>
      <c r="Z60" s="39">
        <v>100</v>
      </c>
      <c r="AA60" s="39">
        <v>90</v>
      </c>
      <c r="AB60" s="39">
        <v>211</v>
      </c>
      <c r="AC60" s="39">
        <v>103</v>
      </c>
      <c r="AD60" s="39">
        <v>108</v>
      </c>
      <c r="AE60" s="39">
        <v>231</v>
      </c>
      <c r="AF60" s="39">
        <v>114</v>
      </c>
      <c r="AG60" s="39">
        <v>117</v>
      </c>
      <c r="AH60" s="39">
        <v>276</v>
      </c>
      <c r="AI60" s="39">
        <v>137</v>
      </c>
      <c r="AJ60" s="39">
        <v>139</v>
      </c>
      <c r="AK60" s="39">
        <v>311</v>
      </c>
      <c r="AL60" s="39">
        <v>144</v>
      </c>
      <c r="AM60" s="39">
        <v>167</v>
      </c>
      <c r="AN60" s="39">
        <v>246</v>
      </c>
      <c r="AO60" s="39">
        <v>109</v>
      </c>
      <c r="AP60" s="39">
        <v>137</v>
      </c>
      <c r="AQ60" s="39">
        <v>300</v>
      </c>
      <c r="AR60" s="39">
        <v>141</v>
      </c>
      <c r="AS60" s="39">
        <v>159</v>
      </c>
      <c r="AT60" s="39">
        <v>332</v>
      </c>
      <c r="AU60" s="39">
        <v>162</v>
      </c>
      <c r="AV60" s="39">
        <v>170</v>
      </c>
      <c r="AW60" s="39">
        <v>1730</v>
      </c>
      <c r="AX60" s="39">
        <v>617</v>
      </c>
      <c r="AY60" s="39">
        <v>1113</v>
      </c>
      <c r="AZ60" s="39">
        <v>466</v>
      </c>
      <c r="BA60" s="39">
        <v>2201</v>
      </c>
      <c r="BB60" s="39">
        <v>2062</v>
      </c>
      <c r="BC60" s="41">
        <v>9.8540917741594417E-2</v>
      </c>
      <c r="BD60" s="41">
        <v>0.46542609431169379</v>
      </c>
      <c r="BE60" s="41">
        <v>0.4360329879467118</v>
      </c>
      <c r="BF60" s="42">
        <v>54.819623599069573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0"/>
      <c r="B62" s="12" t="s">
        <v>79</v>
      </c>
      <c r="C62" s="13">
        <v>192</v>
      </c>
      <c r="D62" s="13">
        <v>306</v>
      </c>
      <c r="E62" s="13">
        <v>143</v>
      </c>
      <c r="F62" s="13">
        <v>163</v>
      </c>
      <c r="G62" s="14">
        <v>5</v>
      </c>
      <c r="H62" s="14">
        <v>4</v>
      </c>
      <c r="I62" s="14">
        <v>1</v>
      </c>
      <c r="J62" s="14">
        <v>6</v>
      </c>
      <c r="K62" s="14">
        <v>4</v>
      </c>
      <c r="L62" s="14">
        <v>2</v>
      </c>
      <c r="M62" s="14">
        <v>11</v>
      </c>
      <c r="N62" s="14">
        <v>8</v>
      </c>
      <c r="O62" s="14">
        <v>3</v>
      </c>
      <c r="P62" s="14">
        <v>14</v>
      </c>
      <c r="Q62" s="14">
        <v>10</v>
      </c>
      <c r="R62" s="14">
        <v>4</v>
      </c>
      <c r="S62" s="14">
        <v>8</v>
      </c>
      <c r="T62" s="14">
        <v>2</v>
      </c>
      <c r="U62" s="14">
        <v>6</v>
      </c>
      <c r="V62" s="14">
        <v>12</v>
      </c>
      <c r="W62" s="14">
        <v>7</v>
      </c>
      <c r="X62" s="14">
        <v>5</v>
      </c>
      <c r="Y62" s="14">
        <v>12</v>
      </c>
      <c r="Z62" s="14">
        <v>6</v>
      </c>
      <c r="AA62" s="14">
        <v>6</v>
      </c>
      <c r="AB62" s="14">
        <v>9</v>
      </c>
      <c r="AC62" s="14">
        <v>3</v>
      </c>
      <c r="AD62" s="14">
        <v>6</v>
      </c>
      <c r="AE62" s="14">
        <v>17</v>
      </c>
      <c r="AF62" s="14">
        <v>9</v>
      </c>
      <c r="AG62" s="14">
        <v>8</v>
      </c>
      <c r="AH62" s="14">
        <v>22</v>
      </c>
      <c r="AI62" s="14">
        <v>12</v>
      </c>
      <c r="AJ62" s="14">
        <v>10</v>
      </c>
      <c r="AK62" s="14">
        <v>24</v>
      </c>
      <c r="AL62" s="14">
        <v>11</v>
      </c>
      <c r="AM62" s="14">
        <v>13</v>
      </c>
      <c r="AN62" s="14">
        <v>25</v>
      </c>
      <c r="AO62" s="14">
        <v>12</v>
      </c>
      <c r="AP62" s="14">
        <v>13</v>
      </c>
      <c r="AQ62" s="14">
        <v>22</v>
      </c>
      <c r="AR62" s="14">
        <v>12</v>
      </c>
      <c r="AS62" s="14">
        <v>10</v>
      </c>
      <c r="AT62" s="14">
        <v>28</v>
      </c>
      <c r="AU62" s="14">
        <v>13</v>
      </c>
      <c r="AV62" s="14">
        <v>15</v>
      </c>
      <c r="AW62" s="14">
        <v>91</v>
      </c>
      <c r="AX62" s="14">
        <v>30</v>
      </c>
      <c r="AY62" s="14">
        <v>61</v>
      </c>
      <c r="AZ62" s="14">
        <v>22</v>
      </c>
      <c r="BA62" s="14">
        <v>165</v>
      </c>
      <c r="BB62" s="14">
        <v>119</v>
      </c>
      <c r="BC62" s="15">
        <v>7.1895424836601302E-2</v>
      </c>
      <c r="BD62" s="15">
        <v>0.53921568627450978</v>
      </c>
      <c r="BE62" s="15">
        <v>0.3888888888888889</v>
      </c>
      <c r="BF62" s="16">
        <v>54.147058823529413</v>
      </c>
      <c r="BG62" s="17">
        <f>BF62*D62</f>
        <v>16569</v>
      </c>
    </row>
    <row r="63" spans="1:59" x14ac:dyDescent="0.15">
      <c r="A63" s="151"/>
      <c r="B63" s="48" t="s">
        <v>80</v>
      </c>
      <c r="C63" s="19">
        <v>81</v>
      </c>
      <c r="D63" s="19">
        <v>125</v>
      </c>
      <c r="E63" s="19">
        <v>57</v>
      </c>
      <c r="F63" s="19">
        <v>68</v>
      </c>
      <c r="G63" s="20">
        <v>1</v>
      </c>
      <c r="H63" s="20">
        <v>1</v>
      </c>
      <c r="I63" s="20">
        <v>0</v>
      </c>
      <c r="J63" s="20">
        <v>5</v>
      </c>
      <c r="K63" s="20">
        <v>4</v>
      </c>
      <c r="L63" s="20">
        <v>1</v>
      </c>
      <c r="M63" s="20">
        <v>1</v>
      </c>
      <c r="N63" s="20">
        <v>1</v>
      </c>
      <c r="O63" s="20">
        <v>0</v>
      </c>
      <c r="P63" s="20">
        <v>3</v>
      </c>
      <c r="Q63" s="20">
        <v>2</v>
      </c>
      <c r="R63" s="20">
        <v>1</v>
      </c>
      <c r="S63" s="20">
        <v>5</v>
      </c>
      <c r="T63" s="20">
        <v>1</v>
      </c>
      <c r="U63" s="20">
        <v>4</v>
      </c>
      <c r="V63" s="20">
        <v>2</v>
      </c>
      <c r="W63" s="20">
        <v>1</v>
      </c>
      <c r="X63" s="20">
        <v>1</v>
      </c>
      <c r="Y63" s="20">
        <v>2</v>
      </c>
      <c r="Z63" s="20">
        <v>1</v>
      </c>
      <c r="AA63" s="20">
        <v>1</v>
      </c>
      <c r="AB63" s="20">
        <v>1</v>
      </c>
      <c r="AC63" s="20">
        <v>1</v>
      </c>
      <c r="AD63" s="20">
        <v>0</v>
      </c>
      <c r="AE63" s="20">
        <v>11</v>
      </c>
      <c r="AF63" s="20">
        <v>6</v>
      </c>
      <c r="AG63" s="20">
        <v>5</v>
      </c>
      <c r="AH63" s="20">
        <v>6</v>
      </c>
      <c r="AI63" s="20">
        <v>2</v>
      </c>
      <c r="AJ63" s="20">
        <v>4</v>
      </c>
      <c r="AK63" s="20">
        <v>7</v>
      </c>
      <c r="AL63" s="20">
        <v>3</v>
      </c>
      <c r="AM63" s="20">
        <v>4</v>
      </c>
      <c r="AN63" s="20">
        <v>5</v>
      </c>
      <c r="AO63" s="20">
        <v>3</v>
      </c>
      <c r="AP63" s="20">
        <v>2</v>
      </c>
      <c r="AQ63" s="20">
        <v>8</v>
      </c>
      <c r="AR63" s="20">
        <v>5</v>
      </c>
      <c r="AS63" s="20">
        <v>3</v>
      </c>
      <c r="AT63" s="20">
        <v>13</v>
      </c>
      <c r="AU63" s="20">
        <v>7</v>
      </c>
      <c r="AV63" s="20">
        <v>6</v>
      </c>
      <c r="AW63" s="20">
        <v>55</v>
      </c>
      <c r="AX63" s="20">
        <v>19</v>
      </c>
      <c r="AY63" s="20">
        <v>36</v>
      </c>
      <c r="AZ63" s="20">
        <v>7</v>
      </c>
      <c r="BA63" s="20">
        <v>50</v>
      </c>
      <c r="BB63" s="20">
        <v>68</v>
      </c>
      <c r="BC63" s="21">
        <v>5.6000000000000001E-2</v>
      </c>
      <c r="BD63" s="21">
        <v>0.4</v>
      </c>
      <c r="BE63" s="21">
        <v>0.54400000000000004</v>
      </c>
      <c r="BF63" s="22">
        <v>59.823999999999998</v>
      </c>
      <c r="BG63" s="17">
        <f>BF63*D63</f>
        <v>7478</v>
      </c>
    </row>
    <row r="64" spans="1:59" ht="13.5" customHeight="1" x14ac:dyDescent="0.15">
      <c r="A64" s="184" t="s">
        <v>225</v>
      </c>
      <c r="B64" s="33" t="s">
        <v>81</v>
      </c>
      <c r="C64" s="34">
        <v>404</v>
      </c>
      <c r="D64" s="34">
        <v>645</v>
      </c>
      <c r="E64" s="34">
        <v>269</v>
      </c>
      <c r="F64" s="34">
        <v>376</v>
      </c>
      <c r="G64" s="35">
        <v>12</v>
      </c>
      <c r="H64" s="35">
        <v>6</v>
      </c>
      <c r="I64" s="35">
        <v>6</v>
      </c>
      <c r="J64" s="35">
        <v>19</v>
      </c>
      <c r="K64" s="35">
        <v>10</v>
      </c>
      <c r="L64" s="35">
        <v>9</v>
      </c>
      <c r="M64" s="35">
        <v>19</v>
      </c>
      <c r="N64" s="35">
        <v>10</v>
      </c>
      <c r="O64" s="35">
        <v>9</v>
      </c>
      <c r="P64" s="35">
        <v>15</v>
      </c>
      <c r="Q64" s="35">
        <v>4</v>
      </c>
      <c r="R64" s="35">
        <v>11</v>
      </c>
      <c r="S64" s="35">
        <v>16</v>
      </c>
      <c r="T64" s="35">
        <v>8</v>
      </c>
      <c r="U64" s="35">
        <v>8</v>
      </c>
      <c r="V64" s="35">
        <v>24</v>
      </c>
      <c r="W64" s="35">
        <v>11</v>
      </c>
      <c r="X64" s="35">
        <v>13</v>
      </c>
      <c r="Y64" s="35">
        <v>13</v>
      </c>
      <c r="Z64" s="35">
        <v>6</v>
      </c>
      <c r="AA64" s="35">
        <v>7</v>
      </c>
      <c r="AB64" s="35">
        <v>21</v>
      </c>
      <c r="AC64" s="35">
        <v>9</v>
      </c>
      <c r="AD64" s="35">
        <v>12</v>
      </c>
      <c r="AE64" s="35">
        <v>36</v>
      </c>
      <c r="AF64" s="35">
        <v>17</v>
      </c>
      <c r="AG64" s="35">
        <v>19</v>
      </c>
      <c r="AH64" s="35">
        <v>34</v>
      </c>
      <c r="AI64" s="35">
        <v>14</v>
      </c>
      <c r="AJ64" s="35">
        <v>20</v>
      </c>
      <c r="AK64" s="35">
        <v>46</v>
      </c>
      <c r="AL64" s="35">
        <v>22</v>
      </c>
      <c r="AM64" s="35">
        <v>24</v>
      </c>
      <c r="AN64" s="35">
        <v>52</v>
      </c>
      <c r="AO64" s="35">
        <v>24</v>
      </c>
      <c r="AP64" s="35">
        <v>28</v>
      </c>
      <c r="AQ64" s="35">
        <v>40</v>
      </c>
      <c r="AR64" s="35">
        <v>21</v>
      </c>
      <c r="AS64" s="35">
        <v>19</v>
      </c>
      <c r="AT64" s="35">
        <v>56</v>
      </c>
      <c r="AU64" s="35">
        <v>29</v>
      </c>
      <c r="AV64" s="35">
        <v>27</v>
      </c>
      <c r="AW64" s="35">
        <v>242</v>
      </c>
      <c r="AX64" s="35">
        <v>78</v>
      </c>
      <c r="AY64" s="35">
        <v>164</v>
      </c>
      <c r="AZ64" s="35">
        <v>50</v>
      </c>
      <c r="BA64" s="35">
        <v>297</v>
      </c>
      <c r="BB64" s="35">
        <v>298</v>
      </c>
      <c r="BC64" s="36">
        <v>7.7519379844961239E-2</v>
      </c>
      <c r="BD64" s="36">
        <v>0.46046511627906977</v>
      </c>
      <c r="BE64" s="36">
        <v>0.46201550387596901</v>
      </c>
      <c r="BF64" s="37">
        <v>57.483720930232558</v>
      </c>
      <c r="BG64" s="17">
        <f t="shared" ref="BG64:BG72" si="5">BF64*D64</f>
        <v>37077</v>
      </c>
    </row>
    <row r="65" spans="1:59" x14ac:dyDescent="0.15">
      <c r="A65" s="184"/>
      <c r="B65" s="49" t="s">
        <v>263</v>
      </c>
      <c r="C65" s="19">
        <v>321</v>
      </c>
      <c r="D65" s="19">
        <v>501</v>
      </c>
      <c r="E65" s="19">
        <v>226</v>
      </c>
      <c r="F65" s="19">
        <v>275</v>
      </c>
      <c r="G65" s="20">
        <v>13</v>
      </c>
      <c r="H65" s="20">
        <v>7</v>
      </c>
      <c r="I65" s="20">
        <v>6</v>
      </c>
      <c r="J65" s="20">
        <v>10</v>
      </c>
      <c r="K65" s="20">
        <v>5</v>
      </c>
      <c r="L65" s="20">
        <v>5</v>
      </c>
      <c r="M65" s="20">
        <v>12</v>
      </c>
      <c r="N65" s="20">
        <v>7</v>
      </c>
      <c r="O65" s="20">
        <v>5</v>
      </c>
      <c r="P65" s="20">
        <v>9</v>
      </c>
      <c r="Q65" s="20">
        <v>2</v>
      </c>
      <c r="R65" s="20">
        <v>7</v>
      </c>
      <c r="S65" s="20">
        <v>27</v>
      </c>
      <c r="T65" s="20">
        <v>12</v>
      </c>
      <c r="U65" s="20">
        <v>15</v>
      </c>
      <c r="V65" s="20">
        <v>16</v>
      </c>
      <c r="W65" s="20">
        <v>8</v>
      </c>
      <c r="X65" s="20">
        <v>8</v>
      </c>
      <c r="Y65" s="20">
        <v>20</v>
      </c>
      <c r="Z65" s="20">
        <v>8</v>
      </c>
      <c r="AA65" s="20">
        <v>12</v>
      </c>
      <c r="AB65" s="20">
        <v>14</v>
      </c>
      <c r="AC65" s="20">
        <v>9</v>
      </c>
      <c r="AD65" s="20">
        <v>5</v>
      </c>
      <c r="AE65" s="20">
        <v>25</v>
      </c>
      <c r="AF65" s="20">
        <v>15</v>
      </c>
      <c r="AG65" s="20">
        <v>10</v>
      </c>
      <c r="AH65" s="20">
        <v>33</v>
      </c>
      <c r="AI65" s="20">
        <v>15</v>
      </c>
      <c r="AJ65" s="20">
        <v>18</v>
      </c>
      <c r="AK65" s="20">
        <v>31</v>
      </c>
      <c r="AL65" s="20">
        <v>15</v>
      </c>
      <c r="AM65" s="20">
        <v>16</v>
      </c>
      <c r="AN65" s="20">
        <v>38</v>
      </c>
      <c r="AO65" s="20">
        <v>21</v>
      </c>
      <c r="AP65" s="20">
        <v>17</v>
      </c>
      <c r="AQ65" s="20">
        <v>27</v>
      </c>
      <c r="AR65" s="20">
        <v>10</v>
      </c>
      <c r="AS65" s="20">
        <v>17</v>
      </c>
      <c r="AT65" s="20">
        <v>36</v>
      </c>
      <c r="AU65" s="20">
        <v>22</v>
      </c>
      <c r="AV65" s="20">
        <v>14</v>
      </c>
      <c r="AW65" s="20">
        <v>190</v>
      </c>
      <c r="AX65" s="20">
        <v>70</v>
      </c>
      <c r="AY65" s="20">
        <v>120</v>
      </c>
      <c r="AZ65" s="20">
        <v>35</v>
      </c>
      <c r="BA65" s="20">
        <v>240</v>
      </c>
      <c r="BB65" s="20">
        <v>226</v>
      </c>
      <c r="BC65" s="21">
        <v>6.9860279441117765E-2</v>
      </c>
      <c r="BD65" s="21">
        <v>0.47904191616766467</v>
      </c>
      <c r="BE65" s="21">
        <v>0.45109780439121755</v>
      </c>
      <c r="BF65" s="22">
        <v>56.247504990019962</v>
      </c>
      <c r="BG65" s="17">
        <f t="shared" si="5"/>
        <v>28180</v>
      </c>
    </row>
    <row r="66" spans="1:59" x14ac:dyDescent="0.15">
      <c r="A66" s="184"/>
      <c r="B66" s="18" t="s">
        <v>82</v>
      </c>
      <c r="C66" s="19">
        <v>365</v>
      </c>
      <c r="D66" s="19">
        <v>594</v>
      </c>
      <c r="E66" s="19">
        <v>269</v>
      </c>
      <c r="F66" s="19">
        <v>325</v>
      </c>
      <c r="G66" s="20">
        <v>10</v>
      </c>
      <c r="H66" s="20">
        <v>6</v>
      </c>
      <c r="I66" s="20">
        <v>4</v>
      </c>
      <c r="J66" s="20">
        <v>10</v>
      </c>
      <c r="K66" s="20">
        <v>6</v>
      </c>
      <c r="L66" s="20">
        <v>4</v>
      </c>
      <c r="M66" s="20">
        <v>18</v>
      </c>
      <c r="N66" s="20">
        <v>12</v>
      </c>
      <c r="O66" s="20">
        <v>6</v>
      </c>
      <c r="P66" s="20">
        <v>21</v>
      </c>
      <c r="Q66" s="20">
        <v>9</v>
      </c>
      <c r="R66" s="20">
        <v>12</v>
      </c>
      <c r="S66" s="20">
        <v>21</v>
      </c>
      <c r="T66" s="20">
        <v>12</v>
      </c>
      <c r="U66" s="20">
        <v>9</v>
      </c>
      <c r="V66" s="20">
        <v>13</v>
      </c>
      <c r="W66" s="20">
        <v>7</v>
      </c>
      <c r="X66" s="20">
        <v>6</v>
      </c>
      <c r="Y66" s="20">
        <v>17</v>
      </c>
      <c r="Z66" s="20">
        <v>11</v>
      </c>
      <c r="AA66" s="20">
        <v>6</v>
      </c>
      <c r="AB66" s="20">
        <v>19</v>
      </c>
      <c r="AC66" s="20">
        <v>10</v>
      </c>
      <c r="AD66" s="20">
        <v>9</v>
      </c>
      <c r="AE66" s="20">
        <v>27</v>
      </c>
      <c r="AF66" s="20">
        <v>11</v>
      </c>
      <c r="AG66" s="20">
        <v>16</v>
      </c>
      <c r="AH66" s="20">
        <v>41</v>
      </c>
      <c r="AI66" s="20">
        <v>19</v>
      </c>
      <c r="AJ66" s="20">
        <v>22</v>
      </c>
      <c r="AK66" s="20">
        <v>43</v>
      </c>
      <c r="AL66" s="20">
        <v>25</v>
      </c>
      <c r="AM66" s="20">
        <v>18</v>
      </c>
      <c r="AN66" s="20">
        <v>40</v>
      </c>
      <c r="AO66" s="20">
        <v>19</v>
      </c>
      <c r="AP66" s="20">
        <v>21</v>
      </c>
      <c r="AQ66" s="20">
        <v>49</v>
      </c>
      <c r="AR66" s="20">
        <v>24</v>
      </c>
      <c r="AS66" s="20">
        <v>25</v>
      </c>
      <c r="AT66" s="20">
        <v>53</v>
      </c>
      <c r="AU66" s="20">
        <v>22</v>
      </c>
      <c r="AV66" s="20">
        <v>31</v>
      </c>
      <c r="AW66" s="20">
        <v>212</v>
      </c>
      <c r="AX66" s="20">
        <v>76</v>
      </c>
      <c r="AY66" s="20">
        <v>136</v>
      </c>
      <c r="AZ66" s="20">
        <v>38</v>
      </c>
      <c r="BA66" s="20">
        <v>291</v>
      </c>
      <c r="BB66" s="20">
        <v>265</v>
      </c>
      <c r="BC66" s="21">
        <v>6.3973063973063973E-2</v>
      </c>
      <c r="BD66" s="21">
        <v>0.48989898989898989</v>
      </c>
      <c r="BE66" s="21">
        <v>0.44612794612794615</v>
      </c>
      <c r="BF66" s="22">
        <v>57.13299663299663</v>
      </c>
      <c r="BG66" s="17">
        <f t="shared" si="5"/>
        <v>33937</v>
      </c>
    </row>
    <row r="67" spans="1:59" x14ac:dyDescent="0.15">
      <c r="A67" s="184"/>
      <c r="B67" s="18" t="s">
        <v>83</v>
      </c>
      <c r="C67" s="19">
        <v>206</v>
      </c>
      <c r="D67" s="19">
        <v>314</v>
      </c>
      <c r="E67" s="19">
        <v>137</v>
      </c>
      <c r="F67" s="19">
        <v>177</v>
      </c>
      <c r="G67" s="20">
        <v>2</v>
      </c>
      <c r="H67" s="20">
        <v>2</v>
      </c>
      <c r="I67" s="20">
        <v>0</v>
      </c>
      <c r="J67" s="20">
        <v>5</v>
      </c>
      <c r="K67" s="20">
        <v>2</v>
      </c>
      <c r="L67" s="20">
        <v>3</v>
      </c>
      <c r="M67" s="20">
        <v>6</v>
      </c>
      <c r="N67" s="20">
        <v>3</v>
      </c>
      <c r="O67" s="20">
        <v>3</v>
      </c>
      <c r="P67" s="20">
        <v>14</v>
      </c>
      <c r="Q67" s="20">
        <v>7</v>
      </c>
      <c r="R67" s="20">
        <v>7</v>
      </c>
      <c r="S67" s="20">
        <v>18</v>
      </c>
      <c r="T67" s="20">
        <v>12</v>
      </c>
      <c r="U67" s="20">
        <v>6</v>
      </c>
      <c r="V67" s="20">
        <v>10</v>
      </c>
      <c r="W67" s="20">
        <v>3</v>
      </c>
      <c r="X67" s="20">
        <v>7</v>
      </c>
      <c r="Y67" s="20">
        <v>12</v>
      </c>
      <c r="Z67" s="20">
        <v>6</v>
      </c>
      <c r="AA67" s="20">
        <v>6</v>
      </c>
      <c r="AB67" s="20">
        <v>18</v>
      </c>
      <c r="AC67" s="20">
        <v>9</v>
      </c>
      <c r="AD67" s="20">
        <v>9</v>
      </c>
      <c r="AE67" s="20">
        <v>18</v>
      </c>
      <c r="AF67" s="20">
        <v>10</v>
      </c>
      <c r="AG67" s="20">
        <v>8</v>
      </c>
      <c r="AH67" s="20">
        <v>23</v>
      </c>
      <c r="AI67" s="20">
        <v>13</v>
      </c>
      <c r="AJ67" s="20">
        <v>10</v>
      </c>
      <c r="AK67" s="20">
        <v>14</v>
      </c>
      <c r="AL67" s="20">
        <v>6</v>
      </c>
      <c r="AM67" s="20">
        <v>8</v>
      </c>
      <c r="AN67" s="20">
        <v>16</v>
      </c>
      <c r="AO67" s="20">
        <v>8</v>
      </c>
      <c r="AP67" s="20">
        <v>8</v>
      </c>
      <c r="AQ67" s="20">
        <v>18</v>
      </c>
      <c r="AR67" s="20">
        <v>9</v>
      </c>
      <c r="AS67" s="20">
        <v>9</v>
      </c>
      <c r="AT67" s="20">
        <v>28</v>
      </c>
      <c r="AU67" s="20">
        <v>11</v>
      </c>
      <c r="AV67" s="20">
        <v>17</v>
      </c>
      <c r="AW67" s="20">
        <v>112</v>
      </c>
      <c r="AX67" s="20">
        <v>36</v>
      </c>
      <c r="AY67" s="20">
        <v>76</v>
      </c>
      <c r="AZ67" s="20">
        <v>13</v>
      </c>
      <c r="BA67" s="20">
        <v>161</v>
      </c>
      <c r="BB67" s="20">
        <v>140</v>
      </c>
      <c r="BC67" s="21">
        <v>4.1401273885350316E-2</v>
      </c>
      <c r="BD67" s="21">
        <v>0.51273885350318471</v>
      </c>
      <c r="BE67" s="21">
        <v>0.44585987261146498</v>
      </c>
      <c r="BF67" s="22">
        <v>55.242038216560509</v>
      </c>
      <c r="BG67" s="17">
        <f t="shared" si="5"/>
        <v>17346</v>
      </c>
    </row>
    <row r="68" spans="1:59" x14ac:dyDescent="0.15">
      <c r="A68" s="184"/>
      <c r="B68" s="18" t="s">
        <v>84</v>
      </c>
      <c r="C68" s="19">
        <v>137</v>
      </c>
      <c r="D68" s="19">
        <v>245</v>
      </c>
      <c r="E68" s="19">
        <v>103</v>
      </c>
      <c r="F68" s="19">
        <v>142</v>
      </c>
      <c r="G68" s="20">
        <v>5</v>
      </c>
      <c r="H68" s="20">
        <v>0</v>
      </c>
      <c r="I68" s="20">
        <v>5</v>
      </c>
      <c r="J68" s="20">
        <v>7</v>
      </c>
      <c r="K68" s="20">
        <v>5</v>
      </c>
      <c r="L68" s="20">
        <v>2</v>
      </c>
      <c r="M68" s="20">
        <v>10</v>
      </c>
      <c r="N68" s="20">
        <v>6</v>
      </c>
      <c r="O68" s="20">
        <v>4</v>
      </c>
      <c r="P68" s="20">
        <v>7</v>
      </c>
      <c r="Q68" s="20">
        <v>2</v>
      </c>
      <c r="R68" s="20">
        <v>5</v>
      </c>
      <c r="S68" s="20">
        <v>10</v>
      </c>
      <c r="T68" s="20">
        <v>6</v>
      </c>
      <c r="U68" s="20">
        <v>4</v>
      </c>
      <c r="V68" s="20">
        <v>8</v>
      </c>
      <c r="W68" s="20">
        <v>4</v>
      </c>
      <c r="X68" s="20">
        <v>4</v>
      </c>
      <c r="Y68" s="20">
        <v>7</v>
      </c>
      <c r="Z68" s="20">
        <v>3</v>
      </c>
      <c r="AA68" s="20">
        <v>4</v>
      </c>
      <c r="AB68" s="20">
        <v>2</v>
      </c>
      <c r="AC68" s="20">
        <v>0</v>
      </c>
      <c r="AD68" s="20">
        <v>2</v>
      </c>
      <c r="AE68" s="20">
        <v>17</v>
      </c>
      <c r="AF68" s="20">
        <v>8</v>
      </c>
      <c r="AG68" s="20">
        <v>9</v>
      </c>
      <c r="AH68" s="20">
        <v>20</v>
      </c>
      <c r="AI68" s="20">
        <v>11</v>
      </c>
      <c r="AJ68" s="20">
        <v>9</v>
      </c>
      <c r="AK68" s="20">
        <v>14</v>
      </c>
      <c r="AL68" s="20">
        <v>9</v>
      </c>
      <c r="AM68" s="20">
        <v>5</v>
      </c>
      <c r="AN68" s="20">
        <v>16</v>
      </c>
      <c r="AO68" s="20">
        <v>10</v>
      </c>
      <c r="AP68" s="20">
        <v>6</v>
      </c>
      <c r="AQ68" s="20">
        <v>13</v>
      </c>
      <c r="AR68" s="20">
        <v>4</v>
      </c>
      <c r="AS68" s="20">
        <v>9</v>
      </c>
      <c r="AT68" s="20">
        <v>22</v>
      </c>
      <c r="AU68" s="20">
        <v>11</v>
      </c>
      <c r="AV68" s="20">
        <v>11</v>
      </c>
      <c r="AW68" s="20">
        <v>87</v>
      </c>
      <c r="AX68" s="20">
        <v>24</v>
      </c>
      <c r="AY68" s="20">
        <v>63</v>
      </c>
      <c r="AZ68" s="20">
        <v>22</v>
      </c>
      <c r="BA68" s="20">
        <v>114</v>
      </c>
      <c r="BB68" s="20">
        <v>109</v>
      </c>
      <c r="BC68" s="21">
        <v>8.9795918367346933E-2</v>
      </c>
      <c r="BD68" s="21">
        <v>0.46530612244897956</v>
      </c>
      <c r="BE68" s="21">
        <v>0.44489795918367347</v>
      </c>
      <c r="BF68" s="22">
        <v>56.179591836734694</v>
      </c>
      <c r="BG68" s="17">
        <f t="shared" si="5"/>
        <v>13764</v>
      </c>
    </row>
    <row r="69" spans="1:59" x14ac:dyDescent="0.15">
      <c r="A69" s="184"/>
      <c r="B69" s="18" t="s">
        <v>85</v>
      </c>
      <c r="C69" s="19">
        <v>138</v>
      </c>
      <c r="D69" s="19">
        <v>245</v>
      </c>
      <c r="E69" s="19">
        <v>103</v>
      </c>
      <c r="F69" s="19">
        <v>142</v>
      </c>
      <c r="G69" s="20">
        <v>7</v>
      </c>
      <c r="H69" s="20">
        <v>2</v>
      </c>
      <c r="I69" s="20">
        <v>5</v>
      </c>
      <c r="J69" s="20">
        <v>10</v>
      </c>
      <c r="K69" s="20">
        <v>5</v>
      </c>
      <c r="L69" s="20">
        <v>5</v>
      </c>
      <c r="M69" s="20">
        <v>8</v>
      </c>
      <c r="N69" s="20">
        <v>5</v>
      </c>
      <c r="O69" s="20">
        <v>3</v>
      </c>
      <c r="P69" s="20">
        <v>7</v>
      </c>
      <c r="Q69" s="20">
        <v>2</v>
      </c>
      <c r="R69" s="20">
        <v>5</v>
      </c>
      <c r="S69" s="20">
        <v>9</v>
      </c>
      <c r="T69" s="20">
        <v>6</v>
      </c>
      <c r="U69" s="20">
        <v>3</v>
      </c>
      <c r="V69" s="20">
        <v>5</v>
      </c>
      <c r="W69" s="20">
        <v>5</v>
      </c>
      <c r="X69" s="20">
        <v>0</v>
      </c>
      <c r="Y69" s="20">
        <v>9</v>
      </c>
      <c r="Z69" s="20">
        <v>3</v>
      </c>
      <c r="AA69" s="20">
        <v>6</v>
      </c>
      <c r="AB69" s="20">
        <v>11</v>
      </c>
      <c r="AC69" s="20">
        <v>6</v>
      </c>
      <c r="AD69" s="20">
        <v>5</v>
      </c>
      <c r="AE69" s="20">
        <v>15</v>
      </c>
      <c r="AF69" s="20">
        <v>9</v>
      </c>
      <c r="AG69" s="20">
        <v>6</v>
      </c>
      <c r="AH69" s="20">
        <v>17</v>
      </c>
      <c r="AI69" s="20">
        <v>7</v>
      </c>
      <c r="AJ69" s="20">
        <v>10</v>
      </c>
      <c r="AK69" s="20">
        <v>21</v>
      </c>
      <c r="AL69" s="20">
        <v>11</v>
      </c>
      <c r="AM69" s="20">
        <v>10</v>
      </c>
      <c r="AN69" s="20">
        <v>12</v>
      </c>
      <c r="AO69" s="20">
        <v>2</v>
      </c>
      <c r="AP69" s="20">
        <v>10</v>
      </c>
      <c r="AQ69" s="20">
        <v>11</v>
      </c>
      <c r="AR69" s="20">
        <v>5</v>
      </c>
      <c r="AS69" s="20">
        <v>6</v>
      </c>
      <c r="AT69" s="20">
        <v>17</v>
      </c>
      <c r="AU69" s="20">
        <v>7</v>
      </c>
      <c r="AV69" s="20">
        <v>10</v>
      </c>
      <c r="AW69" s="20">
        <v>86</v>
      </c>
      <c r="AX69" s="20">
        <v>28</v>
      </c>
      <c r="AY69" s="20">
        <v>58</v>
      </c>
      <c r="AZ69" s="20">
        <v>25</v>
      </c>
      <c r="BA69" s="20">
        <v>117</v>
      </c>
      <c r="BB69" s="20">
        <v>103</v>
      </c>
      <c r="BC69" s="21">
        <v>0.10204081632653061</v>
      </c>
      <c r="BD69" s="21">
        <v>0.47755102040816327</v>
      </c>
      <c r="BE69" s="21">
        <v>0.42040816326530611</v>
      </c>
      <c r="BF69" s="22">
        <v>53.751020408163264</v>
      </c>
      <c r="BG69" s="17">
        <f t="shared" si="5"/>
        <v>13169</v>
      </c>
    </row>
    <row r="70" spans="1:59" x14ac:dyDescent="0.15">
      <c r="A70" s="184"/>
      <c r="B70" s="18" t="s">
        <v>86</v>
      </c>
      <c r="C70" s="19">
        <v>125</v>
      </c>
      <c r="D70" s="19">
        <v>224</v>
      </c>
      <c r="E70" s="19">
        <v>104</v>
      </c>
      <c r="F70" s="19">
        <v>120</v>
      </c>
      <c r="G70" s="20">
        <v>3</v>
      </c>
      <c r="H70" s="20">
        <v>1</v>
      </c>
      <c r="I70" s="20">
        <v>2</v>
      </c>
      <c r="J70" s="20">
        <v>4</v>
      </c>
      <c r="K70" s="20">
        <v>1</v>
      </c>
      <c r="L70" s="20">
        <v>3</v>
      </c>
      <c r="M70" s="20">
        <v>8</v>
      </c>
      <c r="N70" s="20">
        <v>3</v>
      </c>
      <c r="O70" s="20">
        <v>5</v>
      </c>
      <c r="P70" s="20">
        <v>7</v>
      </c>
      <c r="Q70" s="20">
        <v>5</v>
      </c>
      <c r="R70" s="20">
        <v>2</v>
      </c>
      <c r="S70" s="20">
        <v>8</v>
      </c>
      <c r="T70" s="20">
        <v>6</v>
      </c>
      <c r="U70" s="20">
        <v>2</v>
      </c>
      <c r="V70" s="20">
        <v>7</v>
      </c>
      <c r="W70" s="20">
        <v>1</v>
      </c>
      <c r="X70" s="20">
        <v>6</v>
      </c>
      <c r="Y70" s="20">
        <v>11</v>
      </c>
      <c r="Z70" s="20">
        <v>6</v>
      </c>
      <c r="AA70" s="20">
        <v>5</v>
      </c>
      <c r="AB70" s="20">
        <v>12</v>
      </c>
      <c r="AC70" s="20">
        <v>7</v>
      </c>
      <c r="AD70" s="20">
        <v>5</v>
      </c>
      <c r="AE70" s="20">
        <v>12</v>
      </c>
      <c r="AF70" s="20">
        <v>6</v>
      </c>
      <c r="AG70" s="20">
        <v>6</v>
      </c>
      <c r="AH70" s="20">
        <v>6</v>
      </c>
      <c r="AI70" s="20">
        <v>3</v>
      </c>
      <c r="AJ70" s="20">
        <v>3</v>
      </c>
      <c r="AK70" s="20">
        <v>12</v>
      </c>
      <c r="AL70" s="20">
        <v>6</v>
      </c>
      <c r="AM70" s="20">
        <v>6</v>
      </c>
      <c r="AN70" s="20">
        <v>18</v>
      </c>
      <c r="AO70" s="20">
        <v>6</v>
      </c>
      <c r="AP70" s="20">
        <v>12</v>
      </c>
      <c r="AQ70" s="20">
        <v>22</v>
      </c>
      <c r="AR70" s="20">
        <v>12</v>
      </c>
      <c r="AS70" s="20">
        <v>10</v>
      </c>
      <c r="AT70" s="20">
        <v>21</v>
      </c>
      <c r="AU70" s="20">
        <v>12</v>
      </c>
      <c r="AV70" s="20">
        <v>9</v>
      </c>
      <c r="AW70" s="20">
        <v>73</v>
      </c>
      <c r="AX70" s="20">
        <v>29</v>
      </c>
      <c r="AY70" s="20">
        <v>44</v>
      </c>
      <c r="AZ70" s="20">
        <v>15</v>
      </c>
      <c r="BA70" s="20">
        <v>115</v>
      </c>
      <c r="BB70" s="20">
        <v>94</v>
      </c>
      <c r="BC70" s="21">
        <v>6.6964285714285712E-2</v>
      </c>
      <c r="BD70" s="21">
        <v>0.5133928571428571</v>
      </c>
      <c r="BE70" s="21">
        <v>0.41964285714285715</v>
      </c>
      <c r="BF70" s="22">
        <v>55.883928571428569</v>
      </c>
      <c r="BG70" s="17">
        <f t="shared" si="5"/>
        <v>12518</v>
      </c>
    </row>
    <row r="71" spans="1:59" x14ac:dyDescent="0.15">
      <c r="A71" s="184"/>
      <c r="B71" s="18" t="s">
        <v>87</v>
      </c>
      <c r="C71" s="19">
        <v>239</v>
      </c>
      <c r="D71" s="19">
        <v>419</v>
      </c>
      <c r="E71" s="19">
        <v>182</v>
      </c>
      <c r="F71" s="19">
        <v>237</v>
      </c>
      <c r="G71" s="20">
        <v>14</v>
      </c>
      <c r="H71" s="20">
        <v>10</v>
      </c>
      <c r="I71" s="20">
        <v>4</v>
      </c>
      <c r="J71" s="20">
        <v>9</v>
      </c>
      <c r="K71" s="20">
        <v>3</v>
      </c>
      <c r="L71" s="20">
        <v>6</v>
      </c>
      <c r="M71" s="20">
        <v>17</v>
      </c>
      <c r="N71" s="20">
        <v>10</v>
      </c>
      <c r="O71" s="20">
        <v>7</v>
      </c>
      <c r="P71" s="20">
        <v>17</v>
      </c>
      <c r="Q71" s="20">
        <v>7</v>
      </c>
      <c r="R71" s="20">
        <v>10</v>
      </c>
      <c r="S71" s="20">
        <v>11</v>
      </c>
      <c r="T71" s="20">
        <v>5</v>
      </c>
      <c r="U71" s="20">
        <v>6</v>
      </c>
      <c r="V71" s="20">
        <v>14</v>
      </c>
      <c r="W71" s="20">
        <v>8</v>
      </c>
      <c r="X71" s="20">
        <v>6</v>
      </c>
      <c r="Y71" s="20">
        <v>12</v>
      </c>
      <c r="Z71" s="20">
        <v>6</v>
      </c>
      <c r="AA71" s="20">
        <v>6</v>
      </c>
      <c r="AB71" s="20">
        <v>14</v>
      </c>
      <c r="AC71" s="20">
        <v>5</v>
      </c>
      <c r="AD71" s="20">
        <v>9</v>
      </c>
      <c r="AE71" s="20">
        <v>27</v>
      </c>
      <c r="AF71" s="20">
        <v>16</v>
      </c>
      <c r="AG71" s="20">
        <v>11</v>
      </c>
      <c r="AH71" s="20">
        <v>33</v>
      </c>
      <c r="AI71" s="20">
        <v>13</v>
      </c>
      <c r="AJ71" s="20">
        <v>20</v>
      </c>
      <c r="AK71" s="20">
        <v>19</v>
      </c>
      <c r="AL71" s="20">
        <v>9</v>
      </c>
      <c r="AM71" s="20">
        <v>10</v>
      </c>
      <c r="AN71" s="20">
        <v>16</v>
      </c>
      <c r="AO71" s="20">
        <v>7</v>
      </c>
      <c r="AP71" s="20">
        <v>9</v>
      </c>
      <c r="AQ71" s="20">
        <v>23</v>
      </c>
      <c r="AR71" s="20">
        <v>10</v>
      </c>
      <c r="AS71" s="20">
        <v>13</v>
      </c>
      <c r="AT71" s="20">
        <v>29</v>
      </c>
      <c r="AU71" s="20">
        <v>13</v>
      </c>
      <c r="AV71" s="20">
        <v>16</v>
      </c>
      <c r="AW71" s="20">
        <v>164</v>
      </c>
      <c r="AX71" s="20">
        <v>60</v>
      </c>
      <c r="AY71" s="20">
        <v>104</v>
      </c>
      <c r="AZ71" s="20">
        <v>40</v>
      </c>
      <c r="BA71" s="20">
        <v>186</v>
      </c>
      <c r="BB71" s="20">
        <v>193</v>
      </c>
      <c r="BC71" s="21">
        <v>9.5465393794749401E-2</v>
      </c>
      <c r="BD71" s="21">
        <v>0.44391408114558473</v>
      </c>
      <c r="BE71" s="21">
        <v>0.46062052505966589</v>
      </c>
      <c r="BF71" s="22">
        <v>55.014319809069214</v>
      </c>
      <c r="BG71" s="17">
        <f t="shared" si="5"/>
        <v>23051</v>
      </c>
    </row>
    <row r="72" spans="1:59" ht="14.25" thickBot="1" x14ac:dyDescent="0.2">
      <c r="A72" s="184"/>
      <c r="B72" s="23" t="s">
        <v>88</v>
      </c>
      <c r="C72" s="24">
        <v>205</v>
      </c>
      <c r="D72" s="24">
        <v>395</v>
      </c>
      <c r="E72" s="24">
        <v>164</v>
      </c>
      <c r="F72" s="24">
        <v>231</v>
      </c>
      <c r="G72" s="25">
        <v>9</v>
      </c>
      <c r="H72" s="25">
        <v>4</v>
      </c>
      <c r="I72" s="25">
        <v>5</v>
      </c>
      <c r="J72" s="25">
        <v>15</v>
      </c>
      <c r="K72" s="25">
        <v>7</v>
      </c>
      <c r="L72" s="25">
        <v>8</v>
      </c>
      <c r="M72" s="25">
        <v>21</v>
      </c>
      <c r="N72" s="25">
        <v>10</v>
      </c>
      <c r="O72" s="25">
        <v>11</v>
      </c>
      <c r="P72" s="25">
        <v>10</v>
      </c>
      <c r="Q72" s="25">
        <v>2</v>
      </c>
      <c r="R72" s="25">
        <v>8</v>
      </c>
      <c r="S72" s="25">
        <v>16</v>
      </c>
      <c r="T72" s="25">
        <v>7</v>
      </c>
      <c r="U72" s="25">
        <v>9</v>
      </c>
      <c r="V72" s="25">
        <v>11</v>
      </c>
      <c r="W72" s="25">
        <v>7</v>
      </c>
      <c r="X72" s="25">
        <v>4</v>
      </c>
      <c r="Y72" s="25">
        <v>10</v>
      </c>
      <c r="Z72" s="25">
        <v>6</v>
      </c>
      <c r="AA72" s="25">
        <v>4</v>
      </c>
      <c r="AB72" s="25">
        <v>19</v>
      </c>
      <c r="AC72" s="25">
        <v>6</v>
      </c>
      <c r="AD72" s="25">
        <v>13</v>
      </c>
      <c r="AE72" s="25">
        <v>19</v>
      </c>
      <c r="AF72" s="25">
        <v>8</v>
      </c>
      <c r="AG72" s="25">
        <v>11</v>
      </c>
      <c r="AH72" s="25">
        <v>23</v>
      </c>
      <c r="AI72" s="25">
        <v>10</v>
      </c>
      <c r="AJ72" s="25">
        <v>13</v>
      </c>
      <c r="AK72" s="25">
        <v>25</v>
      </c>
      <c r="AL72" s="25">
        <v>10</v>
      </c>
      <c r="AM72" s="25">
        <v>15</v>
      </c>
      <c r="AN72" s="25">
        <v>21</v>
      </c>
      <c r="AO72" s="25">
        <v>7</v>
      </c>
      <c r="AP72" s="25">
        <v>14</v>
      </c>
      <c r="AQ72" s="25">
        <v>19</v>
      </c>
      <c r="AR72" s="25">
        <v>8</v>
      </c>
      <c r="AS72" s="25">
        <v>11</v>
      </c>
      <c r="AT72" s="25">
        <v>34</v>
      </c>
      <c r="AU72" s="25">
        <v>17</v>
      </c>
      <c r="AV72" s="25">
        <v>17</v>
      </c>
      <c r="AW72" s="25">
        <v>143</v>
      </c>
      <c r="AX72" s="25">
        <v>55</v>
      </c>
      <c r="AY72" s="25">
        <v>88</v>
      </c>
      <c r="AZ72" s="25">
        <v>45</v>
      </c>
      <c r="BA72" s="25">
        <v>173</v>
      </c>
      <c r="BB72" s="25">
        <v>177</v>
      </c>
      <c r="BC72" s="26">
        <v>0.11392405063291139</v>
      </c>
      <c r="BD72" s="26">
        <v>0.4379746835443038</v>
      </c>
      <c r="BE72" s="26">
        <v>0.44810126582278481</v>
      </c>
      <c r="BF72" s="27">
        <v>53.708860759493668</v>
      </c>
      <c r="BG72" s="17">
        <f t="shared" si="5"/>
        <v>21215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2413</v>
      </c>
      <c r="D74" s="39">
        <v>4013</v>
      </c>
      <c r="E74" s="39">
        <v>1757</v>
      </c>
      <c r="F74" s="39">
        <v>2256</v>
      </c>
      <c r="G74" s="39">
        <v>81</v>
      </c>
      <c r="H74" s="39">
        <v>43</v>
      </c>
      <c r="I74" s="39">
        <v>38</v>
      </c>
      <c r="J74" s="39">
        <v>100</v>
      </c>
      <c r="K74" s="39">
        <v>52</v>
      </c>
      <c r="L74" s="39">
        <v>48</v>
      </c>
      <c r="M74" s="39">
        <v>131</v>
      </c>
      <c r="N74" s="39">
        <v>75</v>
      </c>
      <c r="O74" s="39">
        <v>56</v>
      </c>
      <c r="P74" s="39">
        <v>124</v>
      </c>
      <c r="Q74" s="39">
        <v>52</v>
      </c>
      <c r="R74" s="39">
        <v>72</v>
      </c>
      <c r="S74" s="39">
        <v>149</v>
      </c>
      <c r="T74" s="39">
        <v>77</v>
      </c>
      <c r="U74" s="39">
        <v>72</v>
      </c>
      <c r="V74" s="39">
        <v>122</v>
      </c>
      <c r="W74" s="39">
        <v>62</v>
      </c>
      <c r="X74" s="39">
        <v>60</v>
      </c>
      <c r="Y74" s="39">
        <v>125</v>
      </c>
      <c r="Z74" s="39">
        <v>62</v>
      </c>
      <c r="AA74" s="39">
        <v>63</v>
      </c>
      <c r="AB74" s="39">
        <v>140</v>
      </c>
      <c r="AC74" s="39">
        <v>65</v>
      </c>
      <c r="AD74" s="39">
        <v>75</v>
      </c>
      <c r="AE74" s="39">
        <v>224</v>
      </c>
      <c r="AF74" s="39">
        <v>115</v>
      </c>
      <c r="AG74" s="39">
        <v>109</v>
      </c>
      <c r="AH74" s="39">
        <v>258</v>
      </c>
      <c r="AI74" s="39">
        <v>119</v>
      </c>
      <c r="AJ74" s="39">
        <v>139</v>
      </c>
      <c r="AK74" s="39">
        <v>256</v>
      </c>
      <c r="AL74" s="39">
        <v>127</v>
      </c>
      <c r="AM74" s="39">
        <v>129</v>
      </c>
      <c r="AN74" s="39">
        <v>259</v>
      </c>
      <c r="AO74" s="39">
        <v>119</v>
      </c>
      <c r="AP74" s="39">
        <v>140</v>
      </c>
      <c r="AQ74" s="39">
        <v>252</v>
      </c>
      <c r="AR74" s="39">
        <v>120</v>
      </c>
      <c r="AS74" s="39">
        <v>132</v>
      </c>
      <c r="AT74" s="39">
        <v>337</v>
      </c>
      <c r="AU74" s="39">
        <v>164</v>
      </c>
      <c r="AV74" s="39">
        <v>173</v>
      </c>
      <c r="AW74" s="39">
        <v>1455</v>
      </c>
      <c r="AX74" s="39">
        <v>505</v>
      </c>
      <c r="AY74" s="39">
        <v>950</v>
      </c>
      <c r="AZ74" s="39">
        <v>312</v>
      </c>
      <c r="BA74" s="39">
        <v>1909</v>
      </c>
      <c r="BB74" s="39">
        <v>1792</v>
      </c>
      <c r="BC74" s="41">
        <v>7.7747321206080244E-2</v>
      </c>
      <c r="BD74" s="41">
        <v>0.4757039621230999</v>
      </c>
      <c r="BE74" s="41">
        <v>0.44654871667081986</v>
      </c>
      <c r="BF74" s="42">
        <v>55.894343384001992</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826</v>
      </c>
      <c r="E76" s="13">
        <v>396</v>
      </c>
      <c r="F76" s="13">
        <v>430</v>
      </c>
      <c r="G76" s="14">
        <v>17</v>
      </c>
      <c r="H76" s="14">
        <v>8</v>
      </c>
      <c r="I76" s="14">
        <v>9</v>
      </c>
      <c r="J76" s="14">
        <v>22</v>
      </c>
      <c r="K76" s="14">
        <v>14</v>
      </c>
      <c r="L76" s="14">
        <v>8</v>
      </c>
      <c r="M76" s="14">
        <v>30</v>
      </c>
      <c r="N76" s="14">
        <v>15</v>
      </c>
      <c r="O76" s="14">
        <v>15</v>
      </c>
      <c r="P76" s="14">
        <v>21</v>
      </c>
      <c r="Q76" s="14">
        <v>6</v>
      </c>
      <c r="R76" s="14">
        <v>15</v>
      </c>
      <c r="S76" s="14">
        <v>25</v>
      </c>
      <c r="T76" s="14">
        <v>12</v>
      </c>
      <c r="U76" s="14">
        <v>13</v>
      </c>
      <c r="V76" s="14">
        <v>31</v>
      </c>
      <c r="W76" s="14">
        <v>18</v>
      </c>
      <c r="X76" s="14">
        <v>13</v>
      </c>
      <c r="Y76" s="14">
        <v>27</v>
      </c>
      <c r="Z76" s="14">
        <v>14</v>
      </c>
      <c r="AA76" s="14">
        <v>13</v>
      </c>
      <c r="AB76" s="14">
        <v>41</v>
      </c>
      <c r="AC76" s="14">
        <v>24</v>
      </c>
      <c r="AD76" s="14">
        <v>17</v>
      </c>
      <c r="AE76" s="14">
        <v>47</v>
      </c>
      <c r="AF76" s="14">
        <v>25</v>
      </c>
      <c r="AG76" s="14">
        <v>22</v>
      </c>
      <c r="AH76" s="14">
        <v>52</v>
      </c>
      <c r="AI76" s="14">
        <v>30</v>
      </c>
      <c r="AJ76" s="14">
        <v>22</v>
      </c>
      <c r="AK76" s="14">
        <v>59</v>
      </c>
      <c r="AL76" s="14">
        <v>30</v>
      </c>
      <c r="AM76" s="14">
        <v>29</v>
      </c>
      <c r="AN76" s="14">
        <v>44</v>
      </c>
      <c r="AO76" s="14">
        <v>22</v>
      </c>
      <c r="AP76" s="14">
        <v>22</v>
      </c>
      <c r="AQ76" s="14">
        <v>54</v>
      </c>
      <c r="AR76" s="14">
        <v>28</v>
      </c>
      <c r="AS76" s="14">
        <v>26</v>
      </c>
      <c r="AT76" s="14">
        <v>72</v>
      </c>
      <c r="AU76" s="14">
        <v>37</v>
      </c>
      <c r="AV76" s="14">
        <v>35</v>
      </c>
      <c r="AW76" s="14">
        <v>284</v>
      </c>
      <c r="AX76" s="14">
        <v>113</v>
      </c>
      <c r="AY76" s="14">
        <v>171</v>
      </c>
      <c r="AZ76" s="14">
        <v>69</v>
      </c>
      <c r="BA76" s="14">
        <v>401</v>
      </c>
      <c r="BB76" s="14">
        <v>356</v>
      </c>
      <c r="BC76" s="15">
        <v>8.353510895883777E-2</v>
      </c>
      <c r="BD76" s="15">
        <v>0.4854721549636804</v>
      </c>
      <c r="BE76" s="15">
        <v>0.43099273607748184</v>
      </c>
      <c r="BF76" s="16">
        <v>54.996368038740918</v>
      </c>
      <c r="BG76" s="17">
        <f t="shared" ref="BG76:BG91" si="6">BF76*D76</f>
        <v>45427</v>
      </c>
    </row>
    <row r="77" spans="1:59" ht="13.5" customHeight="1" x14ac:dyDescent="0.15">
      <c r="A77" s="178"/>
      <c r="B77" s="33" t="s">
        <v>92</v>
      </c>
      <c r="C77" s="34">
        <v>264</v>
      </c>
      <c r="D77" s="34">
        <v>454</v>
      </c>
      <c r="E77" s="34">
        <v>188</v>
      </c>
      <c r="F77" s="34">
        <v>266</v>
      </c>
      <c r="G77" s="35">
        <v>16</v>
      </c>
      <c r="H77" s="35">
        <v>8</v>
      </c>
      <c r="I77" s="35">
        <v>8</v>
      </c>
      <c r="J77" s="35">
        <v>10</v>
      </c>
      <c r="K77" s="35">
        <v>6</v>
      </c>
      <c r="L77" s="35">
        <v>4</v>
      </c>
      <c r="M77" s="35">
        <v>9</v>
      </c>
      <c r="N77" s="35">
        <v>3</v>
      </c>
      <c r="O77" s="35">
        <v>6</v>
      </c>
      <c r="P77" s="35">
        <v>13</v>
      </c>
      <c r="Q77" s="35">
        <v>2</v>
      </c>
      <c r="R77" s="35">
        <v>11</v>
      </c>
      <c r="S77" s="35">
        <v>22</v>
      </c>
      <c r="T77" s="35">
        <v>13</v>
      </c>
      <c r="U77" s="35">
        <v>9</v>
      </c>
      <c r="V77" s="35">
        <v>18</v>
      </c>
      <c r="W77" s="35">
        <v>6</v>
      </c>
      <c r="X77" s="35">
        <v>12</v>
      </c>
      <c r="Y77" s="35">
        <v>24</v>
      </c>
      <c r="Z77" s="35">
        <v>10</v>
      </c>
      <c r="AA77" s="35">
        <v>14</v>
      </c>
      <c r="AB77" s="35">
        <v>29</v>
      </c>
      <c r="AC77" s="35">
        <v>12</v>
      </c>
      <c r="AD77" s="35">
        <v>17</v>
      </c>
      <c r="AE77" s="35">
        <v>21</v>
      </c>
      <c r="AF77" s="35">
        <v>9</v>
      </c>
      <c r="AG77" s="35">
        <v>12</v>
      </c>
      <c r="AH77" s="35">
        <v>27</v>
      </c>
      <c r="AI77" s="35">
        <v>15</v>
      </c>
      <c r="AJ77" s="35">
        <v>12</v>
      </c>
      <c r="AK77" s="35">
        <v>33</v>
      </c>
      <c r="AL77" s="35">
        <v>14</v>
      </c>
      <c r="AM77" s="35">
        <v>19</v>
      </c>
      <c r="AN77" s="35">
        <v>23</v>
      </c>
      <c r="AO77" s="35">
        <v>11</v>
      </c>
      <c r="AP77" s="35">
        <v>12</v>
      </c>
      <c r="AQ77" s="35">
        <v>22</v>
      </c>
      <c r="AR77" s="35">
        <v>11</v>
      </c>
      <c r="AS77" s="35">
        <v>11</v>
      </c>
      <c r="AT77" s="35">
        <v>27</v>
      </c>
      <c r="AU77" s="35">
        <v>8</v>
      </c>
      <c r="AV77" s="35">
        <v>19</v>
      </c>
      <c r="AW77" s="35">
        <v>160</v>
      </c>
      <c r="AX77" s="35">
        <v>60</v>
      </c>
      <c r="AY77" s="35">
        <v>100</v>
      </c>
      <c r="AZ77" s="35">
        <v>35</v>
      </c>
      <c r="BA77" s="35">
        <v>232</v>
      </c>
      <c r="BB77" s="35">
        <v>187</v>
      </c>
      <c r="BC77" s="36">
        <v>7.7092511013215861E-2</v>
      </c>
      <c r="BD77" s="36">
        <v>0.51101321585903081</v>
      </c>
      <c r="BE77" s="36">
        <v>0.41189427312775329</v>
      </c>
      <c r="BF77" s="37">
        <v>53.779735682819386</v>
      </c>
      <c r="BG77" s="17">
        <f t="shared" si="6"/>
        <v>24416</v>
      </c>
    </row>
    <row r="78" spans="1:59" x14ac:dyDescent="0.15">
      <c r="A78" s="178"/>
      <c r="B78" s="18" t="s">
        <v>93</v>
      </c>
      <c r="C78" s="19">
        <v>195</v>
      </c>
      <c r="D78" s="19">
        <v>343</v>
      </c>
      <c r="E78" s="19">
        <v>156</v>
      </c>
      <c r="F78" s="19">
        <v>187</v>
      </c>
      <c r="G78" s="20">
        <v>10</v>
      </c>
      <c r="H78" s="20">
        <v>6</v>
      </c>
      <c r="I78" s="20">
        <v>4</v>
      </c>
      <c r="J78" s="20">
        <v>4</v>
      </c>
      <c r="K78" s="20">
        <v>2</v>
      </c>
      <c r="L78" s="20">
        <v>2</v>
      </c>
      <c r="M78" s="20">
        <v>12</v>
      </c>
      <c r="N78" s="20">
        <v>5</v>
      </c>
      <c r="O78" s="20">
        <v>7</v>
      </c>
      <c r="P78" s="20">
        <v>22</v>
      </c>
      <c r="Q78" s="20">
        <v>13</v>
      </c>
      <c r="R78" s="20">
        <v>9</v>
      </c>
      <c r="S78" s="20">
        <v>13</v>
      </c>
      <c r="T78" s="20">
        <v>1</v>
      </c>
      <c r="U78" s="20">
        <v>12</v>
      </c>
      <c r="V78" s="20">
        <v>22</v>
      </c>
      <c r="W78" s="20">
        <v>9</v>
      </c>
      <c r="X78" s="20">
        <v>13</v>
      </c>
      <c r="Y78" s="20">
        <v>9</v>
      </c>
      <c r="Z78" s="20">
        <v>7</v>
      </c>
      <c r="AA78" s="20">
        <v>2</v>
      </c>
      <c r="AB78" s="20">
        <v>13</v>
      </c>
      <c r="AC78" s="20">
        <v>6</v>
      </c>
      <c r="AD78" s="20">
        <v>7</v>
      </c>
      <c r="AE78" s="20">
        <v>22</v>
      </c>
      <c r="AF78" s="20">
        <v>9</v>
      </c>
      <c r="AG78" s="20">
        <v>13</v>
      </c>
      <c r="AH78" s="20">
        <v>32</v>
      </c>
      <c r="AI78" s="20">
        <v>19</v>
      </c>
      <c r="AJ78" s="20">
        <v>13</v>
      </c>
      <c r="AK78" s="20">
        <v>37</v>
      </c>
      <c r="AL78" s="20">
        <v>18</v>
      </c>
      <c r="AM78" s="20">
        <v>19</v>
      </c>
      <c r="AN78" s="20">
        <v>21</v>
      </c>
      <c r="AO78" s="20">
        <v>10</v>
      </c>
      <c r="AP78" s="20">
        <v>11</v>
      </c>
      <c r="AQ78" s="20">
        <v>19</v>
      </c>
      <c r="AR78" s="20">
        <v>7</v>
      </c>
      <c r="AS78" s="20">
        <v>12</v>
      </c>
      <c r="AT78" s="20">
        <v>24</v>
      </c>
      <c r="AU78" s="20">
        <v>12</v>
      </c>
      <c r="AV78" s="20">
        <v>12</v>
      </c>
      <c r="AW78" s="20">
        <v>83</v>
      </c>
      <c r="AX78" s="20">
        <v>32</v>
      </c>
      <c r="AY78" s="20">
        <v>51</v>
      </c>
      <c r="AZ78" s="20">
        <v>26</v>
      </c>
      <c r="BA78" s="20">
        <v>210</v>
      </c>
      <c r="BB78" s="20">
        <v>107</v>
      </c>
      <c r="BC78" s="21">
        <v>7.5801749271137031E-2</v>
      </c>
      <c r="BD78" s="21">
        <v>0.61224489795918369</v>
      </c>
      <c r="BE78" s="21">
        <v>0.31195335276967928</v>
      </c>
      <c r="BF78" s="22">
        <v>50.102040816326529</v>
      </c>
      <c r="BG78" s="17">
        <f t="shared" si="6"/>
        <v>17185</v>
      </c>
    </row>
    <row r="79" spans="1:59" x14ac:dyDescent="0.15">
      <c r="A79" s="178"/>
      <c r="B79" s="18" t="s">
        <v>94</v>
      </c>
      <c r="C79" s="19">
        <v>86</v>
      </c>
      <c r="D79" s="19">
        <v>139</v>
      </c>
      <c r="E79" s="19">
        <v>67</v>
      </c>
      <c r="F79" s="19">
        <v>72</v>
      </c>
      <c r="G79" s="20">
        <v>1</v>
      </c>
      <c r="H79" s="20">
        <v>1</v>
      </c>
      <c r="I79" s="20">
        <v>0</v>
      </c>
      <c r="J79" s="20">
        <v>4</v>
      </c>
      <c r="K79" s="20">
        <v>3</v>
      </c>
      <c r="L79" s="20">
        <v>1</v>
      </c>
      <c r="M79" s="20">
        <v>2</v>
      </c>
      <c r="N79" s="20">
        <v>1</v>
      </c>
      <c r="O79" s="20">
        <v>1</v>
      </c>
      <c r="P79" s="20">
        <v>3</v>
      </c>
      <c r="Q79" s="20">
        <v>1</v>
      </c>
      <c r="R79" s="20">
        <v>2</v>
      </c>
      <c r="S79" s="20">
        <v>4</v>
      </c>
      <c r="T79" s="20">
        <v>3</v>
      </c>
      <c r="U79" s="20">
        <v>1</v>
      </c>
      <c r="V79" s="20">
        <v>3</v>
      </c>
      <c r="W79" s="20">
        <v>1</v>
      </c>
      <c r="X79" s="20">
        <v>2</v>
      </c>
      <c r="Y79" s="20">
        <v>5</v>
      </c>
      <c r="Z79" s="20">
        <v>3</v>
      </c>
      <c r="AA79" s="20">
        <v>2</v>
      </c>
      <c r="AB79" s="20">
        <v>7</v>
      </c>
      <c r="AC79" s="20">
        <v>3</v>
      </c>
      <c r="AD79" s="20">
        <v>4</v>
      </c>
      <c r="AE79" s="20">
        <v>7</v>
      </c>
      <c r="AF79" s="20">
        <v>5</v>
      </c>
      <c r="AG79" s="20">
        <v>2</v>
      </c>
      <c r="AH79" s="20">
        <v>6</v>
      </c>
      <c r="AI79" s="20">
        <v>4</v>
      </c>
      <c r="AJ79" s="20">
        <v>2</v>
      </c>
      <c r="AK79" s="20">
        <v>7</v>
      </c>
      <c r="AL79" s="20">
        <v>3</v>
      </c>
      <c r="AM79" s="20">
        <v>4</v>
      </c>
      <c r="AN79" s="20">
        <v>8</v>
      </c>
      <c r="AO79" s="20">
        <v>5</v>
      </c>
      <c r="AP79" s="20">
        <v>3</v>
      </c>
      <c r="AQ79" s="20">
        <v>9</v>
      </c>
      <c r="AR79" s="20">
        <v>5</v>
      </c>
      <c r="AS79" s="20">
        <v>4</v>
      </c>
      <c r="AT79" s="20">
        <v>12</v>
      </c>
      <c r="AU79" s="20">
        <v>6</v>
      </c>
      <c r="AV79" s="20">
        <v>6</v>
      </c>
      <c r="AW79" s="20">
        <v>61</v>
      </c>
      <c r="AX79" s="20">
        <v>23</v>
      </c>
      <c r="AY79" s="20">
        <v>38</v>
      </c>
      <c r="AZ79" s="20">
        <v>7</v>
      </c>
      <c r="BA79" s="20">
        <v>59</v>
      </c>
      <c r="BB79" s="20">
        <v>73</v>
      </c>
      <c r="BC79" s="21">
        <v>5.0359712230215826E-2</v>
      </c>
      <c r="BD79" s="21">
        <v>0.42446043165467628</v>
      </c>
      <c r="BE79" s="21">
        <v>0.52517985611510787</v>
      </c>
      <c r="BF79" s="22">
        <v>59.71223021582734</v>
      </c>
      <c r="BG79" s="17">
        <f t="shared" si="6"/>
        <v>8300</v>
      </c>
    </row>
    <row r="80" spans="1:59" x14ac:dyDescent="0.15">
      <c r="A80" s="178"/>
      <c r="B80" s="18" t="s">
        <v>95</v>
      </c>
      <c r="C80" s="19">
        <v>102</v>
      </c>
      <c r="D80" s="19">
        <v>205</v>
      </c>
      <c r="E80" s="19">
        <v>96</v>
      </c>
      <c r="F80" s="19">
        <v>109</v>
      </c>
      <c r="G80" s="20">
        <v>4</v>
      </c>
      <c r="H80" s="20">
        <v>2</v>
      </c>
      <c r="I80" s="20">
        <v>2</v>
      </c>
      <c r="J80" s="20">
        <v>5</v>
      </c>
      <c r="K80" s="20">
        <v>3</v>
      </c>
      <c r="L80" s="20">
        <v>2</v>
      </c>
      <c r="M80" s="20">
        <v>5</v>
      </c>
      <c r="N80" s="20">
        <v>3</v>
      </c>
      <c r="O80" s="20">
        <v>2</v>
      </c>
      <c r="P80" s="20">
        <v>4</v>
      </c>
      <c r="Q80" s="20">
        <v>2</v>
      </c>
      <c r="R80" s="20">
        <v>2</v>
      </c>
      <c r="S80" s="20">
        <v>6</v>
      </c>
      <c r="T80" s="20">
        <v>3</v>
      </c>
      <c r="U80" s="20">
        <v>3</v>
      </c>
      <c r="V80" s="20">
        <v>8</v>
      </c>
      <c r="W80" s="20">
        <v>3</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13</v>
      </c>
      <c r="AO80" s="20">
        <v>4</v>
      </c>
      <c r="AP80" s="20">
        <v>9</v>
      </c>
      <c r="AQ80" s="20">
        <v>14</v>
      </c>
      <c r="AR80" s="20">
        <v>7</v>
      </c>
      <c r="AS80" s="20">
        <v>7</v>
      </c>
      <c r="AT80" s="20">
        <v>32</v>
      </c>
      <c r="AU80" s="20">
        <v>14</v>
      </c>
      <c r="AV80" s="20">
        <v>18</v>
      </c>
      <c r="AW80" s="20">
        <v>72</v>
      </c>
      <c r="AX80" s="20">
        <v>31</v>
      </c>
      <c r="AY80" s="20">
        <v>41</v>
      </c>
      <c r="AZ80" s="20">
        <v>14</v>
      </c>
      <c r="BA80" s="20">
        <v>87</v>
      </c>
      <c r="BB80" s="20">
        <v>104</v>
      </c>
      <c r="BC80" s="21">
        <v>6.8292682926829273E-2</v>
      </c>
      <c r="BD80" s="21">
        <v>0.42439024390243901</v>
      </c>
      <c r="BE80" s="21">
        <v>0.50731707317073171</v>
      </c>
      <c r="BF80" s="22">
        <v>57.390243902439025</v>
      </c>
      <c r="BG80" s="17">
        <f t="shared" si="6"/>
        <v>11765</v>
      </c>
    </row>
    <row r="81" spans="1:59" x14ac:dyDescent="0.15">
      <c r="A81" s="178"/>
      <c r="B81" s="18" t="s">
        <v>96</v>
      </c>
      <c r="C81" s="19">
        <v>227</v>
      </c>
      <c r="D81" s="19">
        <v>420</v>
      </c>
      <c r="E81" s="19">
        <v>191</v>
      </c>
      <c r="F81" s="19">
        <v>229</v>
      </c>
      <c r="G81" s="20">
        <v>13</v>
      </c>
      <c r="H81" s="20">
        <v>6</v>
      </c>
      <c r="I81" s="20">
        <v>7</v>
      </c>
      <c r="J81" s="20">
        <v>17</v>
      </c>
      <c r="K81" s="20">
        <v>9</v>
      </c>
      <c r="L81" s="20">
        <v>8</v>
      </c>
      <c r="M81" s="20">
        <v>12</v>
      </c>
      <c r="N81" s="20">
        <v>7</v>
      </c>
      <c r="O81" s="20">
        <v>5</v>
      </c>
      <c r="P81" s="20">
        <v>10</v>
      </c>
      <c r="Q81" s="20">
        <v>4</v>
      </c>
      <c r="R81" s="20">
        <v>6</v>
      </c>
      <c r="S81" s="20">
        <v>5</v>
      </c>
      <c r="T81" s="20">
        <v>2</v>
      </c>
      <c r="U81" s="20">
        <v>3</v>
      </c>
      <c r="V81" s="20">
        <v>9</v>
      </c>
      <c r="W81" s="20">
        <v>4</v>
      </c>
      <c r="X81" s="20">
        <v>5</v>
      </c>
      <c r="Y81" s="20">
        <v>18</v>
      </c>
      <c r="Z81" s="20">
        <v>11</v>
      </c>
      <c r="AA81" s="20">
        <v>7</v>
      </c>
      <c r="AB81" s="20">
        <v>28</v>
      </c>
      <c r="AC81" s="20">
        <v>12</v>
      </c>
      <c r="AD81" s="20">
        <v>16</v>
      </c>
      <c r="AE81" s="20">
        <v>26</v>
      </c>
      <c r="AF81" s="20">
        <v>13</v>
      </c>
      <c r="AG81" s="20">
        <v>13</v>
      </c>
      <c r="AH81" s="20">
        <v>17</v>
      </c>
      <c r="AI81" s="20">
        <v>12</v>
      </c>
      <c r="AJ81" s="20">
        <v>5</v>
      </c>
      <c r="AK81" s="20">
        <v>27</v>
      </c>
      <c r="AL81" s="20">
        <v>15</v>
      </c>
      <c r="AM81" s="20">
        <v>12</v>
      </c>
      <c r="AN81" s="20">
        <v>31</v>
      </c>
      <c r="AO81" s="20">
        <v>15</v>
      </c>
      <c r="AP81" s="20">
        <v>16</v>
      </c>
      <c r="AQ81" s="20">
        <v>24</v>
      </c>
      <c r="AR81" s="20">
        <v>15</v>
      </c>
      <c r="AS81" s="20">
        <v>9</v>
      </c>
      <c r="AT81" s="20">
        <v>34</v>
      </c>
      <c r="AU81" s="20">
        <v>12</v>
      </c>
      <c r="AV81" s="20">
        <v>22</v>
      </c>
      <c r="AW81" s="20">
        <v>149</v>
      </c>
      <c r="AX81" s="20">
        <v>54</v>
      </c>
      <c r="AY81" s="20">
        <v>95</v>
      </c>
      <c r="AZ81" s="20">
        <v>42</v>
      </c>
      <c r="BA81" s="20">
        <v>195</v>
      </c>
      <c r="BB81" s="20">
        <v>183</v>
      </c>
      <c r="BC81" s="21">
        <v>0.1</v>
      </c>
      <c r="BD81" s="21">
        <v>0.4642857142857143</v>
      </c>
      <c r="BE81" s="21">
        <v>0.43571428571428572</v>
      </c>
      <c r="BF81" s="22">
        <v>55.466666666666669</v>
      </c>
      <c r="BG81" s="17">
        <f t="shared" si="6"/>
        <v>23296</v>
      </c>
    </row>
    <row r="82" spans="1:59" x14ac:dyDescent="0.15">
      <c r="A82" s="178"/>
      <c r="B82" s="18" t="s">
        <v>97</v>
      </c>
      <c r="C82" s="19">
        <v>60</v>
      </c>
      <c r="D82" s="19">
        <v>110</v>
      </c>
      <c r="E82" s="19">
        <v>49</v>
      </c>
      <c r="F82" s="19">
        <v>61</v>
      </c>
      <c r="G82" s="20">
        <v>3</v>
      </c>
      <c r="H82" s="20">
        <v>1</v>
      </c>
      <c r="I82" s="20">
        <v>2</v>
      </c>
      <c r="J82" s="20">
        <v>0</v>
      </c>
      <c r="K82" s="20">
        <v>0</v>
      </c>
      <c r="L82" s="20">
        <v>0</v>
      </c>
      <c r="M82" s="20">
        <v>1</v>
      </c>
      <c r="N82" s="20">
        <v>0</v>
      </c>
      <c r="O82" s="20">
        <v>1</v>
      </c>
      <c r="P82" s="20">
        <v>7</v>
      </c>
      <c r="Q82" s="20">
        <v>5</v>
      </c>
      <c r="R82" s="20">
        <v>2</v>
      </c>
      <c r="S82" s="20">
        <v>4</v>
      </c>
      <c r="T82" s="20">
        <v>1</v>
      </c>
      <c r="U82" s="20">
        <v>3</v>
      </c>
      <c r="V82" s="20">
        <v>2</v>
      </c>
      <c r="W82" s="20">
        <v>1</v>
      </c>
      <c r="X82" s="20">
        <v>1</v>
      </c>
      <c r="Y82" s="20">
        <v>1</v>
      </c>
      <c r="Z82" s="20">
        <v>0</v>
      </c>
      <c r="AA82" s="20">
        <v>1</v>
      </c>
      <c r="AB82" s="20">
        <v>4</v>
      </c>
      <c r="AC82" s="20">
        <v>1</v>
      </c>
      <c r="AD82" s="20">
        <v>3</v>
      </c>
      <c r="AE82" s="20">
        <v>5</v>
      </c>
      <c r="AF82" s="20">
        <v>3</v>
      </c>
      <c r="AG82" s="20">
        <v>2</v>
      </c>
      <c r="AH82" s="20">
        <v>8</v>
      </c>
      <c r="AI82" s="20">
        <v>6</v>
      </c>
      <c r="AJ82" s="20">
        <v>2</v>
      </c>
      <c r="AK82" s="20">
        <v>10</v>
      </c>
      <c r="AL82" s="20">
        <v>4</v>
      </c>
      <c r="AM82" s="20">
        <v>6</v>
      </c>
      <c r="AN82" s="20">
        <v>5</v>
      </c>
      <c r="AO82" s="20">
        <v>2</v>
      </c>
      <c r="AP82" s="20">
        <v>3</v>
      </c>
      <c r="AQ82" s="20">
        <v>5</v>
      </c>
      <c r="AR82" s="20">
        <v>4</v>
      </c>
      <c r="AS82" s="20">
        <v>1</v>
      </c>
      <c r="AT82" s="20">
        <v>12</v>
      </c>
      <c r="AU82" s="20">
        <v>3</v>
      </c>
      <c r="AV82" s="20">
        <v>9</v>
      </c>
      <c r="AW82" s="20">
        <v>43</v>
      </c>
      <c r="AX82" s="20">
        <v>18</v>
      </c>
      <c r="AY82" s="20">
        <v>25</v>
      </c>
      <c r="AZ82" s="20">
        <v>4</v>
      </c>
      <c r="BA82" s="20">
        <v>51</v>
      </c>
      <c r="BB82" s="20">
        <v>55</v>
      </c>
      <c r="BC82" s="21">
        <v>3.6363636363636362E-2</v>
      </c>
      <c r="BD82" s="21">
        <v>0.46363636363636362</v>
      </c>
      <c r="BE82" s="21">
        <v>0.5</v>
      </c>
      <c r="BF82" s="22">
        <v>58.427272727272729</v>
      </c>
      <c r="BG82" s="17">
        <f t="shared" si="6"/>
        <v>6427</v>
      </c>
    </row>
    <row r="83" spans="1:59" x14ac:dyDescent="0.15">
      <c r="A83" s="178"/>
      <c r="B83" s="18" t="s">
        <v>98</v>
      </c>
      <c r="C83" s="19">
        <v>270</v>
      </c>
      <c r="D83" s="19">
        <v>445</v>
      </c>
      <c r="E83" s="19">
        <v>204</v>
      </c>
      <c r="F83" s="19">
        <v>241</v>
      </c>
      <c r="G83" s="20">
        <v>9</v>
      </c>
      <c r="H83" s="20">
        <v>3</v>
      </c>
      <c r="I83" s="20">
        <v>6</v>
      </c>
      <c r="J83" s="20">
        <v>5</v>
      </c>
      <c r="K83" s="20">
        <v>3</v>
      </c>
      <c r="L83" s="20">
        <v>2</v>
      </c>
      <c r="M83" s="20">
        <v>7</v>
      </c>
      <c r="N83" s="20">
        <v>3</v>
      </c>
      <c r="O83" s="20">
        <v>4</v>
      </c>
      <c r="P83" s="20">
        <v>8</v>
      </c>
      <c r="Q83" s="20">
        <v>4</v>
      </c>
      <c r="R83" s="20">
        <v>4</v>
      </c>
      <c r="S83" s="20">
        <v>17</v>
      </c>
      <c r="T83" s="20">
        <v>9</v>
      </c>
      <c r="U83" s="20">
        <v>8</v>
      </c>
      <c r="V83" s="20">
        <v>13</v>
      </c>
      <c r="W83" s="20">
        <v>8</v>
      </c>
      <c r="X83" s="20">
        <v>5</v>
      </c>
      <c r="Y83" s="20">
        <v>20</v>
      </c>
      <c r="Z83" s="20">
        <v>10</v>
      </c>
      <c r="AA83" s="20">
        <v>10</v>
      </c>
      <c r="AB83" s="20">
        <v>21</v>
      </c>
      <c r="AC83" s="20">
        <v>14</v>
      </c>
      <c r="AD83" s="20">
        <v>7</v>
      </c>
      <c r="AE83" s="20">
        <v>14</v>
      </c>
      <c r="AF83" s="20">
        <v>10</v>
      </c>
      <c r="AG83" s="20">
        <v>4</v>
      </c>
      <c r="AH83" s="20">
        <v>38</v>
      </c>
      <c r="AI83" s="20">
        <v>17</v>
      </c>
      <c r="AJ83" s="20">
        <v>21</v>
      </c>
      <c r="AK83" s="20">
        <v>21</v>
      </c>
      <c r="AL83" s="20">
        <v>13</v>
      </c>
      <c r="AM83" s="20">
        <v>8</v>
      </c>
      <c r="AN83" s="20">
        <v>18</v>
      </c>
      <c r="AO83" s="20">
        <v>6</v>
      </c>
      <c r="AP83" s="20">
        <v>12</v>
      </c>
      <c r="AQ83" s="20">
        <v>27</v>
      </c>
      <c r="AR83" s="20">
        <v>13</v>
      </c>
      <c r="AS83" s="20">
        <v>14</v>
      </c>
      <c r="AT83" s="20">
        <v>40</v>
      </c>
      <c r="AU83" s="20">
        <v>22</v>
      </c>
      <c r="AV83" s="20">
        <v>18</v>
      </c>
      <c r="AW83" s="20">
        <v>187</v>
      </c>
      <c r="AX83" s="20">
        <v>69</v>
      </c>
      <c r="AY83" s="20">
        <v>118</v>
      </c>
      <c r="AZ83" s="20">
        <v>21</v>
      </c>
      <c r="BA83" s="20">
        <v>197</v>
      </c>
      <c r="BB83" s="20">
        <v>227</v>
      </c>
      <c r="BC83" s="21">
        <v>4.7191011235955059E-2</v>
      </c>
      <c r="BD83" s="21">
        <v>0.44269662921348313</v>
      </c>
      <c r="BE83" s="21">
        <v>0.51011235955056178</v>
      </c>
      <c r="BF83" s="22">
        <v>58.795505617977526</v>
      </c>
      <c r="BG83" s="17">
        <f t="shared" si="6"/>
        <v>26164</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2</v>
      </c>
      <c r="AR84" s="20">
        <v>0</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70.58064516129032</v>
      </c>
      <c r="BG84" s="17">
        <f t="shared" si="6"/>
        <v>2188</v>
      </c>
    </row>
    <row r="85" spans="1:59" x14ac:dyDescent="0.15">
      <c r="A85" s="178"/>
      <c r="B85" s="18" t="s">
        <v>100</v>
      </c>
      <c r="C85" s="19">
        <v>57</v>
      </c>
      <c r="D85" s="19">
        <v>105</v>
      </c>
      <c r="E85" s="19">
        <v>48</v>
      </c>
      <c r="F85" s="19">
        <v>57</v>
      </c>
      <c r="G85" s="20">
        <v>1</v>
      </c>
      <c r="H85" s="20">
        <v>1</v>
      </c>
      <c r="I85" s="20">
        <v>0</v>
      </c>
      <c r="J85" s="20">
        <v>4</v>
      </c>
      <c r="K85" s="20">
        <v>3</v>
      </c>
      <c r="L85" s="20">
        <v>1</v>
      </c>
      <c r="M85" s="20">
        <v>9</v>
      </c>
      <c r="N85" s="20">
        <v>6</v>
      </c>
      <c r="O85" s="20">
        <v>3</v>
      </c>
      <c r="P85" s="20">
        <v>2</v>
      </c>
      <c r="Q85" s="20">
        <v>0</v>
      </c>
      <c r="R85" s="20">
        <v>2</v>
      </c>
      <c r="S85" s="20">
        <v>5</v>
      </c>
      <c r="T85" s="20">
        <v>4</v>
      </c>
      <c r="U85" s="20">
        <v>1</v>
      </c>
      <c r="V85" s="20">
        <v>3</v>
      </c>
      <c r="W85" s="20">
        <v>1</v>
      </c>
      <c r="X85" s="20">
        <v>2</v>
      </c>
      <c r="Y85" s="20">
        <v>3</v>
      </c>
      <c r="Z85" s="20">
        <v>1</v>
      </c>
      <c r="AA85" s="20">
        <v>2</v>
      </c>
      <c r="AB85" s="20">
        <v>2</v>
      </c>
      <c r="AC85" s="20">
        <v>1</v>
      </c>
      <c r="AD85" s="20">
        <v>1</v>
      </c>
      <c r="AE85" s="20">
        <v>5</v>
      </c>
      <c r="AF85" s="20">
        <v>1</v>
      </c>
      <c r="AG85" s="20">
        <v>4</v>
      </c>
      <c r="AH85" s="20">
        <v>4</v>
      </c>
      <c r="AI85" s="20">
        <v>2</v>
      </c>
      <c r="AJ85" s="20">
        <v>2</v>
      </c>
      <c r="AK85" s="20">
        <v>7</v>
      </c>
      <c r="AL85" s="20">
        <v>3</v>
      </c>
      <c r="AM85" s="20">
        <v>4</v>
      </c>
      <c r="AN85" s="20">
        <v>11</v>
      </c>
      <c r="AO85" s="20">
        <v>5</v>
      </c>
      <c r="AP85" s="20">
        <v>6</v>
      </c>
      <c r="AQ85" s="20">
        <v>5</v>
      </c>
      <c r="AR85" s="20">
        <v>2</v>
      </c>
      <c r="AS85" s="20">
        <v>3</v>
      </c>
      <c r="AT85" s="20">
        <v>14</v>
      </c>
      <c r="AU85" s="20">
        <v>7</v>
      </c>
      <c r="AV85" s="20">
        <v>7</v>
      </c>
      <c r="AW85" s="20">
        <v>30</v>
      </c>
      <c r="AX85" s="20">
        <v>11</v>
      </c>
      <c r="AY85" s="20">
        <v>19</v>
      </c>
      <c r="AZ85" s="20">
        <v>14</v>
      </c>
      <c r="BA85" s="20">
        <v>47</v>
      </c>
      <c r="BB85" s="20">
        <v>44</v>
      </c>
      <c r="BC85" s="21">
        <v>0.13333333333333333</v>
      </c>
      <c r="BD85" s="21">
        <v>0.44761904761904764</v>
      </c>
      <c r="BE85" s="21">
        <v>0.41904761904761906</v>
      </c>
      <c r="BF85" s="22">
        <v>52.885714285714286</v>
      </c>
      <c r="BG85" s="17">
        <f t="shared" si="6"/>
        <v>5553</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0</v>
      </c>
      <c r="Z86" s="20">
        <v>0</v>
      </c>
      <c r="AA86" s="20">
        <v>0</v>
      </c>
      <c r="AB86" s="20">
        <v>4</v>
      </c>
      <c r="AC86" s="20">
        <v>2</v>
      </c>
      <c r="AD86" s="20">
        <v>2</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60.239130434782609</v>
      </c>
      <c r="BG86" s="17">
        <f t="shared" si="6"/>
        <v>2771</v>
      </c>
    </row>
    <row r="87" spans="1:59" x14ac:dyDescent="0.15">
      <c r="A87" s="178"/>
      <c r="B87" s="18" t="s">
        <v>102</v>
      </c>
      <c r="C87" s="19">
        <v>55</v>
      </c>
      <c r="D87" s="19">
        <v>108</v>
      </c>
      <c r="E87" s="19">
        <v>51</v>
      </c>
      <c r="F87" s="19">
        <v>57</v>
      </c>
      <c r="G87" s="20">
        <v>3</v>
      </c>
      <c r="H87" s="20">
        <v>1</v>
      </c>
      <c r="I87" s="20">
        <v>2</v>
      </c>
      <c r="J87" s="20">
        <v>7</v>
      </c>
      <c r="K87" s="20">
        <v>5</v>
      </c>
      <c r="L87" s="20">
        <v>2</v>
      </c>
      <c r="M87" s="20">
        <v>6</v>
      </c>
      <c r="N87" s="20">
        <v>5</v>
      </c>
      <c r="O87" s="20">
        <v>1</v>
      </c>
      <c r="P87" s="20">
        <v>3</v>
      </c>
      <c r="Q87" s="20">
        <v>2</v>
      </c>
      <c r="R87" s="20">
        <v>1</v>
      </c>
      <c r="S87" s="20">
        <v>1</v>
      </c>
      <c r="T87" s="20">
        <v>0</v>
      </c>
      <c r="U87" s="20">
        <v>1</v>
      </c>
      <c r="V87" s="20">
        <v>3</v>
      </c>
      <c r="W87" s="20">
        <v>0</v>
      </c>
      <c r="X87" s="20">
        <v>3</v>
      </c>
      <c r="Y87" s="20">
        <v>1</v>
      </c>
      <c r="Z87" s="20">
        <v>1</v>
      </c>
      <c r="AA87" s="20">
        <v>0</v>
      </c>
      <c r="AB87" s="20">
        <v>4</v>
      </c>
      <c r="AC87" s="20">
        <v>1</v>
      </c>
      <c r="AD87" s="20">
        <v>3</v>
      </c>
      <c r="AE87" s="20">
        <v>9</v>
      </c>
      <c r="AF87" s="20">
        <v>3</v>
      </c>
      <c r="AG87" s="20">
        <v>6</v>
      </c>
      <c r="AH87" s="20">
        <v>9</v>
      </c>
      <c r="AI87" s="20">
        <v>5</v>
      </c>
      <c r="AJ87" s="20">
        <v>4</v>
      </c>
      <c r="AK87" s="20">
        <v>2</v>
      </c>
      <c r="AL87" s="20">
        <v>0</v>
      </c>
      <c r="AM87" s="20">
        <v>2</v>
      </c>
      <c r="AN87" s="20">
        <v>11</v>
      </c>
      <c r="AO87" s="20">
        <v>7</v>
      </c>
      <c r="AP87" s="20">
        <v>4</v>
      </c>
      <c r="AQ87" s="20">
        <v>7</v>
      </c>
      <c r="AR87" s="20">
        <v>4</v>
      </c>
      <c r="AS87" s="20">
        <v>3</v>
      </c>
      <c r="AT87" s="20">
        <v>8</v>
      </c>
      <c r="AU87" s="20">
        <v>4</v>
      </c>
      <c r="AV87" s="20">
        <v>4</v>
      </c>
      <c r="AW87" s="20">
        <v>34</v>
      </c>
      <c r="AX87" s="20">
        <v>13</v>
      </c>
      <c r="AY87" s="20">
        <v>21</v>
      </c>
      <c r="AZ87" s="20">
        <v>16</v>
      </c>
      <c r="BA87" s="20">
        <v>50</v>
      </c>
      <c r="BB87" s="20">
        <v>42</v>
      </c>
      <c r="BC87" s="21">
        <v>0.14814814814814814</v>
      </c>
      <c r="BD87" s="21">
        <v>0.46296296296296297</v>
      </c>
      <c r="BE87" s="21">
        <v>0.3888888888888889</v>
      </c>
      <c r="BF87" s="22">
        <v>52.388888888888886</v>
      </c>
      <c r="BG87" s="17">
        <f t="shared" si="6"/>
        <v>5658</v>
      </c>
    </row>
    <row r="88" spans="1:59" x14ac:dyDescent="0.15">
      <c r="A88" s="178"/>
      <c r="B88" s="18" t="s">
        <v>103</v>
      </c>
      <c r="C88" s="19">
        <v>39</v>
      </c>
      <c r="D88" s="19">
        <v>74</v>
      </c>
      <c r="E88" s="19">
        <v>35</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6</v>
      </c>
      <c r="AI88" s="20">
        <v>3</v>
      </c>
      <c r="AJ88" s="20">
        <v>3</v>
      </c>
      <c r="AK88" s="20">
        <v>9</v>
      </c>
      <c r="AL88" s="20">
        <v>5</v>
      </c>
      <c r="AM88" s="20">
        <v>4</v>
      </c>
      <c r="AN88" s="20">
        <v>2</v>
      </c>
      <c r="AO88" s="20">
        <v>2</v>
      </c>
      <c r="AP88" s="20">
        <v>0</v>
      </c>
      <c r="AQ88" s="20">
        <v>11</v>
      </c>
      <c r="AR88" s="20">
        <v>6</v>
      </c>
      <c r="AS88" s="20">
        <v>5</v>
      </c>
      <c r="AT88" s="20">
        <v>4</v>
      </c>
      <c r="AU88" s="20">
        <v>3</v>
      </c>
      <c r="AV88" s="20">
        <v>1</v>
      </c>
      <c r="AW88" s="20">
        <v>28</v>
      </c>
      <c r="AX88" s="20">
        <v>10</v>
      </c>
      <c r="AY88" s="20">
        <v>18</v>
      </c>
      <c r="AZ88" s="20">
        <v>3</v>
      </c>
      <c r="BA88" s="20">
        <v>39</v>
      </c>
      <c r="BB88" s="20">
        <v>32</v>
      </c>
      <c r="BC88" s="21">
        <v>4.0540540540540543E-2</v>
      </c>
      <c r="BD88" s="21">
        <v>0.52702702702702697</v>
      </c>
      <c r="BE88" s="21">
        <v>0.43243243243243246</v>
      </c>
      <c r="BF88" s="22">
        <v>58.445945945945944</v>
      </c>
      <c r="BG88" s="17">
        <f t="shared" si="6"/>
        <v>4325</v>
      </c>
    </row>
    <row r="89" spans="1:59" x14ac:dyDescent="0.15">
      <c r="A89" s="178"/>
      <c r="B89" s="18" t="s">
        <v>104</v>
      </c>
      <c r="C89" s="19">
        <v>24</v>
      </c>
      <c r="D89" s="19">
        <v>54</v>
      </c>
      <c r="E89" s="19">
        <v>24</v>
      </c>
      <c r="F89" s="19">
        <v>30</v>
      </c>
      <c r="G89" s="20">
        <v>2</v>
      </c>
      <c r="H89" s="20">
        <v>1</v>
      </c>
      <c r="I89" s="20">
        <v>1</v>
      </c>
      <c r="J89" s="20">
        <v>0</v>
      </c>
      <c r="K89" s="20">
        <v>0</v>
      </c>
      <c r="L89" s="20">
        <v>0</v>
      </c>
      <c r="M89" s="20">
        <v>3</v>
      </c>
      <c r="N89" s="20">
        <v>1</v>
      </c>
      <c r="O89" s="20">
        <v>2</v>
      </c>
      <c r="P89" s="20">
        <v>1</v>
      </c>
      <c r="Q89" s="20">
        <v>0</v>
      </c>
      <c r="R89" s="20">
        <v>1</v>
      </c>
      <c r="S89" s="20">
        <v>1</v>
      </c>
      <c r="T89" s="20">
        <v>0</v>
      </c>
      <c r="U89" s="20">
        <v>1</v>
      </c>
      <c r="V89" s="20">
        <v>0</v>
      </c>
      <c r="W89" s="20">
        <v>0</v>
      </c>
      <c r="X89" s="20">
        <v>0</v>
      </c>
      <c r="Y89" s="20">
        <v>0</v>
      </c>
      <c r="Z89" s="20">
        <v>0</v>
      </c>
      <c r="AA89" s="20">
        <v>0</v>
      </c>
      <c r="AB89" s="20">
        <v>3</v>
      </c>
      <c r="AC89" s="20">
        <v>2</v>
      </c>
      <c r="AD89" s="20">
        <v>1</v>
      </c>
      <c r="AE89" s="20">
        <v>7</v>
      </c>
      <c r="AF89" s="20">
        <v>4</v>
      </c>
      <c r="AG89" s="20">
        <v>3</v>
      </c>
      <c r="AH89" s="20">
        <v>3</v>
      </c>
      <c r="AI89" s="20">
        <v>0</v>
      </c>
      <c r="AJ89" s="20">
        <v>3</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19</v>
      </c>
      <c r="BB89" s="20">
        <v>30</v>
      </c>
      <c r="BC89" s="21">
        <v>9.2592592592592587E-2</v>
      </c>
      <c r="BD89" s="21">
        <v>0.35185185185185186</v>
      </c>
      <c r="BE89" s="21">
        <v>0.55555555555555558</v>
      </c>
      <c r="BF89" s="22">
        <v>57.870370370370374</v>
      </c>
      <c r="BG89" s="17">
        <f t="shared" si="6"/>
        <v>3125</v>
      </c>
    </row>
    <row r="90" spans="1:59" x14ac:dyDescent="0.15">
      <c r="A90" s="178"/>
      <c r="B90" s="18" t="s">
        <v>105</v>
      </c>
      <c r="C90" s="19">
        <v>36</v>
      </c>
      <c r="D90" s="19">
        <v>68</v>
      </c>
      <c r="E90" s="19">
        <v>35</v>
      </c>
      <c r="F90" s="19">
        <v>33</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4</v>
      </c>
      <c r="AI90" s="20">
        <v>2</v>
      </c>
      <c r="AJ90" s="20">
        <v>2</v>
      </c>
      <c r="AK90" s="20">
        <v>3</v>
      </c>
      <c r="AL90" s="20">
        <v>2</v>
      </c>
      <c r="AM90" s="20">
        <v>1</v>
      </c>
      <c r="AN90" s="20">
        <v>6</v>
      </c>
      <c r="AO90" s="20">
        <v>3</v>
      </c>
      <c r="AP90" s="20">
        <v>3</v>
      </c>
      <c r="AQ90" s="20">
        <v>7</v>
      </c>
      <c r="AR90" s="20">
        <v>5</v>
      </c>
      <c r="AS90" s="20">
        <v>2</v>
      </c>
      <c r="AT90" s="20">
        <v>7</v>
      </c>
      <c r="AU90" s="20">
        <v>3</v>
      </c>
      <c r="AV90" s="20">
        <v>4</v>
      </c>
      <c r="AW90" s="20">
        <v>26</v>
      </c>
      <c r="AX90" s="20">
        <v>10</v>
      </c>
      <c r="AY90" s="20">
        <v>16</v>
      </c>
      <c r="AZ90" s="20">
        <v>1</v>
      </c>
      <c r="BA90" s="20">
        <v>34</v>
      </c>
      <c r="BB90" s="20">
        <v>33</v>
      </c>
      <c r="BC90" s="21">
        <v>1.4705882352941176E-2</v>
      </c>
      <c r="BD90" s="21">
        <v>0.5</v>
      </c>
      <c r="BE90" s="21">
        <v>0.48529411764705882</v>
      </c>
      <c r="BF90" s="22">
        <v>59.25</v>
      </c>
      <c r="BG90" s="17">
        <f t="shared" si="6"/>
        <v>4029</v>
      </c>
    </row>
    <row r="91" spans="1:59" ht="14.25" thickBot="1" x14ac:dyDescent="0.2">
      <c r="A91" s="178"/>
      <c r="B91" s="23" t="s">
        <v>106</v>
      </c>
      <c r="C91" s="24">
        <v>87</v>
      </c>
      <c r="D91" s="24">
        <v>165</v>
      </c>
      <c r="E91" s="24">
        <v>80</v>
      </c>
      <c r="F91" s="24">
        <v>85</v>
      </c>
      <c r="G91" s="25">
        <v>8</v>
      </c>
      <c r="H91" s="25">
        <v>5</v>
      </c>
      <c r="I91" s="25">
        <v>3</v>
      </c>
      <c r="J91" s="25">
        <v>0</v>
      </c>
      <c r="K91" s="25">
        <v>0</v>
      </c>
      <c r="L91" s="25">
        <v>0</v>
      </c>
      <c r="M91" s="25">
        <v>0</v>
      </c>
      <c r="N91" s="25">
        <v>0</v>
      </c>
      <c r="O91" s="25">
        <v>0</v>
      </c>
      <c r="P91" s="25">
        <v>1</v>
      </c>
      <c r="Q91" s="25">
        <v>0</v>
      </c>
      <c r="R91" s="25">
        <v>1</v>
      </c>
      <c r="S91" s="25">
        <v>4</v>
      </c>
      <c r="T91" s="25">
        <v>3</v>
      </c>
      <c r="U91" s="25">
        <v>1</v>
      </c>
      <c r="V91" s="25">
        <v>5</v>
      </c>
      <c r="W91" s="25">
        <v>3</v>
      </c>
      <c r="X91" s="25">
        <v>2</v>
      </c>
      <c r="Y91" s="25">
        <v>11</v>
      </c>
      <c r="Z91" s="25">
        <v>5</v>
      </c>
      <c r="AA91" s="25">
        <v>6</v>
      </c>
      <c r="AB91" s="25">
        <v>4</v>
      </c>
      <c r="AC91" s="25">
        <v>1</v>
      </c>
      <c r="AD91" s="25">
        <v>3</v>
      </c>
      <c r="AE91" s="25">
        <v>2</v>
      </c>
      <c r="AF91" s="25">
        <v>1</v>
      </c>
      <c r="AG91" s="25">
        <v>1</v>
      </c>
      <c r="AH91" s="25">
        <v>4</v>
      </c>
      <c r="AI91" s="25">
        <v>4</v>
      </c>
      <c r="AJ91" s="25">
        <v>0</v>
      </c>
      <c r="AK91" s="25">
        <v>7</v>
      </c>
      <c r="AL91" s="25">
        <v>3</v>
      </c>
      <c r="AM91" s="25">
        <v>4</v>
      </c>
      <c r="AN91" s="25">
        <v>10</v>
      </c>
      <c r="AO91" s="25">
        <v>3</v>
      </c>
      <c r="AP91" s="25">
        <v>7</v>
      </c>
      <c r="AQ91" s="25">
        <v>23</v>
      </c>
      <c r="AR91" s="25">
        <v>14</v>
      </c>
      <c r="AS91" s="25">
        <v>9</v>
      </c>
      <c r="AT91" s="25">
        <v>20</v>
      </c>
      <c r="AU91" s="25">
        <v>11</v>
      </c>
      <c r="AV91" s="25">
        <v>9</v>
      </c>
      <c r="AW91" s="25">
        <v>66</v>
      </c>
      <c r="AX91" s="25">
        <v>27</v>
      </c>
      <c r="AY91" s="25">
        <v>39</v>
      </c>
      <c r="AZ91" s="25">
        <v>8</v>
      </c>
      <c r="BA91" s="25">
        <v>71</v>
      </c>
      <c r="BB91" s="25">
        <v>86</v>
      </c>
      <c r="BC91" s="26">
        <v>4.8484848484848485E-2</v>
      </c>
      <c r="BD91" s="26">
        <v>0.4303030303030303</v>
      </c>
      <c r="BE91" s="26">
        <v>0.52121212121212124</v>
      </c>
      <c r="BF91" s="27">
        <v>61.06666666666667</v>
      </c>
      <c r="BG91" s="17">
        <f t="shared" si="6"/>
        <v>10076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2029</v>
      </c>
      <c r="D93" s="39">
        <v>3593</v>
      </c>
      <c r="E93" s="39">
        <v>1660</v>
      </c>
      <c r="F93" s="39">
        <v>1933</v>
      </c>
      <c r="G93" s="39">
        <v>90</v>
      </c>
      <c r="H93" s="39">
        <v>46</v>
      </c>
      <c r="I93" s="39">
        <v>44</v>
      </c>
      <c r="J93" s="39">
        <v>79</v>
      </c>
      <c r="K93" s="39">
        <v>48</v>
      </c>
      <c r="L93" s="39">
        <v>31</v>
      </c>
      <c r="M93" s="39">
        <v>100</v>
      </c>
      <c r="N93" s="39">
        <v>51</v>
      </c>
      <c r="O93" s="39">
        <v>49</v>
      </c>
      <c r="P93" s="39">
        <v>101</v>
      </c>
      <c r="Q93" s="39">
        <v>41</v>
      </c>
      <c r="R93" s="39">
        <v>60</v>
      </c>
      <c r="S93" s="39">
        <v>113</v>
      </c>
      <c r="T93" s="39">
        <v>57</v>
      </c>
      <c r="U93" s="39">
        <v>56</v>
      </c>
      <c r="V93" s="39">
        <v>122</v>
      </c>
      <c r="W93" s="39">
        <v>56</v>
      </c>
      <c r="X93" s="39">
        <v>66</v>
      </c>
      <c r="Y93" s="39">
        <v>136</v>
      </c>
      <c r="Z93" s="39">
        <v>74</v>
      </c>
      <c r="AA93" s="39">
        <v>62</v>
      </c>
      <c r="AB93" s="39">
        <v>170</v>
      </c>
      <c r="AC93" s="39">
        <v>82</v>
      </c>
      <c r="AD93" s="39">
        <v>88</v>
      </c>
      <c r="AE93" s="39">
        <v>175</v>
      </c>
      <c r="AF93" s="39">
        <v>91</v>
      </c>
      <c r="AG93" s="39">
        <v>84</v>
      </c>
      <c r="AH93" s="39">
        <v>221</v>
      </c>
      <c r="AI93" s="39">
        <v>126</v>
      </c>
      <c r="AJ93" s="39">
        <v>95</v>
      </c>
      <c r="AK93" s="39">
        <v>234</v>
      </c>
      <c r="AL93" s="39">
        <v>115</v>
      </c>
      <c r="AM93" s="39">
        <v>119</v>
      </c>
      <c r="AN93" s="39">
        <v>211</v>
      </c>
      <c r="AO93" s="39">
        <v>99</v>
      </c>
      <c r="AP93" s="39">
        <v>112</v>
      </c>
      <c r="AQ93" s="39">
        <v>231</v>
      </c>
      <c r="AR93" s="39">
        <v>121</v>
      </c>
      <c r="AS93" s="39">
        <v>110</v>
      </c>
      <c r="AT93" s="39">
        <v>321</v>
      </c>
      <c r="AU93" s="39">
        <v>151</v>
      </c>
      <c r="AV93" s="39">
        <v>170</v>
      </c>
      <c r="AW93" s="39">
        <v>1289</v>
      </c>
      <c r="AX93" s="39">
        <v>502</v>
      </c>
      <c r="AY93" s="39">
        <v>787</v>
      </c>
      <c r="AZ93" s="39">
        <v>269</v>
      </c>
      <c r="BA93" s="39">
        <v>1714</v>
      </c>
      <c r="BB93" s="39">
        <v>1610</v>
      </c>
      <c r="BC93" s="41">
        <v>7.4867798497077656E-2</v>
      </c>
      <c r="BD93" s="41">
        <v>0.47703868633453939</v>
      </c>
      <c r="BE93" s="41">
        <v>0.44809351516838297</v>
      </c>
      <c r="BF93" s="42">
        <v>55.860005566379073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90</v>
      </c>
      <c r="D95" s="13">
        <v>191</v>
      </c>
      <c r="E95" s="13">
        <v>81</v>
      </c>
      <c r="F95" s="13">
        <v>110</v>
      </c>
      <c r="G95" s="14">
        <v>4</v>
      </c>
      <c r="H95" s="14">
        <v>0</v>
      </c>
      <c r="I95" s="14">
        <v>4</v>
      </c>
      <c r="J95" s="14">
        <v>6</v>
      </c>
      <c r="K95" s="14">
        <v>2</v>
      </c>
      <c r="L95" s="14">
        <v>4</v>
      </c>
      <c r="M95" s="14">
        <v>11</v>
      </c>
      <c r="N95" s="14">
        <v>5</v>
      </c>
      <c r="O95" s="14">
        <v>6</v>
      </c>
      <c r="P95" s="14">
        <v>14</v>
      </c>
      <c r="Q95" s="14">
        <v>8</v>
      </c>
      <c r="R95" s="14">
        <v>6</v>
      </c>
      <c r="S95" s="14">
        <v>5</v>
      </c>
      <c r="T95" s="14">
        <v>3</v>
      </c>
      <c r="U95" s="14">
        <v>2</v>
      </c>
      <c r="V95" s="14">
        <v>2</v>
      </c>
      <c r="W95" s="14">
        <v>0</v>
      </c>
      <c r="X95" s="14">
        <v>2</v>
      </c>
      <c r="Y95" s="14">
        <v>6</v>
      </c>
      <c r="Z95" s="14">
        <v>2</v>
      </c>
      <c r="AA95" s="14">
        <v>4</v>
      </c>
      <c r="AB95" s="14">
        <v>15</v>
      </c>
      <c r="AC95" s="14">
        <v>8</v>
      </c>
      <c r="AD95" s="14">
        <v>7</v>
      </c>
      <c r="AE95" s="14">
        <v>11</v>
      </c>
      <c r="AF95" s="14">
        <v>5</v>
      </c>
      <c r="AG95" s="14">
        <v>6</v>
      </c>
      <c r="AH95" s="14">
        <v>15</v>
      </c>
      <c r="AI95" s="14">
        <v>9</v>
      </c>
      <c r="AJ95" s="14">
        <v>6</v>
      </c>
      <c r="AK95" s="14">
        <v>15</v>
      </c>
      <c r="AL95" s="14">
        <v>5</v>
      </c>
      <c r="AM95" s="14">
        <v>10</v>
      </c>
      <c r="AN95" s="14">
        <v>17</v>
      </c>
      <c r="AO95" s="14">
        <v>8</v>
      </c>
      <c r="AP95" s="14">
        <v>9</v>
      </c>
      <c r="AQ95" s="14">
        <v>14</v>
      </c>
      <c r="AR95" s="14">
        <v>7</v>
      </c>
      <c r="AS95" s="14">
        <v>7</v>
      </c>
      <c r="AT95" s="14">
        <v>9</v>
      </c>
      <c r="AU95" s="14">
        <v>3</v>
      </c>
      <c r="AV95" s="14">
        <v>6</v>
      </c>
      <c r="AW95" s="14">
        <v>47</v>
      </c>
      <c r="AX95" s="14">
        <v>16</v>
      </c>
      <c r="AY95" s="14">
        <v>31</v>
      </c>
      <c r="AZ95" s="14">
        <v>21</v>
      </c>
      <c r="BA95" s="14">
        <v>114</v>
      </c>
      <c r="BB95" s="14">
        <v>56</v>
      </c>
      <c r="BC95" s="15">
        <v>0.1099476439790576</v>
      </c>
      <c r="BD95" s="15">
        <v>0.59685863874345546</v>
      </c>
      <c r="BE95" s="15">
        <v>0.29319371727748689</v>
      </c>
      <c r="BF95" s="16">
        <v>49.528795811518322</v>
      </c>
      <c r="BG95" s="17">
        <f t="shared" ref="BG95:BG111" si="7">BF95*D95</f>
        <v>9460</v>
      </c>
    </row>
    <row r="96" spans="1:59" x14ac:dyDescent="0.15">
      <c r="A96" s="178"/>
      <c r="B96" s="18" t="s">
        <v>110</v>
      </c>
      <c r="C96" s="19">
        <v>171</v>
      </c>
      <c r="D96" s="19">
        <v>227</v>
      </c>
      <c r="E96" s="19">
        <v>116</v>
      </c>
      <c r="F96" s="19">
        <v>111</v>
      </c>
      <c r="G96" s="20">
        <v>3</v>
      </c>
      <c r="H96" s="20">
        <v>3</v>
      </c>
      <c r="I96" s="20">
        <v>0</v>
      </c>
      <c r="J96" s="20">
        <v>4</v>
      </c>
      <c r="K96" s="20">
        <v>3</v>
      </c>
      <c r="L96" s="20">
        <v>1</v>
      </c>
      <c r="M96" s="20">
        <v>2</v>
      </c>
      <c r="N96" s="20">
        <v>1</v>
      </c>
      <c r="O96" s="20">
        <v>1</v>
      </c>
      <c r="P96" s="20">
        <v>8</v>
      </c>
      <c r="Q96" s="20">
        <v>2</v>
      </c>
      <c r="R96" s="20">
        <v>6</v>
      </c>
      <c r="S96" s="20">
        <v>83</v>
      </c>
      <c r="T96" s="20">
        <v>41</v>
      </c>
      <c r="U96" s="20">
        <v>42</v>
      </c>
      <c r="V96" s="20">
        <v>10</v>
      </c>
      <c r="W96" s="20">
        <v>7</v>
      </c>
      <c r="X96" s="20">
        <v>3</v>
      </c>
      <c r="Y96" s="20">
        <v>6</v>
      </c>
      <c r="Z96" s="20">
        <v>2</v>
      </c>
      <c r="AA96" s="20">
        <v>4</v>
      </c>
      <c r="AB96" s="20">
        <v>14</v>
      </c>
      <c r="AC96" s="20">
        <v>9</v>
      </c>
      <c r="AD96" s="20">
        <v>5</v>
      </c>
      <c r="AE96" s="20">
        <v>12</v>
      </c>
      <c r="AF96" s="20">
        <v>4</v>
      </c>
      <c r="AG96" s="20">
        <v>8</v>
      </c>
      <c r="AH96" s="20">
        <v>15</v>
      </c>
      <c r="AI96" s="20">
        <v>8</v>
      </c>
      <c r="AJ96" s="20">
        <v>7</v>
      </c>
      <c r="AK96" s="20">
        <v>8</v>
      </c>
      <c r="AL96" s="20">
        <v>5</v>
      </c>
      <c r="AM96" s="20">
        <v>3</v>
      </c>
      <c r="AN96" s="20">
        <v>7</v>
      </c>
      <c r="AO96" s="20">
        <v>4</v>
      </c>
      <c r="AP96" s="20">
        <v>3</v>
      </c>
      <c r="AQ96" s="20">
        <v>12</v>
      </c>
      <c r="AR96" s="20">
        <v>8</v>
      </c>
      <c r="AS96" s="20">
        <v>4</v>
      </c>
      <c r="AT96" s="20">
        <v>11</v>
      </c>
      <c r="AU96" s="20">
        <v>6</v>
      </c>
      <c r="AV96" s="20">
        <v>5</v>
      </c>
      <c r="AW96" s="20">
        <v>32</v>
      </c>
      <c r="AX96" s="20">
        <v>13</v>
      </c>
      <c r="AY96" s="20">
        <v>19</v>
      </c>
      <c r="AZ96" s="20">
        <v>9</v>
      </c>
      <c r="BA96" s="20">
        <v>175</v>
      </c>
      <c r="BB96" s="20">
        <v>43</v>
      </c>
      <c r="BC96" s="21">
        <v>3.9647577092511016E-2</v>
      </c>
      <c r="BD96" s="21">
        <v>0.77092511013215859</v>
      </c>
      <c r="BE96" s="21">
        <v>0.1894273127753304</v>
      </c>
      <c r="BF96" s="22">
        <v>39.365638766519822</v>
      </c>
      <c r="BG96" s="17">
        <f t="shared" si="7"/>
        <v>8936</v>
      </c>
    </row>
    <row r="97" spans="1:59" x14ac:dyDescent="0.15">
      <c r="A97" s="178"/>
      <c r="B97" s="18" t="s">
        <v>111</v>
      </c>
      <c r="C97" s="19">
        <v>323</v>
      </c>
      <c r="D97" s="19">
        <v>444</v>
      </c>
      <c r="E97" s="19">
        <v>199</v>
      </c>
      <c r="F97" s="19">
        <v>245</v>
      </c>
      <c r="G97" s="20">
        <v>14</v>
      </c>
      <c r="H97" s="20">
        <v>3</v>
      </c>
      <c r="I97" s="20">
        <v>11</v>
      </c>
      <c r="J97" s="20">
        <v>7</v>
      </c>
      <c r="K97" s="20">
        <v>2</v>
      </c>
      <c r="L97" s="20">
        <v>5</v>
      </c>
      <c r="M97" s="20">
        <v>9</v>
      </c>
      <c r="N97" s="20">
        <v>7</v>
      </c>
      <c r="O97" s="20">
        <v>2</v>
      </c>
      <c r="P97" s="20">
        <v>14</v>
      </c>
      <c r="Q97" s="20">
        <v>10</v>
      </c>
      <c r="R97" s="20">
        <v>4</v>
      </c>
      <c r="S97" s="20">
        <v>161</v>
      </c>
      <c r="T97" s="20">
        <v>71</v>
      </c>
      <c r="U97" s="20">
        <v>90</v>
      </c>
      <c r="V97" s="20">
        <v>20</v>
      </c>
      <c r="W97" s="20">
        <v>12</v>
      </c>
      <c r="X97" s="20">
        <v>8</v>
      </c>
      <c r="Y97" s="20">
        <v>20</v>
      </c>
      <c r="Z97" s="20">
        <v>6</v>
      </c>
      <c r="AA97" s="20">
        <v>14</v>
      </c>
      <c r="AB97" s="20">
        <v>15</v>
      </c>
      <c r="AC97" s="20">
        <v>5</v>
      </c>
      <c r="AD97" s="20">
        <v>10</v>
      </c>
      <c r="AE97" s="20">
        <v>10</v>
      </c>
      <c r="AF97" s="20">
        <v>7</v>
      </c>
      <c r="AG97" s="20">
        <v>3</v>
      </c>
      <c r="AH97" s="20">
        <v>19</v>
      </c>
      <c r="AI97" s="20">
        <v>10</v>
      </c>
      <c r="AJ97" s="20">
        <v>9</v>
      </c>
      <c r="AK97" s="20">
        <v>20</v>
      </c>
      <c r="AL97" s="20">
        <v>5</v>
      </c>
      <c r="AM97" s="20">
        <v>15</v>
      </c>
      <c r="AN97" s="20">
        <v>32</v>
      </c>
      <c r="AO97" s="20">
        <v>15</v>
      </c>
      <c r="AP97" s="20">
        <v>17</v>
      </c>
      <c r="AQ97" s="20">
        <v>23</v>
      </c>
      <c r="AR97" s="20">
        <v>9</v>
      </c>
      <c r="AS97" s="20">
        <v>14</v>
      </c>
      <c r="AT97" s="20">
        <v>34</v>
      </c>
      <c r="AU97" s="20">
        <v>19</v>
      </c>
      <c r="AV97" s="20">
        <v>15</v>
      </c>
      <c r="AW97" s="20">
        <v>46</v>
      </c>
      <c r="AX97" s="20">
        <v>18</v>
      </c>
      <c r="AY97" s="20">
        <v>28</v>
      </c>
      <c r="AZ97" s="20">
        <v>30</v>
      </c>
      <c r="BA97" s="20">
        <v>334</v>
      </c>
      <c r="BB97" s="20">
        <v>80</v>
      </c>
      <c r="BC97" s="21">
        <v>6.7567567567567571E-2</v>
      </c>
      <c r="BD97" s="21">
        <v>0.75225225225225223</v>
      </c>
      <c r="BE97" s="21">
        <v>0.18018018018018017</v>
      </c>
      <c r="BF97" s="22">
        <v>38.259009009009006</v>
      </c>
      <c r="BG97" s="17">
        <f t="shared" si="7"/>
        <v>16987</v>
      </c>
    </row>
    <row r="98" spans="1:59" ht="13.5" customHeight="1" x14ac:dyDescent="0.15">
      <c r="A98" s="178"/>
      <c r="B98" s="18" t="s">
        <v>112</v>
      </c>
      <c r="C98" s="19">
        <v>323</v>
      </c>
      <c r="D98" s="19">
        <v>636</v>
      </c>
      <c r="E98" s="19">
        <v>288</v>
      </c>
      <c r="F98" s="19">
        <v>348</v>
      </c>
      <c r="G98" s="20">
        <v>25</v>
      </c>
      <c r="H98" s="20">
        <v>11</v>
      </c>
      <c r="I98" s="20">
        <v>14</v>
      </c>
      <c r="J98" s="20">
        <v>13</v>
      </c>
      <c r="K98" s="20">
        <v>5</v>
      </c>
      <c r="L98" s="20">
        <v>8</v>
      </c>
      <c r="M98" s="20">
        <v>36</v>
      </c>
      <c r="N98" s="20">
        <v>19</v>
      </c>
      <c r="O98" s="20">
        <v>17</v>
      </c>
      <c r="P98" s="20">
        <v>34</v>
      </c>
      <c r="Q98" s="20">
        <v>20</v>
      </c>
      <c r="R98" s="20">
        <v>14</v>
      </c>
      <c r="S98" s="20">
        <v>45</v>
      </c>
      <c r="T98" s="20">
        <v>20</v>
      </c>
      <c r="U98" s="20">
        <v>25</v>
      </c>
      <c r="V98" s="20">
        <v>29</v>
      </c>
      <c r="W98" s="20">
        <v>11</v>
      </c>
      <c r="X98" s="20">
        <v>18</v>
      </c>
      <c r="Y98" s="20">
        <v>33</v>
      </c>
      <c r="Z98" s="20">
        <v>18</v>
      </c>
      <c r="AA98" s="20">
        <v>15</v>
      </c>
      <c r="AB98" s="20">
        <v>28</v>
      </c>
      <c r="AC98" s="20">
        <v>15</v>
      </c>
      <c r="AD98" s="20">
        <v>13</v>
      </c>
      <c r="AE98" s="20">
        <v>48</v>
      </c>
      <c r="AF98" s="20">
        <v>23</v>
      </c>
      <c r="AG98" s="20">
        <v>25</v>
      </c>
      <c r="AH98" s="20">
        <v>50</v>
      </c>
      <c r="AI98" s="20">
        <v>25</v>
      </c>
      <c r="AJ98" s="20">
        <v>25</v>
      </c>
      <c r="AK98" s="20">
        <v>45</v>
      </c>
      <c r="AL98" s="20">
        <v>16</v>
      </c>
      <c r="AM98" s="20">
        <v>29</v>
      </c>
      <c r="AN98" s="20">
        <v>52</v>
      </c>
      <c r="AO98" s="20">
        <v>23</v>
      </c>
      <c r="AP98" s="20">
        <v>29</v>
      </c>
      <c r="AQ98" s="20">
        <v>53</v>
      </c>
      <c r="AR98" s="20">
        <v>24</v>
      </c>
      <c r="AS98" s="20">
        <v>29</v>
      </c>
      <c r="AT98" s="20">
        <v>31</v>
      </c>
      <c r="AU98" s="20">
        <v>13</v>
      </c>
      <c r="AV98" s="20">
        <v>18</v>
      </c>
      <c r="AW98" s="20">
        <v>114</v>
      </c>
      <c r="AX98" s="20">
        <v>45</v>
      </c>
      <c r="AY98" s="20">
        <v>69</v>
      </c>
      <c r="AZ98" s="20">
        <v>74</v>
      </c>
      <c r="BA98" s="20">
        <v>417</v>
      </c>
      <c r="BB98" s="20">
        <v>145</v>
      </c>
      <c r="BC98" s="21">
        <v>0.11635220125786164</v>
      </c>
      <c r="BD98" s="21">
        <v>0.65566037735849059</v>
      </c>
      <c r="BE98" s="21">
        <v>0.2279874213836478</v>
      </c>
      <c r="BF98" s="22">
        <v>45.811320754716981</v>
      </c>
      <c r="BG98" s="17">
        <f t="shared" si="7"/>
        <v>29136</v>
      </c>
    </row>
    <row r="99" spans="1:59" x14ac:dyDescent="0.15">
      <c r="A99" s="178"/>
      <c r="B99" s="18" t="s">
        <v>113</v>
      </c>
      <c r="C99" s="19">
        <v>307</v>
      </c>
      <c r="D99" s="19">
        <v>658</v>
      </c>
      <c r="E99" s="19">
        <v>310</v>
      </c>
      <c r="F99" s="19">
        <v>348</v>
      </c>
      <c r="G99" s="20">
        <v>28</v>
      </c>
      <c r="H99" s="20">
        <v>15</v>
      </c>
      <c r="I99" s="20">
        <v>13</v>
      </c>
      <c r="J99" s="20">
        <v>32</v>
      </c>
      <c r="K99" s="20">
        <v>18</v>
      </c>
      <c r="L99" s="20">
        <v>14</v>
      </c>
      <c r="M99" s="20">
        <v>34</v>
      </c>
      <c r="N99" s="20">
        <v>21</v>
      </c>
      <c r="O99" s="20">
        <v>13</v>
      </c>
      <c r="P99" s="20">
        <v>27</v>
      </c>
      <c r="Q99" s="20">
        <v>16</v>
      </c>
      <c r="R99" s="20">
        <v>11</v>
      </c>
      <c r="S99" s="20">
        <v>28</v>
      </c>
      <c r="T99" s="20">
        <v>8</v>
      </c>
      <c r="U99" s="20">
        <v>20</v>
      </c>
      <c r="V99" s="20">
        <v>32</v>
      </c>
      <c r="W99" s="20">
        <v>16</v>
      </c>
      <c r="X99" s="20">
        <v>16</v>
      </c>
      <c r="Y99" s="20">
        <v>38</v>
      </c>
      <c r="Z99" s="20">
        <v>21</v>
      </c>
      <c r="AA99" s="20">
        <v>17</v>
      </c>
      <c r="AB99" s="20">
        <v>39</v>
      </c>
      <c r="AC99" s="20">
        <v>17</v>
      </c>
      <c r="AD99" s="20">
        <v>22</v>
      </c>
      <c r="AE99" s="20">
        <v>49</v>
      </c>
      <c r="AF99" s="20">
        <v>24</v>
      </c>
      <c r="AG99" s="20">
        <v>25</v>
      </c>
      <c r="AH99" s="20">
        <v>63</v>
      </c>
      <c r="AI99" s="20">
        <v>34</v>
      </c>
      <c r="AJ99" s="20">
        <v>29</v>
      </c>
      <c r="AK99" s="20">
        <v>51</v>
      </c>
      <c r="AL99" s="20">
        <v>23</v>
      </c>
      <c r="AM99" s="20">
        <v>28</v>
      </c>
      <c r="AN99" s="20">
        <v>34</v>
      </c>
      <c r="AO99" s="20">
        <v>17</v>
      </c>
      <c r="AP99" s="20">
        <v>17</v>
      </c>
      <c r="AQ99" s="20">
        <v>32</v>
      </c>
      <c r="AR99" s="20">
        <v>11</v>
      </c>
      <c r="AS99" s="20">
        <v>21</v>
      </c>
      <c r="AT99" s="20">
        <v>42</v>
      </c>
      <c r="AU99" s="20">
        <v>18</v>
      </c>
      <c r="AV99" s="20">
        <v>24</v>
      </c>
      <c r="AW99" s="20">
        <v>129</v>
      </c>
      <c r="AX99" s="20">
        <v>51</v>
      </c>
      <c r="AY99" s="20">
        <v>78</v>
      </c>
      <c r="AZ99" s="20">
        <v>94</v>
      </c>
      <c r="BA99" s="20">
        <v>393</v>
      </c>
      <c r="BB99" s="20">
        <v>171</v>
      </c>
      <c r="BC99" s="21">
        <v>0.14285714285714285</v>
      </c>
      <c r="BD99" s="21">
        <v>0.59726443768996962</v>
      </c>
      <c r="BE99" s="21">
        <v>0.25987841945288753</v>
      </c>
      <c r="BF99" s="22">
        <v>45.329787234042556</v>
      </c>
      <c r="BG99" s="17">
        <f t="shared" si="7"/>
        <v>29827</v>
      </c>
    </row>
    <row r="100" spans="1:59" x14ac:dyDescent="0.15">
      <c r="A100" s="178"/>
      <c r="B100" s="18" t="s">
        <v>114</v>
      </c>
      <c r="C100" s="19">
        <v>488</v>
      </c>
      <c r="D100" s="19">
        <v>1004</v>
      </c>
      <c r="E100" s="19">
        <v>470</v>
      </c>
      <c r="F100" s="19">
        <v>534</v>
      </c>
      <c r="G100" s="20">
        <v>31</v>
      </c>
      <c r="H100" s="20">
        <v>16</v>
      </c>
      <c r="I100" s="20">
        <v>15</v>
      </c>
      <c r="J100" s="20">
        <v>61</v>
      </c>
      <c r="K100" s="20">
        <v>38</v>
      </c>
      <c r="L100" s="20">
        <v>23</v>
      </c>
      <c r="M100" s="20">
        <v>57</v>
      </c>
      <c r="N100" s="20">
        <v>24</v>
      </c>
      <c r="O100" s="20">
        <v>33</v>
      </c>
      <c r="P100" s="20">
        <v>55</v>
      </c>
      <c r="Q100" s="20">
        <v>33</v>
      </c>
      <c r="R100" s="20">
        <v>22</v>
      </c>
      <c r="S100" s="20">
        <v>46</v>
      </c>
      <c r="T100" s="20">
        <v>24</v>
      </c>
      <c r="U100" s="20">
        <v>22</v>
      </c>
      <c r="V100" s="20">
        <v>35</v>
      </c>
      <c r="W100" s="20">
        <v>17</v>
      </c>
      <c r="X100" s="20">
        <v>18</v>
      </c>
      <c r="Y100" s="20">
        <v>40</v>
      </c>
      <c r="Z100" s="20">
        <v>20</v>
      </c>
      <c r="AA100" s="20">
        <v>20</v>
      </c>
      <c r="AB100" s="20">
        <v>44</v>
      </c>
      <c r="AC100" s="20">
        <v>27</v>
      </c>
      <c r="AD100" s="20">
        <v>17</v>
      </c>
      <c r="AE100" s="20">
        <v>91</v>
      </c>
      <c r="AF100" s="20">
        <v>33</v>
      </c>
      <c r="AG100" s="20">
        <v>58</v>
      </c>
      <c r="AH100" s="20">
        <v>106</v>
      </c>
      <c r="AI100" s="20">
        <v>54</v>
      </c>
      <c r="AJ100" s="20">
        <v>52</v>
      </c>
      <c r="AK100" s="20">
        <v>82</v>
      </c>
      <c r="AL100" s="20">
        <v>41</v>
      </c>
      <c r="AM100" s="20">
        <v>41</v>
      </c>
      <c r="AN100" s="20">
        <v>75</v>
      </c>
      <c r="AO100" s="20">
        <v>29</v>
      </c>
      <c r="AP100" s="20">
        <v>46</v>
      </c>
      <c r="AQ100" s="20">
        <v>64</v>
      </c>
      <c r="AR100" s="20">
        <v>23</v>
      </c>
      <c r="AS100" s="20">
        <v>41</v>
      </c>
      <c r="AT100" s="20">
        <v>50</v>
      </c>
      <c r="AU100" s="20">
        <v>29</v>
      </c>
      <c r="AV100" s="20">
        <v>21</v>
      </c>
      <c r="AW100" s="20">
        <v>167</v>
      </c>
      <c r="AX100" s="20">
        <v>62</v>
      </c>
      <c r="AY100" s="20">
        <v>105</v>
      </c>
      <c r="AZ100" s="20">
        <v>149</v>
      </c>
      <c r="BA100" s="20">
        <v>638</v>
      </c>
      <c r="BB100" s="20">
        <v>217</v>
      </c>
      <c r="BC100" s="21">
        <v>0.14840637450199204</v>
      </c>
      <c r="BD100" s="21">
        <v>0.63545816733067728</v>
      </c>
      <c r="BE100" s="21">
        <v>0.21613545816733068</v>
      </c>
      <c r="BF100" s="22">
        <v>44.582669322709165</v>
      </c>
      <c r="BG100" s="17">
        <f t="shared" si="7"/>
        <v>44761</v>
      </c>
    </row>
    <row r="101" spans="1:59" x14ac:dyDescent="0.15">
      <c r="A101" s="178"/>
      <c r="B101" s="18" t="s">
        <v>115</v>
      </c>
      <c r="C101" s="19">
        <v>495</v>
      </c>
      <c r="D101" s="19">
        <v>1034</v>
      </c>
      <c r="E101" s="19">
        <v>491</v>
      </c>
      <c r="F101" s="19">
        <v>543</v>
      </c>
      <c r="G101" s="20">
        <v>62</v>
      </c>
      <c r="H101" s="20">
        <v>31</v>
      </c>
      <c r="I101" s="20">
        <v>31</v>
      </c>
      <c r="J101" s="20">
        <v>63</v>
      </c>
      <c r="K101" s="20">
        <v>36</v>
      </c>
      <c r="L101" s="20">
        <v>27</v>
      </c>
      <c r="M101" s="20">
        <v>65</v>
      </c>
      <c r="N101" s="20">
        <v>35</v>
      </c>
      <c r="O101" s="20">
        <v>30</v>
      </c>
      <c r="P101" s="20">
        <v>63</v>
      </c>
      <c r="Q101" s="20">
        <v>37</v>
      </c>
      <c r="R101" s="20">
        <v>26</v>
      </c>
      <c r="S101" s="20">
        <v>84</v>
      </c>
      <c r="T101" s="20">
        <v>39</v>
      </c>
      <c r="U101" s="20">
        <v>45</v>
      </c>
      <c r="V101" s="20">
        <v>64</v>
      </c>
      <c r="W101" s="20">
        <v>29</v>
      </c>
      <c r="X101" s="20">
        <v>35</v>
      </c>
      <c r="Y101" s="20">
        <v>67</v>
      </c>
      <c r="Z101" s="20">
        <v>29</v>
      </c>
      <c r="AA101" s="20">
        <v>38</v>
      </c>
      <c r="AB101" s="20">
        <v>74</v>
      </c>
      <c r="AC101" s="20">
        <v>40</v>
      </c>
      <c r="AD101" s="20">
        <v>34</v>
      </c>
      <c r="AE101" s="20">
        <v>85</v>
      </c>
      <c r="AF101" s="20">
        <v>32</v>
      </c>
      <c r="AG101" s="20">
        <v>53</v>
      </c>
      <c r="AH101" s="20">
        <v>79</v>
      </c>
      <c r="AI101" s="20">
        <v>40</v>
      </c>
      <c r="AJ101" s="20">
        <v>39</v>
      </c>
      <c r="AK101" s="20">
        <v>68</v>
      </c>
      <c r="AL101" s="20">
        <v>32</v>
      </c>
      <c r="AM101" s="20">
        <v>36</v>
      </c>
      <c r="AN101" s="20">
        <v>50</v>
      </c>
      <c r="AO101" s="20">
        <v>24</v>
      </c>
      <c r="AP101" s="20">
        <v>26</v>
      </c>
      <c r="AQ101" s="20">
        <v>35</v>
      </c>
      <c r="AR101" s="20">
        <v>16</v>
      </c>
      <c r="AS101" s="20">
        <v>19</v>
      </c>
      <c r="AT101" s="20">
        <v>39</v>
      </c>
      <c r="AU101" s="20">
        <v>19</v>
      </c>
      <c r="AV101" s="20">
        <v>20</v>
      </c>
      <c r="AW101" s="20">
        <v>136</v>
      </c>
      <c r="AX101" s="20">
        <v>52</v>
      </c>
      <c r="AY101" s="20">
        <v>84</v>
      </c>
      <c r="AZ101" s="20">
        <v>190</v>
      </c>
      <c r="BA101" s="20">
        <v>669</v>
      </c>
      <c r="BB101" s="20">
        <v>175</v>
      </c>
      <c r="BC101" s="21">
        <v>0.18375241779497098</v>
      </c>
      <c r="BD101" s="21">
        <v>0.64700193423597674</v>
      </c>
      <c r="BE101" s="21">
        <v>0.16924564796905223</v>
      </c>
      <c r="BF101" s="22">
        <v>38.67117988394584</v>
      </c>
      <c r="BG101" s="17">
        <f t="shared" si="7"/>
        <v>39986</v>
      </c>
    </row>
    <row r="102" spans="1:59" x14ac:dyDescent="0.15">
      <c r="A102" s="178"/>
      <c r="B102" s="18" t="s">
        <v>116</v>
      </c>
      <c r="C102" s="19">
        <v>505</v>
      </c>
      <c r="D102" s="19">
        <v>929</v>
      </c>
      <c r="E102" s="19">
        <v>420</v>
      </c>
      <c r="F102" s="19">
        <v>509</v>
      </c>
      <c r="G102" s="20">
        <v>35</v>
      </c>
      <c r="H102" s="20">
        <v>13</v>
      </c>
      <c r="I102" s="20">
        <v>22</v>
      </c>
      <c r="J102" s="20">
        <v>53</v>
      </c>
      <c r="K102" s="20">
        <v>23</v>
      </c>
      <c r="L102" s="20">
        <v>30</v>
      </c>
      <c r="M102" s="20">
        <v>47</v>
      </c>
      <c r="N102" s="20">
        <v>22</v>
      </c>
      <c r="O102" s="20">
        <v>25</v>
      </c>
      <c r="P102" s="20">
        <v>49</v>
      </c>
      <c r="Q102" s="20">
        <v>23</v>
      </c>
      <c r="R102" s="20">
        <v>26</v>
      </c>
      <c r="S102" s="20">
        <v>80</v>
      </c>
      <c r="T102" s="20">
        <v>39</v>
      </c>
      <c r="U102" s="20">
        <v>41</v>
      </c>
      <c r="V102" s="20">
        <v>50</v>
      </c>
      <c r="W102" s="20">
        <v>23</v>
      </c>
      <c r="X102" s="20">
        <v>27</v>
      </c>
      <c r="Y102" s="20">
        <v>53</v>
      </c>
      <c r="Z102" s="20">
        <v>26</v>
      </c>
      <c r="AA102" s="20">
        <v>27</v>
      </c>
      <c r="AB102" s="20">
        <v>72</v>
      </c>
      <c r="AC102" s="20">
        <v>32</v>
      </c>
      <c r="AD102" s="20">
        <v>40</v>
      </c>
      <c r="AE102" s="20">
        <v>81</v>
      </c>
      <c r="AF102" s="20">
        <v>43</v>
      </c>
      <c r="AG102" s="20">
        <v>38</v>
      </c>
      <c r="AH102" s="20">
        <v>92</v>
      </c>
      <c r="AI102" s="20">
        <v>46</v>
      </c>
      <c r="AJ102" s="20">
        <v>46</v>
      </c>
      <c r="AK102" s="20">
        <v>64</v>
      </c>
      <c r="AL102" s="20">
        <v>33</v>
      </c>
      <c r="AM102" s="20">
        <v>31</v>
      </c>
      <c r="AN102" s="20">
        <v>43</v>
      </c>
      <c r="AO102" s="20">
        <v>18</v>
      </c>
      <c r="AP102" s="20">
        <v>25</v>
      </c>
      <c r="AQ102" s="20">
        <v>38</v>
      </c>
      <c r="AR102" s="20">
        <v>14</v>
      </c>
      <c r="AS102" s="20">
        <v>24</v>
      </c>
      <c r="AT102" s="20">
        <v>53</v>
      </c>
      <c r="AU102" s="20">
        <v>22</v>
      </c>
      <c r="AV102" s="20">
        <v>31</v>
      </c>
      <c r="AW102" s="20">
        <v>119</v>
      </c>
      <c r="AX102" s="20">
        <v>43</v>
      </c>
      <c r="AY102" s="20">
        <v>76</v>
      </c>
      <c r="AZ102" s="20">
        <v>135</v>
      </c>
      <c r="BA102" s="20">
        <v>622</v>
      </c>
      <c r="BB102" s="20">
        <v>172</v>
      </c>
      <c r="BC102" s="21">
        <v>0.14531754574811626</v>
      </c>
      <c r="BD102" s="21">
        <v>0.66953713670613568</v>
      </c>
      <c r="BE102" s="21">
        <v>0.18514531754574812</v>
      </c>
      <c r="BF102" s="22">
        <v>40.723358449946176</v>
      </c>
      <c r="BG102" s="17">
        <f t="shared" si="7"/>
        <v>37832</v>
      </c>
    </row>
    <row r="103" spans="1:59" x14ac:dyDescent="0.15">
      <c r="A103" s="178"/>
      <c r="B103" s="18" t="s">
        <v>117</v>
      </c>
      <c r="C103" s="19">
        <v>161</v>
      </c>
      <c r="D103" s="19">
        <v>344</v>
      </c>
      <c r="E103" s="19">
        <v>168</v>
      </c>
      <c r="F103" s="19">
        <v>176</v>
      </c>
      <c r="G103" s="20">
        <v>14</v>
      </c>
      <c r="H103" s="20">
        <v>8</v>
      </c>
      <c r="I103" s="20">
        <v>6</v>
      </c>
      <c r="J103" s="20">
        <v>16</v>
      </c>
      <c r="K103" s="20">
        <v>12</v>
      </c>
      <c r="L103" s="20">
        <v>4</v>
      </c>
      <c r="M103" s="20">
        <v>14</v>
      </c>
      <c r="N103" s="20">
        <v>8</v>
      </c>
      <c r="O103" s="20">
        <v>6</v>
      </c>
      <c r="P103" s="20">
        <v>17</v>
      </c>
      <c r="Q103" s="20">
        <v>8</v>
      </c>
      <c r="R103" s="20">
        <v>9</v>
      </c>
      <c r="S103" s="20">
        <v>20</v>
      </c>
      <c r="T103" s="20">
        <v>8</v>
      </c>
      <c r="U103" s="20">
        <v>12</v>
      </c>
      <c r="V103" s="20">
        <v>22</v>
      </c>
      <c r="W103" s="20">
        <v>11</v>
      </c>
      <c r="X103" s="20">
        <v>11</v>
      </c>
      <c r="Y103" s="20">
        <v>18</v>
      </c>
      <c r="Z103" s="20">
        <v>12</v>
      </c>
      <c r="AA103" s="20">
        <v>6</v>
      </c>
      <c r="AB103" s="20">
        <v>9</v>
      </c>
      <c r="AC103" s="20">
        <v>5</v>
      </c>
      <c r="AD103" s="20">
        <v>4</v>
      </c>
      <c r="AE103" s="20">
        <v>20</v>
      </c>
      <c r="AF103" s="20">
        <v>10</v>
      </c>
      <c r="AG103" s="20">
        <v>10</v>
      </c>
      <c r="AH103" s="20">
        <v>34</v>
      </c>
      <c r="AI103" s="20">
        <v>17</v>
      </c>
      <c r="AJ103" s="20">
        <v>17</v>
      </c>
      <c r="AK103" s="20">
        <v>28</v>
      </c>
      <c r="AL103" s="20">
        <v>11</v>
      </c>
      <c r="AM103" s="20">
        <v>17</v>
      </c>
      <c r="AN103" s="20">
        <v>23</v>
      </c>
      <c r="AO103" s="20">
        <v>12</v>
      </c>
      <c r="AP103" s="20">
        <v>11</v>
      </c>
      <c r="AQ103" s="20">
        <v>18</v>
      </c>
      <c r="AR103" s="20">
        <v>6</v>
      </c>
      <c r="AS103" s="20">
        <v>12</v>
      </c>
      <c r="AT103" s="20">
        <v>20</v>
      </c>
      <c r="AU103" s="20">
        <v>14</v>
      </c>
      <c r="AV103" s="20">
        <v>6</v>
      </c>
      <c r="AW103" s="20">
        <v>71</v>
      </c>
      <c r="AX103" s="20">
        <v>26</v>
      </c>
      <c r="AY103" s="20">
        <v>45</v>
      </c>
      <c r="AZ103" s="20">
        <v>44</v>
      </c>
      <c r="BA103" s="20">
        <v>209</v>
      </c>
      <c r="BB103" s="20">
        <v>91</v>
      </c>
      <c r="BC103" s="21">
        <v>0.12790697674418605</v>
      </c>
      <c r="BD103" s="21">
        <v>0.60755813953488369</v>
      </c>
      <c r="BE103" s="21">
        <v>0.26453488372093026</v>
      </c>
      <c r="BF103" s="22">
        <v>46.183139534883722</v>
      </c>
      <c r="BG103" s="17">
        <f t="shared" si="7"/>
        <v>15887</v>
      </c>
    </row>
    <row r="104" spans="1:59" x14ac:dyDescent="0.15">
      <c r="A104" s="178"/>
      <c r="B104" s="18" t="s">
        <v>118</v>
      </c>
      <c r="C104" s="19">
        <v>369</v>
      </c>
      <c r="D104" s="19">
        <v>572</v>
      </c>
      <c r="E104" s="19">
        <v>269</v>
      </c>
      <c r="F104" s="19">
        <v>303</v>
      </c>
      <c r="G104" s="20">
        <v>3</v>
      </c>
      <c r="H104" s="20">
        <v>2</v>
      </c>
      <c r="I104" s="20">
        <v>1</v>
      </c>
      <c r="J104" s="20">
        <v>14</v>
      </c>
      <c r="K104" s="20">
        <v>6</v>
      </c>
      <c r="L104" s="20">
        <v>8</v>
      </c>
      <c r="M104" s="20">
        <v>28</v>
      </c>
      <c r="N104" s="20">
        <v>16</v>
      </c>
      <c r="O104" s="20">
        <v>12</v>
      </c>
      <c r="P104" s="20">
        <v>15</v>
      </c>
      <c r="Q104" s="20">
        <v>5</v>
      </c>
      <c r="R104" s="20">
        <v>10</v>
      </c>
      <c r="S104" s="20">
        <v>34</v>
      </c>
      <c r="T104" s="20">
        <v>19</v>
      </c>
      <c r="U104" s="20">
        <v>15</v>
      </c>
      <c r="V104" s="20">
        <v>20</v>
      </c>
      <c r="W104" s="20">
        <v>11</v>
      </c>
      <c r="X104" s="20">
        <v>9</v>
      </c>
      <c r="Y104" s="20">
        <v>13</v>
      </c>
      <c r="Z104" s="20">
        <v>7</v>
      </c>
      <c r="AA104" s="20">
        <v>6</v>
      </c>
      <c r="AB104" s="20">
        <v>28</v>
      </c>
      <c r="AC104" s="20">
        <v>14</v>
      </c>
      <c r="AD104" s="20">
        <v>14</v>
      </c>
      <c r="AE104" s="20">
        <v>29</v>
      </c>
      <c r="AF104" s="20">
        <v>16</v>
      </c>
      <c r="AG104" s="20">
        <v>13</v>
      </c>
      <c r="AH104" s="20">
        <v>37</v>
      </c>
      <c r="AI104" s="20">
        <v>17</v>
      </c>
      <c r="AJ104" s="20">
        <v>20</v>
      </c>
      <c r="AK104" s="20">
        <v>36</v>
      </c>
      <c r="AL104" s="20">
        <v>13</v>
      </c>
      <c r="AM104" s="20">
        <v>23</v>
      </c>
      <c r="AN104" s="20">
        <v>61</v>
      </c>
      <c r="AO104" s="20">
        <v>32</v>
      </c>
      <c r="AP104" s="20">
        <v>29</v>
      </c>
      <c r="AQ104" s="20">
        <v>52</v>
      </c>
      <c r="AR104" s="20">
        <v>21</v>
      </c>
      <c r="AS104" s="20">
        <v>31</v>
      </c>
      <c r="AT104" s="20">
        <v>46</v>
      </c>
      <c r="AU104" s="20">
        <v>22</v>
      </c>
      <c r="AV104" s="20">
        <v>24</v>
      </c>
      <c r="AW104" s="20">
        <v>156</v>
      </c>
      <c r="AX104" s="20">
        <v>68</v>
      </c>
      <c r="AY104" s="20">
        <v>88</v>
      </c>
      <c r="AZ104" s="20">
        <v>45</v>
      </c>
      <c r="BA104" s="20">
        <v>325</v>
      </c>
      <c r="BB104" s="20">
        <v>202</v>
      </c>
      <c r="BC104" s="21">
        <v>7.8671328671328672E-2</v>
      </c>
      <c r="BD104" s="21">
        <v>0.56818181818181823</v>
      </c>
      <c r="BE104" s="21">
        <v>0.35314685314685312</v>
      </c>
      <c r="BF104" s="22">
        <v>52.87237762237762</v>
      </c>
      <c r="BG104" s="17">
        <f t="shared" si="7"/>
        <v>30243</v>
      </c>
    </row>
    <row r="105" spans="1:59" ht="13.5" customHeight="1" x14ac:dyDescent="0.15">
      <c r="A105" s="178"/>
      <c r="B105" s="18" t="s">
        <v>119</v>
      </c>
      <c r="C105" s="19">
        <v>271</v>
      </c>
      <c r="D105" s="19">
        <v>534</v>
      </c>
      <c r="E105" s="19">
        <v>241</v>
      </c>
      <c r="F105" s="19">
        <v>293</v>
      </c>
      <c r="G105" s="20">
        <v>24</v>
      </c>
      <c r="H105" s="20">
        <v>11</v>
      </c>
      <c r="I105" s="20">
        <v>13</v>
      </c>
      <c r="J105" s="20">
        <v>27</v>
      </c>
      <c r="K105" s="20">
        <v>13</v>
      </c>
      <c r="L105" s="20">
        <v>14</v>
      </c>
      <c r="M105" s="20">
        <v>19</v>
      </c>
      <c r="N105" s="20">
        <v>10</v>
      </c>
      <c r="O105" s="20">
        <v>9</v>
      </c>
      <c r="P105" s="20">
        <v>18</v>
      </c>
      <c r="Q105" s="20">
        <v>14</v>
      </c>
      <c r="R105" s="20">
        <v>4</v>
      </c>
      <c r="S105" s="20">
        <v>41</v>
      </c>
      <c r="T105" s="20">
        <v>18</v>
      </c>
      <c r="U105" s="20">
        <v>23</v>
      </c>
      <c r="V105" s="20">
        <v>30</v>
      </c>
      <c r="W105" s="20">
        <v>14</v>
      </c>
      <c r="X105" s="20">
        <v>16</v>
      </c>
      <c r="Y105" s="20">
        <v>44</v>
      </c>
      <c r="Z105" s="20">
        <v>15</v>
      </c>
      <c r="AA105" s="20">
        <v>29</v>
      </c>
      <c r="AB105" s="20">
        <v>35</v>
      </c>
      <c r="AC105" s="20">
        <v>18</v>
      </c>
      <c r="AD105" s="20">
        <v>17</v>
      </c>
      <c r="AE105" s="20">
        <v>41</v>
      </c>
      <c r="AF105" s="20">
        <v>23</v>
      </c>
      <c r="AG105" s="20">
        <v>18</v>
      </c>
      <c r="AH105" s="20">
        <v>41</v>
      </c>
      <c r="AI105" s="20">
        <v>14</v>
      </c>
      <c r="AJ105" s="20">
        <v>27</v>
      </c>
      <c r="AK105" s="20">
        <v>31</v>
      </c>
      <c r="AL105" s="20">
        <v>12</v>
      </c>
      <c r="AM105" s="20">
        <v>19</v>
      </c>
      <c r="AN105" s="20">
        <v>22</v>
      </c>
      <c r="AO105" s="20">
        <v>9</v>
      </c>
      <c r="AP105" s="20">
        <v>13</v>
      </c>
      <c r="AQ105" s="20">
        <v>38</v>
      </c>
      <c r="AR105" s="20">
        <v>17</v>
      </c>
      <c r="AS105" s="20">
        <v>21</v>
      </c>
      <c r="AT105" s="20">
        <v>28</v>
      </c>
      <c r="AU105" s="20">
        <v>16</v>
      </c>
      <c r="AV105" s="20">
        <v>12</v>
      </c>
      <c r="AW105" s="20">
        <v>95</v>
      </c>
      <c r="AX105" s="20">
        <v>37</v>
      </c>
      <c r="AY105" s="20">
        <v>58</v>
      </c>
      <c r="AZ105" s="20">
        <v>70</v>
      </c>
      <c r="BA105" s="20">
        <v>341</v>
      </c>
      <c r="BB105" s="20">
        <v>123</v>
      </c>
      <c r="BC105" s="21">
        <v>0.13108614232209737</v>
      </c>
      <c r="BD105" s="21">
        <v>0.63857677902621723</v>
      </c>
      <c r="BE105" s="21">
        <v>0.2303370786516854</v>
      </c>
      <c r="BF105" s="22">
        <v>43.99812734082397</v>
      </c>
      <c r="BG105" s="17">
        <f t="shared" si="7"/>
        <v>23495</v>
      </c>
    </row>
    <row r="106" spans="1:59" x14ac:dyDescent="0.15">
      <c r="A106" s="178"/>
      <c r="B106" s="18" t="s">
        <v>120</v>
      </c>
      <c r="C106" s="19">
        <v>259</v>
      </c>
      <c r="D106" s="19">
        <v>520</v>
      </c>
      <c r="E106" s="19">
        <v>241</v>
      </c>
      <c r="F106" s="19">
        <v>279</v>
      </c>
      <c r="G106" s="20">
        <v>21</v>
      </c>
      <c r="H106" s="20">
        <v>12</v>
      </c>
      <c r="I106" s="20">
        <v>9</v>
      </c>
      <c r="J106" s="20">
        <v>13</v>
      </c>
      <c r="K106" s="20">
        <v>9</v>
      </c>
      <c r="L106" s="20">
        <v>4</v>
      </c>
      <c r="M106" s="20">
        <v>14</v>
      </c>
      <c r="N106" s="20">
        <v>8</v>
      </c>
      <c r="O106" s="20">
        <v>6</v>
      </c>
      <c r="P106" s="20">
        <v>31</v>
      </c>
      <c r="Q106" s="20">
        <v>13</v>
      </c>
      <c r="R106" s="20">
        <v>18</v>
      </c>
      <c r="S106" s="20">
        <v>25</v>
      </c>
      <c r="T106" s="20">
        <v>14</v>
      </c>
      <c r="U106" s="20">
        <v>11</v>
      </c>
      <c r="V106" s="20">
        <v>29</v>
      </c>
      <c r="W106" s="20">
        <v>15</v>
      </c>
      <c r="X106" s="20">
        <v>14</v>
      </c>
      <c r="Y106" s="20">
        <v>31</v>
      </c>
      <c r="Z106" s="20">
        <v>16</v>
      </c>
      <c r="AA106" s="20">
        <v>15</v>
      </c>
      <c r="AB106" s="20">
        <v>32</v>
      </c>
      <c r="AC106" s="20">
        <v>16</v>
      </c>
      <c r="AD106" s="20">
        <v>16</v>
      </c>
      <c r="AE106" s="20">
        <v>36</v>
      </c>
      <c r="AF106" s="20">
        <v>17</v>
      </c>
      <c r="AG106" s="20">
        <v>19</v>
      </c>
      <c r="AH106" s="20">
        <v>33</v>
      </c>
      <c r="AI106" s="20">
        <v>8</v>
      </c>
      <c r="AJ106" s="20">
        <v>25</v>
      </c>
      <c r="AK106" s="20">
        <v>27</v>
      </c>
      <c r="AL106" s="20">
        <v>11</v>
      </c>
      <c r="AM106" s="20">
        <v>16</v>
      </c>
      <c r="AN106" s="20">
        <v>32</v>
      </c>
      <c r="AO106" s="20">
        <v>15</v>
      </c>
      <c r="AP106" s="20">
        <v>17</v>
      </c>
      <c r="AQ106" s="20">
        <v>37</v>
      </c>
      <c r="AR106" s="20">
        <v>17</v>
      </c>
      <c r="AS106" s="20">
        <v>20</v>
      </c>
      <c r="AT106" s="20">
        <v>29</v>
      </c>
      <c r="AU106" s="20">
        <v>10</v>
      </c>
      <c r="AV106" s="20">
        <v>19</v>
      </c>
      <c r="AW106" s="20">
        <v>130</v>
      </c>
      <c r="AX106" s="20">
        <v>60</v>
      </c>
      <c r="AY106" s="20">
        <v>70</v>
      </c>
      <c r="AZ106" s="20">
        <v>48</v>
      </c>
      <c r="BA106" s="20">
        <v>313</v>
      </c>
      <c r="BB106" s="20">
        <v>159</v>
      </c>
      <c r="BC106" s="21">
        <v>9.2307692307692313E-2</v>
      </c>
      <c r="BD106" s="21">
        <v>0.60192307692307689</v>
      </c>
      <c r="BE106" s="21">
        <v>0.30576923076923079</v>
      </c>
      <c r="BF106" s="22">
        <v>48.257692307692309</v>
      </c>
      <c r="BG106" s="17">
        <f t="shared" si="7"/>
        <v>25094</v>
      </c>
    </row>
    <row r="107" spans="1:59" x14ac:dyDescent="0.15">
      <c r="A107" s="178"/>
      <c r="B107" s="18" t="s">
        <v>121</v>
      </c>
      <c r="C107" s="19">
        <v>285</v>
      </c>
      <c r="D107" s="19">
        <v>572</v>
      </c>
      <c r="E107" s="19">
        <v>267</v>
      </c>
      <c r="F107" s="19">
        <v>305</v>
      </c>
      <c r="G107" s="20">
        <v>13</v>
      </c>
      <c r="H107" s="20">
        <v>9</v>
      </c>
      <c r="I107" s="20">
        <v>4</v>
      </c>
      <c r="J107" s="20">
        <v>16</v>
      </c>
      <c r="K107" s="20">
        <v>10</v>
      </c>
      <c r="L107" s="20">
        <v>6</v>
      </c>
      <c r="M107" s="20">
        <v>27</v>
      </c>
      <c r="N107" s="20">
        <v>14</v>
      </c>
      <c r="O107" s="20">
        <v>13</v>
      </c>
      <c r="P107" s="20">
        <v>30</v>
      </c>
      <c r="Q107" s="20">
        <v>18</v>
      </c>
      <c r="R107" s="20">
        <v>12</v>
      </c>
      <c r="S107" s="20">
        <v>33</v>
      </c>
      <c r="T107" s="20">
        <v>16</v>
      </c>
      <c r="U107" s="20">
        <v>17</v>
      </c>
      <c r="V107" s="20">
        <v>12</v>
      </c>
      <c r="W107" s="20">
        <v>5</v>
      </c>
      <c r="X107" s="20">
        <v>7</v>
      </c>
      <c r="Y107" s="20">
        <v>25</v>
      </c>
      <c r="Z107" s="20">
        <v>8</v>
      </c>
      <c r="AA107" s="20">
        <v>17</v>
      </c>
      <c r="AB107" s="20">
        <v>29</v>
      </c>
      <c r="AC107" s="20">
        <v>12</v>
      </c>
      <c r="AD107" s="20">
        <v>17</v>
      </c>
      <c r="AE107" s="20">
        <v>30</v>
      </c>
      <c r="AF107" s="20">
        <v>15</v>
      </c>
      <c r="AG107" s="20">
        <v>15</v>
      </c>
      <c r="AH107" s="20">
        <v>54</v>
      </c>
      <c r="AI107" s="20">
        <v>23</v>
      </c>
      <c r="AJ107" s="20">
        <v>31</v>
      </c>
      <c r="AK107" s="20">
        <v>64</v>
      </c>
      <c r="AL107" s="20">
        <v>29</v>
      </c>
      <c r="AM107" s="20">
        <v>35</v>
      </c>
      <c r="AN107" s="20">
        <v>29</v>
      </c>
      <c r="AO107" s="20">
        <v>16</v>
      </c>
      <c r="AP107" s="20">
        <v>13</v>
      </c>
      <c r="AQ107" s="20">
        <v>38</v>
      </c>
      <c r="AR107" s="20">
        <v>18</v>
      </c>
      <c r="AS107" s="20">
        <v>20</v>
      </c>
      <c r="AT107" s="20">
        <v>31</v>
      </c>
      <c r="AU107" s="20">
        <v>15</v>
      </c>
      <c r="AV107" s="20">
        <v>16</v>
      </c>
      <c r="AW107" s="20">
        <v>141</v>
      </c>
      <c r="AX107" s="20">
        <v>59</v>
      </c>
      <c r="AY107" s="20">
        <v>82</v>
      </c>
      <c r="AZ107" s="20">
        <v>56</v>
      </c>
      <c r="BA107" s="20">
        <v>344</v>
      </c>
      <c r="BB107" s="20">
        <v>172</v>
      </c>
      <c r="BC107" s="21">
        <v>9.7902097902097904E-2</v>
      </c>
      <c r="BD107" s="21">
        <v>0.60139860139860135</v>
      </c>
      <c r="BE107" s="21">
        <v>0.30069930069930068</v>
      </c>
      <c r="BF107" s="22">
        <v>49.365384615384613</v>
      </c>
      <c r="BG107" s="17">
        <f t="shared" si="7"/>
        <v>28237</v>
      </c>
    </row>
    <row r="108" spans="1:59" x14ac:dyDescent="0.15">
      <c r="A108" s="178"/>
      <c r="B108" s="18" t="s">
        <v>122</v>
      </c>
      <c r="C108" s="19">
        <v>244</v>
      </c>
      <c r="D108" s="19">
        <v>527</v>
      </c>
      <c r="E108" s="19">
        <v>247</v>
      </c>
      <c r="F108" s="19">
        <v>280</v>
      </c>
      <c r="G108" s="20">
        <v>26</v>
      </c>
      <c r="H108" s="20">
        <v>17</v>
      </c>
      <c r="I108" s="20">
        <v>9</v>
      </c>
      <c r="J108" s="20">
        <v>23</v>
      </c>
      <c r="K108" s="20">
        <v>10</v>
      </c>
      <c r="L108" s="20">
        <v>13</v>
      </c>
      <c r="M108" s="20">
        <v>38</v>
      </c>
      <c r="N108" s="20">
        <v>17</v>
      </c>
      <c r="O108" s="20">
        <v>21</v>
      </c>
      <c r="P108" s="20">
        <v>42</v>
      </c>
      <c r="Q108" s="20">
        <v>21</v>
      </c>
      <c r="R108" s="20">
        <v>21</v>
      </c>
      <c r="S108" s="20">
        <v>28</v>
      </c>
      <c r="T108" s="20">
        <v>15</v>
      </c>
      <c r="U108" s="20">
        <v>13</v>
      </c>
      <c r="V108" s="20">
        <v>25</v>
      </c>
      <c r="W108" s="20">
        <v>10</v>
      </c>
      <c r="X108" s="20">
        <v>15</v>
      </c>
      <c r="Y108" s="20">
        <v>30</v>
      </c>
      <c r="Z108" s="20">
        <v>13</v>
      </c>
      <c r="AA108" s="20">
        <v>17</v>
      </c>
      <c r="AB108" s="20">
        <v>28</v>
      </c>
      <c r="AC108" s="20">
        <v>12</v>
      </c>
      <c r="AD108" s="20">
        <v>16</v>
      </c>
      <c r="AE108" s="20">
        <v>52</v>
      </c>
      <c r="AF108" s="20">
        <v>28</v>
      </c>
      <c r="AG108" s="20">
        <v>24</v>
      </c>
      <c r="AH108" s="20">
        <v>52</v>
      </c>
      <c r="AI108" s="20">
        <v>26</v>
      </c>
      <c r="AJ108" s="20">
        <v>26</v>
      </c>
      <c r="AK108" s="20">
        <v>39</v>
      </c>
      <c r="AL108" s="20">
        <v>17</v>
      </c>
      <c r="AM108" s="20">
        <v>22</v>
      </c>
      <c r="AN108" s="20">
        <v>20</v>
      </c>
      <c r="AO108" s="20">
        <v>7</v>
      </c>
      <c r="AP108" s="20">
        <v>13</v>
      </c>
      <c r="AQ108" s="20">
        <v>20</v>
      </c>
      <c r="AR108" s="20">
        <v>13</v>
      </c>
      <c r="AS108" s="20">
        <v>7</v>
      </c>
      <c r="AT108" s="20">
        <v>15</v>
      </c>
      <c r="AU108" s="20">
        <v>5</v>
      </c>
      <c r="AV108" s="20">
        <v>10</v>
      </c>
      <c r="AW108" s="20">
        <v>89</v>
      </c>
      <c r="AX108" s="20">
        <v>36</v>
      </c>
      <c r="AY108" s="20">
        <v>53</v>
      </c>
      <c r="AZ108" s="20">
        <v>87</v>
      </c>
      <c r="BA108" s="20">
        <v>336</v>
      </c>
      <c r="BB108" s="20">
        <v>104</v>
      </c>
      <c r="BC108" s="21">
        <v>0.16508538899430741</v>
      </c>
      <c r="BD108" s="21">
        <v>0.63757115749525617</v>
      </c>
      <c r="BE108" s="21">
        <v>0.19734345351043645</v>
      </c>
      <c r="BF108" s="22">
        <v>41.199240986717271</v>
      </c>
      <c r="BG108" s="17">
        <f t="shared" si="7"/>
        <v>21712.000000000004</v>
      </c>
    </row>
    <row r="109" spans="1:59" x14ac:dyDescent="0.15">
      <c r="A109" s="178"/>
      <c r="B109" s="18" t="s">
        <v>123</v>
      </c>
      <c r="C109" s="19">
        <v>314</v>
      </c>
      <c r="D109" s="19">
        <v>601</v>
      </c>
      <c r="E109" s="19">
        <v>280</v>
      </c>
      <c r="F109" s="19">
        <v>321</v>
      </c>
      <c r="G109" s="20">
        <v>19</v>
      </c>
      <c r="H109" s="20">
        <v>15</v>
      </c>
      <c r="I109" s="20">
        <v>4</v>
      </c>
      <c r="J109" s="20">
        <v>19</v>
      </c>
      <c r="K109" s="20">
        <v>12</v>
      </c>
      <c r="L109" s="20">
        <v>7</v>
      </c>
      <c r="M109" s="20">
        <v>22</v>
      </c>
      <c r="N109" s="20">
        <v>11</v>
      </c>
      <c r="O109" s="20">
        <v>11</v>
      </c>
      <c r="P109" s="20">
        <v>36</v>
      </c>
      <c r="Q109" s="20">
        <v>21</v>
      </c>
      <c r="R109" s="20">
        <v>15</v>
      </c>
      <c r="S109" s="20">
        <v>35</v>
      </c>
      <c r="T109" s="20">
        <v>17</v>
      </c>
      <c r="U109" s="20">
        <v>18</v>
      </c>
      <c r="V109" s="20">
        <v>27</v>
      </c>
      <c r="W109" s="20">
        <v>17</v>
      </c>
      <c r="X109" s="20">
        <v>10</v>
      </c>
      <c r="Y109" s="20">
        <v>35</v>
      </c>
      <c r="Z109" s="20">
        <v>17</v>
      </c>
      <c r="AA109" s="20">
        <v>18</v>
      </c>
      <c r="AB109" s="20">
        <v>46</v>
      </c>
      <c r="AC109" s="20">
        <v>22</v>
      </c>
      <c r="AD109" s="20">
        <v>24</v>
      </c>
      <c r="AE109" s="20">
        <v>27</v>
      </c>
      <c r="AF109" s="20">
        <v>10</v>
      </c>
      <c r="AG109" s="20">
        <v>17</v>
      </c>
      <c r="AH109" s="20">
        <v>55</v>
      </c>
      <c r="AI109" s="20">
        <v>23</v>
      </c>
      <c r="AJ109" s="20">
        <v>32</v>
      </c>
      <c r="AK109" s="20">
        <v>42</v>
      </c>
      <c r="AL109" s="20">
        <v>20</v>
      </c>
      <c r="AM109" s="20">
        <v>22</v>
      </c>
      <c r="AN109" s="20">
        <v>39</v>
      </c>
      <c r="AO109" s="20">
        <v>12</v>
      </c>
      <c r="AP109" s="20">
        <v>27</v>
      </c>
      <c r="AQ109" s="20">
        <v>26</v>
      </c>
      <c r="AR109" s="20">
        <v>11</v>
      </c>
      <c r="AS109" s="20">
        <v>15</v>
      </c>
      <c r="AT109" s="20">
        <v>35</v>
      </c>
      <c r="AU109" s="20">
        <v>19</v>
      </c>
      <c r="AV109" s="20">
        <v>16</v>
      </c>
      <c r="AW109" s="20">
        <v>138</v>
      </c>
      <c r="AX109" s="20">
        <v>53</v>
      </c>
      <c r="AY109" s="20">
        <v>85</v>
      </c>
      <c r="AZ109" s="20">
        <v>60</v>
      </c>
      <c r="BA109" s="20">
        <v>368</v>
      </c>
      <c r="BB109" s="20">
        <v>173</v>
      </c>
      <c r="BC109" s="21">
        <v>9.9833610648918464E-2</v>
      </c>
      <c r="BD109" s="21">
        <v>0.61231281198003329</v>
      </c>
      <c r="BE109" s="21">
        <v>0.28785357737104827</v>
      </c>
      <c r="BF109" s="22">
        <v>47.068219633943428</v>
      </c>
      <c r="BG109" s="17">
        <f t="shared" si="7"/>
        <v>28288</v>
      </c>
    </row>
    <row r="110" spans="1:59" x14ac:dyDescent="0.15">
      <c r="A110" s="178"/>
      <c r="B110" s="18" t="s">
        <v>124</v>
      </c>
      <c r="C110" s="19">
        <v>288</v>
      </c>
      <c r="D110" s="19">
        <v>536</v>
      </c>
      <c r="E110" s="19">
        <v>250</v>
      </c>
      <c r="F110" s="19">
        <v>286</v>
      </c>
      <c r="G110" s="20">
        <v>19</v>
      </c>
      <c r="H110" s="20">
        <v>9</v>
      </c>
      <c r="I110" s="20">
        <v>10</v>
      </c>
      <c r="J110" s="20">
        <v>24</v>
      </c>
      <c r="K110" s="20">
        <v>11</v>
      </c>
      <c r="L110" s="20">
        <v>13</v>
      </c>
      <c r="M110" s="20">
        <v>20</v>
      </c>
      <c r="N110" s="20">
        <v>12</v>
      </c>
      <c r="O110" s="20">
        <v>8</v>
      </c>
      <c r="P110" s="20">
        <v>28</v>
      </c>
      <c r="Q110" s="20">
        <v>13</v>
      </c>
      <c r="R110" s="20">
        <v>15</v>
      </c>
      <c r="S110" s="20">
        <v>25</v>
      </c>
      <c r="T110" s="20">
        <v>9</v>
      </c>
      <c r="U110" s="20">
        <v>16</v>
      </c>
      <c r="V110" s="20">
        <v>26</v>
      </c>
      <c r="W110" s="20">
        <v>13</v>
      </c>
      <c r="X110" s="20">
        <v>13</v>
      </c>
      <c r="Y110" s="20">
        <v>26</v>
      </c>
      <c r="Z110" s="20">
        <v>11</v>
      </c>
      <c r="AA110" s="20">
        <v>15</v>
      </c>
      <c r="AB110" s="20">
        <v>25</v>
      </c>
      <c r="AC110" s="20">
        <v>13</v>
      </c>
      <c r="AD110" s="20">
        <v>12</v>
      </c>
      <c r="AE110" s="20">
        <v>37</v>
      </c>
      <c r="AF110" s="20">
        <v>14</v>
      </c>
      <c r="AG110" s="20">
        <v>23</v>
      </c>
      <c r="AH110" s="20">
        <v>39</v>
      </c>
      <c r="AI110" s="20">
        <v>21</v>
      </c>
      <c r="AJ110" s="20">
        <v>18</v>
      </c>
      <c r="AK110" s="20">
        <v>38</v>
      </c>
      <c r="AL110" s="20">
        <v>17</v>
      </c>
      <c r="AM110" s="20">
        <v>21</v>
      </c>
      <c r="AN110" s="20">
        <v>24</v>
      </c>
      <c r="AO110" s="20">
        <v>13</v>
      </c>
      <c r="AP110" s="20">
        <v>11</v>
      </c>
      <c r="AQ110" s="20">
        <v>39</v>
      </c>
      <c r="AR110" s="20">
        <v>22</v>
      </c>
      <c r="AS110" s="20">
        <v>17</v>
      </c>
      <c r="AT110" s="20">
        <v>32</v>
      </c>
      <c r="AU110" s="20">
        <v>17</v>
      </c>
      <c r="AV110" s="20">
        <v>15</v>
      </c>
      <c r="AW110" s="20">
        <v>134</v>
      </c>
      <c r="AX110" s="20">
        <v>55</v>
      </c>
      <c r="AY110" s="20">
        <v>79</v>
      </c>
      <c r="AZ110" s="20">
        <v>63</v>
      </c>
      <c r="BA110" s="20">
        <v>307</v>
      </c>
      <c r="BB110" s="20">
        <v>166</v>
      </c>
      <c r="BC110" s="21">
        <v>0.11753731343283583</v>
      </c>
      <c r="BD110" s="21">
        <v>0.57276119402985071</v>
      </c>
      <c r="BE110" s="21">
        <v>0.30970149253731344</v>
      </c>
      <c r="BF110" s="22">
        <v>47.975746268656714</v>
      </c>
      <c r="BG110" s="17">
        <f t="shared" si="7"/>
        <v>25715</v>
      </c>
    </row>
    <row r="111" spans="1:59" ht="13.5" customHeight="1" thickBot="1" x14ac:dyDescent="0.2">
      <c r="A111" s="178"/>
      <c r="B111" s="50" t="s">
        <v>125</v>
      </c>
      <c r="C111" s="24">
        <v>461</v>
      </c>
      <c r="D111" s="24">
        <v>813</v>
      </c>
      <c r="E111" s="24">
        <v>392</v>
      </c>
      <c r="F111" s="24">
        <v>421</v>
      </c>
      <c r="G111" s="25">
        <v>22</v>
      </c>
      <c r="H111" s="25">
        <v>17</v>
      </c>
      <c r="I111" s="25">
        <v>5</v>
      </c>
      <c r="J111" s="25">
        <v>24</v>
      </c>
      <c r="K111" s="25">
        <v>12</v>
      </c>
      <c r="L111" s="25">
        <v>12</v>
      </c>
      <c r="M111" s="25">
        <v>35</v>
      </c>
      <c r="N111" s="25">
        <v>19</v>
      </c>
      <c r="O111" s="25">
        <v>16</v>
      </c>
      <c r="P111" s="25">
        <v>36</v>
      </c>
      <c r="Q111" s="25">
        <v>15</v>
      </c>
      <c r="R111" s="25">
        <v>21</v>
      </c>
      <c r="S111" s="25">
        <v>40</v>
      </c>
      <c r="T111" s="25">
        <v>20</v>
      </c>
      <c r="U111" s="25">
        <v>20</v>
      </c>
      <c r="V111" s="25">
        <v>37</v>
      </c>
      <c r="W111" s="25">
        <v>18</v>
      </c>
      <c r="X111" s="25">
        <v>19</v>
      </c>
      <c r="Y111" s="25">
        <v>36</v>
      </c>
      <c r="Z111" s="25">
        <v>14</v>
      </c>
      <c r="AA111" s="25">
        <v>22</v>
      </c>
      <c r="AB111" s="25">
        <v>42</v>
      </c>
      <c r="AC111" s="25">
        <v>17</v>
      </c>
      <c r="AD111" s="25">
        <v>25</v>
      </c>
      <c r="AE111" s="25">
        <v>49</v>
      </c>
      <c r="AF111" s="25">
        <v>31</v>
      </c>
      <c r="AG111" s="25">
        <v>18</v>
      </c>
      <c r="AH111" s="25">
        <v>71</v>
      </c>
      <c r="AI111" s="25">
        <v>35</v>
      </c>
      <c r="AJ111" s="25">
        <v>36</v>
      </c>
      <c r="AK111" s="25">
        <v>67</v>
      </c>
      <c r="AL111" s="25">
        <v>30</v>
      </c>
      <c r="AM111" s="25">
        <v>37</v>
      </c>
      <c r="AN111" s="25">
        <v>58</v>
      </c>
      <c r="AO111" s="25">
        <v>37</v>
      </c>
      <c r="AP111" s="25">
        <v>21</v>
      </c>
      <c r="AQ111" s="25">
        <v>35</v>
      </c>
      <c r="AR111" s="25">
        <v>16</v>
      </c>
      <c r="AS111" s="25">
        <v>19</v>
      </c>
      <c r="AT111" s="25">
        <v>41</v>
      </c>
      <c r="AU111" s="25">
        <v>18</v>
      </c>
      <c r="AV111" s="25">
        <v>23</v>
      </c>
      <c r="AW111" s="25">
        <v>220</v>
      </c>
      <c r="AX111" s="25">
        <v>93</v>
      </c>
      <c r="AY111" s="25">
        <v>127</v>
      </c>
      <c r="AZ111" s="25">
        <v>81</v>
      </c>
      <c r="BA111" s="25">
        <v>471</v>
      </c>
      <c r="BB111" s="25">
        <v>261</v>
      </c>
      <c r="BC111" s="26">
        <v>9.9630996309963096E-2</v>
      </c>
      <c r="BD111" s="26">
        <v>0.57933579335793361</v>
      </c>
      <c r="BE111" s="26">
        <v>0.3210332103321033</v>
      </c>
      <c r="BF111" s="27">
        <v>49.702337023370234</v>
      </c>
      <c r="BG111" s="17">
        <f t="shared" si="7"/>
        <v>40408</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5354</v>
      </c>
      <c r="D113" s="39">
        <v>10142</v>
      </c>
      <c r="E113" s="39">
        <v>4730</v>
      </c>
      <c r="F113" s="39">
        <v>5412</v>
      </c>
      <c r="G113" s="39">
        <v>363</v>
      </c>
      <c r="H113" s="39">
        <v>192</v>
      </c>
      <c r="I113" s="39">
        <v>171</v>
      </c>
      <c r="J113" s="39">
        <v>415</v>
      </c>
      <c r="K113" s="39">
        <v>222</v>
      </c>
      <c r="L113" s="39">
        <v>193</v>
      </c>
      <c r="M113" s="39">
        <v>478</v>
      </c>
      <c r="N113" s="39">
        <v>249</v>
      </c>
      <c r="O113" s="39">
        <v>229</v>
      </c>
      <c r="P113" s="39">
        <v>517</v>
      </c>
      <c r="Q113" s="39">
        <v>277</v>
      </c>
      <c r="R113" s="39">
        <v>240</v>
      </c>
      <c r="S113" s="39">
        <v>813</v>
      </c>
      <c r="T113" s="39">
        <v>381</v>
      </c>
      <c r="U113" s="39">
        <v>432</v>
      </c>
      <c r="V113" s="39">
        <v>470</v>
      </c>
      <c r="W113" s="39">
        <v>229</v>
      </c>
      <c r="X113" s="39">
        <v>241</v>
      </c>
      <c r="Y113" s="39">
        <v>521</v>
      </c>
      <c r="Z113" s="39">
        <v>237</v>
      </c>
      <c r="AA113" s="39">
        <v>284</v>
      </c>
      <c r="AB113" s="39">
        <v>575</v>
      </c>
      <c r="AC113" s="39">
        <v>282</v>
      </c>
      <c r="AD113" s="39">
        <v>293</v>
      </c>
      <c r="AE113" s="39">
        <v>708</v>
      </c>
      <c r="AF113" s="39">
        <v>335</v>
      </c>
      <c r="AG113" s="39">
        <v>373</v>
      </c>
      <c r="AH113" s="39">
        <v>855</v>
      </c>
      <c r="AI113" s="39">
        <v>410</v>
      </c>
      <c r="AJ113" s="39">
        <v>445</v>
      </c>
      <c r="AK113" s="39">
        <v>725</v>
      </c>
      <c r="AL113" s="39">
        <v>320</v>
      </c>
      <c r="AM113" s="39">
        <v>405</v>
      </c>
      <c r="AN113" s="39">
        <v>618</v>
      </c>
      <c r="AO113" s="39">
        <v>291</v>
      </c>
      <c r="AP113" s="39">
        <v>327</v>
      </c>
      <c r="AQ113" s="39">
        <v>574</v>
      </c>
      <c r="AR113" s="39">
        <v>253</v>
      </c>
      <c r="AS113" s="39">
        <v>321</v>
      </c>
      <c r="AT113" s="39">
        <v>546</v>
      </c>
      <c r="AU113" s="39">
        <v>265</v>
      </c>
      <c r="AV113" s="39">
        <v>281</v>
      </c>
      <c r="AW113" s="39">
        <v>1964</v>
      </c>
      <c r="AX113" s="39">
        <v>787</v>
      </c>
      <c r="AY113" s="39">
        <v>1177</v>
      </c>
      <c r="AZ113" s="39">
        <v>1256</v>
      </c>
      <c r="BA113" s="39">
        <v>6376</v>
      </c>
      <c r="BB113" s="39">
        <v>2510</v>
      </c>
      <c r="BC113" s="41">
        <v>0.12384145139025833</v>
      </c>
      <c r="BD113" s="41">
        <v>0.62867284559258529</v>
      </c>
      <c r="BE113" s="41">
        <v>0.24748570301715639</v>
      </c>
      <c r="BF113" s="42">
        <v>44.961940445671466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322</v>
      </c>
      <c r="D115" s="34">
        <v>629</v>
      </c>
      <c r="E115" s="34">
        <v>288</v>
      </c>
      <c r="F115" s="34">
        <v>341</v>
      </c>
      <c r="G115" s="35">
        <v>21</v>
      </c>
      <c r="H115" s="35">
        <v>12</v>
      </c>
      <c r="I115" s="35">
        <v>9</v>
      </c>
      <c r="J115" s="35">
        <v>28</v>
      </c>
      <c r="K115" s="35">
        <v>17</v>
      </c>
      <c r="L115" s="35">
        <v>11</v>
      </c>
      <c r="M115" s="35">
        <v>23</v>
      </c>
      <c r="N115" s="35">
        <v>11</v>
      </c>
      <c r="O115" s="35">
        <v>12</v>
      </c>
      <c r="P115" s="35">
        <v>21</v>
      </c>
      <c r="Q115" s="35">
        <v>10</v>
      </c>
      <c r="R115" s="35">
        <v>11</v>
      </c>
      <c r="S115" s="35">
        <v>37</v>
      </c>
      <c r="T115" s="35">
        <v>19</v>
      </c>
      <c r="U115" s="35">
        <v>18</v>
      </c>
      <c r="V115" s="35">
        <v>19</v>
      </c>
      <c r="W115" s="35">
        <v>9</v>
      </c>
      <c r="X115" s="35">
        <v>10</v>
      </c>
      <c r="Y115" s="35">
        <v>28</v>
      </c>
      <c r="Z115" s="35">
        <v>13</v>
      </c>
      <c r="AA115" s="35">
        <v>15</v>
      </c>
      <c r="AB115" s="35">
        <v>46</v>
      </c>
      <c r="AC115" s="35">
        <v>24</v>
      </c>
      <c r="AD115" s="35">
        <v>22</v>
      </c>
      <c r="AE115" s="35">
        <v>41</v>
      </c>
      <c r="AF115" s="35">
        <v>26</v>
      </c>
      <c r="AG115" s="35">
        <v>15</v>
      </c>
      <c r="AH115" s="35">
        <v>34</v>
      </c>
      <c r="AI115" s="35">
        <v>15</v>
      </c>
      <c r="AJ115" s="35">
        <v>19</v>
      </c>
      <c r="AK115" s="35">
        <v>45</v>
      </c>
      <c r="AL115" s="35">
        <v>17</v>
      </c>
      <c r="AM115" s="35">
        <v>28</v>
      </c>
      <c r="AN115" s="35">
        <v>32</v>
      </c>
      <c r="AO115" s="35">
        <v>16</v>
      </c>
      <c r="AP115" s="35">
        <v>16</v>
      </c>
      <c r="AQ115" s="35">
        <v>41</v>
      </c>
      <c r="AR115" s="35">
        <v>16</v>
      </c>
      <c r="AS115" s="35">
        <v>25</v>
      </c>
      <c r="AT115" s="35">
        <v>53</v>
      </c>
      <c r="AU115" s="35">
        <v>24</v>
      </c>
      <c r="AV115" s="35">
        <v>29</v>
      </c>
      <c r="AW115" s="35">
        <v>160</v>
      </c>
      <c r="AX115" s="35">
        <v>59</v>
      </c>
      <c r="AY115" s="35">
        <v>101</v>
      </c>
      <c r="AZ115" s="35">
        <v>72</v>
      </c>
      <c r="BA115" s="35">
        <v>344</v>
      </c>
      <c r="BB115" s="35">
        <v>213</v>
      </c>
      <c r="BC115" s="36">
        <v>0.11446740858505565</v>
      </c>
      <c r="BD115" s="36">
        <v>0.54689984101748812</v>
      </c>
      <c r="BE115" s="36">
        <v>0.33863275039745627</v>
      </c>
      <c r="BF115" s="37">
        <v>49.384737678855323</v>
      </c>
      <c r="BG115" s="17">
        <f t="shared" ref="BG115:BG120" si="8">BF115*D115</f>
        <v>31063</v>
      </c>
    </row>
    <row r="116" spans="1:59" x14ac:dyDescent="0.15">
      <c r="A116" s="178"/>
      <c r="B116" s="18" t="s">
        <v>128</v>
      </c>
      <c r="C116" s="19">
        <v>415</v>
      </c>
      <c r="D116" s="19">
        <v>759</v>
      </c>
      <c r="E116" s="19">
        <v>352</v>
      </c>
      <c r="F116" s="19">
        <v>407</v>
      </c>
      <c r="G116" s="20">
        <v>30</v>
      </c>
      <c r="H116" s="20">
        <v>13</v>
      </c>
      <c r="I116" s="20">
        <v>17</v>
      </c>
      <c r="J116" s="20">
        <v>26</v>
      </c>
      <c r="K116" s="20">
        <v>14</v>
      </c>
      <c r="L116" s="20">
        <v>12</v>
      </c>
      <c r="M116" s="20">
        <v>25</v>
      </c>
      <c r="N116" s="20">
        <v>10</v>
      </c>
      <c r="O116" s="20">
        <v>15</v>
      </c>
      <c r="P116" s="20">
        <v>28</v>
      </c>
      <c r="Q116" s="20">
        <v>14</v>
      </c>
      <c r="R116" s="20">
        <v>14</v>
      </c>
      <c r="S116" s="20">
        <v>40</v>
      </c>
      <c r="T116" s="20">
        <v>22</v>
      </c>
      <c r="U116" s="20">
        <v>18</v>
      </c>
      <c r="V116" s="20">
        <v>39</v>
      </c>
      <c r="W116" s="20">
        <v>16</v>
      </c>
      <c r="X116" s="20">
        <v>23</v>
      </c>
      <c r="Y116" s="20">
        <v>45</v>
      </c>
      <c r="Z116" s="20">
        <v>21</v>
      </c>
      <c r="AA116" s="20">
        <v>24</v>
      </c>
      <c r="AB116" s="20">
        <v>34</v>
      </c>
      <c r="AC116" s="20">
        <v>16</v>
      </c>
      <c r="AD116" s="20">
        <v>18</v>
      </c>
      <c r="AE116" s="20">
        <v>51</v>
      </c>
      <c r="AF116" s="20">
        <v>26</v>
      </c>
      <c r="AG116" s="20">
        <v>25</v>
      </c>
      <c r="AH116" s="20">
        <v>51</v>
      </c>
      <c r="AI116" s="20">
        <v>27</v>
      </c>
      <c r="AJ116" s="20">
        <v>24</v>
      </c>
      <c r="AK116" s="20">
        <v>27</v>
      </c>
      <c r="AL116" s="20">
        <v>14</v>
      </c>
      <c r="AM116" s="20">
        <v>13</v>
      </c>
      <c r="AN116" s="20">
        <v>39</v>
      </c>
      <c r="AO116" s="20">
        <v>19</v>
      </c>
      <c r="AP116" s="20">
        <v>20</v>
      </c>
      <c r="AQ116" s="20">
        <v>63</v>
      </c>
      <c r="AR116" s="20">
        <v>29</v>
      </c>
      <c r="AS116" s="20">
        <v>34</v>
      </c>
      <c r="AT116" s="20">
        <v>55</v>
      </c>
      <c r="AU116" s="20">
        <v>32</v>
      </c>
      <c r="AV116" s="20">
        <v>23</v>
      </c>
      <c r="AW116" s="20">
        <v>206</v>
      </c>
      <c r="AX116" s="20">
        <v>79</v>
      </c>
      <c r="AY116" s="20">
        <v>127</v>
      </c>
      <c r="AZ116" s="20">
        <v>81</v>
      </c>
      <c r="BA116" s="20">
        <v>417</v>
      </c>
      <c r="BB116" s="20">
        <v>261</v>
      </c>
      <c r="BC116" s="21">
        <v>0.1067193675889328</v>
      </c>
      <c r="BD116" s="21">
        <v>0.54940711462450598</v>
      </c>
      <c r="BE116" s="21">
        <v>0.34387351778656128</v>
      </c>
      <c r="BF116" s="22">
        <v>49.661396574440055</v>
      </c>
      <c r="BG116" s="17">
        <f t="shared" si="8"/>
        <v>37693</v>
      </c>
    </row>
    <row r="117" spans="1:59" x14ac:dyDescent="0.15">
      <c r="A117" s="178"/>
      <c r="B117" s="18" t="s">
        <v>129</v>
      </c>
      <c r="C117" s="19">
        <v>916</v>
      </c>
      <c r="D117" s="19">
        <v>1698</v>
      </c>
      <c r="E117" s="19">
        <v>744</v>
      </c>
      <c r="F117" s="19">
        <v>954</v>
      </c>
      <c r="G117" s="20">
        <v>62</v>
      </c>
      <c r="H117" s="20">
        <v>33</v>
      </c>
      <c r="I117" s="20">
        <v>29</v>
      </c>
      <c r="J117" s="20">
        <v>76</v>
      </c>
      <c r="K117" s="20">
        <v>40</v>
      </c>
      <c r="L117" s="20">
        <v>36</v>
      </c>
      <c r="M117" s="20">
        <v>75</v>
      </c>
      <c r="N117" s="20">
        <v>32</v>
      </c>
      <c r="O117" s="20">
        <v>43</v>
      </c>
      <c r="P117" s="20">
        <v>44</v>
      </c>
      <c r="Q117" s="20">
        <v>23</v>
      </c>
      <c r="R117" s="20">
        <v>21</v>
      </c>
      <c r="S117" s="20">
        <v>123</v>
      </c>
      <c r="T117" s="20">
        <v>46</v>
      </c>
      <c r="U117" s="20">
        <v>77</v>
      </c>
      <c r="V117" s="20">
        <v>79</v>
      </c>
      <c r="W117" s="20">
        <v>37</v>
      </c>
      <c r="X117" s="20">
        <v>42</v>
      </c>
      <c r="Y117" s="20">
        <v>74</v>
      </c>
      <c r="Z117" s="20">
        <v>33</v>
      </c>
      <c r="AA117" s="20">
        <v>41</v>
      </c>
      <c r="AB117" s="20">
        <v>87</v>
      </c>
      <c r="AC117" s="20">
        <v>38</v>
      </c>
      <c r="AD117" s="20">
        <v>49</v>
      </c>
      <c r="AE117" s="20">
        <v>117</v>
      </c>
      <c r="AF117" s="20">
        <v>51</v>
      </c>
      <c r="AG117" s="20">
        <v>66</v>
      </c>
      <c r="AH117" s="20">
        <v>123</v>
      </c>
      <c r="AI117" s="20">
        <v>62</v>
      </c>
      <c r="AJ117" s="20">
        <v>61</v>
      </c>
      <c r="AK117" s="20">
        <v>93</v>
      </c>
      <c r="AL117" s="20">
        <v>39</v>
      </c>
      <c r="AM117" s="20">
        <v>54</v>
      </c>
      <c r="AN117" s="20">
        <v>92</v>
      </c>
      <c r="AO117" s="20">
        <v>42</v>
      </c>
      <c r="AP117" s="20">
        <v>50</v>
      </c>
      <c r="AQ117" s="20">
        <v>94</v>
      </c>
      <c r="AR117" s="20">
        <v>41</v>
      </c>
      <c r="AS117" s="20">
        <v>53</v>
      </c>
      <c r="AT117" s="20">
        <v>92</v>
      </c>
      <c r="AU117" s="20">
        <v>43</v>
      </c>
      <c r="AV117" s="20">
        <v>49</v>
      </c>
      <c r="AW117" s="20">
        <v>467</v>
      </c>
      <c r="AX117" s="20">
        <v>184</v>
      </c>
      <c r="AY117" s="20">
        <v>283</v>
      </c>
      <c r="AZ117" s="20">
        <v>213</v>
      </c>
      <c r="BA117" s="20">
        <v>926</v>
      </c>
      <c r="BB117" s="20">
        <v>559</v>
      </c>
      <c r="BC117" s="21">
        <v>0.12544169611307421</v>
      </c>
      <c r="BD117" s="21">
        <v>0.5453474676089517</v>
      </c>
      <c r="BE117" s="21">
        <v>0.32921083627797409</v>
      </c>
      <c r="BF117" s="22">
        <v>48.390459363957596</v>
      </c>
      <c r="BG117" s="17">
        <f t="shared" si="8"/>
        <v>82167</v>
      </c>
    </row>
    <row r="118" spans="1:59" x14ac:dyDescent="0.15">
      <c r="A118" s="178"/>
      <c r="B118" s="18" t="s">
        <v>130</v>
      </c>
      <c r="C118" s="19">
        <v>298</v>
      </c>
      <c r="D118" s="19">
        <v>591</v>
      </c>
      <c r="E118" s="19">
        <v>269</v>
      </c>
      <c r="F118" s="19">
        <v>322</v>
      </c>
      <c r="G118" s="20">
        <v>17</v>
      </c>
      <c r="H118" s="20">
        <v>6</v>
      </c>
      <c r="I118" s="20">
        <v>11</v>
      </c>
      <c r="J118" s="20">
        <v>19</v>
      </c>
      <c r="K118" s="20">
        <v>8</v>
      </c>
      <c r="L118" s="20">
        <v>11</v>
      </c>
      <c r="M118" s="20">
        <v>25</v>
      </c>
      <c r="N118" s="20">
        <v>13</v>
      </c>
      <c r="O118" s="20">
        <v>12</v>
      </c>
      <c r="P118" s="20">
        <v>23</v>
      </c>
      <c r="Q118" s="20">
        <v>13</v>
      </c>
      <c r="R118" s="20">
        <v>10</v>
      </c>
      <c r="S118" s="20">
        <v>22</v>
      </c>
      <c r="T118" s="20">
        <v>14</v>
      </c>
      <c r="U118" s="20">
        <v>8</v>
      </c>
      <c r="V118" s="20">
        <v>20</v>
      </c>
      <c r="W118" s="20">
        <v>10</v>
      </c>
      <c r="X118" s="20">
        <v>10</v>
      </c>
      <c r="Y118" s="20">
        <v>19</v>
      </c>
      <c r="Z118" s="20">
        <v>9</v>
      </c>
      <c r="AA118" s="20">
        <v>10</v>
      </c>
      <c r="AB118" s="20">
        <v>47</v>
      </c>
      <c r="AC118" s="20">
        <v>24</v>
      </c>
      <c r="AD118" s="20">
        <v>23</v>
      </c>
      <c r="AE118" s="20">
        <v>48</v>
      </c>
      <c r="AF118" s="20">
        <v>19</v>
      </c>
      <c r="AG118" s="20">
        <v>29</v>
      </c>
      <c r="AH118" s="20">
        <v>40</v>
      </c>
      <c r="AI118" s="20">
        <v>19</v>
      </c>
      <c r="AJ118" s="20">
        <v>21</v>
      </c>
      <c r="AK118" s="20">
        <v>39</v>
      </c>
      <c r="AL118" s="20">
        <v>19</v>
      </c>
      <c r="AM118" s="20">
        <v>20</v>
      </c>
      <c r="AN118" s="20">
        <v>49</v>
      </c>
      <c r="AO118" s="20">
        <v>24</v>
      </c>
      <c r="AP118" s="20">
        <v>25</v>
      </c>
      <c r="AQ118" s="20">
        <v>32</v>
      </c>
      <c r="AR118" s="20">
        <v>13</v>
      </c>
      <c r="AS118" s="20">
        <v>19</v>
      </c>
      <c r="AT118" s="20">
        <v>43</v>
      </c>
      <c r="AU118" s="20">
        <v>20</v>
      </c>
      <c r="AV118" s="20">
        <v>23</v>
      </c>
      <c r="AW118" s="20">
        <v>148</v>
      </c>
      <c r="AX118" s="20">
        <v>58</v>
      </c>
      <c r="AY118" s="20">
        <v>90</v>
      </c>
      <c r="AZ118" s="20">
        <v>61</v>
      </c>
      <c r="BA118" s="20">
        <v>339</v>
      </c>
      <c r="BB118" s="20">
        <v>191</v>
      </c>
      <c r="BC118" s="21">
        <v>0.10321489001692047</v>
      </c>
      <c r="BD118" s="21">
        <v>0.57360406091370564</v>
      </c>
      <c r="BE118" s="21">
        <v>0.32318104906937395</v>
      </c>
      <c r="BF118" s="22">
        <v>49.869712351945857</v>
      </c>
      <c r="BG118" s="17">
        <f t="shared" si="8"/>
        <v>29473</v>
      </c>
    </row>
    <row r="119" spans="1:59" x14ac:dyDescent="0.15">
      <c r="A119" s="178"/>
      <c r="B119" s="18" t="s">
        <v>131</v>
      </c>
      <c r="C119" s="19">
        <v>596</v>
      </c>
      <c r="D119" s="19">
        <v>925</v>
      </c>
      <c r="E119" s="19">
        <v>476</v>
      </c>
      <c r="F119" s="19">
        <v>449</v>
      </c>
      <c r="G119" s="20">
        <v>32</v>
      </c>
      <c r="H119" s="20">
        <v>16</v>
      </c>
      <c r="I119" s="20">
        <v>16</v>
      </c>
      <c r="J119" s="20">
        <v>26</v>
      </c>
      <c r="K119" s="20">
        <v>16</v>
      </c>
      <c r="L119" s="20">
        <v>10</v>
      </c>
      <c r="M119" s="20">
        <v>35</v>
      </c>
      <c r="N119" s="20">
        <v>19</v>
      </c>
      <c r="O119" s="20">
        <v>16</v>
      </c>
      <c r="P119" s="20">
        <v>36</v>
      </c>
      <c r="Q119" s="20">
        <v>18</v>
      </c>
      <c r="R119" s="20">
        <v>18</v>
      </c>
      <c r="S119" s="20">
        <v>136</v>
      </c>
      <c r="T119" s="20">
        <v>70</v>
      </c>
      <c r="U119" s="20">
        <v>66</v>
      </c>
      <c r="V119" s="20">
        <v>73</v>
      </c>
      <c r="W119" s="20">
        <v>43</v>
      </c>
      <c r="X119" s="20">
        <v>30</v>
      </c>
      <c r="Y119" s="20">
        <v>55</v>
      </c>
      <c r="Z119" s="20">
        <v>26</v>
      </c>
      <c r="AA119" s="20">
        <v>29</v>
      </c>
      <c r="AB119" s="20">
        <v>51</v>
      </c>
      <c r="AC119" s="20">
        <v>30</v>
      </c>
      <c r="AD119" s="20">
        <v>21</v>
      </c>
      <c r="AE119" s="20">
        <v>54</v>
      </c>
      <c r="AF119" s="20">
        <v>27</v>
      </c>
      <c r="AG119" s="20">
        <v>27</v>
      </c>
      <c r="AH119" s="20">
        <v>53</v>
      </c>
      <c r="AI119" s="20">
        <v>28</v>
      </c>
      <c r="AJ119" s="20">
        <v>25</v>
      </c>
      <c r="AK119" s="20">
        <v>46</v>
      </c>
      <c r="AL119" s="20">
        <v>25</v>
      </c>
      <c r="AM119" s="20">
        <v>21</v>
      </c>
      <c r="AN119" s="20">
        <v>44</v>
      </c>
      <c r="AO119" s="20">
        <v>25</v>
      </c>
      <c r="AP119" s="20">
        <v>19</v>
      </c>
      <c r="AQ119" s="20">
        <v>48</v>
      </c>
      <c r="AR119" s="20">
        <v>34</v>
      </c>
      <c r="AS119" s="20">
        <v>14</v>
      </c>
      <c r="AT119" s="20">
        <v>59</v>
      </c>
      <c r="AU119" s="20">
        <v>33</v>
      </c>
      <c r="AV119" s="20">
        <v>26</v>
      </c>
      <c r="AW119" s="20">
        <v>177</v>
      </c>
      <c r="AX119" s="20">
        <v>66</v>
      </c>
      <c r="AY119" s="20">
        <v>111</v>
      </c>
      <c r="AZ119" s="20">
        <v>93</v>
      </c>
      <c r="BA119" s="20">
        <v>596</v>
      </c>
      <c r="BB119" s="20">
        <v>236</v>
      </c>
      <c r="BC119" s="21">
        <v>0.10054054054054054</v>
      </c>
      <c r="BD119" s="21">
        <v>0.64432432432432429</v>
      </c>
      <c r="BE119" s="21">
        <v>0.25513513513513514</v>
      </c>
      <c r="BF119" s="22">
        <v>43.829189189189186</v>
      </c>
      <c r="BG119" s="17">
        <f t="shared" si="8"/>
        <v>40542</v>
      </c>
    </row>
    <row r="120" spans="1:59" ht="15" customHeight="1" thickBot="1" x14ac:dyDescent="0.2">
      <c r="A120" s="178"/>
      <c r="B120" s="23" t="s">
        <v>132</v>
      </c>
      <c r="C120" s="24">
        <v>407</v>
      </c>
      <c r="D120" s="24">
        <v>740</v>
      </c>
      <c r="E120" s="24">
        <v>343</v>
      </c>
      <c r="F120" s="24">
        <v>397</v>
      </c>
      <c r="G120" s="25">
        <v>21</v>
      </c>
      <c r="H120" s="25">
        <v>9</v>
      </c>
      <c r="I120" s="25">
        <v>12</v>
      </c>
      <c r="J120" s="25">
        <v>19</v>
      </c>
      <c r="K120" s="25">
        <v>10</v>
      </c>
      <c r="L120" s="25">
        <v>9</v>
      </c>
      <c r="M120" s="25">
        <v>23</v>
      </c>
      <c r="N120" s="25">
        <v>7</v>
      </c>
      <c r="O120" s="25">
        <v>16</v>
      </c>
      <c r="P120" s="25">
        <v>33</v>
      </c>
      <c r="Q120" s="25">
        <v>16</v>
      </c>
      <c r="R120" s="25">
        <v>17</v>
      </c>
      <c r="S120" s="25">
        <v>75</v>
      </c>
      <c r="T120" s="25">
        <v>43</v>
      </c>
      <c r="U120" s="25">
        <v>32</v>
      </c>
      <c r="V120" s="25">
        <v>41</v>
      </c>
      <c r="W120" s="25">
        <v>26</v>
      </c>
      <c r="X120" s="25">
        <v>15</v>
      </c>
      <c r="Y120" s="25">
        <v>34</v>
      </c>
      <c r="Z120" s="25">
        <v>16</v>
      </c>
      <c r="AA120" s="25">
        <v>18</v>
      </c>
      <c r="AB120" s="25">
        <v>31</v>
      </c>
      <c r="AC120" s="25">
        <v>13</v>
      </c>
      <c r="AD120" s="25">
        <v>18</v>
      </c>
      <c r="AE120" s="25">
        <v>38</v>
      </c>
      <c r="AF120" s="25">
        <v>20</v>
      </c>
      <c r="AG120" s="25">
        <v>18</v>
      </c>
      <c r="AH120" s="25">
        <v>43</v>
      </c>
      <c r="AI120" s="25">
        <v>19</v>
      </c>
      <c r="AJ120" s="25">
        <v>24</v>
      </c>
      <c r="AK120" s="25">
        <v>38</v>
      </c>
      <c r="AL120" s="25">
        <v>19</v>
      </c>
      <c r="AM120" s="25">
        <v>19</v>
      </c>
      <c r="AN120" s="25">
        <v>50</v>
      </c>
      <c r="AO120" s="25">
        <v>17</v>
      </c>
      <c r="AP120" s="25">
        <v>33</v>
      </c>
      <c r="AQ120" s="25">
        <v>52</v>
      </c>
      <c r="AR120" s="25">
        <v>22</v>
      </c>
      <c r="AS120" s="25">
        <v>30</v>
      </c>
      <c r="AT120" s="25">
        <v>43</v>
      </c>
      <c r="AU120" s="25">
        <v>21</v>
      </c>
      <c r="AV120" s="25">
        <v>22</v>
      </c>
      <c r="AW120" s="25">
        <v>199</v>
      </c>
      <c r="AX120" s="25">
        <v>85</v>
      </c>
      <c r="AY120" s="25">
        <v>114</v>
      </c>
      <c r="AZ120" s="25">
        <v>63</v>
      </c>
      <c r="BA120" s="25">
        <v>435</v>
      </c>
      <c r="BB120" s="25">
        <v>242</v>
      </c>
      <c r="BC120" s="26">
        <v>8.513513513513514E-2</v>
      </c>
      <c r="BD120" s="26">
        <v>0.58783783783783783</v>
      </c>
      <c r="BE120" s="26">
        <v>0.32702702702702702</v>
      </c>
      <c r="BF120" s="27">
        <v>49.359459459459458</v>
      </c>
      <c r="BG120" s="17">
        <f t="shared" si="8"/>
        <v>36526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2954</v>
      </c>
      <c r="D122" s="39">
        <v>5342</v>
      </c>
      <c r="E122" s="39">
        <v>2472</v>
      </c>
      <c r="F122" s="39">
        <v>2870</v>
      </c>
      <c r="G122" s="39">
        <v>183</v>
      </c>
      <c r="H122" s="39">
        <v>89</v>
      </c>
      <c r="I122" s="39">
        <v>94</v>
      </c>
      <c r="J122" s="39">
        <v>194</v>
      </c>
      <c r="K122" s="39">
        <v>105</v>
      </c>
      <c r="L122" s="39">
        <v>89</v>
      </c>
      <c r="M122" s="39">
        <v>206</v>
      </c>
      <c r="N122" s="39">
        <v>92</v>
      </c>
      <c r="O122" s="39">
        <v>114</v>
      </c>
      <c r="P122" s="39">
        <v>185</v>
      </c>
      <c r="Q122" s="39">
        <v>94</v>
      </c>
      <c r="R122" s="39">
        <v>91</v>
      </c>
      <c r="S122" s="39">
        <v>433</v>
      </c>
      <c r="T122" s="39">
        <v>214</v>
      </c>
      <c r="U122" s="39">
        <v>219</v>
      </c>
      <c r="V122" s="39">
        <v>271</v>
      </c>
      <c r="W122" s="39">
        <v>141</v>
      </c>
      <c r="X122" s="39">
        <v>130</v>
      </c>
      <c r="Y122" s="39">
        <v>255</v>
      </c>
      <c r="Z122" s="39">
        <v>118</v>
      </c>
      <c r="AA122" s="39">
        <v>137</v>
      </c>
      <c r="AB122" s="39">
        <v>296</v>
      </c>
      <c r="AC122" s="39">
        <v>145</v>
      </c>
      <c r="AD122" s="39">
        <v>151</v>
      </c>
      <c r="AE122" s="39">
        <v>349</v>
      </c>
      <c r="AF122" s="39">
        <v>169</v>
      </c>
      <c r="AG122" s="39">
        <v>180</v>
      </c>
      <c r="AH122" s="39">
        <v>344</v>
      </c>
      <c r="AI122" s="39">
        <v>170</v>
      </c>
      <c r="AJ122" s="39">
        <v>174</v>
      </c>
      <c r="AK122" s="39">
        <v>288</v>
      </c>
      <c r="AL122" s="39">
        <v>133</v>
      </c>
      <c r="AM122" s="39">
        <v>155</v>
      </c>
      <c r="AN122" s="39">
        <v>306</v>
      </c>
      <c r="AO122" s="39">
        <v>143</v>
      </c>
      <c r="AP122" s="39">
        <v>163</v>
      </c>
      <c r="AQ122" s="39">
        <v>330</v>
      </c>
      <c r="AR122" s="39">
        <v>155</v>
      </c>
      <c r="AS122" s="39">
        <v>175</v>
      </c>
      <c r="AT122" s="39">
        <v>345</v>
      </c>
      <c r="AU122" s="39">
        <v>173</v>
      </c>
      <c r="AV122" s="39">
        <v>172</v>
      </c>
      <c r="AW122" s="39">
        <v>1357</v>
      </c>
      <c r="AX122" s="39">
        <v>531</v>
      </c>
      <c r="AY122" s="39">
        <v>826</v>
      </c>
      <c r="AZ122" s="39">
        <v>583</v>
      </c>
      <c r="BA122" s="39">
        <v>3057</v>
      </c>
      <c r="BB122" s="39">
        <v>1702</v>
      </c>
      <c r="BC122" s="41">
        <v>0.10913515537251965</v>
      </c>
      <c r="BD122" s="41">
        <v>0.57225758143017591</v>
      </c>
      <c r="BE122" s="41">
        <v>0.31860726319730437</v>
      </c>
      <c r="BF122" s="42">
        <v>48.196181205540995</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638</v>
      </c>
      <c r="D124" s="13">
        <v>1209</v>
      </c>
      <c r="E124" s="13">
        <v>537</v>
      </c>
      <c r="F124" s="13">
        <v>672</v>
      </c>
      <c r="G124" s="14">
        <v>22</v>
      </c>
      <c r="H124" s="14">
        <v>11</v>
      </c>
      <c r="I124" s="14">
        <v>11</v>
      </c>
      <c r="J124" s="14">
        <v>41</v>
      </c>
      <c r="K124" s="14">
        <v>19</v>
      </c>
      <c r="L124" s="14">
        <v>22</v>
      </c>
      <c r="M124" s="14">
        <v>46</v>
      </c>
      <c r="N124" s="14">
        <v>20</v>
      </c>
      <c r="O124" s="14">
        <v>26</v>
      </c>
      <c r="P124" s="14">
        <v>68</v>
      </c>
      <c r="Q124" s="14">
        <v>36</v>
      </c>
      <c r="R124" s="14">
        <v>32</v>
      </c>
      <c r="S124" s="14">
        <v>49</v>
      </c>
      <c r="T124" s="14">
        <v>24</v>
      </c>
      <c r="U124" s="14">
        <v>25</v>
      </c>
      <c r="V124" s="14">
        <v>28</v>
      </c>
      <c r="W124" s="14">
        <v>15</v>
      </c>
      <c r="X124" s="14">
        <v>13</v>
      </c>
      <c r="Y124" s="14">
        <v>31</v>
      </c>
      <c r="Z124" s="14">
        <v>15</v>
      </c>
      <c r="AA124" s="14">
        <v>16</v>
      </c>
      <c r="AB124" s="14">
        <v>56</v>
      </c>
      <c r="AC124" s="14">
        <v>30</v>
      </c>
      <c r="AD124" s="14">
        <v>26</v>
      </c>
      <c r="AE124" s="14">
        <v>68</v>
      </c>
      <c r="AF124" s="14">
        <v>33</v>
      </c>
      <c r="AG124" s="14">
        <v>35</v>
      </c>
      <c r="AH124" s="14">
        <v>85</v>
      </c>
      <c r="AI124" s="14">
        <v>43</v>
      </c>
      <c r="AJ124" s="14">
        <v>42</v>
      </c>
      <c r="AK124" s="14">
        <v>62</v>
      </c>
      <c r="AL124" s="14">
        <v>27</v>
      </c>
      <c r="AM124" s="14">
        <v>35</v>
      </c>
      <c r="AN124" s="14">
        <v>77</v>
      </c>
      <c r="AO124" s="14">
        <v>39</v>
      </c>
      <c r="AP124" s="14">
        <v>38</v>
      </c>
      <c r="AQ124" s="14">
        <v>70</v>
      </c>
      <c r="AR124" s="14">
        <v>28</v>
      </c>
      <c r="AS124" s="14">
        <v>42</v>
      </c>
      <c r="AT124" s="14">
        <v>100</v>
      </c>
      <c r="AU124" s="14">
        <v>44</v>
      </c>
      <c r="AV124" s="14">
        <v>56</v>
      </c>
      <c r="AW124" s="14">
        <v>406</v>
      </c>
      <c r="AX124" s="14">
        <v>153</v>
      </c>
      <c r="AY124" s="14">
        <v>253</v>
      </c>
      <c r="AZ124" s="14">
        <v>109</v>
      </c>
      <c r="BA124" s="14">
        <v>594</v>
      </c>
      <c r="BB124" s="14">
        <v>506</v>
      </c>
      <c r="BC124" s="15">
        <v>9.015715467328371E-2</v>
      </c>
      <c r="BD124" s="15">
        <v>0.49131513647642677</v>
      </c>
      <c r="BE124" s="15">
        <v>0.4185277088502895</v>
      </c>
      <c r="BF124" s="16">
        <v>53.546732837055416</v>
      </c>
      <c r="BG124" s="17">
        <f t="shared" ref="BG124:BG132" si="9">BF124*D124</f>
        <v>64738</v>
      </c>
    </row>
    <row r="125" spans="1:59" ht="13.5" customHeight="1" x14ac:dyDescent="0.15">
      <c r="A125" s="178"/>
      <c r="B125" s="33" t="s">
        <v>136</v>
      </c>
      <c r="C125" s="34">
        <v>575</v>
      </c>
      <c r="D125" s="34">
        <v>1038</v>
      </c>
      <c r="E125" s="34">
        <v>454</v>
      </c>
      <c r="F125" s="34">
        <v>584</v>
      </c>
      <c r="G125" s="35">
        <v>24</v>
      </c>
      <c r="H125" s="35">
        <v>14</v>
      </c>
      <c r="I125" s="35">
        <v>10</v>
      </c>
      <c r="J125" s="35">
        <v>37</v>
      </c>
      <c r="K125" s="35">
        <v>17</v>
      </c>
      <c r="L125" s="35">
        <v>20</v>
      </c>
      <c r="M125" s="35">
        <v>39</v>
      </c>
      <c r="N125" s="35">
        <v>15</v>
      </c>
      <c r="O125" s="35">
        <v>24</v>
      </c>
      <c r="P125" s="35">
        <v>53</v>
      </c>
      <c r="Q125" s="35">
        <v>26</v>
      </c>
      <c r="R125" s="35">
        <v>27</v>
      </c>
      <c r="S125" s="35">
        <v>67</v>
      </c>
      <c r="T125" s="35">
        <v>28</v>
      </c>
      <c r="U125" s="35">
        <v>39</v>
      </c>
      <c r="V125" s="35">
        <v>39</v>
      </c>
      <c r="W125" s="35">
        <v>22</v>
      </c>
      <c r="X125" s="35">
        <v>17</v>
      </c>
      <c r="Y125" s="35">
        <v>38</v>
      </c>
      <c r="Z125" s="35">
        <v>12</v>
      </c>
      <c r="AA125" s="35">
        <v>26</v>
      </c>
      <c r="AB125" s="35">
        <v>43</v>
      </c>
      <c r="AC125" s="35">
        <v>23</v>
      </c>
      <c r="AD125" s="35">
        <v>20</v>
      </c>
      <c r="AE125" s="35">
        <v>58</v>
      </c>
      <c r="AF125" s="35">
        <v>23</v>
      </c>
      <c r="AG125" s="35">
        <v>35</v>
      </c>
      <c r="AH125" s="35">
        <v>55</v>
      </c>
      <c r="AI125" s="35">
        <v>28</v>
      </c>
      <c r="AJ125" s="35">
        <v>27</v>
      </c>
      <c r="AK125" s="35">
        <v>73</v>
      </c>
      <c r="AL125" s="35">
        <v>35</v>
      </c>
      <c r="AM125" s="35">
        <v>38</v>
      </c>
      <c r="AN125" s="35">
        <v>81</v>
      </c>
      <c r="AO125" s="35">
        <v>36</v>
      </c>
      <c r="AP125" s="35">
        <v>45</v>
      </c>
      <c r="AQ125" s="35">
        <v>60</v>
      </c>
      <c r="AR125" s="35">
        <v>25</v>
      </c>
      <c r="AS125" s="35">
        <v>35</v>
      </c>
      <c r="AT125" s="35">
        <v>64</v>
      </c>
      <c r="AU125" s="35">
        <v>30</v>
      </c>
      <c r="AV125" s="35">
        <v>34</v>
      </c>
      <c r="AW125" s="35">
        <v>307</v>
      </c>
      <c r="AX125" s="35">
        <v>120</v>
      </c>
      <c r="AY125" s="35">
        <v>187</v>
      </c>
      <c r="AZ125" s="35">
        <v>100</v>
      </c>
      <c r="BA125" s="35">
        <v>567</v>
      </c>
      <c r="BB125" s="35">
        <v>371</v>
      </c>
      <c r="BC125" s="36">
        <v>9.6339113680154145E-2</v>
      </c>
      <c r="BD125" s="36">
        <v>0.54624277456647397</v>
      </c>
      <c r="BE125" s="36">
        <v>0.35741811175337185</v>
      </c>
      <c r="BF125" s="37">
        <v>50.923892100192681</v>
      </c>
      <c r="BG125" s="17">
        <f t="shared" si="9"/>
        <v>52859</v>
      </c>
    </row>
    <row r="126" spans="1:59" x14ac:dyDescent="0.15">
      <c r="A126" s="178"/>
      <c r="B126" s="18" t="s">
        <v>137</v>
      </c>
      <c r="C126" s="19">
        <v>439</v>
      </c>
      <c r="D126" s="19">
        <v>786</v>
      </c>
      <c r="E126" s="19">
        <v>358</v>
      </c>
      <c r="F126" s="19">
        <v>428</v>
      </c>
      <c r="G126" s="20">
        <v>24</v>
      </c>
      <c r="H126" s="20">
        <v>11</v>
      </c>
      <c r="I126" s="20">
        <v>13</v>
      </c>
      <c r="J126" s="20">
        <v>42</v>
      </c>
      <c r="K126" s="20">
        <v>20</v>
      </c>
      <c r="L126" s="20">
        <v>22</v>
      </c>
      <c r="M126" s="20">
        <v>25</v>
      </c>
      <c r="N126" s="20">
        <v>12</v>
      </c>
      <c r="O126" s="20">
        <v>13</v>
      </c>
      <c r="P126" s="20">
        <v>33</v>
      </c>
      <c r="Q126" s="20">
        <v>15</v>
      </c>
      <c r="R126" s="20">
        <v>18</v>
      </c>
      <c r="S126" s="20">
        <v>77</v>
      </c>
      <c r="T126" s="20">
        <v>29</v>
      </c>
      <c r="U126" s="20">
        <v>48</v>
      </c>
      <c r="V126" s="20">
        <v>42</v>
      </c>
      <c r="W126" s="20">
        <v>18</v>
      </c>
      <c r="X126" s="20">
        <v>24</v>
      </c>
      <c r="Y126" s="20">
        <v>34</v>
      </c>
      <c r="Z126" s="20">
        <v>13</v>
      </c>
      <c r="AA126" s="20">
        <v>21</v>
      </c>
      <c r="AB126" s="20">
        <v>57</v>
      </c>
      <c r="AC126" s="20">
        <v>30</v>
      </c>
      <c r="AD126" s="20">
        <v>27</v>
      </c>
      <c r="AE126" s="20">
        <v>44</v>
      </c>
      <c r="AF126" s="20">
        <v>22</v>
      </c>
      <c r="AG126" s="20">
        <v>22</v>
      </c>
      <c r="AH126" s="20">
        <v>44</v>
      </c>
      <c r="AI126" s="20">
        <v>24</v>
      </c>
      <c r="AJ126" s="20">
        <v>20</v>
      </c>
      <c r="AK126" s="20">
        <v>36</v>
      </c>
      <c r="AL126" s="20">
        <v>22</v>
      </c>
      <c r="AM126" s="20">
        <v>14</v>
      </c>
      <c r="AN126" s="20">
        <v>38</v>
      </c>
      <c r="AO126" s="20">
        <v>20</v>
      </c>
      <c r="AP126" s="20">
        <v>18</v>
      </c>
      <c r="AQ126" s="20">
        <v>32</v>
      </c>
      <c r="AR126" s="20">
        <v>19</v>
      </c>
      <c r="AS126" s="20">
        <v>13</v>
      </c>
      <c r="AT126" s="20">
        <v>44</v>
      </c>
      <c r="AU126" s="20">
        <v>21</v>
      </c>
      <c r="AV126" s="20">
        <v>23</v>
      </c>
      <c r="AW126" s="20">
        <v>214</v>
      </c>
      <c r="AX126" s="20">
        <v>82</v>
      </c>
      <c r="AY126" s="20">
        <v>132</v>
      </c>
      <c r="AZ126" s="20">
        <v>91</v>
      </c>
      <c r="BA126" s="20">
        <v>437</v>
      </c>
      <c r="BB126" s="20">
        <v>258</v>
      </c>
      <c r="BC126" s="21">
        <v>0.11577608142493638</v>
      </c>
      <c r="BD126" s="21">
        <v>0.55597964376590325</v>
      </c>
      <c r="BE126" s="21">
        <v>0.3282442748091603</v>
      </c>
      <c r="BF126" s="22">
        <v>47.330788804071247</v>
      </c>
      <c r="BG126" s="17">
        <f t="shared" si="9"/>
        <v>37202</v>
      </c>
    </row>
    <row r="127" spans="1:59" ht="13.5" customHeight="1" x14ac:dyDescent="0.15">
      <c r="A127" s="178"/>
      <c r="B127" s="18" t="s">
        <v>138</v>
      </c>
      <c r="C127" s="19">
        <v>387</v>
      </c>
      <c r="D127" s="19">
        <v>655</v>
      </c>
      <c r="E127" s="19">
        <v>290</v>
      </c>
      <c r="F127" s="19">
        <v>365</v>
      </c>
      <c r="G127" s="20">
        <v>22</v>
      </c>
      <c r="H127" s="20">
        <v>12</v>
      </c>
      <c r="I127" s="20">
        <v>10</v>
      </c>
      <c r="J127" s="20">
        <v>12</v>
      </c>
      <c r="K127" s="20">
        <v>5</v>
      </c>
      <c r="L127" s="20">
        <v>7</v>
      </c>
      <c r="M127" s="20">
        <v>17</v>
      </c>
      <c r="N127" s="20">
        <v>9</v>
      </c>
      <c r="O127" s="20">
        <v>8</v>
      </c>
      <c r="P127" s="20">
        <v>20</v>
      </c>
      <c r="Q127" s="20">
        <v>10</v>
      </c>
      <c r="R127" s="20">
        <v>10</v>
      </c>
      <c r="S127" s="20">
        <v>35</v>
      </c>
      <c r="T127" s="20">
        <v>18</v>
      </c>
      <c r="U127" s="20">
        <v>17</v>
      </c>
      <c r="V127" s="20">
        <v>25</v>
      </c>
      <c r="W127" s="20">
        <v>10</v>
      </c>
      <c r="X127" s="20">
        <v>15</v>
      </c>
      <c r="Y127" s="20">
        <v>23</v>
      </c>
      <c r="Z127" s="20">
        <v>13</v>
      </c>
      <c r="AA127" s="20">
        <v>10</v>
      </c>
      <c r="AB127" s="20">
        <v>30</v>
      </c>
      <c r="AC127" s="20">
        <v>14</v>
      </c>
      <c r="AD127" s="20">
        <v>16</v>
      </c>
      <c r="AE127" s="20">
        <v>28</v>
      </c>
      <c r="AF127" s="20">
        <v>18</v>
      </c>
      <c r="AG127" s="20">
        <v>10</v>
      </c>
      <c r="AH127" s="20">
        <v>49</v>
      </c>
      <c r="AI127" s="20">
        <v>28</v>
      </c>
      <c r="AJ127" s="20">
        <v>21</v>
      </c>
      <c r="AK127" s="20">
        <v>40</v>
      </c>
      <c r="AL127" s="20">
        <v>19</v>
      </c>
      <c r="AM127" s="20">
        <v>21</v>
      </c>
      <c r="AN127" s="20">
        <v>44</v>
      </c>
      <c r="AO127" s="20">
        <v>16</v>
      </c>
      <c r="AP127" s="20">
        <v>28</v>
      </c>
      <c r="AQ127" s="20">
        <v>46</v>
      </c>
      <c r="AR127" s="20">
        <v>21</v>
      </c>
      <c r="AS127" s="20">
        <v>25</v>
      </c>
      <c r="AT127" s="20">
        <v>44</v>
      </c>
      <c r="AU127" s="20">
        <v>19</v>
      </c>
      <c r="AV127" s="20">
        <v>25</v>
      </c>
      <c r="AW127" s="20">
        <v>220</v>
      </c>
      <c r="AX127" s="20">
        <v>78</v>
      </c>
      <c r="AY127" s="20">
        <v>142</v>
      </c>
      <c r="AZ127" s="20">
        <v>51</v>
      </c>
      <c r="BA127" s="20">
        <v>340</v>
      </c>
      <c r="BB127" s="20">
        <v>264</v>
      </c>
      <c r="BC127" s="21">
        <v>7.786259541984733E-2</v>
      </c>
      <c r="BD127" s="21">
        <v>0.51908396946564883</v>
      </c>
      <c r="BE127" s="21">
        <v>0.40305343511450381</v>
      </c>
      <c r="BF127" s="22">
        <v>53.883969465648853</v>
      </c>
      <c r="BG127" s="17">
        <f t="shared" si="9"/>
        <v>35294</v>
      </c>
    </row>
    <row r="128" spans="1:59" x14ac:dyDescent="0.15">
      <c r="A128" s="178"/>
      <c r="B128" s="18" t="s">
        <v>139</v>
      </c>
      <c r="C128" s="19">
        <v>282</v>
      </c>
      <c r="D128" s="19">
        <v>502</v>
      </c>
      <c r="E128" s="19">
        <v>233</v>
      </c>
      <c r="F128" s="19">
        <v>269</v>
      </c>
      <c r="G128" s="20">
        <v>10</v>
      </c>
      <c r="H128" s="20">
        <v>6</v>
      </c>
      <c r="I128" s="20">
        <v>4</v>
      </c>
      <c r="J128" s="20">
        <v>16</v>
      </c>
      <c r="K128" s="20">
        <v>10</v>
      </c>
      <c r="L128" s="20">
        <v>6</v>
      </c>
      <c r="M128" s="20">
        <v>10</v>
      </c>
      <c r="N128" s="20">
        <v>4</v>
      </c>
      <c r="O128" s="20">
        <v>6</v>
      </c>
      <c r="P128" s="20">
        <v>15</v>
      </c>
      <c r="Q128" s="20">
        <v>5</v>
      </c>
      <c r="R128" s="20">
        <v>10</v>
      </c>
      <c r="S128" s="20">
        <v>26</v>
      </c>
      <c r="T128" s="20">
        <v>12</v>
      </c>
      <c r="U128" s="20">
        <v>14</v>
      </c>
      <c r="V128" s="20">
        <v>19</v>
      </c>
      <c r="W128" s="20">
        <v>9</v>
      </c>
      <c r="X128" s="20">
        <v>10</v>
      </c>
      <c r="Y128" s="20">
        <v>26</v>
      </c>
      <c r="Z128" s="20">
        <v>14</v>
      </c>
      <c r="AA128" s="20">
        <v>12</v>
      </c>
      <c r="AB128" s="20">
        <v>26</v>
      </c>
      <c r="AC128" s="20">
        <v>11</v>
      </c>
      <c r="AD128" s="20">
        <v>15</v>
      </c>
      <c r="AE128" s="20">
        <v>13</v>
      </c>
      <c r="AF128" s="20">
        <v>8</v>
      </c>
      <c r="AG128" s="20">
        <v>5</v>
      </c>
      <c r="AH128" s="20">
        <v>28</v>
      </c>
      <c r="AI128" s="20">
        <v>17</v>
      </c>
      <c r="AJ128" s="20">
        <v>11</v>
      </c>
      <c r="AK128" s="20">
        <v>35</v>
      </c>
      <c r="AL128" s="20">
        <v>18</v>
      </c>
      <c r="AM128" s="20">
        <v>17</v>
      </c>
      <c r="AN128" s="20">
        <v>26</v>
      </c>
      <c r="AO128" s="20">
        <v>12</v>
      </c>
      <c r="AP128" s="20">
        <v>14</v>
      </c>
      <c r="AQ128" s="20">
        <v>39</v>
      </c>
      <c r="AR128" s="20">
        <v>19</v>
      </c>
      <c r="AS128" s="20">
        <v>20</v>
      </c>
      <c r="AT128" s="20">
        <v>43</v>
      </c>
      <c r="AU128" s="20">
        <v>20</v>
      </c>
      <c r="AV128" s="20">
        <v>23</v>
      </c>
      <c r="AW128" s="20">
        <v>170</v>
      </c>
      <c r="AX128" s="20">
        <v>68</v>
      </c>
      <c r="AY128" s="20">
        <v>102</v>
      </c>
      <c r="AZ128" s="20">
        <v>36</v>
      </c>
      <c r="BA128" s="20">
        <v>253</v>
      </c>
      <c r="BB128" s="20">
        <v>213</v>
      </c>
      <c r="BC128" s="21">
        <v>7.1713147410358571E-2</v>
      </c>
      <c r="BD128" s="21">
        <v>0.50398406374501992</v>
      </c>
      <c r="BE128" s="21">
        <v>0.42430278884462153</v>
      </c>
      <c r="BF128" s="22">
        <v>54.858565737051791</v>
      </c>
      <c r="BG128" s="17">
        <f t="shared" si="9"/>
        <v>27539</v>
      </c>
    </row>
    <row r="129" spans="1:59" x14ac:dyDescent="0.15">
      <c r="A129" s="178"/>
      <c r="B129" s="18" t="s">
        <v>140</v>
      </c>
      <c r="C129" s="19">
        <v>566</v>
      </c>
      <c r="D129" s="19">
        <v>1001</v>
      </c>
      <c r="E129" s="19">
        <v>469</v>
      </c>
      <c r="F129" s="19">
        <v>532</v>
      </c>
      <c r="G129" s="20">
        <v>30</v>
      </c>
      <c r="H129" s="20">
        <v>16</v>
      </c>
      <c r="I129" s="20">
        <v>14</v>
      </c>
      <c r="J129" s="20">
        <v>25</v>
      </c>
      <c r="K129" s="20">
        <v>11</v>
      </c>
      <c r="L129" s="20">
        <v>14</v>
      </c>
      <c r="M129" s="20">
        <v>34</v>
      </c>
      <c r="N129" s="20">
        <v>19</v>
      </c>
      <c r="O129" s="20">
        <v>15</v>
      </c>
      <c r="P129" s="20">
        <v>36</v>
      </c>
      <c r="Q129" s="20">
        <v>22</v>
      </c>
      <c r="R129" s="20">
        <v>14</v>
      </c>
      <c r="S129" s="20">
        <v>63</v>
      </c>
      <c r="T129" s="20">
        <v>35</v>
      </c>
      <c r="U129" s="20">
        <v>28</v>
      </c>
      <c r="V129" s="20">
        <v>44</v>
      </c>
      <c r="W129" s="20">
        <v>21</v>
      </c>
      <c r="X129" s="20">
        <v>23</v>
      </c>
      <c r="Y129" s="20">
        <v>46</v>
      </c>
      <c r="Z129" s="20">
        <v>25</v>
      </c>
      <c r="AA129" s="20">
        <v>21</v>
      </c>
      <c r="AB129" s="20">
        <v>56</v>
      </c>
      <c r="AC129" s="20">
        <v>33</v>
      </c>
      <c r="AD129" s="20">
        <v>23</v>
      </c>
      <c r="AE129" s="20">
        <v>49</v>
      </c>
      <c r="AF129" s="20">
        <v>20</v>
      </c>
      <c r="AG129" s="20">
        <v>29</v>
      </c>
      <c r="AH129" s="20">
        <v>59</v>
      </c>
      <c r="AI129" s="20">
        <v>31</v>
      </c>
      <c r="AJ129" s="20">
        <v>28</v>
      </c>
      <c r="AK129" s="20">
        <v>71</v>
      </c>
      <c r="AL129" s="20">
        <v>36</v>
      </c>
      <c r="AM129" s="20">
        <v>35</v>
      </c>
      <c r="AN129" s="20">
        <v>52</v>
      </c>
      <c r="AO129" s="20">
        <v>20</v>
      </c>
      <c r="AP129" s="20">
        <v>32</v>
      </c>
      <c r="AQ129" s="20">
        <v>55</v>
      </c>
      <c r="AR129" s="20">
        <v>29</v>
      </c>
      <c r="AS129" s="20">
        <v>26</v>
      </c>
      <c r="AT129" s="20">
        <v>62</v>
      </c>
      <c r="AU129" s="20">
        <v>27</v>
      </c>
      <c r="AV129" s="20">
        <v>35</v>
      </c>
      <c r="AW129" s="20">
        <v>319</v>
      </c>
      <c r="AX129" s="20">
        <v>124</v>
      </c>
      <c r="AY129" s="20">
        <v>195</v>
      </c>
      <c r="AZ129" s="20">
        <v>89</v>
      </c>
      <c r="BA129" s="20">
        <v>531</v>
      </c>
      <c r="BB129" s="20">
        <v>381</v>
      </c>
      <c r="BC129" s="21">
        <v>8.8911088911088912E-2</v>
      </c>
      <c r="BD129" s="21">
        <v>0.53046953046953049</v>
      </c>
      <c r="BE129" s="21">
        <v>0.38061938061938061</v>
      </c>
      <c r="BF129" s="22">
        <v>51.930069930069934</v>
      </c>
      <c r="BG129" s="17">
        <f t="shared" si="9"/>
        <v>51982</v>
      </c>
    </row>
    <row r="130" spans="1:59" x14ac:dyDescent="0.15">
      <c r="A130" s="178"/>
      <c r="B130" s="18" t="s">
        <v>141</v>
      </c>
      <c r="C130" s="19">
        <v>452</v>
      </c>
      <c r="D130" s="19">
        <v>778</v>
      </c>
      <c r="E130" s="19">
        <v>373</v>
      </c>
      <c r="F130" s="19">
        <v>405</v>
      </c>
      <c r="G130" s="20">
        <v>16</v>
      </c>
      <c r="H130" s="20">
        <v>9</v>
      </c>
      <c r="I130" s="20">
        <v>7</v>
      </c>
      <c r="J130" s="20">
        <v>30</v>
      </c>
      <c r="K130" s="20">
        <v>14</v>
      </c>
      <c r="L130" s="20">
        <v>16</v>
      </c>
      <c r="M130" s="20">
        <v>26</v>
      </c>
      <c r="N130" s="20">
        <v>16</v>
      </c>
      <c r="O130" s="20">
        <v>10</v>
      </c>
      <c r="P130" s="20">
        <v>37</v>
      </c>
      <c r="Q130" s="20">
        <v>20</v>
      </c>
      <c r="R130" s="20">
        <v>17</v>
      </c>
      <c r="S130" s="20">
        <v>67</v>
      </c>
      <c r="T130" s="20">
        <v>37</v>
      </c>
      <c r="U130" s="20">
        <v>30</v>
      </c>
      <c r="V130" s="20">
        <v>28</v>
      </c>
      <c r="W130" s="20">
        <v>16</v>
      </c>
      <c r="X130" s="20">
        <v>12</v>
      </c>
      <c r="Y130" s="20">
        <v>26</v>
      </c>
      <c r="Z130" s="20">
        <v>14</v>
      </c>
      <c r="AA130" s="20">
        <v>12</v>
      </c>
      <c r="AB130" s="20">
        <v>40</v>
      </c>
      <c r="AC130" s="20">
        <v>23</v>
      </c>
      <c r="AD130" s="20">
        <v>17</v>
      </c>
      <c r="AE130" s="20">
        <v>35</v>
      </c>
      <c r="AF130" s="20">
        <v>12</v>
      </c>
      <c r="AG130" s="20">
        <v>23</v>
      </c>
      <c r="AH130" s="20">
        <v>52</v>
      </c>
      <c r="AI130" s="20">
        <v>20</v>
      </c>
      <c r="AJ130" s="20">
        <v>32</v>
      </c>
      <c r="AK130" s="20">
        <v>43</v>
      </c>
      <c r="AL130" s="20">
        <v>24</v>
      </c>
      <c r="AM130" s="20">
        <v>19</v>
      </c>
      <c r="AN130" s="20">
        <v>62</v>
      </c>
      <c r="AO130" s="20">
        <v>32</v>
      </c>
      <c r="AP130" s="20">
        <v>30</v>
      </c>
      <c r="AQ130" s="20">
        <v>53</v>
      </c>
      <c r="AR130" s="20">
        <v>31</v>
      </c>
      <c r="AS130" s="20">
        <v>22</v>
      </c>
      <c r="AT130" s="20">
        <v>39</v>
      </c>
      <c r="AU130" s="20">
        <v>20</v>
      </c>
      <c r="AV130" s="20">
        <v>19</v>
      </c>
      <c r="AW130" s="20">
        <v>224</v>
      </c>
      <c r="AX130" s="20">
        <v>85</v>
      </c>
      <c r="AY130" s="20">
        <v>139</v>
      </c>
      <c r="AZ130" s="20">
        <v>72</v>
      </c>
      <c r="BA130" s="20">
        <v>443</v>
      </c>
      <c r="BB130" s="20">
        <v>263</v>
      </c>
      <c r="BC130" s="21">
        <v>9.2544987146529561E-2</v>
      </c>
      <c r="BD130" s="21">
        <v>0.56940874035989719</v>
      </c>
      <c r="BE130" s="21">
        <v>0.33804627249357327</v>
      </c>
      <c r="BF130" s="22">
        <v>50.314910025706943</v>
      </c>
      <c r="BG130" s="17">
        <f t="shared" si="9"/>
        <v>39145</v>
      </c>
    </row>
    <row r="131" spans="1:59" x14ac:dyDescent="0.15">
      <c r="A131" s="178"/>
      <c r="B131" s="18" t="s">
        <v>142</v>
      </c>
      <c r="C131" s="19">
        <v>398</v>
      </c>
      <c r="D131" s="19">
        <v>699</v>
      </c>
      <c r="E131" s="19">
        <v>320</v>
      </c>
      <c r="F131" s="19">
        <v>379</v>
      </c>
      <c r="G131" s="20">
        <v>14</v>
      </c>
      <c r="H131" s="20">
        <v>7</v>
      </c>
      <c r="I131" s="20">
        <v>7</v>
      </c>
      <c r="J131" s="20">
        <v>22</v>
      </c>
      <c r="K131" s="20">
        <v>15</v>
      </c>
      <c r="L131" s="20">
        <v>7</v>
      </c>
      <c r="M131" s="20">
        <v>33</v>
      </c>
      <c r="N131" s="20">
        <v>15</v>
      </c>
      <c r="O131" s="20">
        <v>18</v>
      </c>
      <c r="P131" s="20">
        <v>57</v>
      </c>
      <c r="Q131" s="20">
        <v>31</v>
      </c>
      <c r="R131" s="20">
        <v>26</v>
      </c>
      <c r="S131" s="20">
        <v>48</v>
      </c>
      <c r="T131" s="20">
        <v>20</v>
      </c>
      <c r="U131" s="20">
        <v>28</v>
      </c>
      <c r="V131" s="20">
        <v>31</v>
      </c>
      <c r="W131" s="20">
        <v>13</v>
      </c>
      <c r="X131" s="20">
        <v>18</v>
      </c>
      <c r="Y131" s="20">
        <v>27</v>
      </c>
      <c r="Z131" s="20">
        <v>17</v>
      </c>
      <c r="AA131" s="20">
        <v>10</v>
      </c>
      <c r="AB131" s="20">
        <v>27</v>
      </c>
      <c r="AC131" s="20">
        <v>14</v>
      </c>
      <c r="AD131" s="20">
        <v>13</v>
      </c>
      <c r="AE131" s="20">
        <v>39</v>
      </c>
      <c r="AF131" s="20">
        <v>18</v>
      </c>
      <c r="AG131" s="20">
        <v>21</v>
      </c>
      <c r="AH131" s="20">
        <v>45</v>
      </c>
      <c r="AI131" s="20">
        <v>21</v>
      </c>
      <c r="AJ131" s="20">
        <v>24</v>
      </c>
      <c r="AK131" s="20">
        <v>55</v>
      </c>
      <c r="AL131" s="20">
        <v>25</v>
      </c>
      <c r="AM131" s="20">
        <v>30</v>
      </c>
      <c r="AN131" s="20">
        <v>33</v>
      </c>
      <c r="AO131" s="20">
        <v>14</v>
      </c>
      <c r="AP131" s="20">
        <v>19</v>
      </c>
      <c r="AQ131" s="20">
        <v>39</v>
      </c>
      <c r="AR131" s="20">
        <v>19</v>
      </c>
      <c r="AS131" s="20">
        <v>20</v>
      </c>
      <c r="AT131" s="20">
        <v>54</v>
      </c>
      <c r="AU131" s="20">
        <v>21</v>
      </c>
      <c r="AV131" s="20">
        <v>33</v>
      </c>
      <c r="AW131" s="20">
        <v>175</v>
      </c>
      <c r="AX131" s="20">
        <v>70</v>
      </c>
      <c r="AY131" s="20">
        <v>105</v>
      </c>
      <c r="AZ131" s="20">
        <v>69</v>
      </c>
      <c r="BA131" s="20">
        <v>401</v>
      </c>
      <c r="BB131" s="20">
        <v>229</v>
      </c>
      <c r="BC131" s="21">
        <v>9.8712446351931327E-2</v>
      </c>
      <c r="BD131" s="21">
        <v>0.57367668097281832</v>
      </c>
      <c r="BE131" s="21">
        <v>0.32761087267525035</v>
      </c>
      <c r="BF131" s="22">
        <v>48.397711015736768</v>
      </c>
      <c r="BG131" s="17">
        <f t="shared" si="9"/>
        <v>33830</v>
      </c>
    </row>
    <row r="132" spans="1:59" ht="14.25" thickBot="1" x14ac:dyDescent="0.2">
      <c r="A132" s="178"/>
      <c r="B132" s="23" t="s">
        <v>143</v>
      </c>
      <c r="C132" s="24">
        <v>188</v>
      </c>
      <c r="D132" s="24">
        <v>402</v>
      </c>
      <c r="E132" s="24">
        <v>199</v>
      </c>
      <c r="F132" s="24">
        <v>203</v>
      </c>
      <c r="G132" s="25">
        <v>17</v>
      </c>
      <c r="H132" s="25">
        <v>8</v>
      </c>
      <c r="I132" s="25">
        <v>9</v>
      </c>
      <c r="J132" s="25">
        <v>13</v>
      </c>
      <c r="K132" s="25">
        <v>8</v>
      </c>
      <c r="L132" s="25">
        <v>5</v>
      </c>
      <c r="M132" s="25">
        <v>9</v>
      </c>
      <c r="N132" s="25">
        <v>3</v>
      </c>
      <c r="O132" s="25">
        <v>6</v>
      </c>
      <c r="P132" s="25">
        <v>15</v>
      </c>
      <c r="Q132" s="25">
        <v>12</v>
      </c>
      <c r="R132" s="25">
        <v>3</v>
      </c>
      <c r="S132" s="25">
        <v>11</v>
      </c>
      <c r="T132" s="25">
        <v>2</v>
      </c>
      <c r="U132" s="25">
        <v>9</v>
      </c>
      <c r="V132" s="25">
        <v>12</v>
      </c>
      <c r="W132" s="25">
        <v>8</v>
      </c>
      <c r="X132" s="25">
        <v>4</v>
      </c>
      <c r="Y132" s="25">
        <v>15</v>
      </c>
      <c r="Z132" s="25">
        <v>8</v>
      </c>
      <c r="AA132" s="25">
        <v>7</v>
      </c>
      <c r="AB132" s="25">
        <v>18</v>
      </c>
      <c r="AC132" s="25">
        <v>8</v>
      </c>
      <c r="AD132" s="25">
        <v>10</v>
      </c>
      <c r="AE132" s="25">
        <v>25</v>
      </c>
      <c r="AF132" s="25">
        <v>11</v>
      </c>
      <c r="AG132" s="25">
        <v>14</v>
      </c>
      <c r="AH132" s="25">
        <v>25</v>
      </c>
      <c r="AI132" s="25">
        <v>12</v>
      </c>
      <c r="AJ132" s="25">
        <v>13</v>
      </c>
      <c r="AK132" s="25">
        <v>35</v>
      </c>
      <c r="AL132" s="25">
        <v>17</v>
      </c>
      <c r="AM132" s="25">
        <v>18</v>
      </c>
      <c r="AN132" s="25">
        <v>18</v>
      </c>
      <c r="AO132" s="25">
        <v>9</v>
      </c>
      <c r="AP132" s="25">
        <v>9</v>
      </c>
      <c r="AQ132" s="25">
        <v>37</v>
      </c>
      <c r="AR132" s="25">
        <v>17</v>
      </c>
      <c r="AS132" s="25">
        <v>20</v>
      </c>
      <c r="AT132" s="25">
        <v>29</v>
      </c>
      <c r="AU132" s="25">
        <v>17</v>
      </c>
      <c r="AV132" s="25">
        <v>12</v>
      </c>
      <c r="AW132" s="25">
        <v>123</v>
      </c>
      <c r="AX132" s="25">
        <v>59</v>
      </c>
      <c r="AY132" s="25">
        <v>64</v>
      </c>
      <c r="AZ132" s="25">
        <v>39</v>
      </c>
      <c r="BA132" s="25">
        <v>211</v>
      </c>
      <c r="BB132" s="25">
        <v>152</v>
      </c>
      <c r="BC132" s="26">
        <v>9.7014925373134331E-2</v>
      </c>
      <c r="BD132" s="26">
        <v>0.52487562189054726</v>
      </c>
      <c r="BE132" s="26">
        <v>0.37810945273631841</v>
      </c>
      <c r="BF132" s="27">
        <v>52.619402985074629</v>
      </c>
      <c r="BG132" s="17">
        <f t="shared" si="9"/>
        <v>21153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3925</v>
      </c>
      <c r="D134" s="39">
        <v>7070</v>
      </c>
      <c r="E134" s="39">
        <v>3233</v>
      </c>
      <c r="F134" s="39">
        <v>3837</v>
      </c>
      <c r="G134" s="39">
        <v>179</v>
      </c>
      <c r="H134" s="39">
        <v>94</v>
      </c>
      <c r="I134" s="39">
        <v>85</v>
      </c>
      <c r="J134" s="39">
        <v>238</v>
      </c>
      <c r="K134" s="39">
        <v>119</v>
      </c>
      <c r="L134" s="39">
        <v>119</v>
      </c>
      <c r="M134" s="39">
        <v>239</v>
      </c>
      <c r="N134" s="39">
        <v>113</v>
      </c>
      <c r="O134" s="39">
        <v>126</v>
      </c>
      <c r="P134" s="39">
        <v>334</v>
      </c>
      <c r="Q134" s="39">
        <v>177</v>
      </c>
      <c r="R134" s="39">
        <v>157</v>
      </c>
      <c r="S134" s="39">
        <v>443</v>
      </c>
      <c r="T134" s="39">
        <v>205</v>
      </c>
      <c r="U134" s="39">
        <v>238</v>
      </c>
      <c r="V134" s="39">
        <v>268</v>
      </c>
      <c r="W134" s="39">
        <v>132</v>
      </c>
      <c r="X134" s="39">
        <v>136</v>
      </c>
      <c r="Y134" s="39">
        <v>266</v>
      </c>
      <c r="Z134" s="39">
        <v>131</v>
      </c>
      <c r="AA134" s="39">
        <v>135</v>
      </c>
      <c r="AB134" s="39">
        <v>353</v>
      </c>
      <c r="AC134" s="39">
        <v>186</v>
      </c>
      <c r="AD134" s="39">
        <v>167</v>
      </c>
      <c r="AE134" s="39">
        <v>359</v>
      </c>
      <c r="AF134" s="39">
        <v>165</v>
      </c>
      <c r="AG134" s="39">
        <v>194</v>
      </c>
      <c r="AH134" s="39">
        <v>442</v>
      </c>
      <c r="AI134" s="39">
        <v>224</v>
      </c>
      <c r="AJ134" s="39">
        <v>218</v>
      </c>
      <c r="AK134" s="39">
        <v>450</v>
      </c>
      <c r="AL134" s="39">
        <v>223</v>
      </c>
      <c r="AM134" s="39">
        <v>227</v>
      </c>
      <c r="AN134" s="39">
        <v>431</v>
      </c>
      <c r="AO134" s="39">
        <v>198</v>
      </c>
      <c r="AP134" s="39">
        <v>233</v>
      </c>
      <c r="AQ134" s="39">
        <v>431</v>
      </c>
      <c r="AR134" s="39">
        <v>208</v>
      </c>
      <c r="AS134" s="39">
        <v>223</v>
      </c>
      <c r="AT134" s="39">
        <v>479</v>
      </c>
      <c r="AU134" s="39">
        <v>219</v>
      </c>
      <c r="AV134" s="39">
        <v>260</v>
      </c>
      <c r="AW134" s="39">
        <v>2158</v>
      </c>
      <c r="AX134" s="39">
        <v>839</v>
      </c>
      <c r="AY134" s="39">
        <v>1319</v>
      </c>
      <c r="AZ134" s="39">
        <v>656</v>
      </c>
      <c r="BA134" s="39">
        <v>3777</v>
      </c>
      <c r="BB134" s="39">
        <v>2637</v>
      </c>
      <c r="BC134" s="41">
        <v>9.2786421499292782E-2</v>
      </c>
      <c r="BD134" s="41">
        <v>0.53422913719943421</v>
      </c>
      <c r="BE134" s="41">
        <v>0.37298444130127301</v>
      </c>
      <c r="BF134" s="42">
        <v>51.448656294200852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600</v>
      </c>
      <c r="D136" s="13">
        <v>1223</v>
      </c>
      <c r="E136" s="13">
        <v>604</v>
      </c>
      <c r="F136" s="13">
        <v>619</v>
      </c>
      <c r="G136" s="14">
        <v>27</v>
      </c>
      <c r="H136" s="14">
        <v>11</v>
      </c>
      <c r="I136" s="14">
        <v>16</v>
      </c>
      <c r="J136" s="14">
        <v>54</v>
      </c>
      <c r="K136" s="14">
        <v>37</v>
      </c>
      <c r="L136" s="14">
        <v>17</v>
      </c>
      <c r="M136" s="14">
        <v>47</v>
      </c>
      <c r="N136" s="14">
        <v>24</v>
      </c>
      <c r="O136" s="14">
        <v>23</v>
      </c>
      <c r="P136" s="14">
        <v>44</v>
      </c>
      <c r="Q136" s="14">
        <v>24</v>
      </c>
      <c r="R136" s="14">
        <v>20</v>
      </c>
      <c r="S136" s="14">
        <v>68</v>
      </c>
      <c r="T136" s="14">
        <v>40</v>
      </c>
      <c r="U136" s="14">
        <v>28</v>
      </c>
      <c r="V136" s="14">
        <v>56</v>
      </c>
      <c r="W136" s="14">
        <v>26</v>
      </c>
      <c r="X136" s="14">
        <v>30</v>
      </c>
      <c r="Y136" s="14">
        <v>53</v>
      </c>
      <c r="Z136" s="14">
        <v>30</v>
      </c>
      <c r="AA136" s="14">
        <v>23</v>
      </c>
      <c r="AB136" s="14">
        <v>72</v>
      </c>
      <c r="AC136" s="14">
        <v>44</v>
      </c>
      <c r="AD136" s="14">
        <v>28</v>
      </c>
      <c r="AE136" s="14">
        <v>66</v>
      </c>
      <c r="AF136" s="14">
        <v>35</v>
      </c>
      <c r="AG136" s="14">
        <v>31</v>
      </c>
      <c r="AH136" s="14">
        <v>81</v>
      </c>
      <c r="AI136" s="14">
        <v>45</v>
      </c>
      <c r="AJ136" s="14">
        <v>36</v>
      </c>
      <c r="AK136" s="14">
        <v>76</v>
      </c>
      <c r="AL136" s="14">
        <v>34</v>
      </c>
      <c r="AM136" s="14">
        <v>42</v>
      </c>
      <c r="AN136" s="14">
        <v>79</v>
      </c>
      <c r="AO136" s="14">
        <v>38</v>
      </c>
      <c r="AP136" s="14">
        <v>41</v>
      </c>
      <c r="AQ136" s="14">
        <v>82</v>
      </c>
      <c r="AR136" s="14">
        <v>43</v>
      </c>
      <c r="AS136" s="14">
        <v>39</v>
      </c>
      <c r="AT136" s="14">
        <v>92</v>
      </c>
      <c r="AU136" s="14">
        <v>41</v>
      </c>
      <c r="AV136" s="14">
        <v>51</v>
      </c>
      <c r="AW136" s="14">
        <v>326</v>
      </c>
      <c r="AX136" s="14">
        <v>132</v>
      </c>
      <c r="AY136" s="14">
        <v>194</v>
      </c>
      <c r="AZ136" s="14">
        <v>128</v>
      </c>
      <c r="BA136" s="14">
        <v>677</v>
      </c>
      <c r="BB136" s="14">
        <v>418</v>
      </c>
      <c r="BC136" s="15">
        <v>0.10466067048242028</v>
      </c>
      <c r="BD136" s="15">
        <v>0.55355682747342605</v>
      </c>
      <c r="BE136" s="15">
        <v>0.34178250204415372</v>
      </c>
      <c r="BF136" s="16">
        <v>50.147996729354048</v>
      </c>
      <c r="BG136" s="17">
        <f t="shared" ref="BG136:BG149" si="10">BF136*D136</f>
        <v>61331</v>
      </c>
    </row>
    <row r="137" spans="1:59" x14ac:dyDescent="0.15">
      <c r="A137" s="178"/>
      <c r="B137" s="18" t="s">
        <v>147</v>
      </c>
      <c r="C137" s="19">
        <v>524</v>
      </c>
      <c r="D137" s="19">
        <v>1210</v>
      </c>
      <c r="E137" s="19">
        <v>592</v>
      </c>
      <c r="F137" s="19">
        <v>618</v>
      </c>
      <c r="G137" s="20">
        <v>41</v>
      </c>
      <c r="H137" s="20">
        <v>21</v>
      </c>
      <c r="I137" s="20">
        <v>20</v>
      </c>
      <c r="J137" s="20">
        <v>74</v>
      </c>
      <c r="K137" s="20">
        <v>37</v>
      </c>
      <c r="L137" s="20">
        <v>37</v>
      </c>
      <c r="M137" s="20">
        <v>98</v>
      </c>
      <c r="N137" s="20">
        <v>51</v>
      </c>
      <c r="O137" s="20">
        <v>47</v>
      </c>
      <c r="P137" s="20">
        <v>51</v>
      </c>
      <c r="Q137" s="20">
        <v>24</v>
      </c>
      <c r="R137" s="20">
        <v>27</v>
      </c>
      <c r="S137" s="20">
        <v>30</v>
      </c>
      <c r="T137" s="20">
        <v>20</v>
      </c>
      <c r="U137" s="20">
        <v>10</v>
      </c>
      <c r="V137" s="20">
        <v>23</v>
      </c>
      <c r="W137" s="20">
        <v>8</v>
      </c>
      <c r="X137" s="20">
        <v>15</v>
      </c>
      <c r="Y137" s="20">
        <v>43</v>
      </c>
      <c r="Z137" s="20">
        <v>18</v>
      </c>
      <c r="AA137" s="20">
        <v>25</v>
      </c>
      <c r="AB137" s="20">
        <v>82</v>
      </c>
      <c r="AC137" s="20">
        <v>47</v>
      </c>
      <c r="AD137" s="20">
        <v>35</v>
      </c>
      <c r="AE137" s="20">
        <v>78</v>
      </c>
      <c r="AF137" s="20">
        <v>35</v>
      </c>
      <c r="AG137" s="20">
        <v>43</v>
      </c>
      <c r="AH137" s="20">
        <v>93</v>
      </c>
      <c r="AI137" s="20">
        <v>46</v>
      </c>
      <c r="AJ137" s="20">
        <v>47</v>
      </c>
      <c r="AK137" s="20">
        <v>89</v>
      </c>
      <c r="AL137" s="20">
        <v>40</v>
      </c>
      <c r="AM137" s="20">
        <v>49</v>
      </c>
      <c r="AN137" s="20">
        <v>77</v>
      </c>
      <c r="AO137" s="20">
        <v>43</v>
      </c>
      <c r="AP137" s="20">
        <v>34</v>
      </c>
      <c r="AQ137" s="20">
        <v>73</v>
      </c>
      <c r="AR137" s="20">
        <v>33</v>
      </c>
      <c r="AS137" s="20">
        <v>40</v>
      </c>
      <c r="AT137" s="20">
        <v>77</v>
      </c>
      <c r="AU137" s="20">
        <v>31</v>
      </c>
      <c r="AV137" s="20">
        <v>46</v>
      </c>
      <c r="AW137" s="20">
        <v>281</v>
      </c>
      <c r="AX137" s="20">
        <v>138</v>
      </c>
      <c r="AY137" s="20">
        <v>143</v>
      </c>
      <c r="AZ137" s="20">
        <v>213</v>
      </c>
      <c r="BA137" s="20">
        <v>639</v>
      </c>
      <c r="BB137" s="20">
        <v>358</v>
      </c>
      <c r="BC137" s="21">
        <v>0.17603305785123968</v>
      </c>
      <c r="BD137" s="21">
        <v>0.52809917355371905</v>
      </c>
      <c r="BE137" s="21">
        <v>0.29586776859504132</v>
      </c>
      <c r="BF137" s="22">
        <v>46.844628099173555</v>
      </c>
      <c r="BG137" s="17">
        <f t="shared" si="10"/>
        <v>56682</v>
      </c>
    </row>
    <row r="138" spans="1:59" x14ac:dyDescent="0.15">
      <c r="A138" s="178"/>
      <c r="B138" s="18" t="s">
        <v>148</v>
      </c>
      <c r="C138" s="19">
        <v>337</v>
      </c>
      <c r="D138" s="19">
        <v>745</v>
      </c>
      <c r="E138" s="19">
        <v>365</v>
      </c>
      <c r="F138" s="19">
        <v>380</v>
      </c>
      <c r="G138" s="20">
        <v>16</v>
      </c>
      <c r="H138" s="20">
        <v>8</v>
      </c>
      <c r="I138" s="20">
        <v>8</v>
      </c>
      <c r="J138" s="20">
        <v>20</v>
      </c>
      <c r="K138" s="20">
        <v>12</v>
      </c>
      <c r="L138" s="20">
        <v>8</v>
      </c>
      <c r="M138" s="20">
        <v>21</v>
      </c>
      <c r="N138" s="20">
        <v>11</v>
      </c>
      <c r="O138" s="20">
        <v>10</v>
      </c>
      <c r="P138" s="20">
        <v>28</v>
      </c>
      <c r="Q138" s="20">
        <v>12</v>
      </c>
      <c r="R138" s="20">
        <v>16</v>
      </c>
      <c r="S138" s="20">
        <v>28</v>
      </c>
      <c r="T138" s="20">
        <v>17</v>
      </c>
      <c r="U138" s="20">
        <v>11</v>
      </c>
      <c r="V138" s="20">
        <v>26</v>
      </c>
      <c r="W138" s="20">
        <v>19</v>
      </c>
      <c r="X138" s="20">
        <v>7</v>
      </c>
      <c r="Y138" s="20">
        <v>34</v>
      </c>
      <c r="Z138" s="20">
        <v>17</v>
      </c>
      <c r="AA138" s="20">
        <v>17</v>
      </c>
      <c r="AB138" s="20">
        <v>32</v>
      </c>
      <c r="AC138" s="20">
        <v>16</v>
      </c>
      <c r="AD138" s="20">
        <v>16</v>
      </c>
      <c r="AE138" s="20">
        <v>29</v>
      </c>
      <c r="AF138" s="20">
        <v>10</v>
      </c>
      <c r="AG138" s="20">
        <v>19</v>
      </c>
      <c r="AH138" s="20">
        <v>42</v>
      </c>
      <c r="AI138" s="20">
        <v>20</v>
      </c>
      <c r="AJ138" s="20">
        <v>22</v>
      </c>
      <c r="AK138" s="20">
        <v>35</v>
      </c>
      <c r="AL138" s="20">
        <v>15</v>
      </c>
      <c r="AM138" s="20">
        <v>20</v>
      </c>
      <c r="AN138" s="20">
        <v>65</v>
      </c>
      <c r="AO138" s="20">
        <v>28</v>
      </c>
      <c r="AP138" s="20">
        <v>37</v>
      </c>
      <c r="AQ138" s="20">
        <v>109</v>
      </c>
      <c r="AR138" s="20">
        <v>54</v>
      </c>
      <c r="AS138" s="20">
        <v>55</v>
      </c>
      <c r="AT138" s="20">
        <v>91</v>
      </c>
      <c r="AU138" s="20">
        <v>44</v>
      </c>
      <c r="AV138" s="20">
        <v>47</v>
      </c>
      <c r="AW138" s="20">
        <v>169</v>
      </c>
      <c r="AX138" s="20">
        <v>82</v>
      </c>
      <c r="AY138" s="20">
        <v>87</v>
      </c>
      <c r="AZ138" s="20">
        <v>57</v>
      </c>
      <c r="BA138" s="20">
        <v>428</v>
      </c>
      <c r="BB138" s="20">
        <v>260</v>
      </c>
      <c r="BC138" s="21">
        <v>7.6510067114093958E-2</v>
      </c>
      <c r="BD138" s="21">
        <v>0.57449664429530201</v>
      </c>
      <c r="BE138" s="21">
        <v>0.34899328859060402</v>
      </c>
      <c r="BF138" s="22">
        <v>52.685906040268456</v>
      </c>
      <c r="BG138" s="17">
        <f t="shared" si="10"/>
        <v>39251</v>
      </c>
    </row>
    <row r="139" spans="1:59" x14ac:dyDescent="0.15">
      <c r="A139" s="178"/>
      <c r="B139" s="18" t="s">
        <v>149</v>
      </c>
      <c r="C139" s="19">
        <v>1121</v>
      </c>
      <c r="D139" s="19">
        <v>1920</v>
      </c>
      <c r="E139" s="19">
        <v>927</v>
      </c>
      <c r="F139" s="19">
        <v>993</v>
      </c>
      <c r="G139" s="20">
        <v>48</v>
      </c>
      <c r="H139" s="20">
        <v>23</v>
      </c>
      <c r="I139" s="20">
        <v>25</v>
      </c>
      <c r="J139" s="20">
        <v>53</v>
      </c>
      <c r="K139" s="20">
        <v>26</v>
      </c>
      <c r="L139" s="20">
        <v>27</v>
      </c>
      <c r="M139" s="20">
        <v>57</v>
      </c>
      <c r="N139" s="20">
        <v>27</v>
      </c>
      <c r="O139" s="20">
        <v>30</v>
      </c>
      <c r="P139" s="20">
        <v>72</v>
      </c>
      <c r="Q139" s="20">
        <v>41</v>
      </c>
      <c r="R139" s="20">
        <v>31</v>
      </c>
      <c r="S139" s="20">
        <v>142</v>
      </c>
      <c r="T139" s="20">
        <v>65</v>
      </c>
      <c r="U139" s="20">
        <v>77</v>
      </c>
      <c r="V139" s="20">
        <v>107</v>
      </c>
      <c r="W139" s="20">
        <v>52</v>
      </c>
      <c r="X139" s="20">
        <v>55</v>
      </c>
      <c r="Y139" s="20">
        <v>103</v>
      </c>
      <c r="Z139" s="20">
        <v>50</v>
      </c>
      <c r="AA139" s="20">
        <v>53</v>
      </c>
      <c r="AB139" s="20">
        <v>98</v>
      </c>
      <c r="AC139" s="20">
        <v>52</v>
      </c>
      <c r="AD139" s="20">
        <v>46</v>
      </c>
      <c r="AE139" s="20">
        <v>111</v>
      </c>
      <c r="AF139" s="20">
        <v>54</v>
      </c>
      <c r="AG139" s="20">
        <v>57</v>
      </c>
      <c r="AH139" s="20">
        <v>120</v>
      </c>
      <c r="AI139" s="20">
        <v>67</v>
      </c>
      <c r="AJ139" s="20">
        <v>53</v>
      </c>
      <c r="AK139" s="20">
        <v>122</v>
      </c>
      <c r="AL139" s="20">
        <v>61</v>
      </c>
      <c r="AM139" s="20">
        <v>61</v>
      </c>
      <c r="AN139" s="20">
        <v>112</v>
      </c>
      <c r="AO139" s="20">
        <v>56</v>
      </c>
      <c r="AP139" s="20">
        <v>56</v>
      </c>
      <c r="AQ139" s="20">
        <v>144</v>
      </c>
      <c r="AR139" s="20">
        <v>76</v>
      </c>
      <c r="AS139" s="20">
        <v>68</v>
      </c>
      <c r="AT139" s="20">
        <v>135</v>
      </c>
      <c r="AU139" s="20">
        <v>67</v>
      </c>
      <c r="AV139" s="20">
        <v>68</v>
      </c>
      <c r="AW139" s="20">
        <v>496</v>
      </c>
      <c r="AX139" s="20">
        <v>210</v>
      </c>
      <c r="AY139" s="20">
        <v>286</v>
      </c>
      <c r="AZ139" s="20">
        <v>158</v>
      </c>
      <c r="BA139" s="20">
        <v>1131</v>
      </c>
      <c r="BB139" s="20">
        <v>631</v>
      </c>
      <c r="BC139" s="21">
        <v>8.2291666666666666E-2</v>
      </c>
      <c r="BD139" s="21">
        <v>0.58906250000000004</v>
      </c>
      <c r="BE139" s="21">
        <v>0.32864583333333336</v>
      </c>
      <c r="BF139" s="22">
        <v>49.7734375</v>
      </c>
      <c r="BG139" s="17">
        <f t="shared" si="10"/>
        <v>95565</v>
      </c>
    </row>
    <row r="140" spans="1:59" x14ac:dyDescent="0.15">
      <c r="A140" s="178"/>
      <c r="B140" s="18" t="s">
        <v>150</v>
      </c>
      <c r="C140" s="19">
        <v>217</v>
      </c>
      <c r="D140" s="19">
        <v>372</v>
      </c>
      <c r="E140" s="19">
        <v>175</v>
      </c>
      <c r="F140" s="19">
        <v>197</v>
      </c>
      <c r="G140" s="20">
        <v>9</v>
      </c>
      <c r="H140" s="20">
        <v>5</v>
      </c>
      <c r="I140" s="20">
        <v>4</v>
      </c>
      <c r="J140" s="20">
        <v>9</v>
      </c>
      <c r="K140" s="20">
        <v>4</v>
      </c>
      <c r="L140" s="20">
        <v>5</v>
      </c>
      <c r="M140" s="20">
        <v>10</v>
      </c>
      <c r="N140" s="20">
        <v>5</v>
      </c>
      <c r="O140" s="20">
        <v>5</v>
      </c>
      <c r="P140" s="20">
        <v>15</v>
      </c>
      <c r="Q140" s="20">
        <v>8</v>
      </c>
      <c r="R140" s="20">
        <v>7</v>
      </c>
      <c r="S140" s="20">
        <v>40</v>
      </c>
      <c r="T140" s="20">
        <v>18</v>
      </c>
      <c r="U140" s="20">
        <v>22</v>
      </c>
      <c r="V140" s="20">
        <v>17</v>
      </c>
      <c r="W140" s="20">
        <v>10</v>
      </c>
      <c r="X140" s="20">
        <v>7</v>
      </c>
      <c r="Y140" s="20">
        <v>8</v>
      </c>
      <c r="Z140" s="20">
        <v>7</v>
      </c>
      <c r="AA140" s="20">
        <v>1</v>
      </c>
      <c r="AB140" s="20">
        <v>18</v>
      </c>
      <c r="AC140" s="20">
        <v>7</v>
      </c>
      <c r="AD140" s="20">
        <v>11</v>
      </c>
      <c r="AE140" s="20">
        <v>24</v>
      </c>
      <c r="AF140" s="20">
        <v>11</v>
      </c>
      <c r="AG140" s="20">
        <v>13</v>
      </c>
      <c r="AH140" s="20">
        <v>15</v>
      </c>
      <c r="AI140" s="20">
        <v>9</v>
      </c>
      <c r="AJ140" s="20">
        <v>6</v>
      </c>
      <c r="AK140" s="20">
        <v>26</v>
      </c>
      <c r="AL140" s="20">
        <v>16</v>
      </c>
      <c r="AM140" s="20">
        <v>10</v>
      </c>
      <c r="AN140" s="20">
        <v>12</v>
      </c>
      <c r="AO140" s="20">
        <v>6</v>
      </c>
      <c r="AP140" s="20">
        <v>6</v>
      </c>
      <c r="AQ140" s="20">
        <v>15</v>
      </c>
      <c r="AR140" s="20">
        <v>5</v>
      </c>
      <c r="AS140" s="20">
        <v>10</v>
      </c>
      <c r="AT140" s="20">
        <v>33</v>
      </c>
      <c r="AU140" s="20">
        <v>13</v>
      </c>
      <c r="AV140" s="20">
        <v>20</v>
      </c>
      <c r="AW140" s="20">
        <v>121</v>
      </c>
      <c r="AX140" s="20">
        <v>51</v>
      </c>
      <c r="AY140" s="20">
        <v>70</v>
      </c>
      <c r="AZ140" s="20">
        <v>28</v>
      </c>
      <c r="BA140" s="20">
        <v>190</v>
      </c>
      <c r="BB140" s="20">
        <v>154</v>
      </c>
      <c r="BC140" s="21">
        <v>7.5268817204301078E-2</v>
      </c>
      <c r="BD140" s="21">
        <v>0.510752688172043</v>
      </c>
      <c r="BE140" s="21">
        <v>0.41397849462365593</v>
      </c>
      <c r="BF140" s="22">
        <v>51.674731182795696</v>
      </c>
      <c r="BG140" s="17">
        <f t="shared" si="10"/>
        <v>19223</v>
      </c>
    </row>
    <row r="141" spans="1:59" x14ac:dyDescent="0.15">
      <c r="A141" s="178"/>
      <c r="B141" s="18" t="s">
        <v>151</v>
      </c>
      <c r="C141" s="19">
        <v>464</v>
      </c>
      <c r="D141" s="19">
        <v>778</v>
      </c>
      <c r="E141" s="19">
        <v>348</v>
      </c>
      <c r="F141" s="19">
        <v>430</v>
      </c>
      <c r="G141" s="20">
        <v>27</v>
      </c>
      <c r="H141" s="20">
        <v>14</v>
      </c>
      <c r="I141" s="20">
        <v>13</v>
      </c>
      <c r="J141" s="20">
        <v>20</v>
      </c>
      <c r="K141" s="20">
        <v>5</v>
      </c>
      <c r="L141" s="20">
        <v>15</v>
      </c>
      <c r="M141" s="20">
        <v>22</v>
      </c>
      <c r="N141" s="20">
        <v>9</v>
      </c>
      <c r="O141" s="20">
        <v>13</v>
      </c>
      <c r="P141" s="20">
        <v>26</v>
      </c>
      <c r="Q141" s="20">
        <v>16</v>
      </c>
      <c r="R141" s="20">
        <v>10</v>
      </c>
      <c r="S141" s="20">
        <v>68</v>
      </c>
      <c r="T141" s="20">
        <v>32</v>
      </c>
      <c r="U141" s="20">
        <v>36</v>
      </c>
      <c r="V141" s="20">
        <v>45</v>
      </c>
      <c r="W141" s="20">
        <v>15</v>
      </c>
      <c r="X141" s="20">
        <v>30</v>
      </c>
      <c r="Y141" s="20">
        <v>44</v>
      </c>
      <c r="Z141" s="20">
        <v>20</v>
      </c>
      <c r="AA141" s="20">
        <v>24</v>
      </c>
      <c r="AB141" s="20">
        <v>46</v>
      </c>
      <c r="AC141" s="20">
        <v>24</v>
      </c>
      <c r="AD141" s="20">
        <v>22</v>
      </c>
      <c r="AE141" s="20">
        <v>36</v>
      </c>
      <c r="AF141" s="20">
        <v>16</v>
      </c>
      <c r="AG141" s="20">
        <v>20</v>
      </c>
      <c r="AH141" s="20">
        <v>44</v>
      </c>
      <c r="AI141" s="20">
        <v>22</v>
      </c>
      <c r="AJ141" s="20">
        <v>22</v>
      </c>
      <c r="AK141" s="20">
        <v>39</v>
      </c>
      <c r="AL141" s="20">
        <v>15</v>
      </c>
      <c r="AM141" s="20">
        <v>24</v>
      </c>
      <c r="AN141" s="20">
        <v>43</v>
      </c>
      <c r="AO141" s="20">
        <v>27</v>
      </c>
      <c r="AP141" s="20">
        <v>16</v>
      </c>
      <c r="AQ141" s="20">
        <v>45</v>
      </c>
      <c r="AR141" s="20">
        <v>22</v>
      </c>
      <c r="AS141" s="20">
        <v>23</v>
      </c>
      <c r="AT141" s="20">
        <v>52</v>
      </c>
      <c r="AU141" s="20">
        <v>26</v>
      </c>
      <c r="AV141" s="20">
        <v>26</v>
      </c>
      <c r="AW141" s="20">
        <v>221</v>
      </c>
      <c r="AX141" s="20">
        <v>85</v>
      </c>
      <c r="AY141" s="20">
        <v>136</v>
      </c>
      <c r="AZ141" s="20">
        <v>69</v>
      </c>
      <c r="BA141" s="20">
        <v>436</v>
      </c>
      <c r="BB141" s="20">
        <v>273</v>
      </c>
      <c r="BC141" s="21">
        <v>8.8688946015424167E-2</v>
      </c>
      <c r="BD141" s="21">
        <v>0.56041131105398456</v>
      </c>
      <c r="BE141" s="21">
        <v>0.35089974293059129</v>
      </c>
      <c r="BF141" s="22">
        <v>49.823907455012851</v>
      </c>
      <c r="BG141" s="17">
        <f t="shared" si="10"/>
        <v>38763</v>
      </c>
    </row>
    <row r="142" spans="1:59" x14ac:dyDescent="0.15">
      <c r="A142" s="178"/>
      <c r="B142" s="18" t="s">
        <v>152</v>
      </c>
      <c r="C142" s="19">
        <v>339</v>
      </c>
      <c r="D142" s="19">
        <v>467</v>
      </c>
      <c r="E142" s="19">
        <v>217</v>
      </c>
      <c r="F142" s="19">
        <v>250</v>
      </c>
      <c r="G142" s="20">
        <v>6</v>
      </c>
      <c r="H142" s="20">
        <v>4</v>
      </c>
      <c r="I142" s="20">
        <v>2</v>
      </c>
      <c r="J142" s="20">
        <v>11</v>
      </c>
      <c r="K142" s="20">
        <v>5</v>
      </c>
      <c r="L142" s="20">
        <v>6</v>
      </c>
      <c r="M142" s="20">
        <v>8</v>
      </c>
      <c r="N142" s="20">
        <v>4</v>
      </c>
      <c r="O142" s="20">
        <v>4</v>
      </c>
      <c r="P142" s="20">
        <v>17</v>
      </c>
      <c r="Q142" s="20">
        <v>11</v>
      </c>
      <c r="R142" s="20">
        <v>6</v>
      </c>
      <c r="S142" s="20">
        <v>57</v>
      </c>
      <c r="T142" s="20">
        <v>34</v>
      </c>
      <c r="U142" s="20">
        <v>23</v>
      </c>
      <c r="V142" s="20">
        <v>35</v>
      </c>
      <c r="W142" s="20">
        <v>15</v>
      </c>
      <c r="X142" s="20">
        <v>20</v>
      </c>
      <c r="Y142" s="20">
        <v>23</v>
      </c>
      <c r="Z142" s="20">
        <v>11</v>
      </c>
      <c r="AA142" s="20">
        <v>12</v>
      </c>
      <c r="AB142" s="20">
        <v>25</v>
      </c>
      <c r="AC142" s="20">
        <v>15</v>
      </c>
      <c r="AD142" s="20">
        <v>10</v>
      </c>
      <c r="AE142" s="20">
        <v>18</v>
      </c>
      <c r="AF142" s="20">
        <v>10</v>
      </c>
      <c r="AG142" s="20">
        <v>8</v>
      </c>
      <c r="AH142" s="20">
        <v>28</v>
      </c>
      <c r="AI142" s="20">
        <v>16</v>
      </c>
      <c r="AJ142" s="20">
        <v>12</v>
      </c>
      <c r="AK142" s="20">
        <v>22</v>
      </c>
      <c r="AL142" s="20">
        <v>9</v>
      </c>
      <c r="AM142" s="20">
        <v>13</v>
      </c>
      <c r="AN142" s="20">
        <v>26</v>
      </c>
      <c r="AO142" s="20">
        <v>8</v>
      </c>
      <c r="AP142" s="20">
        <v>18</v>
      </c>
      <c r="AQ142" s="20">
        <v>18</v>
      </c>
      <c r="AR142" s="20">
        <v>15</v>
      </c>
      <c r="AS142" s="20">
        <v>3</v>
      </c>
      <c r="AT142" s="20">
        <v>20</v>
      </c>
      <c r="AU142" s="20">
        <v>8</v>
      </c>
      <c r="AV142" s="20">
        <v>12</v>
      </c>
      <c r="AW142" s="20">
        <v>153</v>
      </c>
      <c r="AX142" s="20">
        <v>52</v>
      </c>
      <c r="AY142" s="20">
        <v>101</v>
      </c>
      <c r="AZ142" s="20">
        <v>25</v>
      </c>
      <c r="BA142" s="20">
        <v>269</v>
      </c>
      <c r="BB142" s="20">
        <v>173</v>
      </c>
      <c r="BC142" s="21">
        <v>5.353319057815846E-2</v>
      </c>
      <c r="BD142" s="21">
        <v>0.57601713062098503</v>
      </c>
      <c r="BE142" s="21">
        <v>0.37044967880085655</v>
      </c>
      <c r="BF142" s="22">
        <v>51.306209850107066</v>
      </c>
      <c r="BG142" s="17">
        <f t="shared" si="10"/>
        <v>23960</v>
      </c>
    </row>
    <row r="143" spans="1:59" x14ac:dyDescent="0.15">
      <c r="A143" s="178"/>
      <c r="B143" s="18" t="s">
        <v>153</v>
      </c>
      <c r="C143" s="19">
        <v>321</v>
      </c>
      <c r="D143" s="19">
        <v>615</v>
      </c>
      <c r="E143" s="19">
        <v>282</v>
      </c>
      <c r="F143" s="19">
        <v>333</v>
      </c>
      <c r="G143" s="20">
        <v>8</v>
      </c>
      <c r="H143" s="20">
        <v>5</v>
      </c>
      <c r="I143" s="20">
        <v>3</v>
      </c>
      <c r="J143" s="20">
        <v>20</v>
      </c>
      <c r="K143" s="20">
        <v>12</v>
      </c>
      <c r="L143" s="20">
        <v>8</v>
      </c>
      <c r="M143" s="20">
        <v>25</v>
      </c>
      <c r="N143" s="20">
        <v>12</v>
      </c>
      <c r="O143" s="20">
        <v>13</v>
      </c>
      <c r="P143" s="20">
        <v>31</v>
      </c>
      <c r="Q143" s="20">
        <v>14</v>
      </c>
      <c r="R143" s="20">
        <v>17</v>
      </c>
      <c r="S143" s="20">
        <v>30</v>
      </c>
      <c r="T143" s="20">
        <v>15</v>
      </c>
      <c r="U143" s="20">
        <v>15</v>
      </c>
      <c r="V143" s="20">
        <v>16</v>
      </c>
      <c r="W143" s="20">
        <v>9</v>
      </c>
      <c r="X143" s="20">
        <v>7</v>
      </c>
      <c r="Y143" s="20">
        <v>14</v>
      </c>
      <c r="Z143" s="20">
        <v>9</v>
      </c>
      <c r="AA143" s="20">
        <v>5</v>
      </c>
      <c r="AB143" s="20">
        <v>18</v>
      </c>
      <c r="AC143" s="20">
        <v>9</v>
      </c>
      <c r="AD143" s="20">
        <v>9</v>
      </c>
      <c r="AE143" s="20">
        <v>44</v>
      </c>
      <c r="AF143" s="20">
        <v>18</v>
      </c>
      <c r="AG143" s="20">
        <v>26</v>
      </c>
      <c r="AH143" s="20">
        <v>47</v>
      </c>
      <c r="AI143" s="20">
        <v>19</v>
      </c>
      <c r="AJ143" s="20">
        <v>28</v>
      </c>
      <c r="AK143" s="20">
        <v>46</v>
      </c>
      <c r="AL143" s="20">
        <v>29</v>
      </c>
      <c r="AM143" s="20">
        <v>17</v>
      </c>
      <c r="AN143" s="20">
        <v>41</v>
      </c>
      <c r="AO143" s="20">
        <v>16</v>
      </c>
      <c r="AP143" s="20">
        <v>25</v>
      </c>
      <c r="AQ143" s="20">
        <v>35</v>
      </c>
      <c r="AR143" s="20">
        <v>17</v>
      </c>
      <c r="AS143" s="20">
        <v>18</v>
      </c>
      <c r="AT143" s="20">
        <v>51</v>
      </c>
      <c r="AU143" s="20">
        <v>24</v>
      </c>
      <c r="AV143" s="20">
        <v>27</v>
      </c>
      <c r="AW143" s="20">
        <v>189</v>
      </c>
      <c r="AX143" s="20">
        <v>74</v>
      </c>
      <c r="AY143" s="20">
        <v>115</v>
      </c>
      <c r="AZ143" s="20">
        <v>53</v>
      </c>
      <c r="BA143" s="20">
        <v>322</v>
      </c>
      <c r="BB143" s="20">
        <v>240</v>
      </c>
      <c r="BC143" s="21">
        <v>8.6178861788617889E-2</v>
      </c>
      <c r="BD143" s="21">
        <v>0.52357723577235771</v>
      </c>
      <c r="BE143" s="21">
        <v>0.3902439024390244</v>
      </c>
      <c r="BF143" s="22">
        <v>52.803252032520327</v>
      </c>
      <c r="BG143" s="17">
        <f t="shared" si="10"/>
        <v>32474</v>
      </c>
    </row>
    <row r="144" spans="1:59" x14ac:dyDescent="0.15">
      <c r="A144" s="178"/>
      <c r="B144" s="18" t="s">
        <v>154</v>
      </c>
      <c r="C144" s="19">
        <v>332</v>
      </c>
      <c r="D144" s="19">
        <v>642</v>
      </c>
      <c r="E144" s="19">
        <v>301</v>
      </c>
      <c r="F144" s="19">
        <v>341</v>
      </c>
      <c r="G144" s="20">
        <v>23</v>
      </c>
      <c r="H144" s="20">
        <v>15</v>
      </c>
      <c r="I144" s="20">
        <v>8</v>
      </c>
      <c r="J144" s="20">
        <v>18</v>
      </c>
      <c r="K144" s="20">
        <v>9</v>
      </c>
      <c r="L144" s="20">
        <v>9</v>
      </c>
      <c r="M144" s="20">
        <v>20</v>
      </c>
      <c r="N144" s="20">
        <v>15</v>
      </c>
      <c r="O144" s="20">
        <v>5</v>
      </c>
      <c r="P144" s="20">
        <v>10</v>
      </c>
      <c r="Q144" s="20">
        <v>3</v>
      </c>
      <c r="R144" s="20">
        <v>7</v>
      </c>
      <c r="S144" s="20">
        <v>33</v>
      </c>
      <c r="T144" s="20">
        <v>14</v>
      </c>
      <c r="U144" s="20">
        <v>19</v>
      </c>
      <c r="V144" s="20">
        <v>31</v>
      </c>
      <c r="W144" s="20">
        <v>17</v>
      </c>
      <c r="X144" s="20">
        <v>14</v>
      </c>
      <c r="Y144" s="20">
        <v>17</v>
      </c>
      <c r="Z144" s="20">
        <v>8</v>
      </c>
      <c r="AA144" s="20">
        <v>9</v>
      </c>
      <c r="AB144" s="20">
        <v>32</v>
      </c>
      <c r="AC144" s="20">
        <v>17</v>
      </c>
      <c r="AD144" s="20">
        <v>15</v>
      </c>
      <c r="AE144" s="20">
        <v>32</v>
      </c>
      <c r="AF144" s="20">
        <v>19</v>
      </c>
      <c r="AG144" s="20">
        <v>13</v>
      </c>
      <c r="AH144" s="20">
        <v>34</v>
      </c>
      <c r="AI144" s="20">
        <v>20</v>
      </c>
      <c r="AJ144" s="20">
        <v>14</v>
      </c>
      <c r="AK144" s="20">
        <v>23</v>
      </c>
      <c r="AL144" s="20">
        <v>11</v>
      </c>
      <c r="AM144" s="20">
        <v>12</v>
      </c>
      <c r="AN144" s="20">
        <v>42</v>
      </c>
      <c r="AO144" s="20">
        <v>19</v>
      </c>
      <c r="AP144" s="20">
        <v>23</v>
      </c>
      <c r="AQ144" s="20">
        <v>41</v>
      </c>
      <c r="AR144" s="20">
        <v>24</v>
      </c>
      <c r="AS144" s="20">
        <v>17</v>
      </c>
      <c r="AT144" s="20">
        <v>53</v>
      </c>
      <c r="AU144" s="20">
        <v>24</v>
      </c>
      <c r="AV144" s="20">
        <v>29</v>
      </c>
      <c r="AW144" s="20">
        <v>233</v>
      </c>
      <c r="AX144" s="20">
        <v>86</v>
      </c>
      <c r="AY144" s="20">
        <v>147</v>
      </c>
      <c r="AZ144" s="20">
        <v>61</v>
      </c>
      <c r="BA144" s="20">
        <v>295</v>
      </c>
      <c r="BB144" s="20">
        <v>286</v>
      </c>
      <c r="BC144" s="21">
        <v>9.5015576323987536E-2</v>
      </c>
      <c r="BD144" s="21">
        <v>0.45950155763239875</v>
      </c>
      <c r="BE144" s="21">
        <v>0.4454828660436137</v>
      </c>
      <c r="BF144" s="22">
        <v>54.901869158878505</v>
      </c>
      <c r="BG144" s="17">
        <f t="shared" si="10"/>
        <v>35247</v>
      </c>
    </row>
    <row r="145" spans="1:59" x14ac:dyDescent="0.15">
      <c r="A145" s="178"/>
      <c r="B145" s="18" t="s">
        <v>155</v>
      </c>
      <c r="C145" s="19">
        <v>789</v>
      </c>
      <c r="D145" s="19">
        <v>1430</v>
      </c>
      <c r="E145" s="19">
        <v>665</v>
      </c>
      <c r="F145" s="19">
        <v>765</v>
      </c>
      <c r="G145" s="20">
        <v>33</v>
      </c>
      <c r="H145" s="20">
        <v>18</v>
      </c>
      <c r="I145" s="20">
        <v>15</v>
      </c>
      <c r="J145" s="20">
        <v>43</v>
      </c>
      <c r="K145" s="20">
        <v>23</v>
      </c>
      <c r="L145" s="20">
        <v>20</v>
      </c>
      <c r="M145" s="20">
        <v>41</v>
      </c>
      <c r="N145" s="20">
        <v>18</v>
      </c>
      <c r="O145" s="20">
        <v>23</v>
      </c>
      <c r="P145" s="20">
        <v>117</v>
      </c>
      <c r="Q145" s="20">
        <v>52</v>
      </c>
      <c r="R145" s="20">
        <v>65</v>
      </c>
      <c r="S145" s="20">
        <v>106</v>
      </c>
      <c r="T145" s="20">
        <v>47</v>
      </c>
      <c r="U145" s="20">
        <v>59</v>
      </c>
      <c r="V145" s="20">
        <v>58</v>
      </c>
      <c r="W145" s="20">
        <v>30</v>
      </c>
      <c r="X145" s="20">
        <v>28</v>
      </c>
      <c r="Y145" s="20">
        <v>52</v>
      </c>
      <c r="Z145" s="20">
        <v>28</v>
      </c>
      <c r="AA145" s="20">
        <v>24</v>
      </c>
      <c r="AB145" s="20">
        <v>48</v>
      </c>
      <c r="AC145" s="20">
        <v>25</v>
      </c>
      <c r="AD145" s="20">
        <v>23</v>
      </c>
      <c r="AE145" s="20">
        <v>69</v>
      </c>
      <c r="AF145" s="20">
        <v>35</v>
      </c>
      <c r="AG145" s="20">
        <v>34</v>
      </c>
      <c r="AH145" s="20">
        <v>72</v>
      </c>
      <c r="AI145" s="20">
        <v>32</v>
      </c>
      <c r="AJ145" s="20">
        <v>40</v>
      </c>
      <c r="AK145" s="20">
        <v>110</v>
      </c>
      <c r="AL145" s="20">
        <v>54</v>
      </c>
      <c r="AM145" s="20">
        <v>56</v>
      </c>
      <c r="AN145" s="20">
        <v>98</v>
      </c>
      <c r="AO145" s="20">
        <v>53</v>
      </c>
      <c r="AP145" s="20">
        <v>45</v>
      </c>
      <c r="AQ145" s="20">
        <v>85</v>
      </c>
      <c r="AR145" s="20">
        <v>41</v>
      </c>
      <c r="AS145" s="20">
        <v>44</v>
      </c>
      <c r="AT145" s="20">
        <v>99</v>
      </c>
      <c r="AU145" s="20">
        <v>45</v>
      </c>
      <c r="AV145" s="20">
        <v>54</v>
      </c>
      <c r="AW145" s="20">
        <v>399</v>
      </c>
      <c r="AX145" s="20">
        <v>164</v>
      </c>
      <c r="AY145" s="20">
        <v>235</v>
      </c>
      <c r="AZ145" s="20">
        <v>117</v>
      </c>
      <c r="BA145" s="20">
        <v>815</v>
      </c>
      <c r="BB145" s="20">
        <v>498</v>
      </c>
      <c r="BC145" s="21">
        <v>8.1818181818181818E-2</v>
      </c>
      <c r="BD145" s="21">
        <v>0.56993006993006989</v>
      </c>
      <c r="BE145" s="21">
        <v>0.34825174825174826</v>
      </c>
      <c r="BF145" s="22">
        <v>50.111188811188811</v>
      </c>
      <c r="BG145" s="17">
        <f t="shared" si="10"/>
        <v>71659</v>
      </c>
    </row>
    <row r="146" spans="1:59" x14ac:dyDescent="0.15">
      <c r="A146" s="178"/>
      <c r="B146" s="18" t="s">
        <v>156</v>
      </c>
      <c r="C146" s="19">
        <v>82</v>
      </c>
      <c r="D146" s="19">
        <v>92</v>
      </c>
      <c r="E146" s="19">
        <v>27</v>
      </c>
      <c r="F146" s="19">
        <v>65</v>
      </c>
      <c r="G146" s="20">
        <v>0</v>
      </c>
      <c r="H146" s="20">
        <v>0</v>
      </c>
      <c r="I146" s="20">
        <v>0</v>
      </c>
      <c r="J146" s="20">
        <v>4</v>
      </c>
      <c r="K146" s="20">
        <v>1</v>
      </c>
      <c r="L146" s="20">
        <v>3</v>
      </c>
      <c r="M146" s="20">
        <v>1</v>
      </c>
      <c r="N146" s="20">
        <v>0</v>
      </c>
      <c r="O146" s="20">
        <v>1</v>
      </c>
      <c r="P146" s="20">
        <v>17</v>
      </c>
      <c r="Q146" s="20">
        <v>0</v>
      </c>
      <c r="R146" s="20">
        <v>17</v>
      </c>
      <c r="S146" s="20">
        <v>39</v>
      </c>
      <c r="T146" s="20">
        <v>4</v>
      </c>
      <c r="U146" s="20">
        <v>35</v>
      </c>
      <c r="V146" s="20">
        <v>13</v>
      </c>
      <c r="W146" s="20">
        <v>12</v>
      </c>
      <c r="X146" s="20">
        <v>1</v>
      </c>
      <c r="Y146" s="20">
        <v>5</v>
      </c>
      <c r="Z146" s="20">
        <v>3</v>
      </c>
      <c r="AA146" s="20">
        <v>2</v>
      </c>
      <c r="AB146" s="20">
        <v>3</v>
      </c>
      <c r="AC146" s="20">
        <v>1</v>
      </c>
      <c r="AD146" s="20">
        <v>2</v>
      </c>
      <c r="AE146" s="20">
        <v>3</v>
      </c>
      <c r="AF146" s="20">
        <v>1</v>
      </c>
      <c r="AG146" s="20">
        <v>2</v>
      </c>
      <c r="AH146" s="20">
        <v>3</v>
      </c>
      <c r="AI146" s="20">
        <v>2</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87</v>
      </c>
      <c r="BB146" s="20">
        <v>0</v>
      </c>
      <c r="BC146" s="21">
        <v>5.434782608695652E-2</v>
      </c>
      <c r="BD146" s="21">
        <v>0.94565217391304346</v>
      </c>
      <c r="BE146" s="21">
        <v>0</v>
      </c>
      <c r="BF146" s="22">
        <v>24.891304347826086</v>
      </c>
      <c r="BG146" s="17">
        <f t="shared" si="10"/>
        <v>2290</v>
      </c>
    </row>
    <row r="147" spans="1:59" x14ac:dyDescent="0.15">
      <c r="A147" s="178"/>
      <c r="B147" s="18" t="s">
        <v>157</v>
      </c>
      <c r="C147" s="19">
        <v>157</v>
      </c>
      <c r="D147" s="19">
        <v>249</v>
      </c>
      <c r="E147" s="19">
        <v>111</v>
      </c>
      <c r="F147" s="19">
        <v>138</v>
      </c>
      <c r="G147" s="20">
        <v>1</v>
      </c>
      <c r="H147" s="20">
        <v>0</v>
      </c>
      <c r="I147" s="20">
        <v>1</v>
      </c>
      <c r="J147" s="20">
        <v>1</v>
      </c>
      <c r="K147" s="20">
        <v>0</v>
      </c>
      <c r="L147" s="20">
        <v>1</v>
      </c>
      <c r="M147" s="20">
        <v>2</v>
      </c>
      <c r="N147" s="20">
        <v>0</v>
      </c>
      <c r="O147" s="20">
        <v>2</v>
      </c>
      <c r="P147" s="20">
        <v>6</v>
      </c>
      <c r="Q147" s="20">
        <v>4</v>
      </c>
      <c r="R147" s="20">
        <v>2</v>
      </c>
      <c r="S147" s="20">
        <v>5</v>
      </c>
      <c r="T147" s="20">
        <v>4</v>
      </c>
      <c r="U147" s="20">
        <v>1</v>
      </c>
      <c r="V147" s="20">
        <v>5</v>
      </c>
      <c r="W147" s="20">
        <v>2</v>
      </c>
      <c r="X147" s="20">
        <v>3</v>
      </c>
      <c r="Y147" s="20">
        <v>8</v>
      </c>
      <c r="Z147" s="20">
        <v>7</v>
      </c>
      <c r="AA147" s="20">
        <v>1</v>
      </c>
      <c r="AB147" s="20">
        <v>3</v>
      </c>
      <c r="AC147" s="20">
        <v>2</v>
      </c>
      <c r="AD147" s="20">
        <v>1</v>
      </c>
      <c r="AE147" s="20">
        <v>9</v>
      </c>
      <c r="AF147" s="20">
        <v>6</v>
      </c>
      <c r="AG147" s="20">
        <v>3</v>
      </c>
      <c r="AH147" s="20">
        <v>12</v>
      </c>
      <c r="AI147" s="20">
        <v>7</v>
      </c>
      <c r="AJ147" s="20">
        <v>5</v>
      </c>
      <c r="AK147" s="20">
        <v>15</v>
      </c>
      <c r="AL147" s="20">
        <v>8</v>
      </c>
      <c r="AM147" s="20">
        <v>7</v>
      </c>
      <c r="AN147" s="20">
        <v>9</v>
      </c>
      <c r="AO147" s="20">
        <v>2</v>
      </c>
      <c r="AP147" s="20">
        <v>7</v>
      </c>
      <c r="AQ147" s="20">
        <v>11</v>
      </c>
      <c r="AR147" s="20">
        <v>1</v>
      </c>
      <c r="AS147" s="20">
        <v>10</v>
      </c>
      <c r="AT147" s="20">
        <v>22</v>
      </c>
      <c r="AU147" s="20">
        <v>7</v>
      </c>
      <c r="AV147" s="20">
        <v>15</v>
      </c>
      <c r="AW147" s="20">
        <v>140</v>
      </c>
      <c r="AX147" s="20">
        <v>61</v>
      </c>
      <c r="AY147" s="20">
        <v>79</v>
      </c>
      <c r="AZ147" s="20">
        <v>4</v>
      </c>
      <c r="BA147" s="20">
        <v>83</v>
      </c>
      <c r="BB147" s="20">
        <v>162</v>
      </c>
      <c r="BC147" s="21">
        <v>1.6064257028112448E-2</v>
      </c>
      <c r="BD147" s="21">
        <v>0.33333333333333331</v>
      </c>
      <c r="BE147" s="21">
        <v>0.6506024096385542</v>
      </c>
      <c r="BF147" s="22">
        <v>65.080321285140556</v>
      </c>
      <c r="BG147" s="17">
        <f t="shared" si="10"/>
        <v>16204.999999999998</v>
      </c>
    </row>
    <row r="148" spans="1:59" x14ac:dyDescent="0.15">
      <c r="A148" s="178"/>
      <c r="B148" s="18" t="s">
        <v>158</v>
      </c>
      <c r="C148" s="19">
        <v>254</v>
      </c>
      <c r="D148" s="19">
        <v>522</v>
      </c>
      <c r="E148" s="19">
        <v>232</v>
      </c>
      <c r="F148" s="19">
        <v>290</v>
      </c>
      <c r="G148" s="20">
        <v>11</v>
      </c>
      <c r="H148" s="20">
        <v>4</v>
      </c>
      <c r="I148" s="20">
        <v>7</v>
      </c>
      <c r="J148" s="20">
        <v>13</v>
      </c>
      <c r="K148" s="20">
        <v>7</v>
      </c>
      <c r="L148" s="20">
        <v>6</v>
      </c>
      <c r="M148" s="20">
        <v>11</v>
      </c>
      <c r="N148" s="20">
        <v>6</v>
      </c>
      <c r="O148" s="20">
        <v>5</v>
      </c>
      <c r="P148" s="20">
        <v>12</v>
      </c>
      <c r="Q148" s="20">
        <v>4</v>
      </c>
      <c r="R148" s="20">
        <v>8</v>
      </c>
      <c r="S148" s="20">
        <v>14</v>
      </c>
      <c r="T148" s="20">
        <v>5</v>
      </c>
      <c r="U148" s="20">
        <v>9</v>
      </c>
      <c r="V148" s="20">
        <v>13</v>
      </c>
      <c r="W148" s="20">
        <v>6</v>
      </c>
      <c r="X148" s="20">
        <v>7</v>
      </c>
      <c r="Y148" s="20">
        <v>26</v>
      </c>
      <c r="Z148" s="20">
        <v>14</v>
      </c>
      <c r="AA148" s="20">
        <v>12</v>
      </c>
      <c r="AB148" s="20">
        <v>20</v>
      </c>
      <c r="AC148" s="20">
        <v>13</v>
      </c>
      <c r="AD148" s="20">
        <v>7</v>
      </c>
      <c r="AE148" s="20">
        <v>18</v>
      </c>
      <c r="AF148" s="20">
        <v>7</v>
      </c>
      <c r="AG148" s="20">
        <v>11</v>
      </c>
      <c r="AH148" s="20">
        <v>30</v>
      </c>
      <c r="AI148" s="20">
        <v>17</v>
      </c>
      <c r="AJ148" s="20">
        <v>13</v>
      </c>
      <c r="AK148" s="20">
        <v>30</v>
      </c>
      <c r="AL148" s="20">
        <v>12</v>
      </c>
      <c r="AM148" s="20">
        <v>18</v>
      </c>
      <c r="AN148" s="20">
        <v>33</v>
      </c>
      <c r="AO148" s="20">
        <v>14</v>
      </c>
      <c r="AP148" s="20">
        <v>19</v>
      </c>
      <c r="AQ148" s="20">
        <v>54</v>
      </c>
      <c r="AR148" s="20">
        <v>20</v>
      </c>
      <c r="AS148" s="20">
        <v>34</v>
      </c>
      <c r="AT148" s="20">
        <v>55</v>
      </c>
      <c r="AU148" s="20">
        <v>29</v>
      </c>
      <c r="AV148" s="20">
        <v>26</v>
      </c>
      <c r="AW148" s="20">
        <v>182</v>
      </c>
      <c r="AX148" s="20">
        <v>74</v>
      </c>
      <c r="AY148" s="20">
        <v>108</v>
      </c>
      <c r="AZ148" s="20">
        <v>35</v>
      </c>
      <c r="BA148" s="20">
        <v>250</v>
      </c>
      <c r="BB148" s="20">
        <v>237</v>
      </c>
      <c r="BC148" s="21">
        <v>6.7049808429118771E-2</v>
      </c>
      <c r="BD148" s="21">
        <v>0.47892720306513409</v>
      </c>
      <c r="BE148" s="21">
        <v>0.45402298850574713</v>
      </c>
      <c r="BF148" s="22">
        <v>56.659003831417621</v>
      </c>
      <c r="BG148" s="17">
        <f t="shared" si="10"/>
        <v>29576</v>
      </c>
    </row>
    <row r="149" spans="1:59" ht="14.25" thickBot="1" x14ac:dyDescent="0.2">
      <c r="A149" s="178"/>
      <c r="B149" s="23" t="s">
        <v>159</v>
      </c>
      <c r="C149" s="24">
        <v>27</v>
      </c>
      <c r="D149" s="24">
        <v>53</v>
      </c>
      <c r="E149" s="24">
        <v>22</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4</v>
      </c>
      <c r="W149" s="25">
        <v>3</v>
      </c>
      <c r="X149" s="25">
        <v>1</v>
      </c>
      <c r="Y149" s="25">
        <v>1</v>
      </c>
      <c r="Z149" s="25">
        <v>0</v>
      </c>
      <c r="AA149" s="25">
        <v>1</v>
      </c>
      <c r="AB149" s="25">
        <v>0</v>
      </c>
      <c r="AC149" s="25">
        <v>0</v>
      </c>
      <c r="AD149" s="25">
        <v>0</v>
      </c>
      <c r="AE149" s="25">
        <v>2</v>
      </c>
      <c r="AF149" s="25">
        <v>1</v>
      </c>
      <c r="AG149" s="25">
        <v>1</v>
      </c>
      <c r="AH149" s="25">
        <v>5</v>
      </c>
      <c r="AI149" s="25">
        <v>1</v>
      </c>
      <c r="AJ149" s="25">
        <v>4</v>
      </c>
      <c r="AK149" s="25">
        <v>3</v>
      </c>
      <c r="AL149" s="25">
        <v>1</v>
      </c>
      <c r="AM149" s="25">
        <v>2</v>
      </c>
      <c r="AN149" s="25">
        <v>3</v>
      </c>
      <c r="AO149" s="25">
        <v>2</v>
      </c>
      <c r="AP149" s="25">
        <v>1</v>
      </c>
      <c r="AQ149" s="25">
        <v>8</v>
      </c>
      <c r="AR149" s="25">
        <v>3</v>
      </c>
      <c r="AS149" s="25">
        <v>5</v>
      </c>
      <c r="AT149" s="25">
        <v>4</v>
      </c>
      <c r="AU149" s="25">
        <v>3</v>
      </c>
      <c r="AV149" s="25">
        <v>1</v>
      </c>
      <c r="AW149" s="25">
        <v>19</v>
      </c>
      <c r="AX149" s="25">
        <v>7</v>
      </c>
      <c r="AY149" s="25">
        <v>12</v>
      </c>
      <c r="AZ149" s="25">
        <v>2</v>
      </c>
      <c r="BA149" s="25">
        <v>28</v>
      </c>
      <c r="BB149" s="25">
        <v>23</v>
      </c>
      <c r="BC149" s="26">
        <v>3.7735849056603772E-2</v>
      </c>
      <c r="BD149" s="26">
        <v>0.52830188679245282</v>
      </c>
      <c r="BE149" s="26">
        <v>0.43396226415094341</v>
      </c>
      <c r="BF149" s="27">
        <v>59.339622641509436</v>
      </c>
      <c r="BG149" s="17">
        <f t="shared" si="10"/>
        <v>3145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5564</v>
      </c>
      <c r="D151" s="39">
        <v>10318</v>
      </c>
      <c r="E151" s="39">
        <v>4868</v>
      </c>
      <c r="F151" s="39">
        <v>5450</v>
      </c>
      <c r="G151" s="39">
        <v>250</v>
      </c>
      <c r="H151" s="39">
        <v>128</v>
      </c>
      <c r="I151" s="39">
        <v>122</v>
      </c>
      <c r="J151" s="39">
        <v>341</v>
      </c>
      <c r="K151" s="39">
        <v>179</v>
      </c>
      <c r="L151" s="39">
        <v>162</v>
      </c>
      <c r="M151" s="39">
        <v>364</v>
      </c>
      <c r="N151" s="39">
        <v>182</v>
      </c>
      <c r="O151" s="39">
        <v>182</v>
      </c>
      <c r="P151" s="39">
        <v>448</v>
      </c>
      <c r="Q151" s="39">
        <v>213</v>
      </c>
      <c r="R151" s="39">
        <v>235</v>
      </c>
      <c r="S151" s="39">
        <v>660</v>
      </c>
      <c r="T151" s="39">
        <v>315</v>
      </c>
      <c r="U151" s="39">
        <v>345</v>
      </c>
      <c r="V151" s="39">
        <v>449</v>
      </c>
      <c r="W151" s="39">
        <v>224</v>
      </c>
      <c r="X151" s="39">
        <v>225</v>
      </c>
      <c r="Y151" s="39">
        <v>431</v>
      </c>
      <c r="Z151" s="39">
        <v>222</v>
      </c>
      <c r="AA151" s="39">
        <v>209</v>
      </c>
      <c r="AB151" s="39">
        <v>497</v>
      </c>
      <c r="AC151" s="39">
        <v>272</v>
      </c>
      <c r="AD151" s="39">
        <v>225</v>
      </c>
      <c r="AE151" s="39">
        <v>539</v>
      </c>
      <c r="AF151" s="39">
        <v>258</v>
      </c>
      <c r="AG151" s="39">
        <v>281</v>
      </c>
      <c r="AH151" s="39">
        <v>626</v>
      </c>
      <c r="AI151" s="39">
        <v>323</v>
      </c>
      <c r="AJ151" s="39">
        <v>303</v>
      </c>
      <c r="AK151" s="39">
        <v>637</v>
      </c>
      <c r="AL151" s="39">
        <v>306</v>
      </c>
      <c r="AM151" s="39">
        <v>331</v>
      </c>
      <c r="AN151" s="39">
        <v>642</v>
      </c>
      <c r="AO151" s="39">
        <v>313</v>
      </c>
      <c r="AP151" s="39">
        <v>329</v>
      </c>
      <c r="AQ151" s="39">
        <v>721</v>
      </c>
      <c r="AR151" s="39">
        <v>355</v>
      </c>
      <c r="AS151" s="39">
        <v>366</v>
      </c>
      <c r="AT151" s="39">
        <v>784</v>
      </c>
      <c r="AU151" s="39">
        <v>362</v>
      </c>
      <c r="AV151" s="39">
        <v>422</v>
      </c>
      <c r="AW151" s="39">
        <v>2929</v>
      </c>
      <c r="AX151" s="39">
        <v>1216</v>
      </c>
      <c r="AY151" s="39">
        <v>1713</v>
      </c>
      <c r="AZ151" s="39">
        <v>955</v>
      </c>
      <c r="BA151" s="39">
        <v>5650</v>
      </c>
      <c r="BB151" s="39">
        <v>3713</v>
      </c>
      <c r="BC151" s="41">
        <v>9.255669703430898E-2</v>
      </c>
      <c r="BD151" s="41">
        <v>0.54758674161659238</v>
      </c>
      <c r="BE151" s="41">
        <v>0.35985656134909866</v>
      </c>
      <c r="BF151" s="42">
        <v>50.917910447761194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859</v>
      </c>
      <c r="D153" s="13">
        <v>1836</v>
      </c>
      <c r="E153" s="13">
        <v>825</v>
      </c>
      <c r="F153" s="13">
        <v>1011</v>
      </c>
      <c r="G153" s="14">
        <v>58</v>
      </c>
      <c r="H153" s="14">
        <v>31</v>
      </c>
      <c r="I153" s="14">
        <v>27</v>
      </c>
      <c r="J153" s="14">
        <v>102</v>
      </c>
      <c r="K153" s="14">
        <v>47</v>
      </c>
      <c r="L153" s="14">
        <v>55</v>
      </c>
      <c r="M153" s="14">
        <v>96</v>
      </c>
      <c r="N153" s="14">
        <v>42</v>
      </c>
      <c r="O153" s="14">
        <v>54</v>
      </c>
      <c r="P153" s="14">
        <v>107</v>
      </c>
      <c r="Q153" s="14">
        <v>55</v>
      </c>
      <c r="R153" s="14">
        <v>52</v>
      </c>
      <c r="S153" s="14">
        <v>69</v>
      </c>
      <c r="T153" s="14">
        <v>34</v>
      </c>
      <c r="U153" s="14">
        <v>35</v>
      </c>
      <c r="V153" s="14">
        <v>71</v>
      </c>
      <c r="W153" s="14">
        <v>32</v>
      </c>
      <c r="X153" s="14">
        <v>39</v>
      </c>
      <c r="Y153" s="14">
        <v>53</v>
      </c>
      <c r="Z153" s="14">
        <v>21</v>
      </c>
      <c r="AA153" s="14">
        <v>32</v>
      </c>
      <c r="AB153" s="14">
        <v>92</v>
      </c>
      <c r="AC153" s="14">
        <v>47</v>
      </c>
      <c r="AD153" s="14">
        <v>45</v>
      </c>
      <c r="AE153" s="14">
        <v>120</v>
      </c>
      <c r="AF153" s="14">
        <v>56</v>
      </c>
      <c r="AG153" s="14">
        <v>64</v>
      </c>
      <c r="AH153" s="14">
        <v>145</v>
      </c>
      <c r="AI153" s="14">
        <v>67</v>
      </c>
      <c r="AJ153" s="14">
        <v>78</v>
      </c>
      <c r="AK153" s="14">
        <v>151</v>
      </c>
      <c r="AL153" s="14">
        <v>73</v>
      </c>
      <c r="AM153" s="14">
        <v>78</v>
      </c>
      <c r="AN153" s="14">
        <v>110</v>
      </c>
      <c r="AO153" s="14">
        <v>54</v>
      </c>
      <c r="AP153" s="14">
        <v>56</v>
      </c>
      <c r="AQ153" s="14">
        <v>94</v>
      </c>
      <c r="AR153" s="14">
        <v>43</v>
      </c>
      <c r="AS153" s="14">
        <v>51</v>
      </c>
      <c r="AT153" s="14">
        <v>104</v>
      </c>
      <c r="AU153" s="14">
        <v>49</v>
      </c>
      <c r="AV153" s="14">
        <v>55</v>
      </c>
      <c r="AW153" s="14">
        <v>464</v>
      </c>
      <c r="AX153" s="14">
        <v>174</v>
      </c>
      <c r="AY153" s="14">
        <v>290</v>
      </c>
      <c r="AZ153" s="14">
        <v>256</v>
      </c>
      <c r="BA153" s="14">
        <v>1012</v>
      </c>
      <c r="BB153" s="14">
        <v>568</v>
      </c>
      <c r="BC153" s="15">
        <v>0.13943355119825709</v>
      </c>
      <c r="BD153" s="15">
        <v>0.55119825708060999</v>
      </c>
      <c r="BE153" s="15">
        <v>0.30936819172113289</v>
      </c>
      <c r="BF153" s="16">
        <v>47.912854030501087</v>
      </c>
      <c r="BG153" s="17">
        <f t="shared" ref="BG153:BG165" si="11">BF153*D153</f>
        <v>87968</v>
      </c>
    </row>
    <row r="154" spans="1:59" x14ac:dyDescent="0.15">
      <c r="A154" s="178"/>
      <c r="B154" s="18" t="s">
        <v>163</v>
      </c>
      <c r="C154" s="19">
        <v>1333</v>
      </c>
      <c r="D154" s="19">
        <v>2864</v>
      </c>
      <c r="E154" s="19">
        <v>1336</v>
      </c>
      <c r="F154" s="19">
        <v>1528</v>
      </c>
      <c r="G154" s="20">
        <v>138</v>
      </c>
      <c r="H154" s="20">
        <v>74</v>
      </c>
      <c r="I154" s="20">
        <v>64</v>
      </c>
      <c r="J154" s="20">
        <v>129</v>
      </c>
      <c r="K154" s="20">
        <v>62</v>
      </c>
      <c r="L154" s="20">
        <v>67</v>
      </c>
      <c r="M154" s="20">
        <v>132</v>
      </c>
      <c r="N154" s="20">
        <v>78</v>
      </c>
      <c r="O154" s="20">
        <v>54</v>
      </c>
      <c r="P154" s="20">
        <v>117</v>
      </c>
      <c r="Q154" s="20">
        <v>54</v>
      </c>
      <c r="R154" s="20">
        <v>63</v>
      </c>
      <c r="S154" s="20">
        <v>118</v>
      </c>
      <c r="T154" s="20">
        <v>51</v>
      </c>
      <c r="U154" s="20">
        <v>67</v>
      </c>
      <c r="V154" s="20">
        <v>132</v>
      </c>
      <c r="W154" s="20">
        <v>68</v>
      </c>
      <c r="X154" s="20">
        <v>64</v>
      </c>
      <c r="Y154" s="20">
        <v>170</v>
      </c>
      <c r="Z154" s="20">
        <v>83</v>
      </c>
      <c r="AA154" s="20">
        <v>87</v>
      </c>
      <c r="AB154" s="20">
        <v>160</v>
      </c>
      <c r="AC154" s="20">
        <v>77</v>
      </c>
      <c r="AD154" s="20">
        <v>83</v>
      </c>
      <c r="AE154" s="20">
        <v>179</v>
      </c>
      <c r="AF154" s="20">
        <v>89</v>
      </c>
      <c r="AG154" s="20">
        <v>90</v>
      </c>
      <c r="AH154" s="20">
        <v>196</v>
      </c>
      <c r="AI154" s="20">
        <v>91</v>
      </c>
      <c r="AJ154" s="20">
        <v>105</v>
      </c>
      <c r="AK154" s="20">
        <v>184</v>
      </c>
      <c r="AL154" s="20">
        <v>91</v>
      </c>
      <c r="AM154" s="20">
        <v>93</v>
      </c>
      <c r="AN154" s="20">
        <v>172</v>
      </c>
      <c r="AO154" s="20">
        <v>71</v>
      </c>
      <c r="AP154" s="20">
        <v>101</v>
      </c>
      <c r="AQ154" s="20">
        <v>176</v>
      </c>
      <c r="AR154" s="20">
        <v>81</v>
      </c>
      <c r="AS154" s="20">
        <v>95</v>
      </c>
      <c r="AT154" s="20">
        <v>183</v>
      </c>
      <c r="AU154" s="20">
        <v>82</v>
      </c>
      <c r="AV154" s="20">
        <v>101</v>
      </c>
      <c r="AW154" s="20">
        <v>678</v>
      </c>
      <c r="AX154" s="20">
        <v>284</v>
      </c>
      <c r="AY154" s="20">
        <v>394</v>
      </c>
      <c r="AZ154" s="20">
        <v>399</v>
      </c>
      <c r="BA154" s="20">
        <v>1604</v>
      </c>
      <c r="BB154" s="20">
        <v>861</v>
      </c>
      <c r="BC154" s="21">
        <v>0.13931564245810055</v>
      </c>
      <c r="BD154" s="21">
        <v>0.56005586592178769</v>
      </c>
      <c r="BE154" s="21">
        <v>0.30062849162011174</v>
      </c>
      <c r="BF154" s="22">
        <v>47.220321229050278</v>
      </c>
      <c r="BG154" s="17">
        <f t="shared" si="11"/>
        <v>135239</v>
      </c>
    </row>
    <row r="155" spans="1:59" x14ac:dyDescent="0.15">
      <c r="A155" s="178"/>
      <c r="B155" s="18" t="s">
        <v>164</v>
      </c>
      <c r="C155" s="19">
        <v>1111</v>
      </c>
      <c r="D155" s="19">
        <v>2253</v>
      </c>
      <c r="E155" s="19">
        <v>1068</v>
      </c>
      <c r="F155" s="19">
        <v>1185</v>
      </c>
      <c r="G155" s="20">
        <v>94</v>
      </c>
      <c r="H155" s="20">
        <v>48</v>
      </c>
      <c r="I155" s="20">
        <v>46</v>
      </c>
      <c r="J155" s="20">
        <v>110</v>
      </c>
      <c r="K155" s="20">
        <v>59</v>
      </c>
      <c r="L155" s="20">
        <v>51</v>
      </c>
      <c r="M155" s="20">
        <v>95</v>
      </c>
      <c r="N155" s="20">
        <v>51</v>
      </c>
      <c r="O155" s="20">
        <v>44</v>
      </c>
      <c r="P155" s="20">
        <v>87</v>
      </c>
      <c r="Q155" s="20">
        <v>47</v>
      </c>
      <c r="R155" s="20">
        <v>40</v>
      </c>
      <c r="S155" s="20">
        <v>84</v>
      </c>
      <c r="T155" s="20">
        <v>42</v>
      </c>
      <c r="U155" s="20">
        <v>42</v>
      </c>
      <c r="V155" s="20">
        <v>95</v>
      </c>
      <c r="W155" s="20">
        <v>50</v>
      </c>
      <c r="X155" s="20">
        <v>45</v>
      </c>
      <c r="Y155" s="20">
        <v>102</v>
      </c>
      <c r="Z155" s="20">
        <v>48</v>
      </c>
      <c r="AA155" s="20">
        <v>54</v>
      </c>
      <c r="AB155" s="20">
        <v>117</v>
      </c>
      <c r="AC155" s="20">
        <v>58</v>
      </c>
      <c r="AD155" s="20">
        <v>59</v>
      </c>
      <c r="AE155" s="20">
        <v>143</v>
      </c>
      <c r="AF155" s="20">
        <v>76</v>
      </c>
      <c r="AG155" s="20">
        <v>67</v>
      </c>
      <c r="AH155" s="20">
        <v>135</v>
      </c>
      <c r="AI155" s="20">
        <v>63</v>
      </c>
      <c r="AJ155" s="20">
        <v>72</v>
      </c>
      <c r="AK155" s="20">
        <v>144</v>
      </c>
      <c r="AL155" s="20">
        <v>67</v>
      </c>
      <c r="AM155" s="20">
        <v>77</v>
      </c>
      <c r="AN155" s="20">
        <v>102</v>
      </c>
      <c r="AO155" s="20">
        <v>54</v>
      </c>
      <c r="AP155" s="20">
        <v>48</v>
      </c>
      <c r="AQ155" s="20">
        <v>123</v>
      </c>
      <c r="AR155" s="20">
        <v>58</v>
      </c>
      <c r="AS155" s="20">
        <v>65</v>
      </c>
      <c r="AT155" s="20">
        <v>162</v>
      </c>
      <c r="AU155" s="20">
        <v>73</v>
      </c>
      <c r="AV155" s="20">
        <v>89</v>
      </c>
      <c r="AW155" s="20">
        <v>660</v>
      </c>
      <c r="AX155" s="20">
        <v>274</v>
      </c>
      <c r="AY155" s="20">
        <v>386</v>
      </c>
      <c r="AZ155" s="20">
        <v>299</v>
      </c>
      <c r="BA155" s="20">
        <v>1132</v>
      </c>
      <c r="BB155" s="20">
        <v>822</v>
      </c>
      <c r="BC155" s="21">
        <v>0.13271193963604083</v>
      </c>
      <c r="BD155" s="21">
        <v>0.50244118952507766</v>
      </c>
      <c r="BE155" s="21">
        <v>0.36484687083888151</v>
      </c>
      <c r="BF155" s="22">
        <v>49.735463826009763</v>
      </c>
      <c r="BG155" s="17">
        <f t="shared" si="11"/>
        <v>112054</v>
      </c>
    </row>
    <row r="156" spans="1:59" x14ac:dyDescent="0.15">
      <c r="A156" s="178"/>
      <c r="B156" s="18" t="s">
        <v>165</v>
      </c>
      <c r="C156" s="19">
        <v>774</v>
      </c>
      <c r="D156" s="19">
        <v>1374</v>
      </c>
      <c r="E156" s="19">
        <v>604</v>
      </c>
      <c r="F156" s="19">
        <v>770</v>
      </c>
      <c r="G156" s="20">
        <v>41</v>
      </c>
      <c r="H156" s="20">
        <v>22</v>
      </c>
      <c r="I156" s="20">
        <v>19</v>
      </c>
      <c r="J156" s="20">
        <v>48</v>
      </c>
      <c r="K156" s="20">
        <v>28</v>
      </c>
      <c r="L156" s="20">
        <v>20</v>
      </c>
      <c r="M156" s="20">
        <v>54</v>
      </c>
      <c r="N156" s="20">
        <v>26</v>
      </c>
      <c r="O156" s="20">
        <v>28</v>
      </c>
      <c r="P156" s="20">
        <v>56</v>
      </c>
      <c r="Q156" s="20">
        <v>31</v>
      </c>
      <c r="R156" s="20">
        <v>25</v>
      </c>
      <c r="S156" s="20">
        <v>55</v>
      </c>
      <c r="T156" s="20">
        <v>27</v>
      </c>
      <c r="U156" s="20">
        <v>28</v>
      </c>
      <c r="V156" s="20">
        <v>67</v>
      </c>
      <c r="W156" s="20">
        <v>35</v>
      </c>
      <c r="X156" s="20">
        <v>32</v>
      </c>
      <c r="Y156" s="20">
        <v>65</v>
      </c>
      <c r="Z156" s="20">
        <v>28</v>
      </c>
      <c r="AA156" s="20">
        <v>37</v>
      </c>
      <c r="AB156" s="20">
        <v>81</v>
      </c>
      <c r="AC156" s="20">
        <v>40</v>
      </c>
      <c r="AD156" s="20">
        <v>41</v>
      </c>
      <c r="AE156" s="20">
        <v>80</v>
      </c>
      <c r="AF156" s="20">
        <v>36</v>
      </c>
      <c r="AG156" s="20">
        <v>44</v>
      </c>
      <c r="AH156" s="20">
        <v>88</v>
      </c>
      <c r="AI156" s="20">
        <v>42</v>
      </c>
      <c r="AJ156" s="20">
        <v>46</v>
      </c>
      <c r="AK156" s="20">
        <v>87</v>
      </c>
      <c r="AL156" s="20">
        <v>40</v>
      </c>
      <c r="AM156" s="20">
        <v>47</v>
      </c>
      <c r="AN156" s="20">
        <v>71</v>
      </c>
      <c r="AO156" s="20">
        <v>27</v>
      </c>
      <c r="AP156" s="20">
        <v>44</v>
      </c>
      <c r="AQ156" s="20">
        <v>69</v>
      </c>
      <c r="AR156" s="20">
        <v>31</v>
      </c>
      <c r="AS156" s="20">
        <v>38</v>
      </c>
      <c r="AT156" s="20">
        <v>83</v>
      </c>
      <c r="AU156" s="20">
        <v>38</v>
      </c>
      <c r="AV156" s="20">
        <v>45</v>
      </c>
      <c r="AW156" s="20">
        <v>429</v>
      </c>
      <c r="AX156" s="20">
        <v>153</v>
      </c>
      <c r="AY156" s="20">
        <v>276</v>
      </c>
      <c r="AZ156" s="20">
        <v>143</v>
      </c>
      <c r="BA156" s="20">
        <v>719</v>
      </c>
      <c r="BB156" s="20">
        <v>512</v>
      </c>
      <c r="BC156" s="21">
        <v>0.10407569141193596</v>
      </c>
      <c r="BD156" s="21">
        <v>0.52328966521106257</v>
      </c>
      <c r="BE156" s="21">
        <v>0.37263464337700147</v>
      </c>
      <c r="BF156" s="22">
        <v>51.220524017467248</v>
      </c>
      <c r="BG156" s="17">
        <f t="shared" si="11"/>
        <v>70377</v>
      </c>
    </row>
    <row r="157" spans="1:59" x14ac:dyDescent="0.15">
      <c r="A157" s="178"/>
      <c r="B157" s="18" t="s">
        <v>166</v>
      </c>
      <c r="C157" s="19">
        <v>179</v>
      </c>
      <c r="D157" s="19">
        <v>327</v>
      </c>
      <c r="E157" s="19">
        <v>143</v>
      </c>
      <c r="F157" s="19">
        <v>184</v>
      </c>
      <c r="G157" s="20">
        <v>9</v>
      </c>
      <c r="H157" s="20">
        <v>5</v>
      </c>
      <c r="I157" s="20">
        <v>4</v>
      </c>
      <c r="J157" s="20">
        <v>11</v>
      </c>
      <c r="K157" s="20">
        <v>4</v>
      </c>
      <c r="L157" s="20">
        <v>7</v>
      </c>
      <c r="M157" s="20">
        <v>16</v>
      </c>
      <c r="N157" s="20">
        <v>2</v>
      </c>
      <c r="O157" s="20">
        <v>14</v>
      </c>
      <c r="P157" s="20">
        <v>18</v>
      </c>
      <c r="Q157" s="20">
        <v>9</v>
      </c>
      <c r="R157" s="20">
        <v>9</v>
      </c>
      <c r="S157" s="20">
        <v>7</v>
      </c>
      <c r="T157" s="20">
        <v>4</v>
      </c>
      <c r="U157" s="20">
        <v>3</v>
      </c>
      <c r="V157" s="20">
        <v>5</v>
      </c>
      <c r="W157" s="20">
        <v>2</v>
      </c>
      <c r="X157" s="20">
        <v>3</v>
      </c>
      <c r="Y157" s="20">
        <v>12</v>
      </c>
      <c r="Z157" s="20">
        <v>6</v>
      </c>
      <c r="AA157" s="20">
        <v>6</v>
      </c>
      <c r="AB157" s="20">
        <v>24</v>
      </c>
      <c r="AC157" s="20">
        <v>12</v>
      </c>
      <c r="AD157" s="20">
        <v>12</v>
      </c>
      <c r="AE157" s="20">
        <v>19</v>
      </c>
      <c r="AF157" s="20">
        <v>11</v>
      </c>
      <c r="AG157" s="20">
        <v>8</v>
      </c>
      <c r="AH157" s="20">
        <v>22</v>
      </c>
      <c r="AI157" s="20">
        <v>11</v>
      </c>
      <c r="AJ157" s="20">
        <v>11</v>
      </c>
      <c r="AK157" s="20">
        <v>20</v>
      </c>
      <c r="AL157" s="20">
        <v>9</v>
      </c>
      <c r="AM157" s="20">
        <v>11</v>
      </c>
      <c r="AN157" s="20">
        <v>25</v>
      </c>
      <c r="AO157" s="20">
        <v>11</v>
      </c>
      <c r="AP157" s="20">
        <v>14</v>
      </c>
      <c r="AQ157" s="20">
        <v>22</v>
      </c>
      <c r="AR157" s="20">
        <v>10</v>
      </c>
      <c r="AS157" s="20">
        <v>12</v>
      </c>
      <c r="AT157" s="20">
        <v>20</v>
      </c>
      <c r="AU157" s="20">
        <v>7</v>
      </c>
      <c r="AV157" s="20">
        <v>13</v>
      </c>
      <c r="AW157" s="20">
        <v>97</v>
      </c>
      <c r="AX157" s="20">
        <v>40</v>
      </c>
      <c r="AY157" s="20">
        <v>57</v>
      </c>
      <c r="AZ157" s="20">
        <v>36</v>
      </c>
      <c r="BA157" s="20">
        <v>174</v>
      </c>
      <c r="BB157" s="20">
        <v>117</v>
      </c>
      <c r="BC157" s="21">
        <v>0.11009174311926606</v>
      </c>
      <c r="BD157" s="21">
        <v>0.5321100917431193</v>
      </c>
      <c r="BE157" s="21">
        <v>0.3577981651376147</v>
      </c>
      <c r="BF157" s="22">
        <v>51.902140672782878</v>
      </c>
      <c r="BG157" s="17">
        <f t="shared" si="11"/>
        <v>16972</v>
      </c>
    </row>
    <row r="158" spans="1:59" x14ac:dyDescent="0.15">
      <c r="A158" s="178"/>
      <c r="B158" s="18" t="s">
        <v>167</v>
      </c>
      <c r="C158" s="19">
        <v>77</v>
      </c>
      <c r="D158" s="19">
        <v>138</v>
      </c>
      <c r="E158" s="19">
        <v>55</v>
      </c>
      <c r="F158" s="19">
        <v>83</v>
      </c>
      <c r="G158" s="20">
        <v>1</v>
      </c>
      <c r="H158" s="20">
        <v>1</v>
      </c>
      <c r="I158" s="20">
        <v>0</v>
      </c>
      <c r="J158" s="20">
        <v>2</v>
      </c>
      <c r="K158" s="20">
        <v>1</v>
      </c>
      <c r="L158" s="20">
        <v>1</v>
      </c>
      <c r="M158" s="20">
        <v>6</v>
      </c>
      <c r="N158" s="20">
        <v>2</v>
      </c>
      <c r="O158" s="20">
        <v>4</v>
      </c>
      <c r="P158" s="20">
        <v>4</v>
      </c>
      <c r="Q158" s="20">
        <v>2</v>
      </c>
      <c r="R158" s="20">
        <v>2</v>
      </c>
      <c r="S158" s="20">
        <v>6</v>
      </c>
      <c r="T158" s="20">
        <v>1</v>
      </c>
      <c r="U158" s="20">
        <v>5</v>
      </c>
      <c r="V158" s="20">
        <v>2</v>
      </c>
      <c r="W158" s="20">
        <v>2</v>
      </c>
      <c r="X158" s="20">
        <v>0</v>
      </c>
      <c r="Y158" s="20">
        <v>2</v>
      </c>
      <c r="Z158" s="20">
        <v>1</v>
      </c>
      <c r="AA158" s="20">
        <v>1</v>
      </c>
      <c r="AB158" s="20">
        <v>5</v>
      </c>
      <c r="AC158" s="20">
        <v>3</v>
      </c>
      <c r="AD158" s="20">
        <v>2</v>
      </c>
      <c r="AE158" s="20">
        <v>7</v>
      </c>
      <c r="AF158" s="20">
        <v>3</v>
      </c>
      <c r="AG158" s="20">
        <v>4</v>
      </c>
      <c r="AH158" s="20">
        <v>5</v>
      </c>
      <c r="AI158" s="20">
        <v>2</v>
      </c>
      <c r="AJ158" s="20">
        <v>3</v>
      </c>
      <c r="AK158" s="20">
        <v>3</v>
      </c>
      <c r="AL158" s="20">
        <v>2</v>
      </c>
      <c r="AM158" s="20">
        <v>1</v>
      </c>
      <c r="AN158" s="20">
        <v>11</v>
      </c>
      <c r="AO158" s="20">
        <v>6</v>
      </c>
      <c r="AP158" s="20">
        <v>5</v>
      </c>
      <c r="AQ158" s="20">
        <v>7</v>
      </c>
      <c r="AR158" s="20">
        <v>2</v>
      </c>
      <c r="AS158" s="20">
        <v>5</v>
      </c>
      <c r="AT158" s="20">
        <v>16</v>
      </c>
      <c r="AU158" s="20">
        <v>7</v>
      </c>
      <c r="AV158" s="20">
        <v>9</v>
      </c>
      <c r="AW158" s="20">
        <v>61</v>
      </c>
      <c r="AX158" s="20">
        <v>20</v>
      </c>
      <c r="AY158" s="20">
        <v>41</v>
      </c>
      <c r="AZ158" s="20">
        <v>9</v>
      </c>
      <c r="BA158" s="20">
        <v>52</v>
      </c>
      <c r="BB158" s="20">
        <v>77</v>
      </c>
      <c r="BC158" s="21">
        <v>6.5217391304347824E-2</v>
      </c>
      <c r="BD158" s="21">
        <v>0.37681159420289856</v>
      </c>
      <c r="BE158" s="21">
        <v>0.55797101449275366</v>
      </c>
      <c r="BF158" s="22">
        <v>60.355072463768117</v>
      </c>
      <c r="BG158" s="17">
        <f t="shared" si="11"/>
        <v>8329</v>
      </c>
    </row>
    <row r="159" spans="1:59" x14ac:dyDescent="0.15">
      <c r="A159" s="178"/>
      <c r="B159" s="18" t="s">
        <v>168</v>
      </c>
      <c r="C159" s="19">
        <v>173</v>
      </c>
      <c r="D159" s="19">
        <v>263</v>
      </c>
      <c r="E159" s="19">
        <v>117</v>
      </c>
      <c r="F159" s="19">
        <v>146</v>
      </c>
      <c r="G159" s="20">
        <v>10</v>
      </c>
      <c r="H159" s="20">
        <v>3</v>
      </c>
      <c r="I159" s="20">
        <v>7</v>
      </c>
      <c r="J159" s="20">
        <v>4</v>
      </c>
      <c r="K159" s="20">
        <v>3</v>
      </c>
      <c r="L159" s="20">
        <v>1</v>
      </c>
      <c r="M159" s="20">
        <v>5</v>
      </c>
      <c r="N159" s="20">
        <v>3</v>
      </c>
      <c r="O159" s="20">
        <v>2</v>
      </c>
      <c r="P159" s="20">
        <v>6</v>
      </c>
      <c r="Q159" s="20">
        <v>4</v>
      </c>
      <c r="R159" s="20">
        <v>2</v>
      </c>
      <c r="S159" s="20">
        <v>20</v>
      </c>
      <c r="T159" s="20">
        <v>9</v>
      </c>
      <c r="U159" s="20">
        <v>11</v>
      </c>
      <c r="V159" s="20">
        <v>10</v>
      </c>
      <c r="W159" s="20">
        <v>6</v>
      </c>
      <c r="X159" s="20">
        <v>4</v>
      </c>
      <c r="Y159" s="20">
        <v>16</v>
      </c>
      <c r="Z159" s="20">
        <v>8</v>
      </c>
      <c r="AA159" s="20">
        <v>8</v>
      </c>
      <c r="AB159" s="20">
        <v>14</v>
      </c>
      <c r="AC159" s="20">
        <v>6</v>
      </c>
      <c r="AD159" s="20">
        <v>8</v>
      </c>
      <c r="AE159" s="20">
        <v>15</v>
      </c>
      <c r="AF159" s="20">
        <v>7</v>
      </c>
      <c r="AG159" s="20">
        <v>8</v>
      </c>
      <c r="AH159" s="20">
        <v>12</v>
      </c>
      <c r="AI159" s="20">
        <v>7</v>
      </c>
      <c r="AJ159" s="20">
        <v>5</v>
      </c>
      <c r="AK159" s="20">
        <v>12</v>
      </c>
      <c r="AL159" s="20">
        <v>9</v>
      </c>
      <c r="AM159" s="20">
        <v>3</v>
      </c>
      <c r="AN159" s="20">
        <v>10</v>
      </c>
      <c r="AO159" s="20">
        <v>8</v>
      </c>
      <c r="AP159" s="20">
        <v>2</v>
      </c>
      <c r="AQ159" s="20">
        <v>8</v>
      </c>
      <c r="AR159" s="20">
        <v>3</v>
      </c>
      <c r="AS159" s="20">
        <v>5</v>
      </c>
      <c r="AT159" s="20">
        <v>16</v>
      </c>
      <c r="AU159" s="20">
        <v>7</v>
      </c>
      <c r="AV159" s="20">
        <v>9</v>
      </c>
      <c r="AW159" s="20">
        <v>105</v>
      </c>
      <c r="AX159" s="20">
        <v>34</v>
      </c>
      <c r="AY159" s="20">
        <v>71</v>
      </c>
      <c r="AZ159" s="20">
        <v>19</v>
      </c>
      <c r="BA159" s="20">
        <v>123</v>
      </c>
      <c r="BB159" s="20">
        <v>121</v>
      </c>
      <c r="BC159" s="21">
        <v>7.2243346007604556E-2</v>
      </c>
      <c r="BD159" s="21">
        <v>0.46768060836501901</v>
      </c>
      <c r="BE159" s="21">
        <v>0.46007604562737642</v>
      </c>
      <c r="BF159" s="22">
        <v>54.125475285171106</v>
      </c>
      <c r="BG159" s="17">
        <f t="shared" si="11"/>
        <v>14235</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3</v>
      </c>
      <c r="W160" s="20">
        <v>3</v>
      </c>
      <c r="X160" s="20">
        <v>0</v>
      </c>
      <c r="Y160" s="20">
        <v>6</v>
      </c>
      <c r="Z160" s="20">
        <v>3</v>
      </c>
      <c r="AA160" s="20">
        <v>3</v>
      </c>
      <c r="AB160" s="20">
        <v>3</v>
      </c>
      <c r="AC160" s="20">
        <v>1</v>
      </c>
      <c r="AD160" s="20">
        <v>2</v>
      </c>
      <c r="AE160" s="20">
        <v>4</v>
      </c>
      <c r="AF160" s="20">
        <v>3</v>
      </c>
      <c r="AG160" s="20">
        <v>1</v>
      </c>
      <c r="AH160" s="20">
        <v>4</v>
      </c>
      <c r="AI160" s="20">
        <v>1</v>
      </c>
      <c r="AJ160" s="20">
        <v>3</v>
      </c>
      <c r="AK160" s="20">
        <v>3</v>
      </c>
      <c r="AL160" s="20">
        <v>2</v>
      </c>
      <c r="AM160" s="20">
        <v>1</v>
      </c>
      <c r="AN160" s="20">
        <v>4</v>
      </c>
      <c r="AO160" s="20">
        <v>1</v>
      </c>
      <c r="AP160" s="20">
        <v>3</v>
      </c>
      <c r="AQ160" s="20">
        <v>7</v>
      </c>
      <c r="AR160" s="20">
        <v>3</v>
      </c>
      <c r="AS160" s="20">
        <v>4</v>
      </c>
      <c r="AT160" s="20">
        <v>4</v>
      </c>
      <c r="AU160" s="20">
        <v>1</v>
      </c>
      <c r="AV160" s="20">
        <v>3</v>
      </c>
      <c r="AW160" s="20">
        <v>28</v>
      </c>
      <c r="AX160" s="20">
        <v>9</v>
      </c>
      <c r="AY160" s="20">
        <v>19</v>
      </c>
      <c r="AZ160" s="20">
        <v>6</v>
      </c>
      <c r="BA160" s="20">
        <v>38</v>
      </c>
      <c r="BB160" s="20">
        <v>32</v>
      </c>
      <c r="BC160" s="21">
        <v>7.8947368421052627E-2</v>
      </c>
      <c r="BD160" s="21">
        <v>0.5</v>
      </c>
      <c r="BE160" s="21">
        <v>0.42105263157894735</v>
      </c>
      <c r="BF160" s="22">
        <v>55.513157894736842</v>
      </c>
      <c r="BG160" s="17">
        <f t="shared" si="11"/>
        <v>4219</v>
      </c>
    </row>
    <row r="161" spans="1:59" x14ac:dyDescent="0.15">
      <c r="A161" s="178"/>
      <c r="B161" s="18" t="s">
        <v>170</v>
      </c>
      <c r="C161" s="19">
        <v>812</v>
      </c>
      <c r="D161" s="19">
        <v>1603</v>
      </c>
      <c r="E161" s="19">
        <v>746</v>
      </c>
      <c r="F161" s="19">
        <v>857</v>
      </c>
      <c r="G161" s="20">
        <v>54</v>
      </c>
      <c r="H161" s="20">
        <v>24</v>
      </c>
      <c r="I161" s="20">
        <v>30</v>
      </c>
      <c r="J161" s="20">
        <v>66</v>
      </c>
      <c r="K161" s="20">
        <v>38</v>
      </c>
      <c r="L161" s="20">
        <v>28</v>
      </c>
      <c r="M161" s="20">
        <v>71</v>
      </c>
      <c r="N161" s="20">
        <v>37</v>
      </c>
      <c r="O161" s="20">
        <v>34</v>
      </c>
      <c r="P161" s="20">
        <v>73</v>
      </c>
      <c r="Q161" s="20">
        <v>36</v>
      </c>
      <c r="R161" s="20">
        <v>37</v>
      </c>
      <c r="S161" s="20">
        <v>76</v>
      </c>
      <c r="T161" s="20">
        <v>42</v>
      </c>
      <c r="U161" s="20">
        <v>34</v>
      </c>
      <c r="V161" s="20">
        <v>66</v>
      </c>
      <c r="W161" s="20">
        <v>32</v>
      </c>
      <c r="X161" s="20">
        <v>34</v>
      </c>
      <c r="Y161" s="20">
        <v>63</v>
      </c>
      <c r="Z161" s="20">
        <v>31</v>
      </c>
      <c r="AA161" s="20">
        <v>32</v>
      </c>
      <c r="AB161" s="20">
        <v>89</v>
      </c>
      <c r="AC161" s="20">
        <v>38</v>
      </c>
      <c r="AD161" s="20">
        <v>51</v>
      </c>
      <c r="AE161" s="20">
        <v>91</v>
      </c>
      <c r="AF161" s="20">
        <v>44</v>
      </c>
      <c r="AG161" s="20">
        <v>47</v>
      </c>
      <c r="AH161" s="20">
        <v>128</v>
      </c>
      <c r="AI161" s="20">
        <v>64</v>
      </c>
      <c r="AJ161" s="20">
        <v>64</v>
      </c>
      <c r="AK161" s="20">
        <v>111</v>
      </c>
      <c r="AL161" s="20">
        <v>50</v>
      </c>
      <c r="AM161" s="20">
        <v>61</v>
      </c>
      <c r="AN161" s="20">
        <v>101</v>
      </c>
      <c r="AO161" s="20">
        <v>53</v>
      </c>
      <c r="AP161" s="20">
        <v>48</v>
      </c>
      <c r="AQ161" s="20">
        <v>90</v>
      </c>
      <c r="AR161" s="20">
        <v>43</v>
      </c>
      <c r="AS161" s="20">
        <v>47</v>
      </c>
      <c r="AT161" s="20">
        <v>90</v>
      </c>
      <c r="AU161" s="20">
        <v>46</v>
      </c>
      <c r="AV161" s="20">
        <v>44</v>
      </c>
      <c r="AW161" s="20">
        <v>434</v>
      </c>
      <c r="AX161" s="20">
        <v>168</v>
      </c>
      <c r="AY161" s="20">
        <v>266</v>
      </c>
      <c r="AZ161" s="20">
        <v>191</v>
      </c>
      <c r="BA161" s="20">
        <v>888</v>
      </c>
      <c r="BB161" s="20">
        <v>524</v>
      </c>
      <c r="BC161" s="21">
        <v>0.11915159076731129</v>
      </c>
      <c r="BD161" s="21">
        <v>0.55396132252027452</v>
      </c>
      <c r="BE161" s="21">
        <v>0.32688708671241423</v>
      </c>
      <c r="BF161" s="22">
        <v>49.155333749220212</v>
      </c>
      <c r="BG161" s="17">
        <f t="shared" si="11"/>
        <v>78796</v>
      </c>
    </row>
    <row r="162" spans="1:59" x14ac:dyDescent="0.15">
      <c r="A162" s="178"/>
      <c r="B162" s="18" t="s">
        <v>171</v>
      </c>
      <c r="C162" s="19">
        <v>519</v>
      </c>
      <c r="D162" s="19">
        <v>938</v>
      </c>
      <c r="E162" s="19">
        <v>411</v>
      </c>
      <c r="F162" s="19">
        <v>527</v>
      </c>
      <c r="G162" s="20">
        <v>26</v>
      </c>
      <c r="H162" s="20">
        <v>12</v>
      </c>
      <c r="I162" s="20">
        <v>14</v>
      </c>
      <c r="J162" s="20">
        <v>22</v>
      </c>
      <c r="K162" s="20">
        <v>8</v>
      </c>
      <c r="L162" s="20">
        <v>14</v>
      </c>
      <c r="M162" s="20">
        <v>29</v>
      </c>
      <c r="N162" s="20">
        <v>15</v>
      </c>
      <c r="O162" s="20">
        <v>14</v>
      </c>
      <c r="P162" s="20">
        <v>20</v>
      </c>
      <c r="Q162" s="20">
        <v>10</v>
      </c>
      <c r="R162" s="20">
        <v>10</v>
      </c>
      <c r="S162" s="20">
        <v>39</v>
      </c>
      <c r="T162" s="20">
        <v>19</v>
      </c>
      <c r="U162" s="20">
        <v>20</v>
      </c>
      <c r="V162" s="20">
        <v>41</v>
      </c>
      <c r="W162" s="20">
        <v>22</v>
      </c>
      <c r="X162" s="20">
        <v>19</v>
      </c>
      <c r="Y162" s="20">
        <v>34</v>
      </c>
      <c r="Z162" s="20">
        <v>15</v>
      </c>
      <c r="AA162" s="20">
        <v>19</v>
      </c>
      <c r="AB162" s="20">
        <v>41</v>
      </c>
      <c r="AC162" s="20">
        <v>23</v>
      </c>
      <c r="AD162" s="20">
        <v>18</v>
      </c>
      <c r="AE162" s="20">
        <v>33</v>
      </c>
      <c r="AF162" s="20">
        <v>14</v>
      </c>
      <c r="AG162" s="20">
        <v>19</v>
      </c>
      <c r="AH162" s="20">
        <v>57</v>
      </c>
      <c r="AI162" s="20">
        <v>27</v>
      </c>
      <c r="AJ162" s="20">
        <v>30</v>
      </c>
      <c r="AK162" s="20">
        <v>58</v>
      </c>
      <c r="AL162" s="20">
        <v>30</v>
      </c>
      <c r="AM162" s="20">
        <v>28</v>
      </c>
      <c r="AN162" s="20">
        <v>45</v>
      </c>
      <c r="AO162" s="20">
        <v>20</v>
      </c>
      <c r="AP162" s="20">
        <v>25</v>
      </c>
      <c r="AQ162" s="20">
        <v>65</v>
      </c>
      <c r="AR162" s="20">
        <v>28</v>
      </c>
      <c r="AS162" s="20">
        <v>37</v>
      </c>
      <c r="AT162" s="20">
        <v>56</v>
      </c>
      <c r="AU162" s="20">
        <v>28</v>
      </c>
      <c r="AV162" s="20">
        <v>28</v>
      </c>
      <c r="AW162" s="20">
        <v>372</v>
      </c>
      <c r="AX162" s="20">
        <v>140</v>
      </c>
      <c r="AY162" s="20">
        <v>232</v>
      </c>
      <c r="AZ162" s="20">
        <v>77</v>
      </c>
      <c r="BA162" s="20">
        <v>433</v>
      </c>
      <c r="BB162" s="20">
        <v>428</v>
      </c>
      <c r="BC162" s="21">
        <v>8.2089552238805971E-2</v>
      </c>
      <c r="BD162" s="21">
        <v>0.46162046908315563</v>
      </c>
      <c r="BE162" s="21">
        <v>0.45628997867803839</v>
      </c>
      <c r="BF162" s="22">
        <v>56.571428571428569</v>
      </c>
      <c r="BG162" s="17">
        <f t="shared" si="11"/>
        <v>53064</v>
      </c>
    </row>
    <row r="163" spans="1:59" x14ac:dyDescent="0.15">
      <c r="A163" s="178"/>
      <c r="B163" s="18" t="s">
        <v>172</v>
      </c>
      <c r="C163" s="19">
        <v>123</v>
      </c>
      <c r="D163" s="19">
        <v>192</v>
      </c>
      <c r="E163" s="19">
        <v>72</v>
      </c>
      <c r="F163" s="19">
        <v>120</v>
      </c>
      <c r="G163" s="20">
        <v>2</v>
      </c>
      <c r="H163" s="20">
        <v>0</v>
      </c>
      <c r="I163" s="20">
        <v>2</v>
      </c>
      <c r="J163" s="20">
        <v>7</v>
      </c>
      <c r="K163" s="20">
        <v>5</v>
      </c>
      <c r="L163" s="20">
        <v>2</v>
      </c>
      <c r="M163" s="20">
        <v>13</v>
      </c>
      <c r="N163" s="20">
        <v>6</v>
      </c>
      <c r="O163" s="20">
        <v>7</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6</v>
      </c>
      <c r="AL163" s="20">
        <v>3</v>
      </c>
      <c r="AM163" s="20">
        <v>3</v>
      </c>
      <c r="AN163" s="20">
        <v>10</v>
      </c>
      <c r="AO163" s="20">
        <v>5</v>
      </c>
      <c r="AP163" s="20">
        <v>5</v>
      </c>
      <c r="AQ163" s="20">
        <v>6</v>
      </c>
      <c r="AR163" s="20">
        <v>3</v>
      </c>
      <c r="AS163" s="20">
        <v>3</v>
      </c>
      <c r="AT163" s="20">
        <v>8</v>
      </c>
      <c r="AU163" s="20">
        <v>1</v>
      </c>
      <c r="AV163" s="20">
        <v>7</v>
      </c>
      <c r="AW163" s="20">
        <v>109</v>
      </c>
      <c r="AX163" s="20">
        <v>34</v>
      </c>
      <c r="AY163" s="20">
        <v>75</v>
      </c>
      <c r="AZ163" s="20">
        <v>22</v>
      </c>
      <c r="BA163" s="20">
        <v>53</v>
      </c>
      <c r="BB163" s="20">
        <v>117</v>
      </c>
      <c r="BC163" s="21">
        <v>0.11458333333333333</v>
      </c>
      <c r="BD163" s="21">
        <v>0.27604166666666669</v>
      </c>
      <c r="BE163" s="21">
        <v>0.609375</v>
      </c>
      <c r="BF163" s="22">
        <v>63.447916666666664</v>
      </c>
      <c r="BG163" s="17">
        <f t="shared" si="11"/>
        <v>12182</v>
      </c>
    </row>
    <row r="164" spans="1:59" x14ac:dyDescent="0.15">
      <c r="A164" s="178"/>
      <c r="B164" s="18" t="s">
        <v>173</v>
      </c>
      <c r="C164" s="19">
        <v>54</v>
      </c>
      <c r="D164" s="19">
        <v>98</v>
      </c>
      <c r="E164" s="19">
        <v>39</v>
      </c>
      <c r="F164" s="19">
        <v>59</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10</v>
      </c>
      <c r="Z164" s="20">
        <v>5</v>
      </c>
      <c r="AA164" s="20">
        <v>5</v>
      </c>
      <c r="AB164" s="20">
        <v>1</v>
      </c>
      <c r="AC164" s="20">
        <v>0</v>
      </c>
      <c r="AD164" s="20">
        <v>1</v>
      </c>
      <c r="AE164" s="20">
        <v>1</v>
      </c>
      <c r="AF164" s="20">
        <v>1</v>
      </c>
      <c r="AG164" s="20">
        <v>0</v>
      </c>
      <c r="AH164" s="20">
        <v>2</v>
      </c>
      <c r="AI164" s="20">
        <v>2</v>
      </c>
      <c r="AJ164" s="20">
        <v>0</v>
      </c>
      <c r="AK164" s="20">
        <v>3</v>
      </c>
      <c r="AL164" s="20">
        <v>1</v>
      </c>
      <c r="AM164" s="20">
        <v>2</v>
      </c>
      <c r="AN164" s="20">
        <v>7</v>
      </c>
      <c r="AO164" s="20">
        <v>2</v>
      </c>
      <c r="AP164" s="20">
        <v>5</v>
      </c>
      <c r="AQ164" s="20">
        <v>6</v>
      </c>
      <c r="AR164" s="20">
        <v>3</v>
      </c>
      <c r="AS164" s="20">
        <v>3</v>
      </c>
      <c r="AT164" s="20">
        <v>7</v>
      </c>
      <c r="AU164" s="20">
        <v>5</v>
      </c>
      <c r="AV164" s="20">
        <v>2</v>
      </c>
      <c r="AW164" s="20">
        <v>45</v>
      </c>
      <c r="AX164" s="20">
        <v>13</v>
      </c>
      <c r="AY164" s="20">
        <v>32</v>
      </c>
      <c r="AZ164" s="20">
        <v>10</v>
      </c>
      <c r="BA164" s="20">
        <v>36</v>
      </c>
      <c r="BB164" s="20">
        <v>52</v>
      </c>
      <c r="BC164" s="21">
        <v>0.10204081632653061</v>
      </c>
      <c r="BD164" s="21">
        <v>0.36734693877551022</v>
      </c>
      <c r="BE164" s="21">
        <v>0.53061224489795922</v>
      </c>
      <c r="BF164" s="22">
        <v>59.04081632653061</v>
      </c>
      <c r="BG164" s="17">
        <f t="shared" si="11"/>
        <v>5786</v>
      </c>
    </row>
    <row r="165" spans="1:59" ht="14.25" thickBot="1" x14ac:dyDescent="0.2">
      <c r="A165" s="178"/>
      <c r="B165" s="23" t="s">
        <v>174</v>
      </c>
      <c r="C165" s="24">
        <v>44</v>
      </c>
      <c r="D165" s="24">
        <v>73</v>
      </c>
      <c r="E165" s="24">
        <v>33</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0</v>
      </c>
      <c r="AC165" s="25">
        <v>0</v>
      </c>
      <c r="AD165" s="25">
        <v>0</v>
      </c>
      <c r="AE165" s="25">
        <v>2</v>
      </c>
      <c r="AF165" s="25">
        <v>1</v>
      </c>
      <c r="AG165" s="25">
        <v>1</v>
      </c>
      <c r="AH165" s="25">
        <v>1</v>
      </c>
      <c r="AI165" s="25">
        <v>0</v>
      </c>
      <c r="AJ165" s="25">
        <v>1</v>
      </c>
      <c r="AK165" s="25">
        <v>2</v>
      </c>
      <c r="AL165" s="25">
        <v>2</v>
      </c>
      <c r="AM165" s="25">
        <v>0</v>
      </c>
      <c r="AN165" s="25">
        <v>5</v>
      </c>
      <c r="AO165" s="25">
        <v>2</v>
      </c>
      <c r="AP165" s="25">
        <v>3</v>
      </c>
      <c r="AQ165" s="25">
        <v>6</v>
      </c>
      <c r="AR165" s="25">
        <v>4</v>
      </c>
      <c r="AS165" s="25">
        <v>2</v>
      </c>
      <c r="AT165" s="25">
        <v>6</v>
      </c>
      <c r="AU165" s="25">
        <v>1</v>
      </c>
      <c r="AV165" s="25">
        <v>5</v>
      </c>
      <c r="AW165" s="25">
        <v>49</v>
      </c>
      <c r="AX165" s="25">
        <v>22</v>
      </c>
      <c r="AY165" s="25">
        <v>27</v>
      </c>
      <c r="AZ165" s="25">
        <v>0</v>
      </c>
      <c r="BA165" s="25">
        <v>18</v>
      </c>
      <c r="BB165" s="25">
        <v>55</v>
      </c>
      <c r="BC165" s="26">
        <v>0</v>
      </c>
      <c r="BD165" s="26">
        <v>0.24657534246575341</v>
      </c>
      <c r="BE165" s="26">
        <v>0.75342465753424659</v>
      </c>
      <c r="BF165" s="27">
        <v>72.753424657534254</v>
      </c>
      <c r="BG165" s="17">
        <f t="shared" si="11"/>
        <v>5311.0000000000009</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6096</v>
      </c>
      <c r="D167" s="39">
        <v>12035</v>
      </c>
      <c r="E167" s="39">
        <v>5481</v>
      </c>
      <c r="F167" s="39">
        <v>6554</v>
      </c>
      <c r="G167" s="39">
        <v>443</v>
      </c>
      <c r="H167" s="39">
        <v>223</v>
      </c>
      <c r="I167" s="39">
        <v>220</v>
      </c>
      <c r="J167" s="39">
        <v>506</v>
      </c>
      <c r="K167" s="39">
        <v>257</v>
      </c>
      <c r="L167" s="39">
        <v>249</v>
      </c>
      <c r="M167" s="39">
        <v>518</v>
      </c>
      <c r="N167" s="39">
        <v>263</v>
      </c>
      <c r="O167" s="39">
        <v>255</v>
      </c>
      <c r="P167" s="39">
        <v>503</v>
      </c>
      <c r="Q167" s="39">
        <v>254</v>
      </c>
      <c r="R167" s="39">
        <v>249</v>
      </c>
      <c r="S167" s="39">
        <v>481</v>
      </c>
      <c r="T167" s="39">
        <v>232</v>
      </c>
      <c r="U167" s="39">
        <v>249</v>
      </c>
      <c r="V167" s="39">
        <v>499</v>
      </c>
      <c r="W167" s="39">
        <v>257</v>
      </c>
      <c r="X167" s="39">
        <v>242</v>
      </c>
      <c r="Y167" s="39">
        <v>534</v>
      </c>
      <c r="Z167" s="39">
        <v>249</v>
      </c>
      <c r="AA167" s="39">
        <v>285</v>
      </c>
      <c r="AB167" s="39">
        <v>628</v>
      </c>
      <c r="AC167" s="39">
        <v>306</v>
      </c>
      <c r="AD167" s="39">
        <v>322</v>
      </c>
      <c r="AE167" s="39">
        <v>702</v>
      </c>
      <c r="AF167" s="39">
        <v>345</v>
      </c>
      <c r="AG167" s="39">
        <v>357</v>
      </c>
      <c r="AH167" s="39">
        <v>799</v>
      </c>
      <c r="AI167" s="39">
        <v>380</v>
      </c>
      <c r="AJ167" s="39">
        <v>419</v>
      </c>
      <c r="AK167" s="39">
        <v>784</v>
      </c>
      <c r="AL167" s="39">
        <v>379</v>
      </c>
      <c r="AM167" s="39">
        <v>405</v>
      </c>
      <c r="AN167" s="39">
        <v>673</v>
      </c>
      <c r="AO167" s="39">
        <v>314</v>
      </c>
      <c r="AP167" s="39">
        <v>359</v>
      </c>
      <c r="AQ167" s="39">
        <v>679</v>
      </c>
      <c r="AR167" s="39">
        <v>312</v>
      </c>
      <c r="AS167" s="39">
        <v>367</v>
      </c>
      <c r="AT167" s="39">
        <v>755</v>
      </c>
      <c r="AU167" s="39">
        <v>345</v>
      </c>
      <c r="AV167" s="39">
        <v>410</v>
      </c>
      <c r="AW167" s="39">
        <v>3531</v>
      </c>
      <c r="AX167" s="39">
        <v>1365</v>
      </c>
      <c r="AY167" s="39">
        <v>2166</v>
      </c>
      <c r="AZ167" s="39">
        <v>1467</v>
      </c>
      <c r="BA167" s="39">
        <v>6282</v>
      </c>
      <c r="BB167" s="39">
        <v>4286</v>
      </c>
      <c r="BC167" s="41">
        <v>0.12189447444952223</v>
      </c>
      <c r="BD167" s="41">
        <v>0.52197756543415041</v>
      </c>
      <c r="BE167" s="41">
        <v>0.35612796011632736</v>
      </c>
      <c r="BF167" s="42">
        <v>50.231159119235564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697</v>
      </c>
      <c r="D169" s="13">
        <v>1376</v>
      </c>
      <c r="E169" s="13">
        <v>618</v>
      </c>
      <c r="F169" s="13">
        <v>758</v>
      </c>
      <c r="G169" s="14">
        <v>40</v>
      </c>
      <c r="H169" s="14">
        <v>19</v>
      </c>
      <c r="I169" s="14">
        <v>21</v>
      </c>
      <c r="J169" s="14">
        <v>51</v>
      </c>
      <c r="K169" s="14">
        <v>22</v>
      </c>
      <c r="L169" s="14">
        <v>29</v>
      </c>
      <c r="M169" s="14">
        <v>59</v>
      </c>
      <c r="N169" s="14">
        <v>28</v>
      </c>
      <c r="O169" s="14">
        <v>31</v>
      </c>
      <c r="P169" s="14">
        <v>55</v>
      </c>
      <c r="Q169" s="14">
        <v>32</v>
      </c>
      <c r="R169" s="14">
        <v>23</v>
      </c>
      <c r="S169" s="14">
        <v>53</v>
      </c>
      <c r="T169" s="14">
        <v>34</v>
      </c>
      <c r="U169" s="14">
        <v>19</v>
      </c>
      <c r="V169" s="14">
        <v>53</v>
      </c>
      <c r="W169" s="14">
        <v>30</v>
      </c>
      <c r="X169" s="14">
        <v>23</v>
      </c>
      <c r="Y169" s="14">
        <v>43</v>
      </c>
      <c r="Z169" s="14">
        <v>17</v>
      </c>
      <c r="AA169" s="14">
        <v>26</v>
      </c>
      <c r="AB169" s="14">
        <v>66</v>
      </c>
      <c r="AC169" s="14">
        <v>25</v>
      </c>
      <c r="AD169" s="14">
        <v>41</v>
      </c>
      <c r="AE169" s="14">
        <v>89</v>
      </c>
      <c r="AF169" s="14">
        <v>50</v>
      </c>
      <c r="AG169" s="14">
        <v>39</v>
      </c>
      <c r="AH169" s="14">
        <v>117</v>
      </c>
      <c r="AI169" s="14">
        <v>63</v>
      </c>
      <c r="AJ169" s="14">
        <v>54</v>
      </c>
      <c r="AK169" s="14">
        <v>72</v>
      </c>
      <c r="AL169" s="14">
        <v>34</v>
      </c>
      <c r="AM169" s="14">
        <v>38</v>
      </c>
      <c r="AN169" s="14">
        <v>60</v>
      </c>
      <c r="AO169" s="14">
        <v>26</v>
      </c>
      <c r="AP169" s="14">
        <v>34</v>
      </c>
      <c r="AQ169" s="14">
        <v>90</v>
      </c>
      <c r="AR169" s="14">
        <v>45</v>
      </c>
      <c r="AS169" s="14">
        <v>45</v>
      </c>
      <c r="AT169" s="14">
        <v>73</v>
      </c>
      <c r="AU169" s="14">
        <v>22</v>
      </c>
      <c r="AV169" s="14">
        <v>51</v>
      </c>
      <c r="AW169" s="14">
        <v>455</v>
      </c>
      <c r="AX169" s="14">
        <v>171</v>
      </c>
      <c r="AY169" s="14">
        <v>284</v>
      </c>
      <c r="AZ169" s="14">
        <v>150</v>
      </c>
      <c r="BA169" s="14">
        <v>698</v>
      </c>
      <c r="BB169" s="14">
        <v>528</v>
      </c>
      <c r="BC169" s="15">
        <v>0.10901162790697674</v>
      </c>
      <c r="BD169" s="15">
        <v>0.50726744186046513</v>
      </c>
      <c r="BE169" s="15">
        <v>0.38372093023255816</v>
      </c>
      <c r="BF169" s="16">
        <v>52.263081395348834</v>
      </c>
      <c r="BG169" s="17">
        <f>BF169*D169</f>
        <v>71914</v>
      </c>
    </row>
    <row r="170" spans="1:59" x14ac:dyDescent="0.15">
      <c r="A170" s="178"/>
      <c r="B170" s="18" t="s">
        <v>178</v>
      </c>
      <c r="C170" s="19">
        <v>322</v>
      </c>
      <c r="D170" s="19">
        <v>545</v>
      </c>
      <c r="E170" s="19">
        <v>239</v>
      </c>
      <c r="F170" s="19">
        <v>306</v>
      </c>
      <c r="G170" s="20">
        <v>10</v>
      </c>
      <c r="H170" s="20">
        <v>6</v>
      </c>
      <c r="I170" s="20">
        <v>4</v>
      </c>
      <c r="J170" s="20">
        <v>9</v>
      </c>
      <c r="K170" s="20">
        <v>4</v>
      </c>
      <c r="L170" s="20">
        <v>5</v>
      </c>
      <c r="M170" s="20">
        <v>15</v>
      </c>
      <c r="N170" s="20">
        <v>9</v>
      </c>
      <c r="O170" s="20">
        <v>6</v>
      </c>
      <c r="P170" s="20">
        <v>15</v>
      </c>
      <c r="Q170" s="20">
        <v>8</v>
      </c>
      <c r="R170" s="20">
        <v>7</v>
      </c>
      <c r="S170" s="20">
        <v>8</v>
      </c>
      <c r="T170" s="20">
        <v>4</v>
      </c>
      <c r="U170" s="20">
        <v>4</v>
      </c>
      <c r="V170" s="20">
        <v>8</v>
      </c>
      <c r="W170" s="20">
        <v>5</v>
      </c>
      <c r="X170" s="20">
        <v>3</v>
      </c>
      <c r="Y170" s="20">
        <v>19</v>
      </c>
      <c r="Z170" s="20">
        <v>10</v>
      </c>
      <c r="AA170" s="20">
        <v>9</v>
      </c>
      <c r="AB170" s="20">
        <v>24</v>
      </c>
      <c r="AC170" s="20">
        <v>13</v>
      </c>
      <c r="AD170" s="20">
        <v>11</v>
      </c>
      <c r="AE170" s="20">
        <v>25</v>
      </c>
      <c r="AF170" s="20">
        <v>8</v>
      </c>
      <c r="AG170" s="20">
        <v>17</v>
      </c>
      <c r="AH170" s="20">
        <v>40</v>
      </c>
      <c r="AI170" s="20">
        <v>16</v>
      </c>
      <c r="AJ170" s="20">
        <v>24</v>
      </c>
      <c r="AK170" s="20">
        <v>22</v>
      </c>
      <c r="AL170" s="20">
        <v>9</v>
      </c>
      <c r="AM170" s="20">
        <v>13</v>
      </c>
      <c r="AN170" s="20">
        <v>26</v>
      </c>
      <c r="AO170" s="20">
        <v>12</v>
      </c>
      <c r="AP170" s="20">
        <v>14</v>
      </c>
      <c r="AQ170" s="20">
        <v>41</v>
      </c>
      <c r="AR170" s="20">
        <v>17</v>
      </c>
      <c r="AS170" s="20">
        <v>24</v>
      </c>
      <c r="AT170" s="20">
        <v>51</v>
      </c>
      <c r="AU170" s="20">
        <v>25</v>
      </c>
      <c r="AV170" s="20">
        <v>26</v>
      </c>
      <c r="AW170" s="20">
        <v>232</v>
      </c>
      <c r="AX170" s="20">
        <v>93</v>
      </c>
      <c r="AY170" s="20">
        <v>139</v>
      </c>
      <c r="AZ170" s="20">
        <v>34</v>
      </c>
      <c r="BA170" s="20">
        <v>228</v>
      </c>
      <c r="BB170" s="20">
        <v>283</v>
      </c>
      <c r="BC170" s="21">
        <v>6.2385321100917435E-2</v>
      </c>
      <c r="BD170" s="21">
        <v>0.41834862385321103</v>
      </c>
      <c r="BE170" s="21">
        <v>0.51926605504587153</v>
      </c>
      <c r="BF170" s="22">
        <v>58.343119266055048</v>
      </c>
      <c r="BG170" s="17">
        <f>BF170*D170</f>
        <v>31797</v>
      </c>
    </row>
    <row r="171" spans="1:59" x14ac:dyDescent="0.15">
      <c r="A171" s="178"/>
      <c r="B171" s="18" t="s">
        <v>179</v>
      </c>
      <c r="C171" s="19">
        <v>1055</v>
      </c>
      <c r="D171" s="19">
        <v>2213</v>
      </c>
      <c r="E171" s="19">
        <v>1012</v>
      </c>
      <c r="F171" s="19">
        <v>1201</v>
      </c>
      <c r="G171" s="20">
        <v>67</v>
      </c>
      <c r="H171" s="20">
        <v>33</v>
      </c>
      <c r="I171" s="20">
        <v>34</v>
      </c>
      <c r="J171" s="20">
        <v>81</v>
      </c>
      <c r="K171" s="20">
        <v>47</v>
      </c>
      <c r="L171" s="20">
        <v>34</v>
      </c>
      <c r="M171" s="20">
        <v>93</v>
      </c>
      <c r="N171" s="20">
        <v>44</v>
      </c>
      <c r="O171" s="20">
        <v>49</v>
      </c>
      <c r="P171" s="20">
        <v>90</v>
      </c>
      <c r="Q171" s="20">
        <v>34</v>
      </c>
      <c r="R171" s="20">
        <v>56</v>
      </c>
      <c r="S171" s="20">
        <v>97</v>
      </c>
      <c r="T171" s="20">
        <v>46</v>
      </c>
      <c r="U171" s="20">
        <v>51</v>
      </c>
      <c r="V171" s="20">
        <v>91</v>
      </c>
      <c r="W171" s="20">
        <v>42</v>
      </c>
      <c r="X171" s="20">
        <v>49</v>
      </c>
      <c r="Y171" s="20">
        <v>73</v>
      </c>
      <c r="Z171" s="20">
        <v>41</v>
      </c>
      <c r="AA171" s="20">
        <v>32</v>
      </c>
      <c r="AB171" s="20">
        <v>123</v>
      </c>
      <c r="AC171" s="20">
        <v>55</v>
      </c>
      <c r="AD171" s="20">
        <v>68</v>
      </c>
      <c r="AE171" s="20">
        <v>130</v>
      </c>
      <c r="AF171" s="20">
        <v>63</v>
      </c>
      <c r="AG171" s="20">
        <v>67</v>
      </c>
      <c r="AH171" s="20">
        <v>142</v>
      </c>
      <c r="AI171" s="20">
        <v>71</v>
      </c>
      <c r="AJ171" s="20">
        <v>71</v>
      </c>
      <c r="AK171" s="20">
        <v>147</v>
      </c>
      <c r="AL171" s="20">
        <v>70</v>
      </c>
      <c r="AM171" s="20">
        <v>77</v>
      </c>
      <c r="AN171" s="20">
        <v>132</v>
      </c>
      <c r="AO171" s="20">
        <v>59</v>
      </c>
      <c r="AP171" s="20">
        <v>73</v>
      </c>
      <c r="AQ171" s="20">
        <v>123</v>
      </c>
      <c r="AR171" s="20">
        <v>54</v>
      </c>
      <c r="AS171" s="20">
        <v>69</v>
      </c>
      <c r="AT171" s="20">
        <v>150</v>
      </c>
      <c r="AU171" s="20">
        <v>69</v>
      </c>
      <c r="AV171" s="20">
        <v>81</v>
      </c>
      <c r="AW171" s="20">
        <v>674</v>
      </c>
      <c r="AX171" s="20">
        <v>284</v>
      </c>
      <c r="AY171" s="20">
        <v>390</v>
      </c>
      <c r="AZ171" s="20">
        <v>241</v>
      </c>
      <c r="BA171" s="20">
        <v>1148</v>
      </c>
      <c r="BB171" s="20">
        <v>824</v>
      </c>
      <c r="BC171" s="21">
        <v>0.10890194306371441</v>
      </c>
      <c r="BD171" s="21">
        <v>0.51875282422051516</v>
      </c>
      <c r="BE171" s="21">
        <v>0.37234523271577047</v>
      </c>
      <c r="BF171" s="22">
        <v>51.287844554902847</v>
      </c>
      <c r="BG171" s="17">
        <f>BF171*D171</f>
        <v>113500</v>
      </c>
    </row>
    <row r="172" spans="1:59" ht="14.25" thickBot="1" x14ac:dyDescent="0.2">
      <c r="A172" s="178"/>
      <c r="B172" s="23" t="s">
        <v>180</v>
      </c>
      <c r="C172" s="24">
        <v>1511</v>
      </c>
      <c r="D172" s="24">
        <v>3211</v>
      </c>
      <c r="E172" s="24">
        <v>1462</v>
      </c>
      <c r="F172" s="24">
        <v>1749</v>
      </c>
      <c r="G172" s="25">
        <v>101</v>
      </c>
      <c r="H172" s="25">
        <v>49</v>
      </c>
      <c r="I172" s="25">
        <v>52</v>
      </c>
      <c r="J172" s="25">
        <v>127</v>
      </c>
      <c r="K172" s="25">
        <v>68</v>
      </c>
      <c r="L172" s="25">
        <v>59</v>
      </c>
      <c r="M172" s="25">
        <v>129</v>
      </c>
      <c r="N172" s="25">
        <v>66</v>
      </c>
      <c r="O172" s="25">
        <v>63</v>
      </c>
      <c r="P172" s="25">
        <v>165</v>
      </c>
      <c r="Q172" s="25">
        <v>76</v>
      </c>
      <c r="R172" s="25">
        <v>89</v>
      </c>
      <c r="S172" s="25">
        <v>155</v>
      </c>
      <c r="T172" s="25">
        <v>76</v>
      </c>
      <c r="U172" s="25">
        <v>79</v>
      </c>
      <c r="V172" s="25">
        <v>137</v>
      </c>
      <c r="W172" s="25">
        <v>61</v>
      </c>
      <c r="X172" s="25">
        <v>76</v>
      </c>
      <c r="Y172" s="25">
        <v>146</v>
      </c>
      <c r="Z172" s="25">
        <v>72</v>
      </c>
      <c r="AA172" s="25">
        <v>74</v>
      </c>
      <c r="AB172" s="25">
        <v>174</v>
      </c>
      <c r="AC172" s="25">
        <v>92</v>
      </c>
      <c r="AD172" s="25">
        <v>82</v>
      </c>
      <c r="AE172" s="25">
        <v>146</v>
      </c>
      <c r="AF172" s="25">
        <v>72</v>
      </c>
      <c r="AG172" s="25">
        <v>74</v>
      </c>
      <c r="AH172" s="25">
        <v>204</v>
      </c>
      <c r="AI172" s="25">
        <v>91</v>
      </c>
      <c r="AJ172" s="25">
        <v>113</v>
      </c>
      <c r="AK172" s="25">
        <v>219</v>
      </c>
      <c r="AL172" s="25">
        <v>93</v>
      </c>
      <c r="AM172" s="25">
        <v>126</v>
      </c>
      <c r="AN172" s="25">
        <v>188</v>
      </c>
      <c r="AO172" s="25">
        <v>85</v>
      </c>
      <c r="AP172" s="25">
        <v>103</v>
      </c>
      <c r="AQ172" s="25">
        <v>209</v>
      </c>
      <c r="AR172" s="25">
        <v>91</v>
      </c>
      <c r="AS172" s="25">
        <v>118</v>
      </c>
      <c r="AT172" s="25">
        <v>239</v>
      </c>
      <c r="AU172" s="25">
        <v>117</v>
      </c>
      <c r="AV172" s="25">
        <v>122</v>
      </c>
      <c r="AW172" s="25">
        <v>872</v>
      </c>
      <c r="AX172" s="25">
        <v>353</v>
      </c>
      <c r="AY172" s="25">
        <v>519</v>
      </c>
      <c r="AZ172" s="25">
        <v>357</v>
      </c>
      <c r="BA172" s="25">
        <v>1743</v>
      </c>
      <c r="BB172" s="25">
        <v>1111</v>
      </c>
      <c r="BC172" s="26">
        <v>0.11118031765805045</v>
      </c>
      <c r="BD172" s="26">
        <v>0.54282155091871687</v>
      </c>
      <c r="BE172" s="26">
        <v>0.34599813142323266</v>
      </c>
      <c r="BF172" s="27">
        <v>49.353783867953908</v>
      </c>
      <c r="BG172" s="17">
        <f>BF172*D172</f>
        <v>158475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3585</v>
      </c>
      <c r="D174" s="39">
        <v>7345</v>
      </c>
      <c r="E174" s="39">
        <v>3331</v>
      </c>
      <c r="F174" s="39">
        <v>4014</v>
      </c>
      <c r="G174" s="39">
        <v>218</v>
      </c>
      <c r="H174" s="39">
        <v>107</v>
      </c>
      <c r="I174" s="39">
        <v>111</v>
      </c>
      <c r="J174" s="39">
        <v>268</v>
      </c>
      <c r="K174" s="39">
        <v>141</v>
      </c>
      <c r="L174" s="39">
        <v>127</v>
      </c>
      <c r="M174" s="39">
        <v>296</v>
      </c>
      <c r="N174" s="39">
        <v>147</v>
      </c>
      <c r="O174" s="39">
        <v>149</v>
      </c>
      <c r="P174" s="39">
        <v>325</v>
      </c>
      <c r="Q174" s="39">
        <v>150</v>
      </c>
      <c r="R174" s="39">
        <v>175</v>
      </c>
      <c r="S174" s="39">
        <v>313</v>
      </c>
      <c r="T174" s="39">
        <v>160</v>
      </c>
      <c r="U174" s="39">
        <v>153</v>
      </c>
      <c r="V174" s="39">
        <v>289</v>
      </c>
      <c r="W174" s="39">
        <v>138</v>
      </c>
      <c r="X174" s="39">
        <v>151</v>
      </c>
      <c r="Y174" s="39">
        <v>281</v>
      </c>
      <c r="Z174" s="39">
        <v>140</v>
      </c>
      <c r="AA174" s="39">
        <v>141</v>
      </c>
      <c r="AB174" s="39">
        <v>387</v>
      </c>
      <c r="AC174" s="39">
        <v>185</v>
      </c>
      <c r="AD174" s="39">
        <v>202</v>
      </c>
      <c r="AE174" s="39">
        <v>390</v>
      </c>
      <c r="AF174" s="39">
        <v>193</v>
      </c>
      <c r="AG174" s="39">
        <v>197</v>
      </c>
      <c r="AH174" s="39">
        <v>503</v>
      </c>
      <c r="AI174" s="39">
        <v>241</v>
      </c>
      <c r="AJ174" s="39">
        <v>262</v>
      </c>
      <c r="AK174" s="39">
        <v>460</v>
      </c>
      <c r="AL174" s="39">
        <v>206</v>
      </c>
      <c r="AM174" s="39">
        <v>254</v>
      </c>
      <c r="AN174" s="39">
        <v>406</v>
      </c>
      <c r="AO174" s="39">
        <v>182</v>
      </c>
      <c r="AP174" s="39">
        <v>224</v>
      </c>
      <c r="AQ174" s="39">
        <v>463</v>
      </c>
      <c r="AR174" s="39">
        <v>207</v>
      </c>
      <c r="AS174" s="39">
        <v>256</v>
      </c>
      <c r="AT174" s="39">
        <v>513</v>
      </c>
      <c r="AU174" s="39">
        <v>233</v>
      </c>
      <c r="AV174" s="39">
        <v>280</v>
      </c>
      <c r="AW174" s="39">
        <v>2233</v>
      </c>
      <c r="AX174" s="39">
        <v>901</v>
      </c>
      <c r="AY174" s="39">
        <v>1332</v>
      </c>
      <c r="AZ174" s="39">
        <v>782</v>
      </c>
      <c r="BA174" s="39">
        <v>3817</v>
      </c>
      <c r="BB174" s="39">
        <v>2746</v>
      </c>
      <c r="BC174" s="41">
        <v>0.10646698434309054</v>
      </c>
      <c r="BD174" s="41">
        <v>0.51967324710687546</v>
      </c>
      <c r="BE174" s="41">
        <v>0.37385976855003406</v>
      </c>
      <c r="BF174" s="42">
        <v>51.148536419332878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1627</v>
      </c>
      <c r="D176" s="13">
        <v>3200</v>
      </c>
      <c r="E176" s="13">
        <v>1469</v>
      </c>
      <c r="F176" s="13">
        <v>1731</v>
      </c>
      <c r="G176" s="14">
        <v>157</v>
      </c>
      <c r="H176" s="14">
        <v>76</v>
      </c>
      <c r="I176" s="14">
        <v>81</v>
      </c>
      <c r="J176" s="14">
        <v>140</v>
      </c>
      <c r="K176" s="14">
        <v>74</v>
      </c>
      <c r="L176" s="14">
        <v>66</v>
      </c>
      <c r="M176" s="14">
        <v>108</v>
      </c>
      <c r="N176" s="14">
        <v>59</v>
      </c>
      <c r="O176" s="14">
        <v>49</v>
      </c>
      <c r="P176" s="14">
        <v>141</v>
      </c>
      <c r="Q176" s="14">
        <v>79</v>
      </c>
      <c r="R176" s="14">
        <v>62</v>
      </c>
      <c r="S176" s="14">
        <v>140</v>
      </c>
      <c r="T176" s="14">
        <v>69</v>
      </c>
      <c r="U176" s="14">
        <v>71</v>
      </c>
      <c r="V176" s="14">
        <v>142</v>
      </c>
      <c r="W176" s="14">
        <v>64</v>
      </c>
      <c r="X176" s="14">
        <v>78</v>
      </c>
      <c r="Y176" s="14">
        <v>151</v>
      </c>
      <c r="Z176" s="14">
        <v>72</v>
      </c>
      <c r="AA176" s="14">
        <v>79</v>
      </c>
      <c r="AB176" s="14">
        <v>180</v>
      </c>
      <c r="AC176" s="14">
        <v>100</v>
      </c>
      <c r="AD176" s="14">
        <v>80</v>
      </c>
      <c r="AE176" s="14">
        <v>177</v>
      </c>
      <c r="AF176" s="14">
        <v>79</v>
      </c>
      <c r="AG176" s="14">
        <v>98</v>
      </c>
      <c r="AH176" s="14">
        <v>231</v>
      </c>
      <c r="AI176" s="14">
        <v>117</v>
      </c>
      <c r="AJ176" s="14">
        <v>114</v>
      </c>
      <c r="AK176" s="14">
        <v>201</v>
      </c>
      <c r="AL176" s="14">
        <v>95</v>
      </c>
      <c r="AM176" s="14">
        <v>106</v>
      </c>
      <c r="AN176" s="14">
        <v>182</v>
      </c>
      <c r="AO176" s="14">
        <v>88</v>
      </c>
      <c r="AP176" s="14">
        <v>94</v>
      </c>
      <c r="AQ176" s="14">
        <v>167</v>
      </c>
      <c r="AR176" s="14">
        <v>82</v>
      </c>
      <c r="AS176" s="14">
        <v>85</v>
      </c>
      <c r="AT176" s="14">
        <v>181</v>
      </c>
      <c r="AU176" s="14">
        <v>78</v>
      </c>
      <c r="AV176" s="14">
        <v>103</v>
      </c>
      <c r="AW176" s="14">
        <v>902</v>
      </c>
      <c r="AX176" s="14">
        <v>337</v>
      </c>
      <c r="AY176" s="14">
        <v>565</v>
      </c>
      <c r="AZ176" s="14">
        <v>405</v>
      </c>
      <c r="BA176" s="14">
        <v>1712</v>
      </c>
      <c r="BB176" s="14">
        <v>1083</v>
      </c>
      <c r="BC176" s="15">
        <v>0.12656249999999999</v>
      </c>
      <c r="BD176" s="15">
        <v>0.53500000000000003</v>
      </c>
      <c r="BE176" s="15">
        <v>0.3384375</v>
      </c>
      <c r="BF176" s="16">
        <v>48.802187500000002</v>
      </c>
      <c r="BG176" s="17">
        <f>BF176*D176</f>
        <v>156167</v>
      </c>
    </row>
    <row r="177" spans="1:59" x14ac:dyDescent="0.15">
      <c r="A177" s="178"/>
      <c r="B177" s="18" t="s">
        <v>184</v>
      </c>
      <c r="C177" s="19">
        <v>1309</v>
      </c>
      <c r="D177" s="19">
        <v>2407</v>
      </c>
      <c r="E177" s="19">
        <v>1100</v>
      </c>
      <c r="F177" s="19">
        <v>1307</v>
      </c>
      <c r="G177" s="20">
        <v>72</v>
      </c>
      <c r="H177" s="20">
        <v>39</v>
      </c>
      <c r="I177" s="20">
        <v>33</v>
      </c>
      <c r="J177" s="20">
        <v>113</v>
      </c>
      <c r="K177" s="20">
        <v>60</v>
      </c>
      <c r="L177" s="20">
        <v>53</v>
      </c>
      <c r="M177" s="20">
        <v>107</v>
      </c>
      <c r="N177" s="20">
        <v>55</v>
      </c>
      <c r="O177" s="20">
        <v>52</v>
      </c>
      <c r="P177" s="20">
        <v>108</v>
      </c>
      <c r="Q177" s="20">
        <v>53</v>
      </c>
      <c r="R177" s="20">
        <v>55</v>
      </c>
      <c r="S177" s="20">
        <v>87</v>
      </c>
      <c r="T177" s="20">
        <v>43</v>
      </c>
      <c r="U177" s="20">
        <v>44</v>
      </c>
      <c r="V177" s="20">
        <v>92</v>
      </c>
      <c r="W177" s="20">
        <v>42</v>
      </c>
      <c r="X177" s="20">
        <v>50</v>
      </c>
      <c r="Y177" s="20">
        <v>110</v>
      </c>
      <c r="Z177" s="20">
        <v>59</v>
      </c>
      <c r="AA177" s="20">
        <v>51</v>
      </c>
      <c r="AB177" s="20">
        <v>114</v>
      </c>
      <c r="AC177" s="20">
        <v>57</v>
      </c>
      <c r="AD177" s="20">
        <v>57</v>
      </c>
      <c r="AE177" s="20">
        <v>160</v>
      </c>
      <c r="AF177" s="20">
        <v>84</v>
      </c>
      <c r="AG177" s="20">
        <v>76</v>
      </c>
      <c r="AH177" s="20">
        <v>185</v>
      </c>
      <c r="AI177" s="20">
        <v>84</v>
      </c>
      <c r="AJ177" s="20">
        <v>101</v>
      </c>
      <c r="AK177" s="20">
        <v>163</v>
      </c>
      <c r="AL177" s="20">
        <v>72</v>
      </c>
      <c r="AM177" s="20">
        <v>91</v>
      </c>
      <c r="AN177" s="20">
        <v>148</v>
      </c>
      <c r="AO177" s="20">
        <v>72</v>
      </c>
      <c r="AP177" s="20">
        <v>76</v>
      </c>
      <c r="AQ177" s="20">
        <v>131</v>
      </c>
      <c r="AR177" s="20">
        <v>54</v>
      </c>
      <c r="AS177" s="20">
        <v>77</v>
      </c>
      <c r="AT177" s="20">
        <v>160</v>
      </c>
      <c r="AU177" s="20">
        <v>78</v>
      </c>
      <c r="AV177" s="20">
        <v>82</v>
      </c>
      <c r="AW177" s="20">
        <v>657</v>
      </c>
      <c r="AX177" s="20">
        <v>248</v>
      </c>
      <c r="AY177" s="20">
        <v>409</v>
      </c>
      <c r="AZ177" s="20">
        <v>292</v>
      </c>
      <c r="BA177" s="20">
        <v>1298</v>
      </c>
      <c r="BB177" s="20">
        <v>817</v>
      </c>
      <c r="BC177" s="21">
        <v>0.12131283755712505</v>
      </c>
      <c r="BD177" s="21">
        <v>0.53926049023680933</v>
      </c>
      <c r="BE177" s="21">
        <v>0.33942667220606565</v>
      </c>
      <c r="BF177" s="22">
        <v>49.660573327793934</v>
      </c>
      <c r="BG177" s="17">
        <f>BF177*D177</f>
        <v>119533</v>
      </c>
    </row>
    <row r="178" spans="1:59" ht="14.25" thickBot="1" x14ac:dyDescent="0.2">
      <c r="A178" s="178"/>
      <c r="B178" s="23" t="s">
        <v>185</v>
      </c>
      <c r="C178" s="24">
        <v>3170</v>
      </c>
      <c r="D178" s="24">
        <v>6296</v>
      </c>
      <c r="E178" s="24">
        <v>3161</v>
      </c>
      <c r="F178" s="24">
        <v>3135</v>
      </c>
      <c r="G178" s="25">
        <v>224</v>
      </c>
      <c r="H178" s="25">
        <v>111</v>
      </c>
      <c r="I178" s="25">
        <v>113</v>
      </c>
      <c r="J178" s="25">
        <v>257</v>
      </c>
      <c r="K178" s="25">
        <v>150</v>
      </c>
      <c r="L178" s="25">
        <v>107</v>
      </c>
      <c r="M178" s="25">
        <v>263</v>
      </c>
      <c r="N178" s="25">
        <v>149</v>
      </c>
      <c r="O178" s="25">
        <v>114</v>
      </c>
      <c r="P178" s="25">
        <v>335</v>
      </c>
      <c r="Q178" s="25">
        <v>194</v>
      </c>
      <c r="R178" s="25">
        <v>141</v>
      </c>
      <c r="S178" s="25">
        <v>507</v>
      </c>
      <c r="T178" s="25">
        <v>355</v>
      </c>
      <c r="U178" s="25">
        <v>152</v>
      </c>
      <c r="V178" s="25">
        <v>273</v>
      </c>
      <c r="W178" s="25">
        <v>173</v>
      </c>
      <c r="X178" s="25">
        <v>100</v>
      </c>
      <c r="Y178" s="25">
        <v>305</v>
      </c>
      <c r="Z178" s="25">
        <v>158</v>
      </c>
      <c r="AA178" s="25">
        <v>147</v>
      </c>
      <c r="AB178" s="25">
        <v>299</v>
      </c>
      <c r="AC178" s="25">
        <v>158</v>
      </c>
      <c r="AD178" s="25">
        <v>141</v>
      </c>
      <c r="AE178" s="25">
        <v>332</v>
      </c>
      <c r="AF178" s="25">
        <v>159</v>
      </c>
      <c r="AG178" s="25">
        <v>173</v>
      </c>
      <c r="AH178" s="25">
        <v>391</v>
      </c>
      <c r="AI178" s="25">
        <v>186</v>
      </c>
      <c r="AJ178" s="25">
        <v>205</v>
      </c>
      <c r="AK178" s="25">
        <v>406</v>
      </c>
      <c r="AL178" s="25">
        <v>214</v>
      </c>
      <c r="AM178" s="25">
        <v>192</v>
      </c>
      <c r="AN178" s="25">
        <v>330</v>
      </c>
      <c r="AO178" s="25">
        <v>144</v>
      </c>
      <c r="AP178" s="25">
        <v>186</v>
      </c>
      <c r="AQ178" s="25">
        <v>401</v>
      </c>
      <c r="AR178" s="25">
        <v>184</v>
      </c>
      <c r="AS178" s="25">
        <v>217</v>
      </c>
      <c r="AT178" s="25">
        <v>391</v>
      </c>
      <c r="AU178" s="25">
        <v>195</v>
      </c>
      <c r="AV178" s="25">
        <v>196</v>
      </c>
      <c r="AW178" s="25">
        <v>1582</v>
      </c>
      <c r="AX178" s="25">
        <v>631</v>
      </c>
      <c r="AY178" s="25">
        <v>951</v>
      </c>
      <c r="AZ178" s="25">
        <v>744</v>
      </c>
      <c r="BA178" s="25">
        <v>3579</v>
      </c>
      <c r="BB178" s="25">
        <v>1973</v>
      </c>
      <c r="BC178" s="26">
        <v>0.1181702668360864</v>
      </c>
      <c r="BD178" s="26">
        <v>0.56845616264294785</v>
      </c>
      <c r="BE178" s="26">
        <v>0.31337357052096571</v>
      </c>
      <c r="BF178" s="27">
        <v>47.651524777636595</v>
      </c>
      <c r="BG178" s="17">
        <f>BF178*D178</f>
        <v>300014</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6106</v>
      </c>
      <c r="D180" s="39">
        <v>11903</v>
      </c>
      <c r="E180" s="39">
        <v>5730</v>
      </c>
      <c r="F180" s="39">
        <v>6173</v>
      </c>
      <c r="G180" s="39">
        <v>453</v>
      </c>
      <c r="H180" s="39">
        <v>226</v>
      </c>
      <c r="I180" s="39">
        <v>227</v>
      </c>
      <c r="J180" s="39">
        <v>510</v>
      </c>
      <c r="K180" s="39">
        <v>284</v>
      </c>
      <c r="L180" s="39">
        <v>226</v>
      </c>
      <c r="M180" s="39">
        <v>478</v>
      </c>
      <c r="N180" s="39">
        <v>263</v>
      </c>
      <c r="O180" s="39">
        <v>215</v>
      </c>
      <c r="P180" s="39">
        <v>584</v>
      </c>
      <c r="Q180" s="39">
        <v>326</v>
      </c>
      <c r="R180" s="39">
        <v>258</v>
      </c>
      <c r="S180" s="39">
        <v>734</v>
      </c>
      <c r="T180" s="39">
        <v>467</v>
      </c>
      <c r="U180" s="39">
        <v>267</v>
      </c>
      <c r="V180" s="39">
        <v>507</v>
      </c>
      <c r="W180" s="39">
        <v>279</v>
      </c>
      <c r="X180" s="39">
        <v>228</v>
      </c>
      <c r="Y180" s="39">
        <v>566</v>
      </c>
      <c r="Z180" s="39">
        <v>289</v>
      </c>
      <c r="AA180" s="39">
        <v>277</v>
      </c>
      <c r="AB180" s="39">
        <v>593</v>
      </c>
      <c r="AC180" s="39">
        <v>315</v>
      </c>
      <c r="AD180" s="39">
        <v>278</v>
      </c>
      <c r="AE180" s="39">
        <v>669</v>
      </c>
      <c r="AF180" s="39">
        <v>322</v>
      </c>
      <c r="AG180" s="39">
        <v>347</v>
      </c>
      <c r="AH180" s="39">
        <v>807</v>
      </c>
      <c r="AI180" s="39">
        <v>387</v>
      </c>
      <c r="AJ180" s="39">
        <v>420</v>
      </c>
      <c r="AK180" s="39">
        <v>770</v>
      </c>
      <c r="AL180" s="39">
        <v>381</v>
      </c>
      <c r="AM180" s="39">
        <v>389</v>
      </c>
      <c r="AN180" s="39">
        <v>660</v>
      </c>
      <c r="AO180" s="39">
        <v>304</v>
      </c>
      <c r="AP180" s="39">
        <v>356</v>
      </c>
      <c r="AQ180" s="39">
        <v>699</v>
      </c>
      <c r="AR180" s="39">
        <v>320</v>
      </c>
      <c r="AS180" s="39">
        <v>379</v>
      </c>
      <c r="AT180" s="39">
        <v>732</v>
      </c>
      <c r="AU180" s="39">
        <v>351</v>
      </c>
      <c r="AV180" s="39">
        <v>381</v>
      </c>
      <c r="AW180" s="39">
        <v>3141</v>
      </c>
      <c r="AX180" s="39">
        <v>1216</v>
      </c>
      <c r="AY180" s="39">
        <v>1925</v>
      </c>
      <c r="AZ180" s="39">
        <v>1441</v>
      </c>
      <c r="BA180" s="39">
        <v>6589</v>
      </c>
      <c r="BB180" s="39">
        <v>3873</v>
      </c>
      <c r="BC180" s="41">
        <v>0.12106191716374023</v>
      </c>
      <c r="BD180" s="41">
        <v>0.55355792657313285</v>
      </c>
      <c r="BE180" s="41">
        <v>0.32538015626312694</v>
      </c>
      <c r="BF180" s="42">
        <v>48.367134335881708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717</v>
      </c>
      <c r="D182" s="13">
        <v>1504</v>
      </c>
      <c r="E182" s="13">
        <v>705</v>
      </c>
      <c r="F182" s="13">
        <v>799</v>
      </c>
      <c r="G182" s="14">
        <v>59</v>
      </c>
      <c r="H182" s="14">
        <v>26</v>
      </c>
      <c r="I182" s="14">
        <v>33</v>
      </c>
      <c r="J182" s="14">
        <v>61</v>
      </c>
      <c r="K182" s="14">
        <v>36</v>
      </c>
      <c r="L182" s="14">
        <v>25</v>
      </c>
      <c r="M182" s="14">
        <v>85</v>
      </c>
      <c r="N182" s="14">
        <v>41</v>
      </c>
      <c r="O182" s="14">
        <v>44</v>
      </c>
      <c r="P182" s="14">
        <v>72</v>
      </c>
      <c r="Q182" s="14">
        <v>43</v>
      </c>
      <c r="R182" s="14">
        <v>29</v>
      </c>
      <c r="S182" s="14">
        <v>63</v>
      </c>
      <c r="T182" s="14">
        <v>27</v>
      </c>
      <c r="U182" s="14">
        <v>36</v>
      </c>
      <c r="V182" s="14">
        <v>61</v>
      </c>
      <c r="W182" s="14">
        <v>29</v>
      </c>
      <c r="X182" s="14">
        <v>32</v>
      </c>
      <c r="Y182" s="14">
        <v>78</v>
      </c>
      <c r="Z182" s="14">
        <v>38</v>
      </c>
      <c r="AA182" s="14">
        <v>40</v>
      </c>
      <c r="AB182" s="14">
        <v>86</v>
      </c>
      <c r="AC182" s="14">
        <v>44</v>
      </c>
      <c r="AD182" s="14">
        <v>42</v>
      </c>
      <c r="AE182" s="14">
        <v>96</v>
      </c>
      <c r="AF182" s="14">
        <v>40</v>
      </c>
      <c r="AG182" s="14">
        <v>56</v>
      </c>
      <c r="AH182" s="14">
        <v>106</v>
      </c>
      <c r="AI182" s="14">
        <v>46</v>
      </c>
      <c r="AJ182" s="14">
        <v>60</v>
      </c>
      <c r="AK182" s="14">
        <v>113</v>
      </c>
      <c r="AL182" s="14">
        <v>55</v>
      </c>
      <c r="AM182" s="14">
        <v>58</v>
      </c>
      <c r="AN182" s="14">
        <v>94</v>
      </c>
      <c r="AO182" s="14">
        <v>52</v>
      </c>
      <c r="AP182" s="14">
        <v>42</v>
      </c>
      <c r="AQ182" s="14">
        <v>73</v>
      </c>
      <c r="AR182" s="14">
        <v>40</v>
      </c>
      <c r="AS182" s="14">
        <v>33</v>
      </c>
      <c r="AT182" s="14">
        <v>85</v>
      </c>
      <c r="AU182" s="14">
        <v>32</v>
      </c>
      <c r="AV182" s="14">
        <v>53</v>
      </c>
      <c r="AW182" s="14">
        <v>372</v>
      </c>
      <c r="AX182" s="14">
        <v>156</v>
      </c>
      <c r="AY182" s="14">
        <v>216</v>
      </c>
      <c r="AZ182" s="14">
        <v>205</v>
      </c>
      <c r="BA182" s="14">
        <v>842</v>
      </c>
      <c r="BB182" s="14">
        <v>457</v>
      </c>
      <c r="BC182" s="15">
        <v>0.13630319148936171</v>
      </c>
      <c r="BD182" s="15">
        <v>0.55984042553191493</v>
      </c>
      <c r="BE182" s="15">
        <v>0.30385638297872342</v>
      </c>
      <c r="BF182" s="16">
        <v>47.466755319148938</v>
      </c>
      <c r="BG182" s="17">
        <f t="shared" ref="BG182:BG193" si="12">BF182*D182</f>
        <v>71390</v>
      </c>
    </row>
    <row r="183" spans="1:59" x14ac:dyDescent="0.15">
      <c r="A183" s="178"/>
      <c r="B183" s="18" t="s">
        <v>189</v>
      </c>
      <c r="C183" s="19">
        <v>326</v>
      </c>
      <c r="D183" s="19">
        <v>443</v>
      </c>
      <c r="E183" s="19">
        <v>185</v>
      </c>
      <c r="F183" s="19">
        <v>258</v>
      </c>
      <c r="G183" s="20">
        <v>0</v>
      </c>
      <c r="H183" s="20">
        <v>0</v>
      </c>
      <c r="I183" s="20">
        <v>0</v>
      </c>
      <c r="J183" s="20">
        <v>4</v>
      </c>
      <c r="K183" s="20">
        <v>2</v>
      </c>
      <c r="L183" s="20">
        <v>2</v>
      </c>
      <c r="M183" s="20">
        <v>4</v>
      </c>
      <c r="N183" s="20">
        <v>1</v>
      </c>
      <c r="O183" s="20">
        <v>3</v>
      </c>
      <c r="P183" s="20">
        <v>5</v>
      </c>
      <c r="Q183" s="20">
        <v>2</v>
      </c>
      <c r="R183" s="20">
        <v>3</v>
      </c>
      <c r="S183" s="20">
        <v>8</v>
      </c>
      <c r="T183" s="20">
        <v>5</v>
      </c>
      <c r="U183" s="20">
        <v>3</v>
      </c>
      <c r="V183" s="20">
        <v>10</v>
      </c>
      <c r="W183" s="20">
        <v>7</v>
      </c>
      <c r="X183" s="20">
        <v>3</v>
      </c>
      <c r="Y183" s="20">
        <v>6</v>
      </c>
      <c r="Z183" s="20">
        <v>3</v>
      </c>
      <c r="AA183" s="20">
        <v>3</v>
      </c>
      <c r="AB183" s="20">
        <v>8</v>
      </c>
      <c r="AC183" s="20">
        <v>6</v>
      </c>
      <c r="AD183" s="20">
        <v>2</v>
      </c>
      <c r="AE183" s="20">
        <v>10</v>
      </c>
      <c r="AF183" s="20">
        <v>5</v>
      </c>
      <c r="AG183" s="20">
        <v>5</v>
      </c>
      <c r="AH183" s="20">
        <v>23</v>
      </c>
      <c r="AI183" s="20">
        <v>9</v>
      </c>
      <c r="AJ183" s="20">
        <v>14</v>
      </c>
      <c r="AK183" s="20">
        <v>20</v>
      </c>
      <c r="AL183" s="20">
        <v>10</v>
      </c>
      <c r="AM183" s="20">
        <v>10</v>
      </c>
      <c r="AN183" s="20">
        <v>19</v>
      </c>
      <c r="AO183" s="20">
        <v>8</v>
      </c>
      <c r="AP183" s="20">
        <v>11</v>
      </c>
      <c r="AQ183" s="20">
        <v>28</v>
      </c>
      <c r="AR183" s="20">
        <v>12</v>
      </c>
      <c r="AS183" s="20">
        <v>16</v>
      </c>
      <c r="AT183" s="20">
        <v>44</v>
      </c>
      <c r="AU183" s="20">
        <v>20</v>
      </c>
      <c r="AV183" s="20">
        <v>24</v>
      </c>
      <c r="AW183" s="20">
        <v>254</v>
      </c>
      <c r="AX183" s="20">
        <v>95</v>
      </c>
      <c r="AY183" s="20">
        <v>159</v>
      </c>
      <c r="AZ183" s="20">
        <v>8</v>
      </c>
      <c r="BA183" s="20">
        <v>137</v>
      </c>
      <c r="BB183" s="20">
        <v>298</v>
      </c>
      <c r="BC183" s="21">
        <v>1.8058690744920992E-2</v>
      </c>
      <c r="BD183" s="21">
        <v>0.30925507900677202</v>
      </c>
      <c r="BE183" s="21">
        <v>0.67268623024830698</v>
      </c>
      <c r="BF183" s="22">
        <v>65.896162528216706</v>
      </c>
      <c r="BG183" s="17">
        <f t="shared" si="12"/>
        <v>29192</v>
      </c>
    </row>
    <row r="184" spans="1:59" x14ac:dyDescent="0.15">
      <c r="A184" s="178"/>
      <c r="B184" s="18" t="s">
        <v>190</v>
      </c>
      <c r="C184" s="19">
        <v>74</v>
      </c>
      <c r="D184" s="19">
        <v>157</v>
      </c>
      <c r="E184" s="19">
        <v>67</v>
      </c>
      <c r="F184" s="19">
        <v>90</v>
      </c>
      <c r="G184" s="20">
        <v>8</v>
      </c>
      <c r="H184" s="20">
        <v>2</v>
      </c>
      <c r="I184" s="20">
        <v>6</v>
      </c>
      <c r="J184" s="20">
        <v>6</v>
      </c>
      <c r="K184" s="20">
        <v>4</v>
      </c>
      <c r="L184" s="20">
        <v>2</v>
      </c>
      <c r="M184" s="20">
        <v>6</v>
      </c>
      <c r="N184" s="20">
        <v>3</v>
      </c>
      <c r="O184" s="20">
        <v>3</v>
      </c>
      <c r="P184" s="20">
        <v>13</v>
      </c>
      <c r="Q184" s="20">
        <v>4</v>
      </c>
      <c r="R184" s="20">
        <v>9</v>
      </c>
      <c r="S184" s="20">
        <v>6</v>
      </c>
      <c r="T184" s="20">
        <v>5</v>
      </c>
      <c r="U184" s="20">
        <v>1</v>
      </c>
      <c r="V184" s="20">
        <v>3</v>
      </c>
      <c r="W184" s="20">
        <v>1</v>
      </c>
      <c r="X184" s="20">
        <v>2</v>
      </c>
      <c r="Y184" s="20">
        <v>10</v>
      </c>
      <c r="Z184" s="20">
        <v>5</v>
      </c>
      <c r="AA184" s="20">
        <v>5</v>
      </c>
      <c r="AB184" s="20">
        <v>6</v>
      </c>
      <c r="AC184" s="20">
        <v>5</v>
      </c>
      <c r="AD184" s="20">
        <v>1</v>
      </c>
      <c r="AE184" s="20">
        <v>8</v>
      </c>
      <c r="AF184" s="20">
        <v>2</v>
      </c>
      <c r="AG184" s="20">
        <v>6</v>
      </c>
      <c r="AH184" s="20">
        <v>11</v>
      </c>
      <c r="AI184" s="20">
        <v>7</v>
      </c>
      <c r="AJ184" s="20">
        <v>4</v>
      </c>
      <c r="AK184" s="20">
        <v>10</v>
      </c>
      <c r="AL184" s="20">
        <v>4</v>
      </c>
      <c r="AM184" s="20">
        <v>6</v>
      </c>
      <c r="AN184" s="20">
        <v>8</v>
      </c>
      <c r="AO184" s="20">
        <v>4</v>
      </c>
      <c r="AP184" s="20">
        <v>4</v>
      </c>
      <c r="AQ184" s="20">
        <v>15</v>
      </c>
      <c r="AR184" s="20">
        <v>7</v>
      </c>
      <c r="AS184" s="20">
        <v>8</v>
      </c>
      <c r="AT184" s="20">
        <v>10</v>
      </c>
      <c r="AU184" s="20">
        <v>7</v>
      </c>
      <c r="AV184" s="20">
        <v>3</v>
      </c>
      <c r="AW184" s="20">
        <v>37</v>
      </c>
      <c r="AX184" s="20">
        <v>7</v>
      </c>
      <c r="AY184" s="20">
        <v>30</v>
      </c>
      <c r="AZ184" s="20">
        <v>20</v>
      </c>
      <c r="BA184" s="20">
        <v>90</v>
      </c>
      <c r="BB184" s="20">
        <v>47</v>
      </c>
      <c r="BC184" s="21">
        <v>0.12738853503184713</v>
      </c>
      <c r="BD184" s="21">
        <v>0.57324840764331209</v>
      </c>
      <c r="BE184" s="21">
        <v>0.29936305732484075</v>
      </c>
      <c r="BF184" s="22">
        <v>47.987261146496813</v>
      </c>
      <c r="BG184" s="17">
        <f t="shared" si="12"/>
        <v>7534</v>
      </c>
    </row>
    <row r="185" spans="1:59" x14ac:dyDescent="0.15">
      <c r="A185" s="178"/>
      <c r="B185" s="18" t="s">
        <v>191</v>
      </c>
      <c r="C185" s="19">
        <v>150</v>
      </c>
      <c r="D185" s="19">
        <v>317</v>
      </c>
      <c r="E185" s="19">
        <v>153</v>
      </c>
      <c r="F185" s="19">
        <v>164</v>
      </c>
      <c r="G185" s="20">
        <v>7</v>
      </c>
      <c r="H185" s="20">
        <v>5</v>
      </c>
      <c r="I185" s="20">
        <v>2</v>
      </c>
      <c r="J185" s="20">
        <v>16</v>
      </c>
      <c r="K185" s="20">
        <v>11</v>
      </c>
      <c r="L185" s="20">
        <v>5</v>
      </c>
      <c r="M185" s="20">
        <v>17</v>
      </c>
      <c r="N185" s="20">
        <v>8</v>
      </c>
      <c r="O185" s="20">
        <v>9</v>
      </c>
      <c r="P185" s="20">
        <v>14</v>
      </c>
      <c r="Q185" s="20">
        <v>8</v>
      </c>
      <c r="R185" s="20">
        <v>6</v>
      </c>
      <c r="S185" s="20">
        <v>15</v>
      </c>
      <c r="T185" s="20">
        <v>5</v>
      </c>
      <c r="U185" s="20">
        <v>10</v>
      </c>
      <c r="V185" s="20">
        <v>12</v>
      </c>
      <c r="W185" s="20">
        <v>4</v>
      </c>
      <c r="X185" s="20">
        <v>8</v>
      </c>
      <c r="Y185" s="20">
        <v>13</v>
      </c>
      <c r="Z185" s="20">
        <v>5</v>
      </c>
      <c r="AA185" s="20">
        <v>8</v>
      </c>
      <c r="AB185" s="20">
        <v>12</v>
      </c>
      <c r="AC185" s="20">
        <v>6</v>
      </c>
      <c r="AD185" s="20">
        <v>6</v>
      </c>
      <c r="AE185" s="20">
        <v>17</v>
      </c>
      <c r="AF185" s="20">
        <v>11</v>
      </c>
      <c r="AG185" s="20">
        <v>6</v>
      </c>
      <c r="AH185" s="20">
        <v>27</v>
      </c>
      <c r="AI185" s="20">
        <v>14</v>
      </c>
      <c r="AJ185" s="20">
        <v>13</v>
      </c>
      <c r="AK185" s="20">
        <v>26</v>
      </c>
      <c r="AL185" s="20">
        <v>15</v>
      </c>
      <c r="AM185" s="20">
        <v>11</v>
      </c>
      <c r="AN185" s="20">
        <v>21</v>
      </c>
      <c r="AO185" s="20">
        <v>8</v>
      </c>
      <c r="AP185" s="20">
        <v>13</v>
      </c>
      <c r="AQ185" s="20">
        <v>13</v>
      </c>
      <c r="AR185" s="20">
        <v>7</v>
      </c>
      <c r="AS185" s="20">
        <v>6</v>
      </c>
      <c r="AT185" s="20">
        <v>20</v>
      </c>
      <c r="AU185" s="20">
        <v>9</v>
      </c>
      <c r="AV185" s="20">
        <v>11</v>
      </c>
      <c r="AW185" s="20">
        <v>87</v>
      </c>
      <c r="AX185" s="20">
        <v>37</v>
      </c>
      <c r="AY185" s="20">
        <v>50</v>
      </c>
      <c r="AZ185" s="20">
        <v>40</v>
      </c>
      <c r="BA185" s="20">
        <v>170</v>
      </c>
      <c r="BB185" s="20">
        <v>107</v>
      </c>
      <c r="BC185" s="21">
        <v>0.12618296529968454</v>
      </c>
      <c r="BD185" s="21">
        <v>0.5362776025236593</v>
      </c>
      <c r="BE185" s="21">
        <v>0.33753943217665616</v>
      </c>
      <c r="BF185" s="22">
        <v>49.334384858044167</v>
      </c>
      <c r="BG185" s="17">
        <f t="shared" si="12"/>
        <v>15639.000000000002</v>
      </c>
    </row>
    <row r="186" spans="1:59" x14ac:dyDescent="0.15">
      <c r="A186" s="178"/>
      <c r="B186" s="18" t="s">
        <v>192</v>
      </c>
      <c r="C186" s="19">
        <v>184</v>
      </c>
      <c r="D186" s="19">
        <v>375</v>
      </c>
      <c r="E186" s="19">
        <v>165</v>
      </c>
      <c r="F186" s="19">
        <v>210</v>
      </c>
      <c r="G186" s="20">
        <v>14</v>
      </c>
      <c r="H186" s="20">
        <v>10</v>
      </c>
      <c r="I186" s="20">
        <v>4</v>
      </c>
      <c r="J186" s="20">
        <v>14</v>
      </c>
      <c r="K186" s="20">
        <v>6</v>
      </c>
      <c r="L186" s="20">
        <v>8</v>
      </c>
      <c r="M186" s="20">
        <v>15</v>
      </c>
      <c r="N186" s="20">
        <v>7</v>
      </c>
      <c r="O186" s="20">
        <v>8</v>
      </c>
      <c r="P186" s="20">
        <v>13</v>
      </c>
      <c r="Q186" s="20">
        <v>4</v>
      </c>
      <c r="R186" s="20">
        <v>9</v>
      </c>
      <c r="S186" s="20">
        <v>11</v>
      </c>
      <c r="T186" s="20">
        <v>4</v>
      </c>
      <c r="U186" s="20">
        <v>7</v>
      </c>
      <c r="V186" s="20">
        <v>10</v>
      </c>
      <c r="W186" s="20">
        <v>6</v>
      </c>
      <c r="X186" s="20">
        <v>4</v>
      </c>
      <c r="Y186" s="20">
        <v>16</v>
      </c>
      <c r="Z186" s="20">
        <v>8</v>
      </c>
      <c r="AA186" s="20">
        <v>8</v>
      </c>
      <c r="AB186" s="20">
        <v>16</v>
      </c>
      <c r="AC186" s="20">
        <v>12</v>
      </c>
      <c r="AD186" s="20">
        <v>4</v>
      </c>
      <c r="AE186" s="20">
        <v>32</v>
      </c>
      <c r="AF186" s="20">
        <v>12</v>
      </c>
      <c r="AG186" s="20">
        <v>20</v>
      </c>
      <c r="AH186" s="20">
        <v>21</v>
      </c>
      <c r="AI186" s="20">
        <v>11</v>
      </c>
      <c r="AJ186" s="20">
        <v>10</v>
      </c>
      <c r="AK186" s="20">
        <v>20</v>
      </c>
      <c r="AL186" s="20">
        <v>8</v>
      </c>
      <c r="AM186" s="20">
        <v>12</v>
      </c>
      <c r="AN186" s="20">
        <v>30</v>
      </c>
      <c r="AO186" s="20">
        <v>12</v>
      </c>
      <c r="AP186" s="20">
        <v>18</v>
      </c>
      <c r="AQ186" s="20">
        <v>23</v>
      </c>
      <c r="AR186" s="20">
        <v>7</v>
      </c>
      <c r="AS186" s="20">
        <v>16</v>
      </c>
      <c r="AT186" s="20">
        <v>31</v>
      </c>
      <c r="AU186" s="20">
        <v>19</v>
      </c>
      <c r="AV186" s="20">
        <v>12</v>
      </c>
      <c r="AW186" s="20">
        <v>109</v>
      </c>
      <c r="AX186" s="20">
        <v>39</v>
      </c>
      <c r="AY186" s="20">
        <v>70</v>
      </c>
      <c r="AZ186" s="20">
        <v>43</v>
      </c>
      <c r="BA186" s="20">
        <v>192</v>
      </c>
      <c r="BB186" s="20">
        <v>140</v>
      </c>
      <c r="BC186" s="21">
        <v>0.11466666666666667</v>
      </c>
      <c r="BD186" s="21">
        <v>0.51200000000000001</v>
      </c>
      <c r="BE186" s="21">
        <v>0.37333333333333335</v>
      </c>
      <c r="BF186" s="22">
        <v>51.978666666666669</v>
      </c>
      <c r="BG186" s="17">
        <f t="shared" si="12"/>
        <v>19492</v>
      </c>
    </row>
    <row r="187" spans="1:59" x14ac:dyDescent="0.15">
      <c r="A187" s="178"/>
      <c r="B187" s="18" t="s">
        <v>193</v>
      </c>
      <c r="C187" s="19">
        <v>273</v>
      </c>
      <c r="D187" s="19">
        <v>538</v>
      </c>
      <c r="E187" s="19">
        <v>244</v>
      </c>
      <c r="F187" s="19">
        <v>294</v>
      </c>
      <c r="G187" s="20">
        <v>18</v>
      </c>
      <c r="H187" s="20">
        <v>9</v>
      </c>
      <c r="I187" s="20">
        <v>9</v>
      </c>
      <c r="J187" s="20">
        <v>24</v>
      </c>
      <c r="K187" s="20">
        <v>15</v>
      </c>
      <c r="L187" s="20">
        <v>9</v>
      </c>
      <c r="M187" s="20">
        <v>16</v>
      </c>
      <c r="N187" s="20">
        <v>4</v>
      </c>
      <c r="O187" s="20">
        <v>12</v>
      </c>
      <c r="P187" s="20">
        <v>23</v>
      </c>
      <c r="Q187" s="20">
        <v>14</v>
      </c>
      <c r="R187" s="20">
        <v>9</v>
      </c>
      <c r="S187" s="20">
        <v>22</v>
      </c>
      <c r="T187" s="20">
        <v>11</v>
      </c>
      <c r="U187" s="20">
        <v>11</v>
      </c>
      <c r="V187" s="20">
        <v>10</v>
      </c>
      <c r="W187" s="20">
        <v>3</v>
      </c>
      <c r="X187" s="20">
        <v>7</v>
      </c>
      <c r="Y187" s="20">
        <v>29</v>
      </c>
      <c r="Z187" s="20">
        <v>13</v>
      </c>
      <c r="AA187" s="20">
        <v>16</v>
      </c>
      <c r="AB187" s="20">
        <v>21</v>
      </c>
      <c r="AC187" s="20">
        <v>11</v>
      </c>
      <c r="AD187" s="20">
        <v>10</v>
      </c>
      <c r="AE187" s="20">
        <v>30</v>
      </c>
      <c r="AF187" s="20">
        <v>14</v>
      </c>
      <c r="AG187" s="20">
        <v>16</v>
      </c>
      <c r="AH187" s="20">
        <v>26</v>
      </c>
      <c r="AI187" s="20">
        <v>12</v>
      </c>
      <c r="AJ187" s="20">
        <v>14</v>
      </c>
      <c r="AK187" s="20">
        <v>50</v>
      </c>
      <c r="AL187" s="20">
        <v>27</v>
      </c>
      <c r="AM187" s="20">
        <v>23</v>
      </c>
      <c r="AN187" s="20">
        <v>46</v>
      </c>
      <c r="AO187" s="20">
        <v>17</v>
      </c>
      <c r="AP187" s="20">
        <v>29</v>
      </c>
      <c r="AQ187" s="20">
        <v>37</v>
      </c>
      <c r="AR187" s="20">
        <v>18</v>
      </c>
      <c r="AS187" s="20">
        <v>19</v>
      </c>
      <c r="AT187" s="20">
        <v>35</v>
      </c>
      <c r="AU187" s="20">
        <v>15</v>
      </c>
      <c r="AV187" s="20">
        <v>20</v>
      </c>
      <c r="AW187" s="20">
        <v>151</v>
      </c>
      <c r="AX187" s="20">
        <v>61</v>
      </c>
      <c r="AY187" s="20">
        <v>90</v>
      </c>
      <c r="AZ187" s="20">
        <v>58</v>
      </c>
      <c r="BA187" s="20">
        <v>294</v>
      </c>
      <c r="BB187" s="20">
        <v>186</v>
      </c>
      <c r="BC187" s="21">
        <v>0.10780669144981413</v>
      </c>
      <c r="BD187" s="21">
        <v>0.54646840148698883</v>
      </c>
      <c r="BE187" s="21">
        <v>0.34572490706319703</v>
      </c>
      <c r="BF187" s="22">
        <v>51.332713754646839</v>
      </c>
      <c r="BG187" s="17">
        <f t="shared" si="12"/>
        <v>27617</v>
      </c>
    </row>
    <row r="188" spans="1:59" x14ac:dyDescent="0.15">
      <c r="A188" s="178"/>
      <c r="B188" s="18" t="s">
        <v>194</v>
      </c>
      <c r="C188" s="19">
        <v>165</v>
      </c>
      <c r="D188" s="19">
        <v>393</v>
      </c>
      <c r="E188" s="19">
        <v>181</v>
      </c>
      <c r="F188" s="19">
        <v>212</v>
      </c>
      <c r="G188" s="20">
        <v>14</v>
      </c>
      <c r="H188" s="20">
        <v>5</v>
      </c>
      <c r="I188" s="20">
        <v>9</v>
      </c>
      <c r="J188" s="20">
        <v>21</v>
      </c>
      <c r="K188" s="20">
        <v>9</v>
      </c>
      <c r="L188" s="20">
        <v>12</v>
      </c>
      <c r="M188" s="20">
        <v>18</v>
      </c>
      <c r="N188" s="20">
        <v>9</v>
      </c>
      <c r="O188" s="20">
        <v>9</v>
      </c>
      <c r="P188" s="20">
        <v>20</v>
      </c>
      <c r="Q188" s="20">
        <v>8</v>
      </c>
      <c r="R188" s="20">
        <v>12</v>
      </c>
      <c r="S188" s="20">
        <v>21</v>
      </c>
      <c r="T188" s="20">
        <v>9</v>
      </c>
      <c r="U188" s="20">
        <v>12</v>
      </c>
      <c r="V188" s="20">
        <v>13</v>
      </c>
      <c r="W188" s="20">
        <v>7</v>
      </c>
      <c r="X188" s="20">
        <v>6</v>
      </c>
      <c r="Y188" s="20">
        <v>18</v>
      </c>
      <c r="Z188" s="20">
        <v>9</v>
      </c>
      <c r="AA188" s="20">
        <v>9</v>
      </c>
      <c r="AB188" s="20">
        <v>11</v>
      </c>
      <c r="AC188" s="20">
        <v>3</v>
      </c>
      <c r="AD188" s="20">
        <v>8</v>
      </c>
      <c r="AE188" s="20">
        <v>28</v>
      </c>
      <c r="AF188" s="20">
        <v>15</v>
      </c>
      <c r="AG188" s="20">
        <v>13</v>
      </c>
      <c r="AH188" s="20">
        <v>31</v>
      </c>
      <c r="AI188" s="20">
        <v>16</v>
      </c>
      <c r="AJ188" s="20">
        <v>15</v>
      </c>
      <c r="AK188" s="20">
        <v>34</v>
      </c>
      <c r="AL188" s="20">
        <v>16</v>
      </c>
      <c r="AM188" s="20">
        <v>18</v>
      </c>
      <c r="AN188" s="20">
        <v>17</v>
      </c>
      <c r="AO188" s="20">
        <v>7</v>
      </c>
      <c r="AP188" s="20">
        <v>10</v>
      </c>
      <c r="AQ188" s="20">
        <v>24</v>
      </c>
      <c r="AR188" s="20">
        <v>11</v>
      </c>
      <c r="AS188" s="20">
        <v>13</v>
      </c>
      <c r="AT188" s="20">
        <v>27</v>
      </c>
      <c r="AU188" s="20">
        <v>15</v>
      </c>
      <c r="AV188" s="20">
        <v>12</v>
      </c>
      <c r="AW188" s="20">
        <v>96</v>
      </c>
      <c r="AX188" s="20">
        <v>42</v>
      </c>
      <c r="AY188" s="20">
        <v>54</v>
      </c>
      <c r="AZ188" s="20">
        <v>53</v>
      </c>
      <c r="BA188" s="20">
        <v>217</v>
      </c>
      <c r="BB188" s="20">
        <v>123</v>
      </c>
      <c r="BC188" s="21">
        <v>0.13486005089058525</v>
      </c>
      <c r="BD188" s="21">
        <v>0.55216284987277353</v>
      </c>
      <c r="BE188" s="21">
        <v>0.31297709923664124</v>
      </c>
      <c r="BF188" s="22">
        <v>47.666666666666664</v>
      </c>
      <c r="BG188" s="17">
        <f t="shared" si="12"/>
        <v>18733</v>
      </c>
    </row>
    <row r="189" spans="1:59" x14ac:dyDescent="0.15">
      <c r="A189" s="178"/>
      <c r="B189" s="18" t="s">
        <v>195</v>
      </c>
      <c r="C189" s="19">
        <v>113</v>
      </c>
      <c r="D189" s="19">
        <v>248</v>
      </c>
      <c r="E189" s="19">
        <v>114</v>
      </c>
      <c r="F189" s="19">
        <v>134</v>
      </c>
      <c r="G189" s="20">
        <v>8</v>
      </c>
      <c r="H189" s="20">
        <v>2</v>
      </c>
      <c r="I189" s="20">
        <v>6</v>
      </c>
      <c r="J189" s="20">
        <v>14</v>
      </c>
      <c r="K189" s="20">
        <v>7</v>
      </c>
      <c r="L189" s="20">
        <v>7</v>
      </c>
      <c r="M189" s="20">
        <v>14</v>
      </c>
      <c r="N189" s="20">
        <v>9</v>
      </c>
      <c r="O189" s="20">
        <v>5</v>
      </c>
      <c r="P189" s="20">
        <v>17</v>
      </c>
      <c r="Q189" s="20">
        <v>10</v>
      </c>
      <c r="R189" s="20">
        <v>7</v>
      </c>
      <c r="S189" s="20">
        <v>12</v>
      </c>
      <c r="T189" s="20">
        <v>5</v>
      </c>
      <c r="U189" s="20">
        <v>7</v>
      </c>
      <c r="V189" s="20">
        <v>9</v>
      </c>
      <c r="W189" s="20">
        <v>8</v>
      </c>
      <c r="X189" s="20">
        <v>1</v>
      </c>
      <c r="Y189" s="20">
        <v>7</v>
      </c>
      <c r="Z189" s="20">
        <v>2</v>
      </c>
      <c r="AA189" s="20">
        <v>5</v>
      </c>
      <c r="AB189" s="20">
        <v>7</v>
      </c>
      <c r="AC189" s="20">
        <v>2</v>
      </c>
      <c r="AD189" s="20">
        <v>5</v>
      </c>
      <c r="AE189" s="20">
        <v>28</v>
      </c>
      <c r="AF189" s="20">
        <v>12</v>
      </c>
      <c r="AG189" s="20">
        <v>16</v>
      </c>
      <c r="AH189" s="20">
        <v>15</v>
      </c>
      <c r="AI189" s="20">
        <v>11</v>
      </c>
      <c r="AJ189" s="20">
        <v>4</v>
      </c>
      <c r="AK189" s="20">
        <v>12</v>
      </c>
      <c r="AL189" s="20">
        <v>2</v>
      </c>
      <c r="AM189" s="20">
        <v>10</v>
      </c>
      <c r="AN189" s="20">
        <v>11</v>
      </c>
      <c r="AO189" s="20">
        <v>4</v>
      </c>
      <c r="AP189" s="20">
        <v>7</v>
      </c>
      <c r="AQ189" s="20">
        <v>18</v>
      </c>
      <c r="AR189" s="20">
        <v>11</v>
      </c>
      <c r="AS189" s="20">
        <v>7</v>
      </c>
      <c r="AT189" s="20">
        <v>12</v>
      </c>
      <c r="AU189" s="20">
        <v>6</v>
      </c>
      <c r="AV189" s="20">
        <v>6</v>
      </c>
      <c r="AW189" s="20">
        <v>64</v>
      </c>
      <c r="AX189" s="20">
        <v>23</v>
      </c>
      <c r="AY189" s="20">
        <v>41</v>
      </c>
      <c r="AZ189" s="20">
        <v>36</v>
      </c>
      <c r="BA189" s="20">
        <v>136</v>
      </c>
      <c r="BB189" s="20">
        <v>76</v>
      </c>
      <c r="BC189" s="21">
        <v>0.14516129032258066</v>
      </c>
      <c r="BD189" s="21">
        <v>0.54838709677419351</v>
      </c>
      <c r="BE189" s="21">
        <v>0.30645161290322581</v>
      </c>
      <c r="BF189" s="22">
        <v>47.62096774193548</v>
      </c>
      <c r="BG189" s="17">
        <f t="shared" si="12"/>
        <v>11810</v>
      </c>
    </row>
    <row r="190" spans="1:59" x14ac:dyDescent="0.15">
      <c r="A190" s="178"/>
      <c r="B190" s="18" t="s">
        <v>196</v>
      </c>
      <c r="C190" s="19">
        <v>71</v>
      </c>
      <c r="D190" s="19">
        <v>131</v>
      </c>
      <c r="E190" s="19">
        <v>53</v>
      </c>
      <c r="F190" s="19">
        <v>78</v>
      </c>
      <c r="G190" s="20">
        <v>6</v>
      </c>
      <c r="H190" s="20">
        <v>3</v>
      </c>
      <c r="I190" s="20">
        <v>3</v>
      </c>
      <c r="J190" s="20">
        <v>6</v>
      </c>
      <c r="K190" s="20">
        <v>1</v>
      </c>
      <c r="L190" s="20">
        <v>5</v>
      </c>
      <c r="M190" s="20">
        <v>8</v>
      </c>
      <c r="N190" s="20">
        <v>3</v>
      </c>
      <c r="O190" s="20">
        <v>5</v>
      </c>
      <c r="P190" s="20">
        <v>6</v>
      </c>
      <c r="Q190" s="20">
        <v>4</v>
      </c>
      <c r="R190" s="20">
        <v>2</v>
      </c>
      <c r="S190" s="20">
        <v>7</v>
      </c>
      <c r="T190" s="20">
        <v>1</v>
      </c>
      <c r="U190" s="20">
        <v>6</v>
      </c>
      <c r="V190" s="20">
        <v>8</v>
      </c>
      <c r="W190" s="20">
        <v>3</v>
      </c>
      <c r="X190" s="20">
        <v>5</v>
      </c>
      <c r="Y190" s="20">
        <v>2</v>
      </c>
      <c r="Z190" s="20">
        <v>1</v>
      </c>
      <c r="AA190" s="20">
        <v>1</v>
      </c>
      <c r="AB190" s="20">
        <v>9</v>
      </c>
      <c r="AC190" s="20">
        <v>6</v>
      </c>
      <c r="AD190" s="20">
        <v>3</v>
      </c>
      <c r="AE190" s="20">
        <v>11</v>
      </c>
      <c r="AF190" s="20">
        <v>4</v>
      </c>
      <c r="AG190" s="20">
        <v>7</v>
      </c>
      <c r="AH190" s="20">
        <v>8</v>
      </c>
      <c r="AI190" s="20">
        <v>4</v>
      </c>
      <c r="AJ190" s="20">
        <v>4</v>
      </c>
      <c r="AK190" s="20">
        <v>13</v>
      </c>
      <c r="AL190" s="20">
        <v>5</v>
      </c>
      <c r="AM190" s="20">
        <v>8</v>
      </c>
      <c r="AN190" s="20">
        <v>5</v>
      </c>
      <c r="AO190" s="20">
        <v>3</v>
      </c>
      <c r="AP190" s="20">
        <v>2</v>
      </c>
      <c r="AQ190" s="20">
        <v>3</v>
      </c>
      <c r="AR190" s="20">
        <v>1</v>
      </c>
      <c r="AS190" s="20">
        <v>2</v>
      </c>
      <c r="AT190" s="20">
        <v>3</v>
      </c>
      <c r="AU190" s="20">
        <v>2</v>
      </c>
      <c r="AV190" s="20">
        <v>1</v>
      </c>
      <c r="AW190" s="20">
        <v>36</v>
      </c>
      <c r="AX190" s="20">
        <v>12</v>
      </c>
      <c r="AY190" s="20">
        <v>24</v>
      </c>
      <c r="AZ190" s="20">
        <v>20</v>
      </c>
      <c r="BA190" s="20">
        <v>72</v>
      </c>
      <c r="BB190" s="20">
        <v>39</v>
      </c>
      <c r="BC190" s="21">
        <v>0.15267175572519084</v>
      </c>
      <c r="BD190" s="21">
        <v>0.54961832061068705</v>
      </c>
      <c r="BE190" s="21">
        <v>0.29770992366412213</v>
      </c>
      <c r="BF190" s="22">
        <v>47.12977099236641</v>
      </c>
      <c r="BG190" s="17">
        <f t="shared" si="12"/>
        <v>6174</v>
      </c>
    </row>
    <row r="191" spans="1:59" x14ac:dyDescent="0.15">
      <c r="A191" s="178"/>
      <c r="B191" s="18" t="s">
        <v>197</v>
      </c>
      <c r="C191" s="19">
        <v>64</v>
      </c>
      <c r="D191" s="19">
        <v>142</v>
      </c>
      <c r="E191" s="19">
        <v>64</v>
      </c>
      <c r="F191" s="19">
        <v>78</v>
      </c>
      <c r="G191" s="20">
        <v>4</v>
      </c>
      <c r="H191" s="20">
        <v>2</v>
      </c>
      <c r="I191" s="20">
        <v>2</v>
      </c>
      <c r="J191" s="20">
        <v>8</v>
      </c>
      <c r="K191" s="20">
        <v>6</v>
      </c>
      <c r="L191" s="20">
        <v>2</v>
      </c>
      <c r="M191" s="20">
        <v>12</v>
      </c>
      <c r="N191" s="20">
        <v>6</v>
      </c>
      <c r="O191" s="20">
        <v>6</v>
      </c>
      <c r="P191" s="20">
        <v>5</v>
      </c>
      <c r="Q191" s="20">
        <v>4</v>
      </c>
      <c r="R191" s="20">
        <v>1</v>
      </c>
      <c r="S191" s="20">
        <v>5</v>
      </c>
      <c r="T191" s="20">
        <v>3</v>
      </c>
      <c r="U191" s="20">
        <v>2</v>
      </c>
      <c r="V191" s="20">
        <v>6</v>
      </c>
      <c r="W191" s="20">
        <v>2</v>
      </c>
      <c r="X191" s="20">
        <v>4</v>
      </c>
      <c r="Y191" s="20">
        <v>4</v>
      </c>
      <c r="Z191" s="20">
        <v>2</v>
      </c>
      <c r="AA191" s="20">
        <v>2</v>
      </c>
      <c r="AB191" s="20">
        <v>4</v>
      </c>
      <c r="AC191" s="20">
        <v>1</v>
      </c>
      <c r="AD191" s="20">
        <v>3</v>
      </c>
      <c r="AE191" s="20">
        <v>11</v>
      </c>
      <c r="AF191" s="20">
        <v>5</v>
      </c>
      <c r="AG191" s="20">
        <v>6</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44</v>
      </c>
      <c r="AX191" s="20">
        <v>18</v>
      </c>
      <c r="AY191" s="20">
        <v>26</v>
      </c>
      <c r="AZ191" s="20">
        <v>24</v>
      </c>
      <c r="BA191" s="20">
        <v>64</v>
      </c>
      <c r="BB191" s="20">
        <v>54</v>
      </c>
      <c r="BC191" s="21">
        <v>0.16901408450704225</v>
      </c>
      <c r="BD191" s="21">
        <v>0.45070422535211269</v>
      </c>
      <c r="BE191" s="21">
        <v>0.38028169014084506</v>
      </c>
      <c r="BF191" s="22">
        <v>49.24647887323944</v>
      </c>
      <c r="BG191" s="17">
        <f t="shared" si="12"/>
        <v>6993</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3</v>
      </c>
      <c r="AF192" s="20">
        <v>1</v>
      </c>
      <c r="AG192" s="20">
        <v>2</v>
      </c>
      <c r="AH192" s="20">
        <v>7</v>
      </c>
      <c r="AI192" s="20">
        <v>5</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52</v>
      </c>
      <c r="BG192" s="17">
        <f t="shared" si="12"/>
        <v>4160</v>
      </c>
    </row>
    <row r="193" spans="1:59" ht="14.25" thickBot="1" x14ac:dyDescent="0.2">
      <c r="A193" s="178"/>
      <c r="B193" s="23" t="s">
        <v>265</v>
      </c>
      <c r="C193" s="24">
        <v>351</v>
      </c>
      <c r="D193" s="24">
        <v>699</v>
      </c>
      <c r="E193" s="24">
        <v>308</v>
      </c>
      <c r="F193" s="24">
        <v>391</v>
      </c>
      <c r="G193" s="25">
        <v>15</v>
      </c>
      <c r="H193" s="25">
        <v>7</v>
      </c>
      <c r="I193" s="25">
        <v>8</v>
      </c>
      <c r="J193" s="25">
        <v>27</v>
      </c>
      <c r="K193" s="25">
        <v>15</v>
      </c>
      <c r="L193" s="25">
        <v>12</v>
      </c>
      <c r="M193" s="25">
        <v>38</v>
      </c>
      <c r="N193" s="25">
        <v>14</v>
      </c>
      <c r="O193" s="25">
        <v>24</v>
      </c>
      <c r="P193" s="25">
        <v>24</v>
      </c>
      <c r="Q193" s="25">
        <v>15</v>
      </c>
      <c r="R193" s="25">
        <v>9</v>
      </c>
      <c r="S193" s="25">
        <v>32</v>
      </c>
      <c r="T193" s="25">
        <v>10</v>
      </c>
      <c r="U193" s="25">
        <v>22</v>
      </c>
      <c r="V193" s="25">
        <v>20</v>
      </c>
      <c r="W193" s="25">
        <v>9</v>
      </c>
      <c r="X193" s="25">
        <v>11</v>
      </c>
      <c r="Y193" s="25">
        <v>19</v>
      </c>
      <c r="Z193" s="25">
        <v>8</v>
      </c>
      <c r="AA193" s="25">
        <v>11</v>
      </c>
      <c r="AB193" s="25">
        <v>31</v>
      </c>
      <c r="AC193" s="25">
        <v>17</v>
      </c>
      <c r="AD193" s="25">
        <v>14</v>
      </c>
      <c r="AE193" s="25">
        <v>34</v>
      </c>
      <c r="AF193" s="25">
        <v>15</v>
      </c>
      <c r="AG193" s="25">
        <v>19</v>
      </c>
      <c r="AH193" s="25">
        <v>44</v>
      </c>
      <c r="AI193" s="25">
        <v>20</v>
      </c>
      <c r="AJ193" s="25">
        <v>24</v>
      </c>
      <c r="AK193" s="25">
        <v>45</v>
      </c>
      <c r="AL193" s="25">
        <v>24</v>
      </c>
      <c r="AM193" s="25">
        <v>21</v>
      </c>
      <c r="AN193" s="25">
        <v>45</v>
      </c>
      <c r="AO193" s="25">
        <v>21</v>
      </c>
      <c r="AP193" s="25">
        <v>24</v>
      </c>
      <c r="AQ193" s="25">
        <v>61</v>
      </c>
      <c r="AR193" s="25">
        <v>29</v>
      </c>
      <c r="AS193" s="25">
        <v>32</v>
      </c>
      <c r="AT193" s="25">
        <v>48</v>
      </c>
      <c r="AU193" s="25">
        <v>22</v>
      </c>
      <c r="AV193" s="25">
        <v>26</v>
      </c>
      <c r="AW193" s="25">
        <v>216</v>
      </c>
      <c r="AX193" s="25">
        <v>82</v>
      </c>
      <c r="AY193" s="25">
        <v>134</v>
      </c>
      <c r="AZ193" s="25">
        <v>80</v>
      </c>
      <c r="BA193" s="25">
        <v>355</v>
      </c>
      <c r="BB193" s="25">
        <v>264</v>
      </c>
      <c r="BC193" s="26">
        <v>0.11444921316165951</v>
      </c>
      <c r="BD193" s="26">
        <v>0.50786838340486407</v>
      </c>
      <c r="BE193" s="26">
        <v>0.37768240343347642</v>
      </c>
      <c r="BF193" s="27">
        <v>52.363376251788267</v>
      </c>
      <c r="BG193" s="17">
        <f t="shared" si="12"/>
        <v>36602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2524</v>
      </c>
      <c r="D195" s="39">
        <v>5027</v>
      </c>
      <c r="E195" s="39">
        <v>2282</v>
      </c>
      <c r="F195" s="39">
        <v>2745</v>
      </c>
      <c r="G195" s="39">
        <v>154</v>
      </c>
      <c r="H195" s="39">
        <v>72</v>
      </c>
      <c r="I195" s="39">
        <v>82</v>
      </c>
      <c r="J195" s="39">
        <v>203</v>
      </c>
      <c r="K195" s="39">
        <v>114</v>
      </c>
      <c r="L195" s="39">
        <v>89</v>
      </c>
      <c r="M195" s="39">
        <v>235</v>
      </c>
      <c r="N195" s="39">
        <v>107</v>
      </c>
      <c r="O195" s="39">
        <v>128</v>
      </c>
      <c r="P195" s="39">
        <v>216</v>
      </c>
      <c r="Q195" s="39">
        <v>118</v>
      </c>
      <c r="R195" s="39">
        <v>98</v>
      </c>
      <c r="S195" s="39">
        <v>205</v>
      </c>
      <c r="T195" s="39">
        <v>86</v>
      </c>
      <c r="U195" s="39">
        <v>119</v>
      </c>
      <c r="V195" s="39">
        <v>166</v>
      </c>
      <c r="W195" s="39">
        <v>83</v>
      </c>
      <c r="X195" s="39">
        <v>83</v>
      </c>
      <c r="Y195" s="39">
        <v>206</v>
      </c>
      <c r="Z195" s="39">
        <v>95</v>
      </c>
      <c r="AA195" s="39">
        <v>111</v>
      </c>
      <c r="AB195" s="39">
        <v>212</v>
      </c>
      <c r="AC195" s="39">
        <v>114</v>
      </c>
      <c r="AD195" s="39">
        <v>98</v>
      </c>
      <c r="AE195" s="39">
        <v>308</v>
      </c>
      <c r="AF195" s="39">
        <v>136</v>
      </c>
      <c r="AG195" s="39">
        <v>172</v>
      </c>
      <c r="AH195" s="39">
        <v>333</v>
      </c>
      <c r="AI195" s="39">
        <v>161</v>
      </c>
      <c r="AJ195" s="39">
        <v>172</v>
      </c>
      <c r="AK195" s="39">
        <v>359</v>
      </c>
      <c r="AL195" s="39">
        <v>175</v>
      </c>
      <c r="AM195" s="39">
        <v>184</v>
      </c>
      <c r="AN195" s="39">
        <v>308</v>
      </c>
      <c r="AO195" s="39">
        <v>139</v>
      </c>
      <c r="AP195" s="39">
        <v>169</v>
      </c>
      <c r="AQ195" s="39">
        <v>304</v>
      </c>
      <c r="AR195" s="39">
        <v>145</v>
      </c>
      <c r="AS195" s="39">
        <v>159</v>
      </c>
      <c r="AT195" s="39">
        <v>333</v>
      </c>
      <c r="AU195" s="39">
        <v>157</v>
      </c>
      <c r="AV195" s="39">
        <v>176</v>
      </c>
      <c r="AW195" s="39">
        <v>1485</v>
      </c>
      <c r="AX195" s="39">
        <v>580</v>
      </c>
      <c r="AY195" s="39">
        <v>905</v>
      </c>
      <c r="AZ195" s="39">
        <v>592</v>
      </c>
      <c r="BA195" s="39">
        <v>2617</v>
      </c>
      <c r="BB195" s="39">
        <v>1818</v>
      </c>
      <c r="BC195" s="41">
        <v>0.11776407400039784</v>
      </c>
      <c r="BD195" s="41">
        <v>0.52058882037000198</v>
      </c>
      <c r="BE195" s="41">
        <v>0.36164710562960017</v>
      </c>
      <c r="BF195" s="42">
        <v>50.792918241495919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172</v>
      </c>
      <c r="D197" s="13">
        <v>310</v>
      </c>
      <c r="E197" s="13">
        <v>119</v>
      </c>
      <c r="F197" s="13">
        <v>191</v>
      </c>
      <c r="G197" s="14">
        <v>11</v>
      </c>
      <c r="H197" s="14">
        <v>2</v>
      </c>
      <c r="I197" s="14">
        <v>9</v>
      </c>
      <c r="J197" s="14">
        <v>10</v>
      </c>
      <c r="K197" s="14">
        <v>3</v>
      </c>
      <c r="L197" s="14">
        <v>7</v>
      </c>
      <c r="M197" s="14">
        <v>12</v>
      </c>
      <c r="N197" s="14">
        <v>6</v>
      </c>
      <c r="O197" s="14">
        <v>6</v>
      </c>
      <c r="P197" s="14">
        <v>14</v>
      </c>
      <c r="Q197" s="14">
        <v>4</v>
      </c>
      <c r="R197" s="14">
        <v>10</v>
      </c>
      <c r="S197" s="14">
        <v>28</v>
      </c>
      <c r="T197" s="14">
        <v>6</v>
      </c>
      <c r="U197" s="14">
        <v>22</v>
      </c>
      <c r="V197" s="14">
        <v>12</v>
      </c>
      <c r="W197" s="14">
        <v>3</v>
      </c>
      <c r="X197" s="14">
        <v>9</v>
      </c>
      <c r="Y197" s="14">
        <v>8</v>
      </c>
      <c r="Z197" s="14">
        <v>1</v>
      </c>
      <c r="AA197" s="14">
        <v>7</v>
      </c>
      <c r="AB197" s="14">
        <v>14</v>
      </c>
      <c r="AC197" s="14">
        <v>7</v>
      </c>
      <c r="AD197" s="14">
        <v>7</v>
      </c>
      <c r="AE197" s="14">
        <v>13</v>
      </c>
      <c r="AF197" s="14">
        <v>7</v>
      </c>
      <c r="AG197" s="14">
        <v>6</v>
      </c>
      <c r="AH197" s="14">
        <v>22</v>
      </c>
      <c r="AI197" s="14">
        <v>10</v>
      </c>
      <c r="AJ197" s="14">
        <v>12</v>
      </c>
      <c r="AK197" s="14">
        <v>17</v>
      </c>
      <c r="AL197" s="14">
        <v>8</v>
      </c>
      <c r="AM197" s="14">
        <v>9</v>
      </c>
      <c r="AN197" s="14">
        <v>17</v>
      </c>
      <c r="AO197" s="14">
        <v>8</v>
      </c>
      <c r="AP197" s="14">
        <v>9</v>
      </c>
      <c r="AQ197" s="14">
        <v>20</v>
      </c>
      <c r="AR197" s="14">
        <v>8</v>
      </c>
      <c r="AS197" s="14">
        <v>12</v>
      </c>
      <c r="AT197" s="14">
        <v>22</v>
      </c>
      <c r="AU197" s="14">
        <v>9</v>
      </c>
      <c r="AV197" s="14">
        <v>13</v>
      </c>
      <c r="AW197" s="14">
        <v>90</v>
      </c>
      <c r="AX197" s="14">
        <v>37</v>
      </c>
      <c r="AY197" s="14">
        <v>53</v>
      </c>
      <c r="AZ197" s="14">
        <v>33</v>
      </c>
      <c r="BA197" s="14">
        <v>165</v>
      </c>
      <c r="BB197" s="14">
        <v>112</v>
      </c>
      <c r="BC197" s="15">
        <v>0.1064516129032258</v>
      </c>
      <c r="BD197" s="15">
        <v>0.532258064516129</v>
      </c>
      <c r="BE197" s="15">
        <v>0.36129032258064514</v>
      </c>
      <c r="BF197" s="16">
        <v>50.08064516129032</v>
      </c>
      <c r="BG197" s="17">
        <f t="shared" ref="BG197:BG206" si="13">BF197*D197</f>
        <v>15525</v>
      </c>
    </row>
    <row r="198" spans="1:59" x14ac:dyDescent="0.15">
      <c r="A198" s="178"/>
      <c r="B198" s="18" t="s">
        <v>201</v>
      </c>
      <c r="C198" s="19">
        <v>790</v>
      </c>
      <c r="D198" s="19">
        <v>1470</v>
      </c>
      <c r="E198" s="19">
        <v>678</v>
      </c>
      <c r="F198" s="19">
        <v>792</v>
      </c>
      <c r="G198" s="20">
        <v>45</v>
      </c>
      <c r="H198" s="20">
        <v>19</v>
      </c>
      <c r="I198" s="20">
        <v>26</v>
      </c>
      <c r="J198" s="20">
        <v>39</v>
      </c>
      <c r="K198" s="20">
        <v>18</v>
      </c>
      <c r="L198" s="20">
        <v>21</v>
      </c>
      <c r="M198" s="20">
        <v>72</v>
      </c>
      <c r="N198" s="20">
        <v>35</v>
      </c>
      <c r="O198" s="20">
        <v>37</v>
      </c>
      <c r="P198" s="20">
        <v>75</v>
      </c>
      <c r="Q198" s="20">
        <v>45</v>
      </c>
      <c r="R198" s="20">
        <v>30</v>
      </c>
      <c r="S198" s="20">
        <v>78</v>
      </c>
      <c r="T198" s="20">
        <v>44</v>
      </c>
      <c r="U198" s="20">
        <v>34</v>
      </c>
      <c r="V198" s="20">
        <v>56</v>
      </c>
      <c r="W198" s="20">
        <v>28</v>
      </c>
      <c r="X198" s="20">
        <v>28</v>
      </c>
      <c r="Y198" s="20">
        <v>62</v>
      </c>
      <c r="Z198" s="20">
        <v>33</v>
      </c>
      <c r="AA198" s="20">
        <v>29</v>
      </c>
      <c r="AB198" s="20">
        <v>66</v>
      </c>
      <c r="AC198" s="20">
        <v>32</v>
      </c>
      <c r="AD198" s="20">
        <v>34</v>
      </c>
      <c r="AE198" s="20">
        <v>84</v>
      </c>
      <c r="AF198" s="20">
        <v>51</v>
      </c>
      <c r="AG198" s="20">
        <v>33</v>
      </c>
      <c r="AH198" s="20">
        <v>124</v>
      </c>
      <c r="AI198" s="20">
        <v>55</v>
      </c>
      <c r="AJ198" s="20">
        <v>69</v>
      </c>
      <c r="AK198" s="20">
        <v>102</v>
      </c>
      <c r="AL198" s="20">
        <v>46</v>
      </c>
      <c r="AM198" s="20">
        <v>56</v>
      </c>
      <c r="AN198" s="20">
        <v>81</v>
      </c>
      <c r="AO198" s="20">
        <v>40</v>
      </c>
      <c r="AP198" s="20">
        <v>41</v>
      </c>
      <c r="AQ198" s="20">
        <v>102</v>
      </c>
      <c r="AR198" s="20">
        <v>44</v>
      </c>
      <c r="AS198" s="20">
        <v>58</v>
      </c>
      <c r="AT198" s="20">
        <v>100</v>
      </c>
      <c r="AU198" s="20">
        <v>40</v>
      </c>
      <c r="AV198" s="20">
        <v>60</v>
      </c>
      <c r="AW198" s="20">
        <v>384</v>
      </c>
      <c r="AX198" s="20">
        <v>148</v>
      </c>
      <c r="AY198" s="20">
        <v>236</v>
      </c>
      <c r="AZ198" s="20">
        <v>156</v>
      </c>
      <c r="BA198" s="20">
        <v>830</v>
      </c>
      <c r="BB198" s="20">
        <v>484</v>
      </c>
      <c r="BC198" s="21">
        <v>0.10612244897959183</v>
      </c>
      <c r="BD198" s="21">
        <v>0.56462585034013602</v>
      </c>
      <c r="BE198" s="21">
        <v>0.3292517006802721</v>
      </c>
      <c r="BF198" s="22">
        <v>49.396598639455782</v>
      </c>
      <c r="BG198" s="17">
        <f t="shared" si="13"/>
        <v>72613</v>
      </c>
    </row>
    <row r="199" spans="1:59" x14ac:dyDescent="0.15">
      <c r="A199" s="178"/>
      <c r="B199" s="18" t="s">
        <v>202</v>
      </c>
      <c r="C199" s="19">
        <v>195</v>
      </c>
      <c r="D199" s="19">
        <v>319</v>
      </c>
      <c r="E199" s="19">
        <v>133</v>
      </c>
      <c r="F199" s="19">
        <v>186</v>
      </c>
      <c r="G199" s="20">
        <v>6</v>
      </c>
      <c r="H199" s="20">
        <v>4</v>
      </c>
      <c r="I199" s="20">
        <v>2</v>
      </c>
      <c r="J199" s="20">
        <v>7</v>
      </c>
      <c r="K199" s="20">
        <v>5</v>
      </c>
      <c r="L199" s="20">
        <v>2</v>
      </c>
      <c r="M199" s="20">
        <v>14</v>
      </c>
      <c r="N199" s="20">
        <v>4</v>
      </c>
      <c r="O199" s="20">
        <v>10</v>
      </c>
      <c r="P199" s="20">
        <v>13</v>
      </c>
      <c r="Q199" s="20">
        <v>7</v>
      </c>
      <c r="R199" s="20">
        <v>6</v>
      </c>
      <c r="S199" s="20">
        <v>15</v>
      </c>
      <c r="T199" s="20">
        <v>7</v>
      </c>
      <c r="U199" s="20">
        <v>8</v>
      </c>
      <c r="V199" s="20">
        <v>6</v>
      </c>
      <c r="W199" s="20">
        <v>4</v>
      </c>
      <c r="X199" s="20">
        <v>2</v>
      </c>
      <c r="Y199" s="20">
        <v>7</v>
      </c>
      <c r="Z199" s="20">
        <v>3</v>
      </c>
      <c r="AA199" s="20">
        <v>4</v>
      </c>
      <c r="AB199" s="20">
        <v>14</v>
      </c>
      <c r="AC199" s="20">
        <v>6</v>
      </c>
      <c r="AD199" s="20">
        <v>8</v>
      </c>
      <c r="AE199" s="20">
        <v>22</v>
      </c>
      <c r="AF199" s="20">
        <v>9</v>
      </c>
      <c r="AG199" s="20">
        <v>13</v>
      </c>
      <c r="AH199" s="20">
        <v>26</v>
      </c>
      <c r="AI199" s="20">
        <v>10</v>
      </c>
      <c r="AJ199" s="20">
        <v>16</v>
      </c>
      <c r="AK199" s="20">
        <v>22</v>
      </c>
      <c r="AL199" s="20">
        <v>7</v>
      </c>
      <c r="AM199" s="20">
        <v>15</v>
      </c>
      <c r="AN199" s="20">
        <v>16</v>
      </c>
      <c r="AO199" s="20">
        <v>9</v>
      </c>
      <c r="AP199" s="20">
        <v>7</v>
      </c>
      <c r="AQ199" s="20">
        <v>12</v>
      </c>
      <c r="AR199" s="20">
        <v>5</v>
      </c>
      <c r="AS199" s="20">
        <v>7</v>
      </c>
      <c r="AT199" s="20">
        <v>21</v>
      </c>
      <c r="AU199" s="20">
        <v>9</v>
      </c>
      <c r="AV199" s="20">
        <v>12</v>
      </c>
      <c r="AW199" s="20">
        <v>118</v>
      </c>
      <c r="AX199" s="20">
        <v>44</v>
      </c>
      <c r="AY199" s="20">
        <v>74</v>
      </c>
      <c r="AZ199" s="20">
        <v>27</v>
      </c>
      <c r="BA199" s="20">
        <v>153</v>
      </c>
      <c r="BB199" s="20">
        <v>139</v>
      </c>
      <c r="BC199" s="21">
        <v>8.4639498432601878E-2</v>
      </c>
      <c r="BD199" s="21">
        <v>0.47962382445141066</v>
      </c>
      <c r="BE199" s="21">
        <v>0.43573667711598746</v>
      </c>
      <c r="BF199" s="22">
        <v>54.689655172413794</v>
      </c>
      <c r="BG199" s="17">
        <f t="shared" si="13"/>
        <v>17446</v>
      </c>
    </row>
    <row r="200" spans="1:59" x14ac:dyDescent="0.15">
      <c r="A200" s="178"/>
      <c r="B200" s="18" t="s">
        <v>203</v>
      </c>
      <c r="C200" s="19">
        <v>364</v>
      </c>
      <c r="D200" s="19">
        <v>769</v>
      </c>
      <c r="E200" s="19">
        <v>325</v>
      </c>
      <c r="F200" s="19">
        <v>444</v>
      </c>
      <c r="G200" s="20">
        <v>20</v>
      </c>
      <c r="H200" s="20">
        <v>10</v>
      </c>
      <c r="I200" s="20">
        <v>10</v>
      </c>
      <c r="J200" s="20">
        <v>27</v>
      </c>
      <c r="K200" s="20">
        <v>11</v>
      </c>
      <c r="L200" s="20">
        <v>16</v>
      </c>
      <c r="M200" s="20">
        <v>49</v>
      </c>
      <c r="N200" s="20">
        <v>20</v>
      </c>
      <c r="O200" s="20">
        <v>29</v>
      </c>
      <c r="P200" s="20">
        <v>58</v>
      </c>
      <c r="Q200" s="20">
        <v>27</v>
      </c>
      <c r="R200" s="20">
        <v>31</v>
      </c>
      <c r="S200" s="20">
        <v>36</v>
      </c>
      <c r="T200" s="20">
        <v>18</v>
      </c>
      <c r="U200" s="20">
        <v>18</v>
      </c>
      <c r="V200" s="20">
        <v>15</v>
      </c>
      <c r="W200" s="20">
        <v>9</v>
      </c>
      <c r="X200" s="20">
        <v>6</v>
      </c>
      <c r="Y200" s="20">
        <v>17</v>
      </c>
      <c r="Z200" s="20">
        <v>7</v>
      </c>
      <c r="AA200" s="20">
        <v>10</v>
      </c>
      <c r="AB200" s="20">
        <v>28</v>
      </c>
      <c r="AC200" s="20">
        <v>12</v>
      </c>
      <c r="AD200" s="20">
        <v>16</v>
      </c>
      <c r="AE200" s="20">
        <v>38</v>
      </c>
      <c r="AF200" s="20">
        <v>15</v>
      </c>
      <c r="AG200" s="20">
        <v>23</v>
      </c>
      <c r="AH200" s="20">
        <v>55</v>
      </c>
      <c r="AI200" s="20">
        <v>24</v>
      </c>
      <c r="AJ200" s="20">
        <v>31</v>
      </c>
      <c r="AK200" s="20">
        <v>64</v>
      </c>
      <c r="AL200" s="20">
        <v>26</v>
      </c>
      <c r="AM200" s="20">
        <v>38</v>
      </c>
      <c r="AN200" s="20">
        <v>44</v>
      </c>
      <c r="AO200" s="20">
        <v>24</v>
      </c>
      <c r="AP200" s="20">
        <v>20</v>
      </c>
      <c r="AQ200" s="20">
        <v>40</v>
      </c>
      <c r="AR200" s="20">
        <v>20</v>
      </c>
      <c r="AS200" s="20">
        <v>20</v>
      </c>
      <c r="AT200" s="20">
        <v>41</v>
      </c>
      <c r="AU200" s="20">
        <v>17</v>
      </c>
      <c r="AV200" s="20">
        <v>24</v>
      </c>
      <c r="AW200" s="20">
        <v>237</v>
      </c>
      <c r="AX200" s="20">
        <v>85</v>
      </c>
      <c r="AY200" s="20">
        <v>152</v>
      </c>
      <c r="AZ200" s="20">
        <v>96</v>
      </c>
      <c r="BA200" s="20">
        <v>395</v>
      </c>
      <c r="BB200" s="20">
        <v>278</v>
      </c>
      <c r="BC200" s="21">
        <v>0.12483745123537061</v>
      </c>
      <c r="BD200" s="21">
        <v>0.51365409622886871</v>
      </c>
      <c r="BE200" s="21">
        <v>0.36150845253576075</v>
      </c>
      <c r="BF200" s="22">
        <v>50.167750325097529</v>
      </c>
      <c r="BG200" s="17">
        <f t="shared" si="13"/>
        <v>38579</v>
      </c>
    </row>
    <row r="201" spans="1:59" x14ac:dyDescent="0.15">
      <c r="A201" s="178"/>
      <c r="B201" s="18" t="s">
        <v>204</v>
      </c>
      <c r="C201" s="19">
        <v>418</v>
      </c>
      <c r="D201" s="19">
        <v>894</v>
      </c>
      <c r="E201" s="19">
        <v>414</v>
      </c>
      <c r="F201" s="19">
        <v>480</v>
      </c>
      <c r="G201" s="20">
        <v>31</v>
      </c>
      <c r="H201" s="20">
        <v>16</v>
      </c>
      <c r="I201" s="20">
        <v>15</v>
      </c>
      <c r="J201" s="20">
        <v>24</v>
      </c>
      <c r="K201" s="20">
        <v>12</v>
      </c>
      <c r="L201" s="20">
        <v>12</v>
      </c>
      <c r="M201" s="20">
        <v>41</v>
      </c>
      <c r="N201" s="20">
        <v>18</v>
      </c>
      <c r="O201" s="20">
        <v>23</v>
      </c>
      <c r="P201" s="20">
        <v>33</v>
      </c>
      <c r="Q201" s="20">
        <v>13</v>
      </c>
      <c r="R201" s="20">
        <v>20</v>
      </c>
      <c r="S201" s="20">
        <v>34</v>
      </c>
      <c r="T201" s="20">
        <v>20</v>
      </c>
      <c r="U201" s="20">
        <v>14</v>
      </c>
      <c r="V201" s="20">
        <v>10</v>
      </c>
      <c r="W201" s="20">
        <v>3</v>
      </c>
      <c r="X201" s="20">
        <v>7</v>
      </c>
      <c r="Y201" s="20">
        <v>24</v>
      </c>
      <c r="Z201" s="20">
        <v>9</v>
      </c>
      <c r="AA201" s="20">
        <v>15</v>
      </c>
      <c r="AB201" s="20">
        <v>47</v>
      </c>
      <c r="AC201" s="20">
        <v>17</v>
      </c>
      <c r="AD201" s="20">
        <v>30</v>
      </c>
      <c r="AE201" s="20">
        <v>46</v>
      </c>
      <c r="AF201" s="20">
        <v>23</v>
      </c>
      <c r="AG201" s="20">
        <v>23</v>
      </c>
      <c r="AH201" s="20">
        <v>54</v>
      </c>
      <c r="AI201" s="20">
        <v>33</v>
      </c>
      <c r="AJ201" s="20">
        <v>21</v>
      </c>
      <c r="AK201" s="20">
        <v>70</v>
      </c>
      <c r="AL201" s="20">
        <v>34</v>
      </c>
      <c r="AM201" s="20">
        <v>36</v>
      </c>
      <c r="AN201" s="20">
        <v>47</v>
      </c>
      <c r="AO201" s="20">
        <v>20</v>
      </c>
      <c r="AP201" s="20">
        <v>27</v>
      </c>
      <c r="AQ201" s="20">
        <v>57</v>
      </c>
      <c r="AR201" s="20">
        <v>30</v>
      </c>
      <c r="AS201" s="20">
        <v>27</v>
      </c>
      <c r="AT201" s="20">
        <v>54</v>
      </c>
      <c r="AU201" s="20">
        <v>26</v>
      </c>
      <c r="AV201" s="20">
        <v>28</v>
      </c>
      <c r="AW201" s="20">
        <v>322</v>
      </c>
      <c r="AX201" s="20">
        <v>140</v>
      </c>
      <c r="AY201" s="20">
        <v>182</v>
      </c>
      <c r="AZ201" s="20">
        <v>96</v>
      </c>
      <c r="BA201" s="20">
        <v>422</v>
      </c>
      <c r="BB201" s="20">
        <v>376</v>
      </c>
      <c r="BC201" s="21">
        <v>0.10738255033557047</v>
      </c>
      <c r="BD201" s="21">
        <v>0.47203579418344521</v>
      </c>
      <c r="BE201" s="21">
        <v>0.42058165548098436</v>
      </c>
      <c r="BF201" s="22">
        <v>53.980984340044742</v>
      </c>
      <c r="BG201" s="17">
        <f t="shared" si="13"/>
        <v>48259</v>
      </c>
    </row>
    <row r="202" spans="1:59" x14ac:dyDescent="0.15">
      <c r="A202" s="178"/>
      <c r="B202" s="18" t="s">
        <v>205</v>
      </c>
      <c r="C202" s="19">
        <v>216</v>
      </c>
      <c r="D202" s="19">
        <v>445</v>
      </c>
      <c r="E202" s="19">
        <v>204</v>
      </c>
      <c r="F202" s="19">
        <v>241</v>
      </c>
      <c r="G202" s="20">
        <v>27</v>
      </c>
      <c r="H202" s="20">
        <v>12</v>
      </c>
      <c r="I202" s="20">
        <v>15</v>
      </c>
      <c r="J202" s="20">
        <v>25</v>
      </c>
      <c r="K202" s="20">
        <v>11</v>
      </c>
      <c r="L202" s="20">
        <v>14</v>
      </c>
      <c r="M202" s="20">
        <v>18</v>
      </c>
      <c r="N202" s="20">
        <v>10</v>
      </c>
      <c r="O202" s="20">
        <v>8</v>
      </c>
      <c r="P202" s="20">
        <v>17</v>
      </c>
      <c r="Q202" s="20">
        <v>10</v>
      </c>
      <c r="R202" s="20">
        <v>7</v>
      </c>
      <c r="S202" s="20">
        <v>22</v>
      </c>
      <c r="T202" s="20">
        <v>9</v>
      </c>
      <c r="U202" s="20">
        <v>13</v>
      </c>
      <c r="V202" s="20">
        <v>29</v>
      </c>
      <c r="W202" s="20">
        <v>14</v>
      </c>
      <c r="X202" s="20">
        <v>15</v>
      </c>
      <c r="Y202" s="20">
        <v>38</v>
      </c>
      <c r="Z202" s="20">
        <v>20</v>
      </c>
      <c r="AA202" s="20">
        <v>18</v>
      </c>
      <c r="AB202" s="20">
        <v>24</v>
      </c>
      <c r="AC202" s="20">
        <v>11</v>
      </c>
      <c r="AD202" s="20">
        <v>13</v>
      </c>
      <c r="AE202" s="20">
        <v>26</v>
      </c>
      <c r="AF202" s="20">
        <v>15</v>
      </c>
      <c r="AG202" s="20">
        <v>11</v>
      </c>
      <c r="AH202" s="20">
        <v>20</v>
      </c>
      <c r="AI202" s="20">
        <v>10</v>
      </c>
      <c r="AJ202" s="20">
        <v>10</v>
      </c>
      <c r="AK202" s="20">
        <v>13</v>
      </c>
      <c r="AL202" s="20">
        <v>4</v>
      </c>
      <c r="AM202" s="20">
        <v>9</v>
      </c>
      <c r="AN202" s="20">
        <v>31</v>
      </c>
      <c r="AO202" s="20">
        <v>13</v>
      </c>
      <c r="AP202" s="20">
        <v>18</v>
      </c>
      <c r="AQ202" s="20">
        <v>29</v>
      </c>
      <c r="AR202" s="20">
        <v>15</v>
      </c>
      <c r="AS202" s="20">
        <v>14</v>
      </c>
      <c r="AT202" s="20">
        <v>17</v>
      </c>
      <c r="AU202" s="20">
        <v>6</v>
      </c>
      <c r="AV202" s="20">
        <v>11</v>
      </c>
      <c r="AW202" s="20">
        <v>109</v>
      </c>
      <c r="AX202" s="20">
        <v>44</v>
      </c>
      <c r="AY202" s="20">
        <v>65</v>
      </c>
      <c r="AZ202" s="20">
        <v>70</v>
      </c>
      <c r="BA202" s="20">
        <v>249</v>
      </c>
      <c r="BB202" s="20">
        <v>126</v>
      </c>
      <c r="BC202" s="21">
        <v>0.15730337078651685</v>
      </c>
      <c r="BD202" s="21">
        <v>0.55955056179775275</v>
      </c>
      <c r="BE202" s="21">
        <v>0.28314606741573034</v>
      </c>
      <c r="BF202" s="22">
        <v>45.130337078651685</v>
      </c>
      <c r="BG202" s="17">
        <f t="shared" si="13"/>
        <v>20083</v>
      </c>
    </row>
    <row r="203" spans="1:59" x14ac:dyDescent="0.15">
      <c r="A203" s="178"/>
      <c r="B203" s="18" t="s">
        <v>206</v>
      </c>
      <c r="C203" s="19">
        <v>170</v>
      </c>
      <c r="D203" s="19">
        <v>290</v>
      </c>
      <c r="E203" s="19">
        <v>152</v>
      </c>
      <c r="F203" s="19">
        <v>138</v>
      </c>
      <c r="G203" s="20">
        <v>11</v>
      </c>
      <c r="H203" s="20">
        <v>5</v>
      </c>
      <c r="I203" s="20">
        <v>6</v>
      </c>
      <c r="J203" s="20">
        <v>6</v>
      </c>
      <c r="K203" s="20">
        <v>4</v>
      </c>
      <c r="L203" s="20">
        <v>2</v>
      </c>
      <c r="M203" s="20">
        <v>5</v>
      </c>
      <c r="N203" s="20">
        <v>3</v>
      </c>
      <c r="O203" s="20">
        <v>2</v>
      </c>
      <c r="P203" s="20">
        <v>17</v>
      </c>
      <c r="Q203" s="20">
        <v>14</v>
      </c>
      <c r="R203" s="20">
        <v>3</v>
      </c>
      <c r="S203" s="20">
        <v>41</v>
      </c>
      <c r="T203" s="20">
        <v>28</v>
      </c>
      <c r="U203" s="20">
        <v>13</v>
      </c>
      <c r="V203" s="20">
        <v>23</v>
      </c>
      <c r="W203" s="20">
        <v>15</v>
      </c>
      <c r="X203" s="20">
        <v>8</v>
      </c>
      <c r="Y203" s="20">
        <v>14</v>
      </c>
      <c r="Z203" s="20">
        <v>4</v>
      </c>
      <c r="AA203" s="20">
        <v>10</v>
      </c>
      <c r="AB203" s="20">
        <v>10</v>
      </c>
      <c r="AC203" s="20">
        <v>3</v>
      </c>
      <c r="AD203" s="20">
        <v>7</v>
      </c>
      <c r="AE203" s="20">
        <v>11</v>
      </c>
      <c r="AF203" s="20">
        <v>7</v>
      </c>
      <c r="AG203" s="20">
        <v>4</v>
      </c>
      <c r="AH203" s="20">
        <v>20</v>
      </c>
      <c r="AI203" s="20">
        <v>9</v>
      </c>
      <c r="AJ203" s="20">
        <v>11</v>
      </c>
      <c r="AK203" s="20">
        <v>20</v>
      </c>
      <c r="AL203" s="20">
        <v>13</v>
      </c>
      <c r="AM203" s="20">
        <v>7</v>
      </c>
      <c r="AN203" s="20">
        <v>13</v>
      </c>
      <c r="AO203" s="20">
        <v>6</v>
      </c>
      <c r="AP203" s="20">
        <v>7</v>
      </c>
      <c r="AQ203" s="20">
        <v>10</v>
      </c>
      <c r="AR203" s="20">
        <v>3</v>
      </c>
      <c r="AS203" s="20">
        <v>7</v>
      </c>
      <c r="AT203" s="20">
        <v>13</v>
      </c>
      <c r="AU203" s="20">
        <v>8</v>
      </c>
      <c r="AV203" s="20">
        <v>5</v>
      </c>
      <c r="AW203" s="20">
        <v>76</v>
      </c>
      <c r="AX203" s="20">
        <v>30</v>
      </c>
      <c r="AY203" s="20">
        <v>46</v>
      </c>
      <c r="AZ203" s="20">
        <v>22</v>
      </c>
      <c r="BA203" s="20">
        <v>179</v>
      </c>
      <c r="BB203" s="20">
        <v>89</v>
      </c>
      <c r="BC203" s="21">
        <v>7.586206896551724E-2</v>
      </c>
      <c r="BD203" s="21">
        <v>0.61724137931034484</v>
      </c>
      <c r="BE203" s="21">
        <v>0.30689655172413793</v>
      </c>
      <c r="BF203" s="22">
        <v>46.006896551724139</v>
      </c>
      <c r="BG203" s="17">
        <f t="shared" si="13"/>
        <v>13342</v>
      </c>
    </row>
    <row r="204" spans="1:59" x14ac:dyDescent="0.15">
      <c r="A204" s="178"/>
      <c r="B204" s="18" t="s">
        <v>207</v>
      </c>
      <c r="C204" s="19">
        <v>446</v>
      </c>
      <c r="D204" s="19">
        <v>688</v>
      </c>
      <c r="E204" s="19">
        <v>291</v>
      </c>
      <c r="F204" s="19">
        <v>397</v>
      </c>
      <c r="G204" s="20">
        <v>22</v>
      </c>
      <c r="H204" s="20">
        <v>15</v>
      </c>
      <c r="I204" s="20">
        <v>7</v>
      </c>
      <c r="J204" s="20">
        <v>18</v>
      </c>
      <c r="K204" s="20">
        <v>10</v>
      </c>
      <c r="L204" s="20">
        <v>8</v>
      </c>
      <c r="M204" s="20">
        <v>12</v>
      </c>
      <c r="N204" s="20">
        <v>5</v>
      </c>
      <c r="O204" s="20">
        <v>7</v>
      </c>
      <c r="P204" s="20">
        <v>9</v>
      </c>
      <c r="Q204" s="20">
        <v>3</v>
      </c>
      <c r="R204" s="20">
        <v>6</v>
      </c>
      <c r="S204" s="20">
        <v>20</v>
      </c>
      <c r="T204" s="20">
        <v>10</v>
      </c>
      <c r="U204" s="20">
        <v>10</v>
      </c>
      <c r="V204" s="20">
        <v>42</v>
      </c>
      <c r="W204" s="20">
        <v>27</v>
      </c>
      <c r="X204" s="20">
        <v>15</v>
      </c>
      <c r="Y204" s="20">
        <v>24</v>
      </c>
      <c r="Z204" s="20">
        <v>14</v>
      </c>
      <c r="AA204" s="20">
        <v>10</v>
      </c>
      <c r="AB204" s="20">
        <v>27</v>
      </c>
      <c r="AC204" s="20">
        <v>11</v>
      </c>
      <c r="AD204" s="20">
        <v>16</v>
      </c>
      <c r="AE204" s="20">
        <v>27</v>
      </c>
      <c r="AF204" s="20">
        <v>17</v>
      </c>
      <c r="AG204" s="20">
        <v>10</v>
      </c>
      <c r="AH204" s="20">
        <v>32</v>
      </c>
      <c r="AI204" s="20">
        <v>17</v>
      </c>
      <c r="AJ204" s="20">
        <v>15</v>
      </c>
      <c r="AK204" s="20">
        <v>38</v>
      </c>
      <c r="AL204" s="20">
        <v>19</v>
      </c>
      <c r="AM204" s="20">
        <v>19</v>
      </c>
      <c r="AN204" s="20">
        <v>33</v>
      </c>
      <c r="AO204" s="20">
        <v>21</v>
      </c>
      <c r="AP204" s="20">
        <v>12</v>
      </c>
      <c r="AQ204" s="20">
        <v>36</v>
      </c>
      <c r="AR204" s="20">
        <v>10</v>
      </c>
      <c r="AS204" s="20">
        <v>26</v>
      </c>
      <c r="AT204" s="20">
        <v>53</v>
      </c>
      <c r="AU204" s="20">
        <v>24</v>
      </c>
      <c r="AV204" s="20">
        <v>29</v>
      </c>
      <c r="AW204" s="20">
        <v>295</v>
      </c>
      <c r="AX204" s="20">
        <v>88</v>
      </c>
      <c r="AY204" s="20">
        <v>207</v>
      </c>
      <c r="AZ204" s="20">
        <v>52</v>
      </c>
      <c r="BA204" s="20">
        <v>288</v>
      </c>
      <c r="BB204" s="20">
        <v>348</v>
      </c>
      <c r="BC204" s="21">
        <v>7.5581395348837205E-2</v>
      </c>
      <c r="BD204" s="21">
        <v>0.41860465116279072</v>
      </c>
      <c r="BE204" s="21">
        <v>0.5058139534883721</v>
      </c>
      <c r="BF204" s="22">
        <v>58.742732558139537</v>
      </c>
      <c r="BG204" s="17">
        <f t="shared" si="13"/>
        <v>40415</v>
      </c>
    </row>
    <row r="205" spans="1:59" x14ac:dyDescent="0.15">
      <c r="A205" s="178"/>
      <c r="B205" s="18" t="s">
        <v>208</v>
      </c>
      <c r="C205" s="19">
        <v>727</v>
      </c>
      <c r="D205" s="19">
        <v>1637</v>
      </c>
      <c r="E205" s="19">
        <v>752</v>
      </c>
      <c r="F205" s="19">
        <v>885</v>
      </c>
      <c r="G205" s="20">
        <v>67</v>
      </c>
      <c r="H205" s="20">
        <v>35</v>
      </c>
      <c r="I205" s="20">
        <v>32</v>
      </c>
      <c r="J205" s="20">
        <v>92</v>
      </c>
      <c r="K205" s="20">
        <v>53</v>
      </c>
      <c r="L205" s="20">
        <v>39</v>
      </c>
      <c r="M205" s="20">
        <v>103</v>
      </c>
      <c r="N205" s="20">
        <v>58</v>
      </c>
      <c r="O205" s="20">
        <v>45</v>
      </c>
      <c r="P205" s="20">
        <v>124</v>
      </c>
      <c r="Q205" s="20">
        <v>58</v>
      </c>
      <c r="R205" s="20">
        <v>66</v>
      </c>
      <c r="S205" s="20">
        <v>44</v>
      </c>
      <c r="T205" s="20">
        <v>26</v>
      </c>
      <c r="U205" s="20">
        <v>18</v>
      </c>
      <c r="V205" s="20">
        <v>54</v>
      </c>
      <c r="W205" s="20">
        <v>23</v>
      </c>
      <c r="X205" s="20">
        <v>31</v>
      </c>
      <c r="Y205" s="20">
        <v>61</v>
      </c>
      <c r="Z205" s="20">
        <v>27</v>
      </c>
      <c r="AA205" s="20">
        <v>34</v>
      </c>
      <c r="AB205" s="20">
        <v>75</v>
      </c>
      <c r="AC205" s="20">
        <v>38</v>
      </c>
      <c r="AD205" s="20">
        <v>37</v>
      </c>
      <c r="AE205" s="20">
        <v>96</v>
      </c>
      <c r="AF205" s="20">
        <v>36</v>
      </c>
      <c r="AG205" s="20">
        <v>60</v>
      </c>
      <c r="AH205" s="20">
        <v>133</v>
      </c>
      <c r="AI205" s="20">
        <v>70</v>
      </c>
      <c r="AJ205" s="20">
        <v>63</v>
      </c>
      <c r="AK205" s="20">
        <v>137</v>
      </c>
      <c r="AL205" s="20">
        <v>69</v>
      </c>
      <c r="AM205" s="20">
        <v>68</v>
      </c>
      <c r="AN205" s="20">
        <v>80</v>
      </c>
      <c r="AO205" s="20">
        <v>37</v>
      </c>
      <c r="AP205" s="20">
        <v>43</v>
      </c>
      <c r="AQ205" s="20">
        <v>70</v>
      </c>
      <c r="AR205" s="20">
        <v>27</v>
      </c>
      <c r="AS205" s="20">
        <v>43</v>
      </c>
      <c r="AT205" s="20">
        <v>82</v>
      </c>
      <c r="AU205" s="20">
        <v>28</v>
      </c>
      <c r="AV205" s="20">
        <v>54</v>
      </c>
      <c r="AW205" s="20">
        <v>419</v>
      </c>
      <c r="AX205" s="20">
        <v>167</v>
      </c>
      <c r="AY205" s="20">
        <v>252</v>
      </c>
      <c r="AZ205" s="20">
        <v>262</v>
      </c>
      <c r="BA205" s="20">
        <v>874</v>
      </c>
      <c r="BB205" s="20">
        <v>501</v>
      </c>
      <c r="BC205" s="21">
        <v>0.16004886988393402</v>
      </c>
      <c r="BD205" s="21">
        <v>0.53390348197923032</v>
      </c>
      <c r="BE205" s="21">
        <v>0.30604764813683566</v>
      </c>
      <c r="BF205" s="22">
        <v>46.783750763591939</v>
      </c>
      <c r="BG205" s="17">
        <f t="shared" si="13"/>
        <v>76585</v>
      </c>
    </row>
    <row r="206" spans="1:59" ht="14.25" thickBot="1" x14ac:dyDescent="0.2">
      <c r="A206" s="178"/>
      <c r="B206" s="23" t="s">
        <v>209</v>
      </c>
      <c r="C206" s="24">
        <v>307</v>
      </c>
      <c r="D206" s="24">
        <v>619</v>
      </c>
      <c r="E206" s="24">
        <v>291</v>
      </c>
      <c r="F206" s="24">
        <v>328</v>
      </c>
      <c r="G206" s="25">
        <v>14</v>
      </c>
      <c r="H206" s="25">
        <v>7</v>
      </c>
      <c r="I206" s="25">
        <v>7</v>
      </c>
      <c r="J206" s="25">
        <v>29</v>
      </c>
      <c r="K206" s="25">
        <v>12</v>
      </c>
      <c r="L206" s="25">
        <v>17</v>
      </c>
      <c r="M206" s="25">
        <v>25</v>
      </c>
      <c r="N206" s="25">
        <v>13</v>
      </c>
      <c r="O206" s="25">
        <v>12</v>
      </c>
      <c r="P206" s="25">
        <v>18</v>
      </c>
      <c r="Q206" s="25">
        <v>12</v>
      </c>
      <c r="R206" s="25">
        <v>6</v>
      </c>
      <c r="S206" s="25">
        <v>23</v>
      </c>
      <c r="T206" s="25">
        <v>15</v>
      </c>
      <c r="U206" s="25">
        <v>8</v>
      </c>
      <c r="V206" s="25">
        <v>21</v>
      </c>
      <c r="W206" s="25">
        <v>11</v>
      </c>
      <c r="X206" s="25">
        <v>10</v>
      </c>
      <c r="Y206" s="25">
        <v>21</v>
      </c>
      <c r="Z206" s="25">
        <v>7</v>
      </c>
      <c r="AA206" s="25">
        <v>14</v>
      </c>
      <c r="AB206" s="25">
        <v>31</v>
      </c>
      <c r="AC206" s="25">
        <v>19</v>
      </c>
      <c r="AD206" s="25">
        <v>12</v>
      </c>
      <c r="AE206" s="25">
        <v>51</v>
      </c>
      <c r="AF206" s="25">
        <v>27</v>
      </c>
      <c r="AG206" s="25">
        <v>24</v>
      </c>
      <c r="AH206" s="25">
        <v>32</v>
      </c>
      <c r="AI206" s="25">
        <v>19</v>
      </c>
      <c r="AJ206" s="25">
        <v>13</v>
      </c>
      <c r="AK206" s="25">
        <v>41</v>
      </c>
      <c r="AL206" s="25">
        <v>19</v>
      </c>
      <c r="AM206" s="25">
        <v>22</v>
      </c>
      <c r="AN206" s="25">
        <v>47</v>
      </c>
      <c r="AO206" s="25">
        <v>20</v>
      </c>
      <c r="AP206" s="25">
        <v>27</v>
      </c>
      <c r="AQ206" s="25">
        <v>35</v>
      </c>
      <c r="AR206" s="25">
        <v>17</v>
      </c>
      <c r="AS206" s="25">
        <v>18</v>
      </c>
      <c r="AT206" s="25">
        <v>41</v>
      </c>
      <c r="AU206" s="25">
        <v>14</v>
      </c>
      <c r="AV206" s="25">
        <v>27</v>
      </c>
      <c r="AW206" s="25">
        <v>190</v>
      </c>
      <c r="AX206" s="25">
        <v>79</v>
      </c>
      <c r="AY206" s="25">
        <v>111</v>
      </c>
      <c r="AZ206" s="25">
        <v>68</v>
      </c>
      <c r="BA206" s="25">
        <v>320</v>
      </c>
      <c r="BB206" s="25">
        <v>231</v>
      </c>
      <c r="BC206" s="26">
        <v>0.1098546042003231</v>
      </c>
      <c r="BD206" s="26">
        <v>0.51696284329563813</v>
      </c>
      <c r="BE206" s="26">
        <v>0.37318255250403876</v>
      </c>
      <c r="BF206" s="27">
        <v>51.898222940226169</v>
      </c>
      <c r="BG206" s="17">
        <f t="shared" si="13"/>
        <v>32125</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3805</v>
      </c>
      <c r="D208" s="39">
        <v>7441</v>
      </c>
      <c r="E208" s="39">
        <v>3359</v>
      </c>
      <c r="F208" s="39">
        <v>4082</v>
      </c>
      <c r="G208" s="39">
        <v>254</v>
      </c>
      <c r="H208" s="39">
        <v>125</v>
      </c>
      <c r="I208" s="39">
        <v>129</v>
      </c>
      <c r="J208" s="39">
        <v>277</v>
      </c>
      <c r="K208" s="39">
        <v>139</v>
      </c>
      <c r="L208" s="39">
        <v>138</v>
      </c>
      <c r="M208" s="39">
        <v>351</v>
      </c>
      <c r="N208" s="39">
        <v>172</v>
      </c>
      <c r="O208" s="39">
        <v>179</v>
      </c>
      <c r="P208" s="39">
        <v>378</v>
      </c>
      <c r="Q208" s="39">
        <v>193</v>
      </c>
      <c r="R208" s="39">
        <v>185</v>
      </c>
      <c r="S208" s="39">
        <v>341</v>
      </c>
      <c r="T208" s="39">
        <v>183</v>
      </c>
      <c r="U208" s="39">
        <v>158</v>
      </c>
      <c r="V208" s="39">
        <v>268</v>
      </c>
      <c r="W208" s="39">
        <v>137</v>
      </c>
      <c r="X208" s="39">
        <v>131</v>
      </c>
      <c r="Y208" s="39">
        <v>276</v>
      </c>
      <c r="Z208" s="39">
        <v>125</v>
      </c>
      <c r="AA208" s="39">
        <v>151</v>
      </c>
      <c r="AB208" s="39">
        <v>336</v>
      </c>
      <c r="AC208" s="39">
        <v>156</v>
      </c>
      <c r="AD208" s="39">
        <v>180</v>
      </c>
      <c r="AE208" s="39">
        <v>414</v>
      </c>
      <c r="AF208" s="39">
        <v>207</v>
      </c>
      <c r="AG208" s="39">
        <v>207</v>
      </c>
      <c r="AH208" s="39">
        <v>518</v>
      </c>
      <c r="AI208" s="39">
        <v>257</v>
      </c>
      <c r="AJ208" s="39">
        <v>261</v>
      </c>
      <c r="AK208" s="39">
        <v>524</v>
      </c>
      <c r="AL208" s="39">
        <v>245</v>
      </c>
      <c r="AM208" s="39">
        <v>279</v>
      </c>
      <c r="AN208" s="39">
        <v>409</v>
      </c>
      <c r="AO208" s="39">
        <v>198</v>
      </c>
      <c r="AP208" s="39">
        <v>211</v>
      </c>
      <c r="AQ208" s="39">
        <v>411</v>
      </c>
      <c r="AR208" s="39">
        <v>179</v>
      </c>
      <c r="AS208" s="39">
        <v>232</v>
      </c>
      <c r="AT208" s="39">
        <v>444</v>
      </c>
      <c r="AU208" s="39">
        <v>181</v>
      </c>
      <c r="AV208" s="39">
        <v>263</v>
      </c>
      <c r="AW208" s="39">
        <v>2240</v>
      </c>
      <c r="AX208" s="39">
        <v>862</v>
      </c>
      <c r="AY208" s="39">
        <v>1378</v>
      </c>
      <c r="AZ208" s="39">
        <v>882</v>
      </c>
      <c r="BA208" s="39">
        <v>3875</v>
      </c>
      <c r="BB208" s="39">
        <v>2684</v>
      </c>
      <c r="BC208" s="41">
        <v>0.11853245531514581</v>
      </c>
      <c r="BD208" s="41">
        <v>0.52076333826098642</v>
      </c>
      <c r="BE208" s="41">
        <v>0.36070420642386775</v>
      </c>
      <c r="BF208" s="42">
        <v>50.392689154683509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32</v>
      </c>
      <c r="D210" s="13">
        <v>59</v>
      </c>
      <c r="E210" s="13">
        <v>33</v>
      </c>
      <c r="F210" s="13">
        <v>26</v>
      </c>
      <c r="G210" s="14">
        <v>0</v>
      </c>
      <c r="H210" s="14">
        <v>0</v>
      </c>
      <c r="I210" s="14">
        <v>0</v>
      </c>
      <c r="J210" s="14">
        <v>3</v>
      </c>
      <c r="K210" s="14">
        <v>1</v>
      </c>
      <c r="L210" s="14">
        <v>2</v>
      </c>
      <c r="M210" s="14">
        <v>3</v>
      </c>
      <c r="N210" s="14">
        <v>2</v>
      </c>
      <c r="O210" s="14">
        <v>1</v>
      </c>
      <c r="P210" s="14">
        <v>1</v>
      </c>
      <c r="Q210" s="14">
        <v>0</v>
      </c>
      <c r="R210" s="14">
        <v>1</v>
      </c>
      <c r="S210" s="14">
        <v>7</v>
      </c>
      <c r="T210" s="14">
        <v>6</v>
      </c>
      <c r="U210" s="14">
        <v>1</v>
      </c>
      <c r="V210" s="14">
        <v>1</v>
      </c>
      <c r="W210" s="14">
        <v>1</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1</v>
      </c>
      <c r="AO210" s="14">
        <v>0</v>
      </c>
      <c r="AP210" s="14">
        <v>1</v>
      </c>
      <c r="AQ210" s="14">
        <v>5</v>
      </c>
      <c r="AR210" s="14">
        <v>5</v>
      </c>
      <c r="AS210" s="14">
        <v>0</v>
      </c>
      <c r="AT210" s="14">
        <v>3</v>
      </c>
      <c r="AU210" s="14">
        <v>0</v>
      </c>
      <c r="AV210" s="14">
        <v>3</v>
      </c>
      <c r="AW210" s="14">
        <v>23</v>
      </c>
      <c r="AX210" s="14">
        <v>10</v>
      </c>
      <c r="AY210" s="14">
        <v>13</v>
      </c>
      <c r="AZ210" s="14">
        <v>6</v>
      </c>
      <c r="BA210" s="14">
        <v>27</v>
      </c>
      <c r="BB210" s="14">
        <v>26</v>
      </c>
      <c r="BC210" s="15">
        <v>0.10169491525423729</v>
      </c>
      <c r="BD210" s="15">
        <v>0.4576271186440678</v>
      </c>
      <c r="BE210" s="15">
        <v>0.44067796610169491</v>
      </c>
      <c r="BF210" s="16">
        <v>54.322033898305087</v>
      </c>
      <c r="BG210" s="17">
        <f>BF210*D210</f>
        <v>3205</v>
      </c>
    </row>
    <row r="211" spans="1:59" x14ac:dyDescent="0.15">
      <c r="A211" s="178"/>
      <c r="B211" s="18" t="s">
        <v>213</v>
      </c>
      <c r="C211" s="19">
        <v>30</v>
      </c>
      <c r="D211" s="19">
        <v>59</v>
      </c>
      <c r="E211" s="19">
        <v>31</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2</v>
      </c>
      <c r="AF211" s="20">
        <v>2</v>
      </c>
      <c r="AG211" s="20">
        <v>0</v>
      </c>
      <c r="AH211" s="20">
        <v>0</v>
      </c>
      <c r="AI211" s="20">
        <v>0</v>
      </c>
      <c r="AJ211" s="20">
        <v>0</v>
      </c>
      <c r="AK211" s="20">
        <v>3</v>
      </c>
      <c r="AL211" s="20">
        <v>2</v>
      </c>
      <c r="AM211" s="20">
        <v>1</v>
      </c>
      <c r="AN211" s="20">
        <v>5</v>
      </c>
      <c r="AO211" s="20">
        <v>2</v>
      </c>
      <c r="AP211" s="20">
        <v>3</v>
      </c>
      <c r="AQ211" s="20">
        <v>5</v>
      </c>
      <c r="AR211" s="20">
        <v>2</v>
      </c>
      <c r="AS211" s="20">
        <v>3</v>
      </c>
      <c r="AT211" s="20">
        <v>11</v>
      </c>
      <c r="AU211" s="20">
        <v>6</v>
      </c>
      <c r="AV211" s="20">
        <v>5</v>
      </c>
      <c r="AW211" s="20">
        <v>26</v>
      </c>
      <c r="AX211" s="20">
        <v>15</v>
      </c>
      <c r="AY211" s="20">
        <v>11</v>
      </c>
      <c r="AZ211" s="20">
        <v>0</v>
      </c>
      <c r="BA211" s="20">
        <v>22</v>
      </c>
      <c r="BB211" s="20">
        <v>37</v>
      </c>
      <c r="BC211" s="21">
        <v>0</v>
      </c>
      <c r="BD211" s="21">
        <v>0.3728813559322034</v>
      </c>
      <c r="BE211" s="21">
        <v>0.6271186440677966</v>
      </c>
      <c r="BF211" s="22">
        <v>66.457627118644069</v>
      </c>
      <c r="BG211" s="17">
        <f>BF211*D211</f>
        <v>3921</v>
      </c>
    </row>
    <row r="212" spans="1:59" x14ac:dyDescent="0.15">
      <c r="A212" s="178"/>
      <c r="B212" s="18" t="s">
        <v>214</v>
      </c>
      <c r="C212" s="19">
        <v>38</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3</v>
      </c>
      <c r="T212" s="20">
        <v>2</v>
      </c>
      <c r="U212" s="20">
        <v>1</v>
      </c>
      <c r="V212" s="20">
        <v>5</v>
      </c>
      <c r="W212" s="20">
        <v>3</v>
      </c>
      <c r="X212" s="20">
        <v>2</v>
      </c>
      <c r="Y212" s="20">
        <v>1</v>
      </c>
      <c r="Z212" s="20">
        <v>1</v>
      </c>
      <c r="AA212" s="20">
        <v>0</v>
      </c>
      <c r="AB212" s="20">
        <v>3</v>
      </c>
      <c r="AC212" s="20">
        <v>2</v>
      </c>
      <c r="AD212" s="20">
        <v>1</v>
      </c>
      <c r="AE212" s="20">
        <v>1</v>
      </c>
      <c r="AF212" s="20">
        <v>1</v>
      </c>
      <c r="AG212" s="20">
        <v>0</v>
      </c>
      <c r="AH212" s="20">
        <v>3</v>
      </c>
      <c r="AI212" s="20">
        <v>3</v>
      </c>
      <c r="AJ212" s="20">
        <v>0</v>
      </c>
      <c r="AK212" s="20">
        <v>7</v>
      </c>
      <c r="AL212" s="20">
        <v>5</v>
      </c>
      <c r="AM212" s="20">
        <v>2</v>
      </c>
      <c r="AN212" s="20">
        <v>5</v>
      </c>
      <c r="AO212" s="20">
        <v>3</v>
      </c>
      <c r="AP212" s="20">
        <v>2</v>
      </c>
      <c r="AQ212" s="20">
        <v>5</v>
      </c>
      <c r="AR212" s="20">
        <v>3</v>
      </c>
      <c r="AS212" s="20">
        <v>2</v>
      </c>
      <c r="AT212" s="20">
        <v>10</v>
      </c>
      <c r="AU212" s="20">
        <v>5</v>
      </c>
      <c r="AV212" s="20">
        <v>5</v>
      </c>
      <c r="AW212" s="20">
        <v>39</v>
      </c>
      <c r="AX212" s="20">
        <v>18</v>
      </c>
      <c r="AY212" s="20">
        <v>21</v>
      </c>
      <c r="AZ212" s="20">
        <v>2</v>
      </c>
      <c r="BA212" s="20">
        <v>36</v>
      </c>
      <c r="BB212" s="20">
        <v>49</v>
      </c>
      <c r="BC212" s="21">
        <v>2.2988505747126436E-2</v>
      </c>
      <c r="BD212" s="21">
        <v>0.41379310344827586</v>
      </c>
      <c r="BE212" s="21">
        <v>0.56321839080459768</v>
      </c>
      <c r="BF212" s="22">
        <v>60.96551724137931</v>
      </c>
      <c r="BG212" s="17">
        <f>BF212*D212</f>
        <v>5304</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80.526315789473685</v>
      </c>
      <c r="BG213" s="17">
        <f>BF213*D213</f>
        <v>1530</v>
      </c>
    </row>
    <row r="214" spans="1:59" ht="14.25" thickBot="1" x14ac:dyDescent="0.2">
      <c r="A214" s="178"/>
      <c r="B214" s="23" t="s">
        <v>216</v>
      </c>
      <c r="C214" s="24">
        <v>29</v>
      </c>
      <c r="D214" s="24">
        <v>48</v>
      </c>
      <c r="E214" s="24">
        <v>24</v>
      </c>
      <c r="F214" s="24">
        <v>24</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1</v>
      </c>
      <c r="AL214" s="25">
        <v>0</v>
      </c>
      <c r="AM214" s="25">
        <v>1</v>
      </c>
      <c r="AN214" s="25">
        <v>3</v>
      </c>
      <c r="AO214" s="25">
        <v>1</v>
      </c>
      <c r="AP214" s="25">
        <v>2</v>
      </c>
      <c r="AQ214" s="25">
        <v>9</v>
      </c>
      <c r="AR214" s="25">
        <v>4</v>
      </c>
      <c r="AS214" s="25">
        <v>5</v>
      </c>
      <c r="AT214" s="25">
        <v>7</v>
      </c>
      <c r="AU214" s="25">
        <v>4</v>
      </c>
      <c r="AV214" s="25">
        <v>3</v>
      </c>
      <c r="AW214" s="25">
        <v>13</v>
      </c>
      <c r="AX214" s="25">
        <v>3</v>
      </c>
      <c r="AY214" s="25">
        <v>10</v>
      </c>
      <c r="AZ214" s="25">
        <v>3</v>
      </c>
      <c r="BA214" s="25">
        <v>25</v>
      </c>
      <c r="BB214" s="25">
        <v>20</v>
      </c>
      <c r="BC214" s="26">
        <v>6.25E-2</v>
      </c>
      <c r="BD214" s="26">
        <v>0.52083333333333337</v>
      </c>
      <c r="BE214" s="26">
        <v>0.41666666666666669</v>
      </c>
      <c r="BF214" s="27">
        <v>57.333333333333336</v>
      </c>
      <c r="BG214" s="17">
        <f>BF214*D214</f>
        <v>2752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144</v>
      </c>
      <c r="D216" s="39">
        <v>272</v>
      </c>
      <c r="E216" s="39">
        <v>142</v>
      </c>
      <c r="F216" s="39">
        <v>130</v>
      </c>
      <c r="G216" s="39">
        <v>1</v>
      </c>
      <c r="H216" s="39">
        <v>1</v>
      </c>
      <c r="I216" s="39">
        <v>0</v>
      </c>
      <c r="J216" s="39">
        <v>4</v>
      </c>
      <c r="K216" s="39">
        <v>1</v>
      </c>
      <c r="L216" s="39">
        <v>3</v>
      </c>
      <c r="M216" s="39">
        <v>6</v>
      </c>
      <c r="N216" s="39">
        <v>3</v>
      </c>
      <c r="O216" s="39">
        <v>3</v>
      </c>
      <c r="P216" s="39">
        <v>4</v>
      </c>
      <c r="Q216" s="39">
        <v>2</v>
      </c>
      <c r="R216" s="39">
        <v>2</v>
      </c>
      <c r="S216" s="39">
        <v>12</v>
      </c>
      <c r="T216" s="39">
        <v>8</v>
      </c>
      <c r="U216" s="39">
        <v>4</v>
      </c>
      <c r="V216" s="39">
        <v>11</v>
      </c>
      <c r="W216" s="39">
        <v>8</v>
      </c>
      <c r="X216" s="39">
        <v>3</v>
      </c>
      <c r="Y216" s="39">
        <v>3</v>
      </c>
      <c r="Z216" s="39">
        <v>1</v>
      </c>
      <c r="AA216" s="39">
        <v>2</v>
      </c>
      <c r="AB216" s="39">
        <v>11</v>
      </c>
      <c r="AC216" s="39">
        <v>7</v>
      </c>
      <c r="AD216" s="39">
        <v>4</v>
      </c>
      <c r="AE216" s="39">
        <v>9</v>
      </c>
      <c r="AF216" s="39">
        <v>8</v>
      </c>
      <c r="AG216" s="39">
        <v>1</v>
      </c>
      <c r="AH216" s="39">
        <v>11</v>
      </c>
      <c r="AI216" s="39">
        <v>9</v>
      </c>
      <c r="AJ216" s="39">
        <v>2</v>
      </c>
      <c r="AK216" s="39">
        <v>12</v>
      </c>
      <c r="AL216" s="39">
        <v>8</v>
      </c>
      <c r="AM216" s="39">
        <v>4</v>
      </c>
      <c r="AN216" s="39">
        <v>15</v>
      </c>
      <c r="AO216" s="39">
        <v>7</v>
      </c>
      <c r="AP216" s="39">
        <v>8</v>
      </c>
      <c r="AQ216" s="39">
        <v>24</v>
      </c>
      <c r="AR216" s="39">
        <v>14</v>
      </c>
      <c r="AS216" s="39">
        <v>10</v>
      </c>
      <c r="AT216" s="39">
        <v>31</v>
      </c>
      <c r="AU216" s="39">
        <v>15</v>
      </c>
      <c r="AV216" s="39">
        <v>16</v>
      </c>
      <c r="AW216" s="39">
        <v>118</v>
      </c>
      <c r="AX216" s="39">
        <v>50</v>
      </c>
      <c r="AY216" s="39">
        <v>68</v>
      </c>
      <c r="AZ216" s="39">
        <v>11</v>
      </c>
      <c r="BA216" s="39">
        <v>112</v>
      </c>
      <c r="BB216" s="39">
        <v>149</v>
      </c>
      <c r="BC216" s="41">
        <v>4.0441176470588237E-2</v>
      </c>
      <c r="BD216" s="41">
        <v>0.41176470588235292</v>
      </c>
      <c r="BE216" s="41">
        <v>0.54779411764705888</v>
      </c>
      <c r="BF216" s="42">
        <v>61.441176470588232</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60897</v>
      </c>
      <c r="D219" s="60">
        <v>113252</v>
      </c>
      <c r="E219" s="60">
        <v>52002</v>
      </c>
      <c r="F219" s="60">
        <v>61250</v>
      </c>
      <c r="G219" s="60">
        <v>3590</v>
      </c>
      <c r="H219" s="60">
        <v>1813</v>
      </c>
      <c r="I219" s="60">
        <v>1777</v>
      </c>
      <c r="J219" s="60">
        <v>4099</v>
      </c>
      <c r="K219" s="60">
        <v>2151</v>
      </c>
      <c r="L219" s="60">
        <v>1948</v>
      </c>
      <c r="M219" s="60">
        <v>4498</v>
      </c>
      <c r="N219" s="60">
        <v>2276</v>
      </c>
      <c r="O219" s="60">
        <v>2222</v>
      </c>
      <c r="P219" s="60">
        <v>4952</v>
      </c>
      <c r="Q219" s="60">
        <v>2552</v>
      </c>
      <c r="R219" s="60">
        <v>2400</v>
      </c>
      <c r="S219" s="60">
        <v>6408</v>
      </c>
      <c r="T219" s="60">
        <v>3168</v>
      </c>
      <c r="U219" s="60">
        <v>3240</v>
      </c>
      <c r="V219" s="60">
        <v>4685</v>
      </c>
      <c r="W219" s="60">
        <v>2342</v>
      </c>
      <c r="X219" s="60">
        <v>2343</v>
      </c>
      <c r="Y219" s="60">
        <v>4878</v>
      </c>
      <c r="Z219" s="60">
        <v>2395</v>
      </c>
      <c r="AA219" s="60">
        <v>2483</v>
      </c>
      <c r="AB219" s="60">
        <v>5632</v>
      </c>
      <c r="AC219" s="60">
        <v>2796</v>
      </c>
      <c r="AD219" s="60">
        <v>2836</v>
      </c>
      <c r="AE219" s="60">
        <v>6512</v>
      </c>
      <c r="AF219" s="60">
        <v>3139</v>
      </c>
      <c r="AG219" s="60">
        <v>3373</v>
      </c>
      <c r="AH219" s="60">
        <v>7768</v>
      </c>
      <c r="AI219" s="60">
        <v>3796</v>
      </c>
      <c r="AJ219" s="60">
        <v>3972</v>
      </c>
      <c r="AK219" s="60">
        <v>7554</v>
      </c>
      <c r="AL219" s="60">
        <v>3594</v>
      </c>
      <c r="AM219" s="60">
        <v>3960</v>
      </c>
      <c r="AN219" s="60">
        <v>6635</v>
      </c>
      <c r="AO219" s="60">
        <v>3082</v>
      </c>
      <c r="AP219" s="60">
        <v>3553</v>
      </c>
      <c r="AQ219" s="60">
        <v>6848</v>
      </c>
      <c r="AR219" s="60">
        <v>3208</v>
      </c>
      <c r="AS219" s="60">
        <v>3640</v>
      </c>
      <c r="AT219" s="60">
        <v>7367</v>
      </c>
      <c r="AU219" s="60">
        <v>3425</v>
      </c>
      <c r="AV219" s="60">
        <v>3942</v>
      </c>
      <c r="AW219" s="60">
        <v>31826</v>
      </c>
      <c r="AX219" s="60">
        <v>12265</v>
      </c>
      <c r="AY219" s="60">
        <v>19561</v>
      </c>
      <c r="AZ219" s="60">
        <v>12187</v>
      </c>
      <c r="BA219" s="60">
        <v>61872</v>
      </c>
      <c r="BB219" s="60">
        <v>39193</v>
      </c>
      <c r="BC219" s="61">
        <v>0.10760957863878784</v>
      </c>
      <c r="BD219" s="61">
        <v>0.54632147776639706</v>
      </c>
      <c r="BE219" s="61">
        <v>0.3460689435948151</v>
      </c>
      <c r="BF219" s="62">
        <v>50.01465757779112</v>
      </c>
      <c r="BG219" s="17">
        <f>SUM(BG3:BG218)</f>
        <v>5664260</v>
      </c>
    </row>
    <row r="220" spans="1:59" ht="34.5" customHeight="1" thickBot="1" x14ac:dyDescent="0.2">
      <c r="A220" s="63"/>
      <c r="B220" s="64"/>
      <c r="C220" s="67">
        <v>2176</v>
      </c>
      <c r="D220" s="68">
        <v>2873</v>
      </c>
      <c r="E220" s="68">
        <v>1349</v>
      </c>
      <c r="F220" s="68">
        <v>1524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F0AD-6911-459F-80BE-0898C314A010}">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F226" sqref="F226"/>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65" t="s">
        <v>221</v>
      </c>
      <c r="E2" s="3" t="s">
        <v>222</v>
      </c>
      <c r="F2" s="4" t="s">
        <v>21</v>
      </c>
      <c r="G2" s="5" t="s">
        <v>22</v>
      </c>
      <c r="H2" s="6" t="s">
        <v>222</v>
      </c>
      <c r="I2" s="164" t="s">
        <v>21</v>
      </c>
      <c r="J2" s="162"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63" t="s">
        <v>22</v>
      </c>
      <c r="AI2" s="6" t="s">
        <v>222</v>
      </c>
      <c r="AJ2" s="6" t="s">
        <v>21</v>
      </c>
      <c r="AK2" s="6" t="s">
        <v>22</v>
      </c>
      <c r="AL2" s="6" t="s">
        <v>222</v>
      </c>
      <c r="AM2" s="5" t="s">
        <v>21</v>
      </c>
      <c r="AN2" s="6" t="s">
        <v>22</v>
      </c>
      <c r="AO2" s="6" t="s">
        <v>222</v>
      </c>
      <c r="AP2" s="5" t="s">
        <v>21</v>
      </c>
      <c r="AQ2" s="6" t="s">
        <v>22</v>
      </c>
      <c r="AR2" s="6" t="s">
        <v>222</v>
      </c>
      <c r="AS2" s="161" t="s">
        <v>21</v>
      </c>
      <c r="AT2" s="6" t="s">
        <v>22</v>
      </c>
      <c r="AU2" s="6" t="s">
        <v>222</v>
      </c>
      <c r="AV2" s="164" t="s">
        <v>21</v>
      </c>
      <c r="AW2" s="6" t="s">
        <v>22</v>
      </c>
      <c r="AX2" s="6" t="s">
        <v>222</v>
      </c>
      <c r="AY2" s="6" t="s">
        <v>21</v>
      </c>
      <c r="AZ2" s="166" t="s">
        <v>23</v>
      </c>
      <c r="BA2" s="9" t="s">
        <v>24</v>
      </c>
      <c r="BB2" s="10" t="s">
        <v>25</v>
      </c>
      <c r="BC2" s="167" t="s">
        <v>23</v>
      </c>
      <c r="BD2" s="11" t="s">
        <v>24</v>
      </c>
      <c r="BE2" s="166" t="s">
        <v>25</v>
      </c>
      <c r="BF2" s="194"/>
      <c r="BG2" s="1"/>
      <c r="BH2" s="1"/>
    </row>
    <row r="3" spans="1:60" ht="13.5" customHeight="1" x14ac:dyDescent="0.15">
      <c r="A3" s="177" t="s">
        <v>26</v>
      </c>
      <c r="B3" s="12" t="s">
        <v>27</v>
      </c>
      <c r="C3" s="13">
        <v>561</v>
      </c>
      <c r="D3" s="13">
        <v>930</v>
      </c>
      <c r="E3" s="13">
        <v>427</v>
      </c>
      <c r="F3" s="13">
        <v>503</v>
      </c>
      <c r="G3" s="14">
        <v>31</v>
      </c>
      <c r="H3" s="14">
        <v>15</v>
      </c>
      <c r="I3" s="14">
        <v>16</v>
      </c>
      <c r="J3" s="14">
        <v>24</v>
      </c>
      <c r="K3" s="14">
        <v>13</v>
      </c>
      <c r="L3" s="14">
        <v>11</v>
      </c>
      <c r="M3" s="14">
        <v>19</v>
      </c>
      <c r="N3" s="14">
        <v>13</v>
      </c>
      <c r="O3" s="14">
        <v>6</v>
      </c>
      <c r="P3" s="14">
        <v>27</v>
      </c>
      <c r="Q3" s="14">
        <v>14</v>
      </c>
      <c r="R3" s="14">
        <v>13</v>
      </c>
      <c r="S3" s="14">
        <v>56</v>
      </c>
      <c r="T3" s="14">
        <v>24</v>
      </c>
      <c r="U3" s="14">
        <v>32</v>
      </c>
      <c r="V3" s="14">
        <v>73</v>
      </c>
      <c r="W3" s="14">
        <v>29</v>
      </c>
      <c r="X3" s="14">
        <v>44</v>
      </c>
      <c r="Y3" s="14">
        <v>53</v>
      </c>
      <c r="Z3" s="14">
        <v>20</v>
      </c>
      <c r="AA3" s="14">
        <v>33</v>
      </c>
      <c r="AB3" s="14">
        <v>53</v>
      </c>
      <c r="AC3" s="14">
        <v>27</v>
      </c>
      <c r="AD3" s="14">
        <v>26</v>
      </c>
      <c r="AE3" s="14">
        <v>49</v>
      </c>
      <c r="AF3" s="14">
        <v>24</v>
      </c>
      <c r="AG3" s="14">
        <v>25</v>
      </c>
      <c r="AH3" s="14">
        <v>64</v>
      </c>
      <c r="AI3" s="14">
        <v>31</v>
      </c>
      <c r="AJ3" s="14">
        <v>33</v>
      </c>
      <c r="AK3" s="14">
        <v>62</v>
      </c>
      <c r="AL3" s="14">
        <v>27</v>
      </c>
      <c r="AM3" s="14">
        <v>35</v>
      </c>
      <c r="AN3" s="14">
        <v>67</v>
      </c>
      <c r="AO3" s="14">
        <v>26</v>
      </c>
      <c r="AP3" s="14">
        <v>41</v>
      </c>
      <c r="AQ3" s="14">
        <v>78</v>
      </c>
      <c r="AR3" s="14">
        <v>42</v>
      </c>
      <c r="AS3" s="14">
        <v>36</v>
      </c>
      <c r="AT3" s="14">
        <v>62</v>
      </c>
      <c r="AU3" s="14">
        <v>39</v>
      </c>
      <c r="AV3" s="14">
        <v>23</v>
      </c>
      <c r="AW3" s="14">
        <v>212</v>
      </c>
      <c r="AX3" s="14">
        <v>83</v>
      </c>
      <c r="AY3" s="14">
        <v>129</v>
      </c>
      <c r="AZ3" s="14">
        <v>74</v>
      </c>
      <c r="BA3" s="14">
        <v>582</v>
      </c>
      <c r="BB3" s="14">
        <v>274</v>
      </c>
      <c r="BC3" s="15">
        <v>7.9569892473118284E-2</v>
      </c>
      <c r="BD3" s="15">
        <v>0.62580645161290327</v>
      </c>
      <c r="BE3" s="15">
        <v>0.29462365591397849</v>
      </c>
      <c r="BF3" s="16">
        <v>49.097849462365595</v>
      </c>
      <c r="BG3" s="17">
        <f>BF3*D3</f>
        <v>45661</v>
      </c>
    </row>
    <row r="4" spans="1:60" x14ac:dyDescent="0.15">
      <c r="A4" s="178"/>
      <c r="B4" s="18" t="s">
        <v>28</v>
      </c>
      <c r="C4" s="19">
        <v>370</v>
      </c>
      <c r="D4" s="19">
        <v>651</v>
      </c>
      <c r="E4" s="19">
        <v>295</v>
      </c>
      <c r="F4" s="19">
        <v>356</v>
      </c>
      <c r="G4" s="20">
        <v>16</v>
      </c>
      <c r="H4" s="20">
        <v>8</v>
      </c>
      <c r="I4" s="20">
        <v>8</v>
      </c>
      <c r="J4" s="20">
        <v>20</v>
      </c>
      <c r="K4" s="20">
        <v>9</v>
      </c>
      <c r="L4" s="20">
        <v>11</v>
      </c>
      <c r="M4" s="20">
        <v>23</v>
      </c>
      <c r="N4" s="20">
        <v>10</v>
      </c>
      <c r="O4" s="20">
        <v>13</v>
      </c>
      <c r="P4" s="20">
        <v>29</v>
      </c>
      <c r="Q4" s="20">
        <v>10</v>
      </c>
      <c r="R4" s="20">
        <v>19</v>
      </c>
      <c r="S4" s="20">
        <v>32</v>
      </c>
      <c r="T4" s="20">
        <v>13</v>
      </c>
      <c r="U4" s="20">
        <v>19</v>
      </c>
      <c r="V4" s="20">
        <v>18</v>
      </c>
      <c r="W4" s="20">
        <v>11</v>
      </c>
      <c r="X4" s="20">
        <v>7</v>
      </c>
      <c r="Y4" s="20">
        <v>30</v>
      </c>
      <c r="Z4" s="20">
        <v>18</v>
      </c>
      <c r="AA4" s="20">
        <v>12</v>
      </c>
      <c r="AB4" s="20">
        <v>27</v>
      </c>
      <c r="AC4" s="20">
        <v>16</v>
      </c>
      <c r="AD4" s="20">
        <v>11</v>
      </c>
      <c r="AE4" s="20">
        <v>43</v>
      </c>
      <c r="AF4" s="20">
        <v>17</v>
      </c>
      <c r="AG4" s="20">
        <v>26</v>
      </c>
      <c r="AH4" s="20">
        <v>56</v>
      </c>
      <c r="AI4" s="20">
        <v>29</v>
      </c>
      <c r="AJ4" s="20">
        <v>27</v>
      </c>
      <c r="AK4" s="20">
        <v>47</v>
      </c>
      <c r="AL4" s="20">
        <v>28</v>
      </c>
      <c r="AM4" s="20">
        <v>19</v>
      </c>
      <c r="AN4" s="20">
        <v>30</v>
      </c>
      <c r="AO4" s="20">
        <v>18</v>
      </c>
      <c r="AP4" s="20">
        <v>12</v>
      </c>
      <c r="AQ4" s="20">
        <v>37</v>
      </c>
      <c r="AR4" s="20">
        <v>19</v>
      </c>
      <c r="AS4" s="20">
        <v>18</v>
      </c>
      <c r="AT4" s="20">
        <v>40</v>
      </c>
      <c r="AU4" s="20">
        <v>16</v>
      </c>
      <c r="AV4" s="20">
        <v>24</v>
      </c>
      <c r="AW4" s="20">
        <v>203</v>
      </c>
      <c r="AX4" s="20">
        <v>73</v>
      </c>
      <c r="AY4" s="20">
        <v>130</v>
      </c>
      <c r="AZ4" s="20">
        <v>59</v>
      </c>
      <c r="BA4" s="20">
        <v>349</v>
      </c>
      <c r="BB4" s="20">
        <v>243</v>
      </c>
      <c r="BC4" s="21">
        <v>9.0629800307219663E-2</v>
      </c>
      <c r="BD4" s="21">
        <v>0.53609831029185873</v>
      </c>
      <c r="BE4" s="21">
        <v>0.37327188940092165</v>
      </c>
      <c r="BF4" s="22">
        <v>52.102918586789556</v>
      </c>
      <c r="BG4" s="17">
        <f t="shared" ref="BG4:BG9" si="0">BF4*D4</f>
        <v>33919</v>
      </c>
    </row>
    <row r="5" spans="1:60" x14ac:dyDescent="0.15">
      <c r="A5" s="178"/>
      <c r="B5" s="18" t="s">
        <v>29</v>
      </c>
      <c r="C5" s="19">
        <v>613</v>
      </c>
      <c r="D5" s="19">
        <v>973</v>
      </c>
      <c r="E5" s="19">
        <v>425</v>
      </c>
      <c r="F5" s="19">
        <v>548</v>
      </c>
      <c r="G5" s="20">
        <v>16</v>
      </c>
      <c r="H5" s="20">
        <v>9</v>
      </c>
      <c r="I5" s="20">
        <v>7</v>
      </c>
      <c r="J5" s="20">
        <v>21</v>
      </c>
      <c r="K5" s="20">
        <v>14</v>
      </c>
      <c r="L5" s="20">
        <v>7</v>
      </c>
      <c r="M5" s="20">
        <v>32</v>
      </c>
      <c r="N5" s="20">
        <v>14</v>
      </c>
      <c r="O5" s="20">
        <v>18</v>
      </c>
      <c r="P5" s="20">
        <v>40</v>
      </c>
      <c r="Q5" s="20">
        <v>27</v>
      </c>
      <c r="R5" s="20">
        <v>13</v>
      </c>
      <c r="S5" s="20">
        <v>47</v>
      </c>
      <c r="T5" s="20">
        <v>24</v>
      </c>
      <c r="U5" s="20">
        <v>23</v>
      </c>
      <c r="V5" s="20">
        <v>32</v>
      </c>
      <c r="W5" s="20">
        <v>16</v>
      </c>
      <c r="X5" s="20">
        <v>16</v>
      </c>
      <c r="Y5" s="20">
        <v>25</v>
      </c>
      <c r="Z5" s="20">
        <v>15</v>
      </c>
      <c r="AA5" s="20">
        <v>10</v>
      </c>
      <c r="AB5" s="20">
        <v>49</v>
      </c>
      <c r="AC5" s="20">
        <v>27</v>
      </c>
      <c r="AD5" s="20">
        <v>22</v>
      </c>
      <c r="AE5" s="20">
        <v>49</v>
      </c>
      <c r="AF5" s="20">
        <v>21</v>
      </c>
      <c r="AG5" s="20">
        <v>28</v>
      </c>
      <c r="AH5" s="20">
        <v>53</v>
      </c>
      <c r="AI5" s="20">
        <v>22</v>
      </c>
      <c r="AJ5" s="20">
        <v>31</v>
      </c>
      <c r="AK5" s="20">
        <v>75</v>
      </c>
      <c r="AL5" s="20">
        <v>31</v>
      </c>
      <c r="AM5" s="20">
        <v>44</v>
      </c>
      <c r="AN5" s="20">
        <v>62</v>
      </c>
      <c r="AO5" s="20">
        <v>25</v>
      </c>
      <c r="AP5" s="20">
        <v>37</v>
      </c>
      <c r="AQ5" s="20">
        <v>64</v>
      </c>
      <c r="AR5" s="20">
        <v>37</v>
      </c>
      <c r="AS5" s="20">
        <v>27</v>
      </c>
      <c r="AT5" s="20">
        <v>79</v>
      </c>
      <c r="AU5" s="20">
        <v>32</v>
      </c>
      <c r="AV5" s="20">
        <v>47</v>
      </c>
      <c r="AW5" s="20">
        <v>329</v>
      </c>
      <c r="AX5" s="20">
        <v>111</v>
      </c>
      <c r="AY5" s="20">
        <v>218</v>
      </c>
      <c r="AZ5" s="20">
        <v>69</v>
      </c>
      <c r="BA5" s="20">
        <v>496</v>
      </c>
      <c r="BB5" s="20">
        <v>408</v>
      </c>
      <c r="BC5" s="21">
        <v>7.0914696813977385E-2</v>
      </c>
      <c r="BD5" s="21">
        <v>0.50976361767728673</v>
      </c>
      <c r="BE5" s="21">
        <v>0.41932168550873589</v>
      </c>
      <c r="BF5" s="22">
        <v>54.638232271325798</v>
      </c>
      <c r="BG5" s="17">
        <f t="shared" si="0"/>
        <v>53163</v>
      </c>
    </row>
    <row r="6" spans="1:60" x14ac:dyDescent="0.15">
      <c r="A6" s="178"/>
      <c r="B6" s="18" t="s">
        <v>30</v>
      </c>
      <c r="C6" s="19">
        <v>356</v>
      </c>
      <c r="D6" s="19">
        <v>481</v>
      </c>
      <c r="E6" s="19">
        <v>197</v>
      </c>
      <c r="F6" s="19">
        <v>284</v>
      </c>
      <c r="G6" s="20">
        <v>9</v>
      </c>
      <c r="H6" s="20">
        <v>7</v>
      </c>
      <c r="I6" s="20">
        <v>2</v>
      </c>
      <c r="J6" s="20">
        <v>2</v>
      </c>
      <c r="K6" s="20">
        <v>1</v>
      </c>
      <c r="L6" s="20">
        <v>1</v>
      </c>
      <c r="M6" s="20">
        <v>6</v>
      </c>
      <c r="N6" s="20">
        <v>4</v>
      </c>
      <c r="O6" s="20">
        <v>2</v>
      </c>
      <c r="P6" s="20">
        <v>10</v>
      </c>
      <c r="Q6" s="20">
        <v>5</v>
      </c>
      <c r="R6" s="20">
        <v>5</v>
      </c>
      <c r="S6" s="20">
        <v>26</v>
      </c>
      <c r="T6" s="20">
        <v>14</v>
      </c>
      <c r="U6" s="20">
        <v>12</v>
      </c>
      <c r="V6" s="20">
        <v>25</v>
      </c>
      <c r="W6" s="20">
        <v>14</v>
      </c>
      <c r="X6" s="20">
        <v>11</v>
      </c>
      <c r="Y6" s="20">
        <v>26</v>
      </c>
      <c r="Z6" s="20">
        <v>17</v>
      </c>
      <c r="AA6" s="20">
        <v>9</v>
      </c>
      <c r="AB6" s="20">
        <v>25</v>
      </c>
      <c r="AC6" s="20">
        <v>7</v>
      </c>
      <c r="AD6" s="20">
        <v>18</v>
      </c>
      <c r="AE6" s="20">
        <v>27</v>
      </c>
      <c r="AF6" s="20">
        <v>12</v>
      </c>
      <c r="AG6" s="20">
        <v>15</v>
      </c>
      <c r="AH6" s="20">
        <v>40</v>
      </c>
      <c r="AI6" s="20">
        <v>18</v>
      </c>
      <c r="AJ6" s="20">
        <v>22</v>
      </c>
      <c r="AK6" s="20">
        <v>32</v>
      </c>
      <c r="AL6" s="20">
        <v>11</v>
      </c>
      <c r="AM6" s="20">
        <v>21</v>
      </c>
      <c r="AN6" s="20">
        <v>26</v>
      </c>
      <c r="AO6" s="20">
        <v>14</v>
      </c>
      <c r="AP6" s="20">
        <v>12</v>
      </c>
      <c r="AQ6" s="20">
        <v>18</v>
      </c>
      <c r="AR6" s="20">
        <v>6</v>
      </c>
      <c r="AS6" s="20">
        <v>12</v>
      </c>
      <c r="AT6" s="20">
        <v>31</v>
      </c>
      <c r="AU6" s="20">
        <v>14</v>
      </c>
      <c r="AV6" s="20">
        <v>17</v>
      </c>
      <c r="AW6" s="20">
        <v>178</v>
      </c>
      <c r="AX6" s="20">
        <v>53</v>
      </c>
      <c r="AY6" s="20">
        <v>125</v>
      </c>
      <c r="AZ6" s="20">
        <v>17</v>
      </c>
      <c r="BA6" s="20">
        <v>255</v>
      </c>
      <c r="BB6" s="20">
        <v>209</v>
      </c>
      <c r="BC6" s="21">
        <v>3.5343035343035345E-2</v>
      </c>
      <c r="BD6" s="21">
        <v>0.53014553014553012</v>
      </c>
      <c r="BE6" s="21">
        <v>0.43451143451143454</v>
      </c>
      <c r="BF6" s="22">
        <v>56.453222453222452</v>
      </c>
      <c r="BG6" s="17">
        <f t="shared" si="0"/>
        <v>27154</v>
      </c>
    </row>
    <row r="7" spans="1:60" x14ac:dyDescent="0.15">
      <c r="A7" s="178"/>
      <c r="B7" s="18" t="s">
        <v>31</v>
      </c>
      <c r="C7" s="19">
        <v>267</v>
      </c>
      <c r="D7" s="19">
        <v>406</v>
      </c>
      <c r="E7" s="19">
        <v>175</v>
      </c>
      <c r="F7" s="19">
        <v>231</v>
      </c>
      <c r="G7" s="20">
        <v>7</v>
      </c>
      <c r="H7" s="20">
        <v>4</v>
      </c>
      <c r="I7" s="20">
        <v>3</v>
      </c>
      <c r="J7" s="20">
        <v>7</v>
      </c>
      <c r="K7" s="20">
        <v>4</v>
      </c>
      <c r="L7" s="20">
        <v>3</v>
      </c>
      <c r="M7" s="20">
        <v>8</v>
      </c>
      <c r="N7" s="20">
        <v>5</v>
      </c>
      <c r="O7" s="20">
        <v>3</v>
      </c>
      <c r="P7" s="20">
        <v>12</v>
      </c>
      <c r="Q7" s="20">
        <v>8</v>
      </c>
      <c r="R7" s="20">
        <v>4</v>
      </c>
      <c r="S7" s="20">
        <v>32</v>
      </c>
      <c r="T7" s="20">
        <v>15</v>
      </c>
      <c r="U7" s="20">
        <v>17</v>
      </c>
      <c r="V7" s="20">
        <v>20</v>
      </c>
      <c r="W7" s="20">
        <v>11</v>
      </c>
      <c r="X7" s="20">
        <v>9</v>
      </c>
      <c r="Y7" s="20">
        <v>14</v>
      </c>
      <c r="Z7" s="20">
        <v>7</v>
      </c>
      <c r="AA7" s="20">
        <v>7</v>
      </c>
      <c r="AB7" s="20">
        <v>19</v>
      </c>
      <c r="AC7" s="20">
        <v>9</v>
      </c>
      <c r="AD7" s="20">
        <v>10</v>
      </c>
      <c r="AE7" s="20">
        <v>18</v>
      </c>
      <c r="AF7" s="20">
        <v>8</v>
      </c>
      <c r="AG7" s="20">
        <v>10</v>
      </c>
      <c r="AH7" s="20">
        <v>22</v>
      </c>
      <c r="AI7" s="20">
        <v>10</v>
      </c>
      <c r="AJ7" s="20">
        <v>12</v>
      </c>
      <c r="AK7" s="20">
        <v>36</v>
      </c>
      <c r="AL7" s="20">
        <v>17</v>
      </c>
      <c r="AM7" s="20">
        <v>19</v>
      </c>
      <c r="AN7" s="20">
        <v>26</v>
      </c>
      <c r="AO7" s="20">
        <v>13</v>
      </c>
      <c r="AP7" s="20">
        <v>13</v>
      </c>
      <c r="AQ7" s="20">
        <v>24</v>
      </c>
      <c r="AR7" s="20">
        <v>11</v>
      </c>
      <c r="AS7" s="20">
        <v>13</v>
      </c>
      <c r="AT7" s="20">
        <v>24</v>
      </c>
      <c r="AU7" s="20">
        <v>6</v>
      </c>
      <c r="AV7" s="20">
        <v>18</v>
      </c>
      <c r="AW7" s="20">
        <v>137</v>
      </c>
      <c r="AX7" s="20">
        <v>47</v>
      </c>
      <c r="AY7" s="20">
        <v>90</v>
      </c>
      <c r="AZ7" s="20">
        <v>22</v>
      </c>
      <c r="BA7" s="20">
        <v>223</v>
      </c>
      <c r="BB7" s="20">
        <v>161</v>
      </c>
      <c r="BC7" s="21">
        <v>5.4187192118226604E-2</v>
      </c>
      <c r="BD7" s="21">
        <v>0.54926108374384242</v>
      </c>
      <c r="BE7" s="21">
        <v>0.39655172413793105</v>
      </c>
      <c r="BF7" s="22">
        <v>53.807881773399018</v>
      </c>
      <c r="BG7" s="17">
        <f t="shared" si="0"/>
        <v>21846</v>
      </c>
    </row>
    <row r="8" spans="1:60" x14ac:dyDescent="0.15">
      <c r="A8" s="178"/>
      <c r="B8" s="18" t="s">
        <v>32</v>
      </c>
      <c r="C8" s="19">
        <v>301</v>
      </c>
      <c r="D8" s="19">
        <v>423</v>
      </c>
      <c r="E8" s="19">
        <v>190</v>
      </c>
      <c r="F8" s="19">
        <v>233</v>
      </c>
      <c r="G8" s="20">
        <v>8</v>
      </c>
      <c r="H8" s="20">
        <v>5</v>
      </c>
      <c r="I8" s="20">
        <v>3</v>
      </c>
      <c r="J8" s="20">
        <v>4</v>
      </c>
      <c r="K8" s="20">
        <v>3</v>
      </c>
      <c r="L8" s="20">
        <v>1</v>
      </c>
      <c r="M8" s="20">
        <v>5</v>
      </c>
      <c r="N8" s="20">
        <v>3</v>
      </c>
      <c r="O8" s="20">
        <v>2</v>
      </c>
      <c r="P8" s="20">
        <v>12</v>
      </c>
      <c r="Q8" s="20">
        <v>3</v>
      </c>
      <c r="R8" s="20">
        <v>9</v>
      </c>
      <c r="S8" s="20">
        <v>44</v>
      </c>
      <c r="T8" s="20">
        <v>16</v>
      </c>
      <c r="U8" s="20">
        <v>28</v>
      </c>
      <c r="V8" s="20">
        <v>25</v>
      </c>
      <c r="W8" s="20">
        <v>10</v>
      </c>
      <c r="X8" s="20">
        <v>15</v>
      </c>
      <c r="Y8" s="20">
        <v>22</v>
      </c>
      <c r="Z8" s="20">
        <v>13</v>
      </c>
      <c r="AA8" s="20">
        <v>9</v>
      </c>
      <c r="AB8" s="20">
        <v>14</v>
      </c>
      <c r="AC8" s="20">
        <v>4</v>
      </c>
      <c r="AD8" s="20">
        <v>10</v>
      </c>
      <c r="AE8" s="20">
        <v>29</v>
      </c>
      <c r="AF8" s="20">
        <v>18</v>
      </c>
      <c r="AG8" s="20">
        <v>11</v>
      </c>
      <c r="AH8" s="20">
        <v>21</v>
      </c>
      <c r="AI8" s="20">
        <v>7</v>
      </c>
      <c r="AJ8" s="20">
        <v>14</v>
      </c>
      <c r="AK8" s="20">
        <v>36</v>
      </c>
      <c r="AL8" s="20">
        <v>19</v>
      </c>
      <c r="AM8" s="20">
        <v>17</v>
      </c>
      <c r="AN8" s="20">
        <v>26</v>
      </c>
      <c r="AO8" s="20">
        <v>13</v>
      </c>
      <c r="AP8" s="20">
        <v>13</v>
      </c>
      <c r="AQ8" s="20">
        <v>31</v>
      </c>
      <c r="AR8" s="20">
        <v>20</v>
      </c>
      <c r="AS8" s="20">
        <v>11</v>
      </c>
      <c r="AT8" s="20">
        <v>26</v>
      </c>
      <c r="AU8" s="20">
        <v>13</v>
      </c>
      <c r="AV8" s="20">
        <v>13</v>
      </c>
      <c r="AW8" s="20">
        <v>120</v>
      </c>
      <c r="AX8" s="20">
        <v>43</v>
      </c>
      <c r="AY8" s="20">
        <v>77</v>
      </c>
      <c r="AZ8" s="20">
        <v>17</v>
      </c>
      <c r="BA8" s="20">
        <v>260</v>
      </c>
      <c r="BB8" s="20">
        <v>146</v>
      </c>
      <c r="BC8" s="21">
        <v>4.0189125295508277E-2</v>
      </c>
      <c r="BD8" s="21">
        <v>0.61465721040189125</v>
      </c>
      <c r="BE8" s="21">
        <v>0.34515366430260047</v>
      </c>
      <c r="BF8" s="22">
        <v>51.82033096926714</v>
      </c>
      <c r="BG8" s="17">
        <f t="shared" si="0"/>
        <v>21920</v>
      </c>
    </row>
    <row r="9" spans="1:60" ht="14.25" thickBot="1" x14ac:dyDescent="0.2">
      <c r="A9" s="178"/>
      <c r="B9" s="23" t="s">
        <v>33</v>
      </c>
      <c r="C9" s="24">
        <v>247</v>
      </c>
      <c r="D9" s="24">
        <v>354</v>
      </c>
      <c r="E9" s="24">
        <v>176</v>
      </c>
      <c r="F9" s="24">
        <v>178</v>
      </c>
      <c r="G9" s="25">
        <v>9</v>
      </c>
      <c r="H9" s="25">
        <v>6</v>
      </c>
      <c r="I9" s="25">
        <v>3</v>
      </c>
      <c r="J9" s="25">
        <v>16</v>
      </c>
      <c r="K9" s="25">
        <v>10</v>
      </c>
      <c r="L9" s="25">
        <v>6</v>
      </c>
      <c r="M9" s="25">
        <v>8</v>
      </c>
      <c r="N9" s="25">
        <v>2</v>
      </c>
      <c r="O9" s="25">
        <v>6</v>
      </c>
      <c r="P9" s="25">
        <v>17</v>
      </c>
      <c r="Q9" s="25">
        <v>13</v>
      </c>
      <c r="R9" s="25">
        <v>4</v>
      </c>
      <c r="S9" s="25">
        <v>28</v>
      </c>
      <c r="T9" s="25">
        <v>16</v>
      </c>
      <c r="U9" s="25">
        <v>12</v>
      </c>
      <c r="V9" s="25">
        <v>16</v>
      </c>
      <c r="W9" s="25">
        <v>10</v>
      </c>
      <c r="X9" s="25">
        <v>6</v>
      </c>
      <c r="Y9" s="25">
        <v>16</v>
      </c>
      <c r="Z9" s="25">
        <v>8</v>
      </c>
      <c r="AA9" s="25">
        <v>8</v>
      </c>
      <c r="AB9" s="25">
        <v>18</v>
      </c>
      <c r="AC9" s="25">
        <v>7</v>
      </c>
      <c r="AD9" s="25">
        <v>11</v>
      </c>
      <c r="AE9" s="25">
        <v>24</v>
      </c>
      <c r="AF9" s="25">
        <v>12</v>
      </c>
      <c r="AG9" s="25">
        <v>12</v>
      </c>
      <c r="AH9" s="25">
        <v>22</v>
      </c>
      <c r="AI9" s="25">
        <v>12</v>
      </c>
      <c r="AJ9" s="25">
        <v>10</v>
      </c>
      <c r="AK9" s="25">
        <v>21</v>
      </c>
      <c r="AL9" s="25">
        <v>11</v>
      </c>
      <c r="AM9" s="25">
        <v>10</v>
      </c>
      <c r="AN9" s="25">
        <v>16</v>
      </c>
      <c r="AO9" s="25">
        <v>9</v>
      </c>
      <c r="AP9" s="25">
        <v>7</v>
      </c>
      <c r="AQ9" s="25">
        <v>28</v>
      </c>
      <c r="AR9" s="25">
        <v>12</v>
      </c>
      <c r="AS9" s="25">
        <v>16</v>
      </c>
      <c r="AT9" s="25">
        <v>27</v>
      </c>
      <c r="AU9" s="25">
        <v>17</v>
      </c>
      <c r="AV9" s="25">
        <v>10</v>
      </c>
      <c r="AW9" s="25">
        <v>88</v>
      </c>
      <c r="AX9" s="25">
        <v>31</v>
      </c>
      <c r="AY9" s="25">
        <v>57</v>
      </c>
      <c r="AZ9" s="25">
        <v>33</v>
      </c>
      <c r="BA9" s="25">
        <v>206</v>
      </c>
      <c r="BB9" s="25">
        <v>115</v>
      </c>
      <c r="BC9" s="26">
        <v>9.3220338983050849E-2</v>
      </c>
      <c r="BD9" s="26">
        <v>0.58192090395480223</v>
      </c>
      <c r="BE9" s="26">
        <v>0.3248587570621469</v>
      </c>
      <c r="BF9" s="27">
        <v>48.759887005649716</v>
      </c>
      <c r="BG9" s="17">
        <f t="shared" si="0"/>
        <v>17261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2715</v>
      </c>
      <c r="D11" s="29">
        <v>4218</v>
      </c>
      <c r="E11" s="29">
        <v>1885</v>
      </c>
      <c r="F11" s="29">
        <v>2333</v>
      </c>
      <c r="G11" s="29">
        <v>96</v>
      </c>
      <c r="H11" s="29">
        <v>54</v>
      </c>
      <c r="I11" s="29">
        <v>42</v>
      </c>
      <c r="J11" s="29">
        <v>94</v>
      </c>
      <c r="K11" s="29">
        <v>54</v>
      </c>
      <c r="L11" s="29">
        <v>40</v>
      </c>
      <c r="M11" s="29">
        <v>101</v>
      </c>
      <c r="N11" s="29">
        <v>51</v>
      </c>
      <c r="O11" s="29">
        <v>50</v>
      </c>
      <c r="P11" s="29">
        <v>147</v>
      </c>
      <c r="Q11" s="29">
        <v>80</v>
      </c>
      <c r="R11" s="29">
        <v>67</v>
      </c>
      <c r="S11" s="29">
        <v>265</v>
      </c>
      <c r="T11" s="29">
        <v>122</v>
      </c>
      <c r="U11" s="29">
        <v>143</v>
      </c>
      <c r="V11" s="29">
        <v>209</v>
      </c>
      <c r="W11" s="29">
        <v>101</v>
      </c>
      <c r="X11" s="29">
        <v>108</v>
      </c>
      <c r="Y11" s="29">
        <v>186</v>
      </c>
      <c r="Z11" s="29">
        <v>98</v>
      </c>
      <c r="AA11" s="29">
        <v>88</v>
      </c>
      <c r="AB11" s="29">
        <v>205</v>
      </c>
      <c r="AC11" s="29">
        <v>97</v>
      </c>
      <c r="AD11" s="29">
        <v>108</v>
      </c>
      <c r="AE11" s="29">
        <v>239</v>
      </c>
      <c r="AF11" s="29">
        <v>112</v>
      </c>
      <c r="AG11" s="29">
        <v>127</v>
      </c>
      <c r="AH11" s="29">
        <v>278</v>
      </c>
      <c r="AI11" s="29">
        <v>129</v>
      </c>
      <c r="AJ11" s="29">
        <v>149</v>
      </c>
      <c r="AK11" s="29">
        <v>309</v>
      </c>
      <c r="AL11" s="29">
        <v>144</v>
      </c>
      <c r="AM11" s="29">
        <v>165</v>
      </c>
      <c r="AN11" s="29">
        <v>253</v>
      </c>
      <c r="AO11" s="29">
        <v>118</v>
      </c>
      <c r="AP11" s="29">
        <v>135</v>
      </c>
      <c r="AQ11" s="29">
        <v>280</v>
      </c>
      <c r="AR11" s="29">
        <v>147</v>
      </c>
      <c r="AS11" s="29">
        <v>133</v>
      </c>
      <c r="AT11" s="29">
        <v>289</v>
      </c>
      <c r="AU11" s="29">
        <v>137</v>
      </c>
      <c r="AV11" s="29">
        <v>152</v>
      </c>
      <c r="AW11" s="29">
        <v>1267</v>
      </c>
      <c r="AX11" s="29">
        <v>441</v>
      </c>
      <c r="AY11" s="29">
        <v>826</v>
      </c>
      <c r="AZ11" s="29">
        <v>291</v>
      </c>
      <c r="BA11" s="29">
        <v>2371</v>
      </c>
      <c r="BB11" s="29">
        <v>1556</v>
      </c>
      <c r="BC11" s="31">
        <v>6.8990042674253196E-2</v>
      </c>
      <c r="BD11" s="31">
        <v>0.5621147463252727</v>
      </c>
      <c r="BE11" s="31">
        <v>0.36889521100047418</v>
      </c>
      <c r="BF11" s="32">
        <v>52.376481744902797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190</v>
      </c>
      <c r="D13" s="13">
        <v>323</v>
      </c>
      <c r="E13" s="13">
        <v>127</v>
      </c>
      <c r="F13" s="13">
        <v>196</v>
      </c>
      <c r="G13" s="14">
        <v>11</v>
      </c>
      <c r="H13" s="14">
        <v>5</v>
      </c>
      <c r="I13" s="14">
        <v>6</v>
      </c>
      <c r="J13" s="14">
        <v>6</v>
      </c>
      <c r="K13" s="14">
        <v>3</v>
      </c>
      <c r="L13" s="14">
        <v>3</v>
      </c>
      <c r="M13" s="14">
        <v>13</v>
      </c>
      <c r="N13" s="14">
        <v>8</v>
      </c>
      <c r="O13" s="14">
        <v>5</v>
      </c>
      <c r="P13" s="14">
        <v>8</v>
      </c>
      <c r="Q13" s="14">
        <v>3</v>
      </c>
      <c r="R13" s="14">
        <v>5</v>
      </c>
      <c r="S13" s="14">
        <v>8</v>
      </c>
      <c r="T13" s="14">
        <v>4</v>
      </c>
      <c r="U13" s="14">
        <v>4</v>
      </c>
      <c r="V13" s="14">
        <v>18</v>
      </c>
      <c r="W13" s="14">
        <v>8</v>
      </c>
      <c r="X13" s="14">
        <v>10</v>
      </c>
      <c r="Y13" s="14">
        <v>19</v>
      </c>
      <c r="Z13" s="14">
        <v>10</v>
      </c>
      <c r="AA13" s="14">
        <v>9</v>
      </c>
      <c r="AB13" s="14">
        <v>10</v>
      </c>
      <c r="AC13" s="14">
        <v>6</v>
      </c>
      <c r="AD13" s="14">
        <v>4</v>
      </c>
      <c r="AE13" s="14">
        <v>12</v>
      </c>
      <c r="AF13" s="14">
        <v>6</v>
      </c>
      <c r="AG13" s="14">
        <v>6</v>
      </c>
      <c r="AH13" s="14">
        <v>24</v>
      </c>
      <c r="AI13" s="14">
        <v>6</v>
      </c>
      <c r="AJ13" s="14">
        <v>18</v>
      </c>
      <c r="AK13" s="14">
        <v>21</v>
      </c>
      <c r="AL13" s="14">
        <v>8</v>
      </c>
      <c r="AM13" s="14">
        <v>13</v>
      </c>
      <c r="AN13" s="14">
        <v>21</v>
      </c>
      <c r="AO13" s="14">
        <v>5</v>
      </c>
      <c r="AP13" s="14">
        <v>16</v>
      </c>
      <c r="AQ13" s="14">
        <v>32</v>
      </c>
      <c r="AR13" s="14">
        <v>12</v>
      </c>
      <c r="AS13" s="14">
        <v>20</v>
      </c>
      <c r="AT13" s="14">
        <v>24</v>
      </c>
      <c r="AU13" s="14">
        <v>9</v>
      </c>
      <c r="AV13" s="14">
        <v>15</v>
      </c>
      <c r="AW13" s="14">
        <v>96</v>
      </c>
      <c r="AX13" s="14">
        <v>34</v>
      </c>
      <c r="AY13" s="14">
        <v>62</v>
      </c>
      <c r="AZ13" s="14">
        <v>30</v>
      </c>
      <c r="BA13" s="14">
        <v>173</v>
      </c>
      <c r="BB13" s="14">
        <v>120</v>
      </c>
      <c r="BC13" s="15">
        <v>9.2879256965944276E-2</v>
      </c>
      <c r="BD13" s="15">
        <v>0.5356037151702786</v>
      </c>
      <c r="BE13" s="15">
        <v>0.37151702786377711</v>
      </c>
      <c r="BF13" s="16">
        <v>52.866873065015483</v>
      </c>
      <c r="BG13" s="17">
        <f t="shared" ref="BG13:BG22" si="1">BF13*D13</f>
        <v>17076</v>
      </c>
    </row>
    <row r="14" spans="1:60" x14ac:dyDescent="0.15">
      <c r="A14" s="178"/>
      <c r="B14" s="18" t="s">
        <v>37</v>
      </c>
      <c r="C14" s="19">
        <v>457</v>
      </c>
      <c r="D14" s="19">
        <v>872</v>
      </c>
      <c r="E14" s="19">
        <v>378</v>
      </c>
      <c r="F14" s="19">
        <v>494</v>
      </c>
      <c r="G14" s="20">
        <v>24</v>
      </c>
      <c r="H14" s="20">
        <v>11</v>
      </c>
      <c r="I14" s="20">
        <v>13</v>
      </c>
      <c r="J14" s="20">
        <v>28</v>
      </c>
      <c r="K14" s="20">
        <v>14</v>
      </c>
      <c r="L14" s="20">
        <v>14</v>
      </c>
      <c r="M14" s="20">
        <v>39</v>
      </c>
      <c r="N14" s="20">
        <v>17</v>
      </c>
      <c r="O14" s="20">
        <v>22</v>
      </c>
      <c r="P14" s="20">
        <v>46</v>
      </c>
      <c r="Q14" s="20">
        <v>28</v>
      </c>
      <c r="R14" s="20">
        <v>18</v>
      </c>
      <c r="S14" s="20">
        <v>28</v>
      </c>
      <c r="T14" s="20">
        <v>13</v>
      </c>
      <c r="U14" s="20">
        <v>15</v>
      </c>
      <c r="V14" s="20">
        <v>20</v>
      </c>
      <c r="W14" s="20">
        <v>9</v>
      </c>
      <c r="X14" s="20">
        <v>11</v>
      </c>
      <c r="Y14" s="20">
        <v>29</v>
      </c>
      <c r="Z14" s="20">
        <v>13</v>
      </c>
      <c r="AA14" s="20">
        <v>16</v>
      </c>
      <c r="AB14" s="20">
        <v>29</v>
      </c>
      <c r="AC14" s="20">
        <v>17</v>
      </c>
      <c r="AD14" s="20">
        <v>12</v>
      </c>
      <c r="AE14" s="20">
        <v>51</v>
      </c>
      <c r="AF14" s="20">
        <v>19</v>
      </c>
      <c r="AG14" s="20">
        <v>32</v>
      </c>
      <c r="AH14" s="20">
        <v>70</v>
      </c>
      <c r="AI14" s="20">
        <v>36</v>
      </c>
      <c r="AJ14" s="20">
        <v>34</v>
      </c>
      <c r="AK14" s="20">
        <v>48</v>
      </c>
      <c r="AL14" s="20">
        <v>23</v>
      </c>
      <c r="AM14" s="20">
        <v>25</v>
      </c>
      <c r="AN14" s="20">
        <v>56</v>
      </c>
      <c r="AO14" s="20">
        <v>26</v>
      </c>
      <c r="AP14" s="20">
        <v>30</v>
      </c>
      <c r="AQ14" s="20">
        <v>60</v>
      </c>
      <c r="AR14" s="20">
        <v>21</v>
      </c>
      <c r="AS14" s="20">
        <v>39</v>
      </c>
      <c r="AT14" s="20">
        <v>53</v>
      </c>
      <c r="AU14" s="20">
        <v>23</v>
      </c>
      <c r="AV14" s="20">
        <v>30</v>
      </c>
      <c r="AW14" s="20">
        <v>291</v>
      </c>
      <c r="AX14" s="20">
        <v>108</v>
      </c>
      <c r="AY14" s="20">
        <v>183</v>
      </c>
      <c r="AZ14" s="20">
        <v>91</v>
      </c>
      <c r="BA14" s="20">
        <v>437</v>
      </c>
      <c r="BB14" s="20">
        <v>344</v>
      </c>
      <c r="BC14" s="21">
        <v>0.10435779816513761</v>
      </c>
      <c r="BD14" s="21">
        <v>0.50114678899082565</v>
      </c>
      <c r="BE14" s="21">
        <v>0.39449541284403672</v>
      </c>
      <c r="BF14" s="22">
        <v>52.839449541284402</v>
      </c>
      <c r="BG14" s="17">
        <f t="shared" si="1"/>
        <v>46076</v>
      </c>
    </row>
    <row r="15" spans="1:60" x14ac:dyDescent="0.15">
      <c r="A15" s="178"/>
      <c r="B15" s="18" t="s">
        <v>38</v>
      </c>
      <c r="C15" s="19">
        <v>164</v>
      </c>
      <c r="D15" s="19">
        <v>311</v>
      </c>
      <c r="E15" s="19">
        <v>139</v>
      </c>
      <c r="F15" s="19">
        <v>172</v>
      </c>
      <c r="G15" s="20">
        <v>5</v>
      </c>
      <c r="H15" s="20">
        <v>3</v>
      </c>
      <c r="I15" s="20">
        <v>2</v>
      </c>
      <c r="J15" s="20">
        <v>6</v>
      </c>
      <c r="K15" s="20">
        <v>1</v>
      </c>
      <c r="L15" s="20">
        <v>5</v>
      </c>
      <c r="M15" s="20">
        <v>11</v>
      </c>
      <c r="N15" s="20">
        <v>9</v>
      </c>
      <c r="O15" s="20">
        <v>2</v>
      </c>
      <c r="P15" s="20">
        <v>18</v>
      </c>
      <c r="Q15" s="20">
        <v>9</v>
      </c>
      <c r="R15" s="20">
        <v>9</v>
      </c>
      <c r="S15" s="20">
        <v>12</v>
      </c>
      <c r="T15" s="20">
        <v>6</v>
      </c>
      <c r="U15" s="20">
        <v>6</v>
      </c>
      <c r="V15" s="20">
        <v>10</v>
      </c>
      <c r="W15" s="20">
        <v>7</v>
      </c>
      <c r="X15" s="20">
        <v>3</v>
      </c>
      <c r="Y15" s="20">
        <v>10</v>
      </c>
      <c r="Z15" s="20">
        <v>5</v>
      </c>
      <c r="AA15" s="20">
        <v>5</v>
      </c>
      <c r="AB15" s="20">
        <v>19</v>
      </c>
      <c r="AC15" s="20">
        <v>9</v>
      </c>
      <c r="AD15" s="20">
        <v>10</v>
      </c>
      <c r="AE15" s="20">
        <v>18</v>
      </c>
      <c r="AF15" s="20">
        <v>8</v>
      </c>
      <c r="AG15" s="20">
        <v>10</v>
      </c>
      <c r="AH15" s="20">
        <v>33</v>
      </c>
      <c r="AI15" s="20">
        <v>17</v>
      </c>
      <c r="AJ15" s="20">
        <v>16</v>
      </c>
      <c r="AK15" s="20">
        <v>29</v>
      </c>
      <c r="AL15" s="20">
        <v>14</v>
      </c>
      <c r="AM15" s="20">
        <v>15</v>
      </c>
      <c r="AN15" s="20">
        <v>11</v>
      </c>
      <c r="AO15" s="20">
        <v>5</v>
      </c>
      <c r="AP15" s="20">
        <v>6</v>
      </c>
      <c r="AQ15" s="20">
        <v>23</v>
      </c>
      <c r="AR15" s="20">
        <v>6</v>
      </c>
      <c r="AS15" s="20">
        <v>17</v>
      </c>
      <c r="AT15" s="20">
        <v>14</v>
      </c>
      <c r="AU15" s="20">
        <v>8</v>
      </c>
      <c r="AV15" s="20">
        <v>6</v>
      </c>
      <c r="AW15" s="20">
        <v>92</v>
      </c>
      <c r="AX15" s="20">
        <v>32</v>
      </c>
      <c r="AY15" s="20">
        <v>60</v>
      </c>
      <c r="AZ15" s="20">
        <v>22</v>
      </c>
      <c r="BA15" s="20">
        <v>183</v>
      </c>
      <c r="BB15" s="20">
        <v>106</v>
      </c>
      <c r="BC15" s="21">
        <v>7.0739549839228297E-2</v>
      </c>
      <c r="BD15" s="21">
        <v>0.58842443729903537</v>
      </c>
      <c r="BE15" s="21">
        <v>0.34083601286173631</v>
      </c>
      <c r="BF15" s="22">
        <v>51.768488745980704</v>
      </c>
      <c r="BG15" s="17">
        <f t="shared" si="1"/>
        <v>16099.999999999998</v>
      </c>
    </row>
    <row r="16" spans="1:60" x14ac:dyDescent="0.15">
      <c r="A16" s="178"/>
      <c r="B16" s="18" t="s">
        <v>39</v>
      </c>
      <c r="C16" s="19">
        <v>472</v>
      </c>
      <c r="D16" s="19">
        <v>873</v>
      </c>
      <c r="E16" s="19">
        <v>411</v>
      </c>
      <c r="F16" s="19">
        <v>462</v>
      </c>
      <c r="G16" s="20">
        <v>24</v>
      </c>
      <c r="H16" s="20">
        <v>12</v>
      </c>
      <c r="I16" s="20">
        <v>12</v>
      </c>
      <c r="J16" s="20">
        <v>36</v>
      </c>
      <c r="K16" s="20">
        <v>24</v>
      </c>
      <c r="L16" s="20">
        <v>12</v>
      </c>
      <c r="M16" s="20">
        <v>47</v>
      </c>
      <c r="N16" s="20">
        <v>23</v>
      </c>
      <c r="O16" s="20">
        <v>24</v>
      </c>
      <c r="P16" s="20">
        <v>33</v>
      </c>
      <c r="Q16" s="20">
        <v>18</v>
      </c>
      <c r="R16" s="20">
        <v>15</v>
      </c>
      <c r="S16" s="20">
        <v>30</v>
      </c>
      <c r="T16" s="20">
        <v>13</v>
      </c>
      <c r="U16" s="20">
        <v>17</v>
      </c>
      <c r="V16" s="20">
        <v>33</v>
      </c>
      <c r="W16" s="20">
        <v>19</v>
      </c>
      <c r="X16" s="20">
        <v>14</v>
      </c>
      <c r="Y16" s="20">
        <v>32</v>
      </c>
      <c r="Z16" s="20">
        <v>16</v>
      </c>
      <c r="AA16" s="20">
        <v>16</v>
      </c>
      <c r="AB16" s="20">
        <v>48</v>
      </c>
      <c r="AC16" s="20">
        <v>23</v>
      </c>
      <c r="AD16" s="20">
        <v>25</v>
      </c>
      <c r="AE16" s="20">
        <v>57</v>
      </c>
      <c r="AF16" s="20">
        <v>28</v>
      </c>
      <c r="AG16" s="20">
        <v>29</v>
      </c>
      <c r="AH16" s="20">
        <v>64</v>
      </c>
      <c r="AI16" s="20">
        <v>31</v>
      </c>
      <c r="AJ16" s="20">
        <v>33</v>
      </c>
      <c r="AK16" s="20">
        <v>47</v>
      </c>
      <c r="AL16" s="20">
        <v>24</v>
      </c>
      <c r="AM16" s="20">
        <v>23</v>
      </c>
      <c r="AN16" s="20">
        <v>38</v>
      </c>
      <c r="AO16" s="20">
        <v>18</v>
      </c>
      <c r="AP16" s="20">
        <v>20</v>
      </c>
      <c r="AQ16" s="20">
        <v>51</v>
      </c>
      <c r="AR16" s="20">
        <v>25</v>
      </c>
      <c r="AS16" s="20">
        <v>26</v>
      </c>
      <c r="AT16" s="20">
        <v>67</v>
      </c>
      <c r="AU16" s="20">
        <v>33</v>
      </c>
      <c r="AV16" s="20">
        <v>34</v>
      </c>
      <c r="AW16" s="20">
        <v>266</v>
      </c>
      <c r="AX16" s="20">
        <v>104</v>
      </c>
      <c r="AY16" s="20">
        <v>162</v>
      </c>
      <c r="AZ16" s="20">
        <v>107</v>
      </c>
      <c r="BA16" s="20">
        <v>433</v>
      </c>
      <c r="BB16" s="20">
        <v>333</v>
      </c>
      <c r="BC16" s="21">
        <v>0.12256586483390607</v>
      </c>
      <c r="BD16" s="21">
        <v>0.49599083619702178</v>
      </c>
      <c r="BE16" s="21">
        <v>0.38144329896907214</v>
      </c>
      <c r="BF16" s="22">
        <v>51.363115693012602</v>
      </c>
      <c r="BG16" s="17">
        <f t="shared" si="1"/>
        <v>44840</v>
      </c>
    </row>
    <row r="17" spans="1:59" x14ac:dyDescent="0.15">
      <c r="A17" s="178"/>
      <c r="B17" s="18" t="s">
        <v>40</v>
      </c>
      <c r="C17" s="19">
        <v>824</v>
      </c>
      <c r="D17" s="19">
        <v>1533</v>
      </c>
      <c r="E17" s="19">
        <v>714</v>
      </c>
      <c r="F17" s="19">
        <v>819</v>
      </c>
      <c r="G17" s="20">
        <v>33</v>
      </c>
      <c r="H17" s="20">
        <v>12</v>
      </c>
      <c r="I17" s="20">
        <v>21</v>
      </c>
      <c r="J17" s="20">
        <v>50</v>
      </c>
      <c r="K17" s="20">
        <v>20</v>
      </c>
      <c r="L17" s="20">
        <v>30</v>
      </c>
      <c r="M17" s="20">
        <v>80</v>
      </c>
      <c r="N17" s="20">
        <v>46</v>
      </c>
      <c r="O17" s="20">
        <v>34</v>
      </c>
      <c r="P17" s="20">
        <v>87</v>
      </c>
      <c r="Q17" s="20">
        <v>49</v>
      </c>
      <c r="R17" s="20">
        <v>38</v>
      </c>
      <c r="S17" s="20">
        <v>164</v>
      </c>
      <c r="T17" s="20">
        <v>79</v>
      </c>
      <c r="U17" s="20">
        <v>85</v>
      </c>
      <c r="V17" s="20">
        <v>50</v>
      </c>
      <c r="W17" s="20">
        <v>26</v>
      </c>
      <c r="X17" s="20">
        <v>24</v>
      </c>
      <c r="Y17" s="20">
        <v>53</v>
      </c>
      <c r="Z17" s="20">
        <v>21</v>
      </c>
      <c r="AA17" s="20">
        <v>32</v>
      </c>
      <c r="AB17" s="20">
        <v>73</v>
      </c>
      <c r="AC17" s="20">
        <v>37</v>
      </c>
      <c r="AD17" s="20">
        <v>36</v>
      </c>
      <c r="AE17" s="20">
        <v>94</v>
      </c>
      <c r="AF17" s="20">
        <v>38</v>
      </c>
      <c r="AG17" s="20">
        <v>56</v>
      </c>
      <c r="AH17" s="20">
        <v>122</v>
      </c>
      <c r="AI17" s="20">
        <v>60</v>
      </c>
      <c r="AJ17" s="20">
        <v>62</v>
      </c>
      <c r="AK17" s="20">
        <v>134</v>
      </c>
      <c r="AL17" s="20">
        <v>64</v>
      </c>
      <c r="AM17" s="20">
        <v>70</v>
      </c>
      <c r="AN17" s="20">
        <v>118</v>
      </c>
      <c r="AO17" s="20">
        <v>50</v>
      </c>
      <c r="AP17" s="20">
        <v>68</v>
      </c>
      <c r="AQ17" s="20">
        <v>96</v>
      </c>
      <c r="AR17" s="20">
        <v>53</v>
      </c>
      <c r="AS17" s="20">
        <v>43</v>
      </c>
      <c r="AT17" s="20">
        <v>83</v>
      </c>
      <c r="AU17" s="20">
        <v>41</v>
      </c>
      <c r="AV17" s="20">
        <v>42</v>
      </c>
      <c r="AW17" s="20">
        <v>296</v>
      </c>
      <c r="AX17" s="20">
        <v>118</v>
      </c>
      <c r="AY17" s="20">
        <v>178</v>
      </c>
      <c r="AZ17" s="20">
        <v>163</v>
      </c>
      <c r="BA17" s="20">
        <v>991</v>
      </c>
      <c r="BB17" s="20">
        <v>379</v>
      </c>
      <c r="BC17" s="21">
        <v>0.10632746249184605</v>
      </c>
      <c r="BD17" s="21">
        <v>0.64644487932159167</v>
      </c>
      <c r="BE17" s="21">
        <v>0.24722765818656228</v>
      </c>
      <c r="BF17" s="22">
        <v>45.717547292889762</v>
      </c>
      <c r="BG17" s="17">
        <f t="shared" si="1"/>
        <v>70085</v>
      </c>
    </row>
    <row r="18" spans="1:59" x14ac:dyDescent="0.15">
      <c r="A18" s="178"/>
      <c r="B18" s="18" t="s">
        <v>41</v>
      </c>
      <c r="C18" s="19">
        <v>411</v>
      </c>
      <c r="D18" s="19">
        <v>795</v>
      </c>
      <c r="E18" s="19">
        <v>367</v>
      </c>
      <c r="F18" s="19">
        <v>428</v>
      </c>
      <c r="G18" s="20">
        <v>44</v>
      </c>
      <c r="H18" s="20">
        <v>14</v>
      </c>
      <c r="I18" s="20">
        <v>30</v>
      </c>
      <c r="J18" s="20">
        <v>27</v>
      </c>
      <c r="K18" s="20">
        <v>13</v>
      </c>
      <c r="L18" s="20">
        <v>14</v>
      </c>
      <c r="M18" s="20">
        <v>34</v>
      </c>
      <c r="N18" s="20">
        <v>12</v>
      </c>
      <c r="O18" s="20">
        <v>22</v>
      </c>
      <c r="P18" s="20">
        <v>36</v>
      </c>
      <c r="Q18" s="20">
        <v>19</v>
      </c>
      <c r="R18" s="20">
        <v>17</v>
      </c>
      <c r="S18" s="20">
        <v>71</v>
      </c>
      <c r="T18" s="20">
        <v>37</v>
      </c>
      <c r="U18" s="20">
        <v>34</v>
      </c>
      <c r="V18" s="20">
        <v>53</v>
      </c>
      <c r="W18" s="20">
        <v>30</v>
      </c>
      <c r="X18" s="20">
        <v>23</v>
      </c>
      <c r="Y18" s="20">
        <v>48</v>
      </c>
      <c r="Z18" s="20">
        <v>24</v>
      </c>
      <c r="AA18" s="20">
        <v>24</v>
      </c>
      <c r="AB18" s="20">
        <v>53</v>
      </c>
      <c r="AC18" s="20">
        <v>21</v>
      </c>
      <c r="AD18" s="20">
        <v>32</v>
      </c>
      <c r="AE18" s="20">
        <v>51</v>
      </c>
      <c r="AF18" s="20">
        <v>29</v>
      </c>
      <c r="AG18" s="20">
        <v>22</v>
      </c>
      <c r="AH18" s="20">
        <v>46</v>
      </c>
      <c r="AI18" s="20">
        <v>19</v>
      </c>
      <c r="AJ18" s="20">
        <v>27</v>
      </c>
      <c r="AK18" s="20">
        <v>55</v>
      </c>
      <c r="AL18" s="20">
        <v>27</v>
      </c>
      <c r="AM18" s="20">
        <v>28</v>
      </c>
      <c r="AN18" s="20">
        <v>51</v>
      </c>
      <c r="AO18" s="20">
        <v>22</v>
      </c>
      <c r="AP18" s="20">
        <v>29</v>
      </c>
      <c r="AQ18" s="20">
        <v>37</v>
      </c>
      <c r="AR18" s="20">
        <v>17</v>
      </c>
      <c r="AS18" s="20">
        <v>20</v>
      </c>
      <c r="AT18" s="20">
        <v>37</v>
      </c>
      <c r="AU18" s="20">
        <v>21</v>
      </c>
      <c r="AV18" s="20">
        <v>16</v>
      </c>
      <c r="AW18" s="20">
        <v>152</v>
      </c>
      <c r="AX18" s="20">
        <v>62</v>
      </c>
      <c r="AY18" s="20">
        <v>90</v>
      </c>
      <c r="AZ18" s="20">
        <v>105</v>
      </c>
      <c r="BA18" s="20">
        <v>501</v>
      </c>
      <c r="BB18" s="20">
        <v>189</v>
      </c>
      <c r="BC18" s="21">
        <v>0.13207547169811321</v>
      </c>
      <c r="BD18" s="21">
        <v>0.63018867924528299</v>
      </c>
      <c r="BE18" s="21">
        <v>0.23773584905660378</v>
      </c>
      <c r="BF18" s="22">
        <v>43.364779874213838</v>
      </c>
      <c r="BG18" s="17">
        <f t="shared" si="1"/>
        <v>34475</v>
      </c>
    </row>
    <row r="19" spans="1:59" x14ac:dyDescent="0.15">
      <c r="A19" s="178"/>
      <c r="B19" s="18" t="s">
        <v>42</v>
      </c>
      <c r="C19" s="19">
        <v>479</v>
      </c>
      <c r="D19" s="19">
        <v>806</v>
      </c>
      <c r="E19" s="19">
        <v>365</v>
      </c>
      <c r="F19" s="19">
        <v>441</v>
      </c>
      <c r="G19" s="20">
        <v>32</v>
      </c>
      <c r="H19" s="20">
        <v>19</v>
      </c>
      <c r="I19" s="20">
        <v>13</v>
      </c>
      <c r="J19" s="20">
        <v>40</v>
      </c>
      <c r="K19" s="20">
        <v>19</v>
      </c>
      <c r="L19" s="20">
        <v>21</v>
      </c>
      <c r="M19" s="20">
        <v>31</v>
      </c>
      <c r="N19" s="20">
        <v>14</v>
      </c>
      <c r="O19" s="20">
        <v>17</v>
      </c>
      <c r="P19" s="20">
        <v>38</v>
      </c>
      <c r="Q19" s="20">
        <v>20</v>
      </c>
      <c r="R19" s="20">
        <v>18</v>
      </c>
      <c r="S19" s="20">
        <v>74</v>
      </c>
      <c r="T19" s="20">
        <v>37</v>
      </c>
      <c r="U19" s="20">
        <v>37</v>
      </c>
      <c r="V19" s="20">
        <v>41</v>
      </c>
      <c r="W19" s="20">
        <v>23</v>
      </c>
      <c r="X19" s="20">
        <v>18</v>
      </c>
      <c r="Y19" s="20">
        <v>35</v>
      </c>
      <c r="Z19" s="20">
        <v>15</v>
      </c>
      <c r="AA19" s="20">
        <v>20</v>
      </c>
      <c r="AB19" s="20">
        <v>34</v>
      </c>
      <c r="AC19" s="20">
        <v>13</v>
      </c>
      <c r="AD19" s="20">
        <v>21</v>
      </c>
      <c r="AE19" s="20">
        <v>47</v>
      </c>
      <c r="AF19" s="20">
        <v>16</v>
      </c>
      <c r="AG19" s="20">
        <v>31</v>
      </c>
      <c r="AH19" s="20">
        <v>66</v>
      </c>
      <c r="AI19" s="20">
        <v>39</v>
      </c>
      <c r="AJ19" s="20">
        <v>27</v>
      </c>
      <c r="AK19" s="20">
        <v>56</v>
      </c>
      <c r="AL19" s="20">
        <v>25</v>
      </c>
      <c r="AM19" s="20">
        <v>31</v>
      </c>
      <c r="AN19" s="20">
        <v>48</v>
      </c>
      <c r="AO19" s="20">
        <v>27</v>
      </c>
      <c r="AP19" s="20">
        <v>21</v>
      </c>
      <c r="AQ19" s="20">
        <v>43</v>
      </c>
      <c r="AR19" s="20">
        <v>26</v>
      </c>
      <c r="AS19" s="20">
        <v>17</v>
      </c>
      <c r="AT19" s="20">
        <v>28</v>
      </c>
      <c r="AU19" s="20">
        <v>13</v>
      </c>
      <c r="AV19" s="20">
        <v>15</v>
      </c>
      <c r="AW19" s="20">
        <v>193</v>
      </c>
      <c r="AX19" s="20">
        <v>59</v>
      </c>
      <c r="AY19" s="20">
        <v>134</v>
      </c>
      <c r="AZ19" s="20">
        <v>103</v>
      </c>
      <c r="BA19" s="20">
        <v>482</v>
      </c>
      <c r="BB19" s="20">
        <v>221</v>
      </c>
      <c r="BC19" s="21">
        <v>0.12779156327543426</v>
      </c>
      <c r="BD19" s="21">
        <v>0.59801488833746896</v>
      </c>
      <c r="BE19" s="21">
        <v>0.27419354838709675</v>
      </c>
      <c r="BF19" s="22">
        <v>47.133995037220842</v>
      </c>
      <c r="BG19" s="17">
        <f t="shared" si="1"/>
        <v>37990</v>
      </c>
    </row>
    <row r="20" spans="1:59" ht="13.5" customHeight="1" x14ac:dyDescent="0.15">
      <c r="A20" s="178"/>
      <c r="B20" s="33" t="s">
        <v>43</v>
      </c>
      <c r="C20" s="34">
        <v>107</v>
      </c>
      <c r="D20" s="34">
        <v>268</v>
      </c>
      <c r="E20" s="34">
        <v>121</v>
      </c>
      <c r="F20" s="34">
        <v>147</v>
      </c>
      <c r="G20" s="35">
        <v>12</v>
      </c>
      <c r="H20" s="35">
        <v>4</v>
      </c>
      <c r="I20" s="35">
        <v>8</v>
      </c>
      <c r="J20" s="35">
        <v>8</v>
      </c>
      <c r="K20" s="35">
        <v>3</v>
      </c>
      <c r="L20" s="35">
        <v>5</v>
      </c>
      <c r="M20" s="35">
        <v>21</v>
      </c>
      <c r="N20" s="35">
        <v>12</v>
      </c>
      <c r="O20" s="35">
        <v>9</v>
      </c>
      <c r="P20" s="35">
        <v>24</v>
      </c>
      <c r="Q20" s="35">
        <v>16</v>
      </c>
      <c r="R20" s="35">
        <v>8</v>
      </c>
      <c r="S20" s="35">
        <v>15</v>
      </c>
      <c r="T20" s="35">
        <v>9</v>
      </c>
      <c r="U20" s="35">
        <v>6</v>
      </c>
      <c r="V20" s="35">
        <v>7</v>
      </c>
      <c r="W20" s="35">
        <v>2</v>
      </c>
      <c r="X20" s="35">
        <v>5</v>
      </c>
      <c r="Y20" s="35">
        <v>13</v>
      </c>
      <c r="Z20" s="35">
        <v>6</v>
      </c>
      <c r="AA20" s="35">
        <v>7</v>
      </c>
      <c r="AB20" s="35">
        <v>13</v>
      </c>
      <c r="AC20" s="35">
        <v>6</v>
      </c>
      <c r="AD20" s="35">
        <v>7</v>
      </c>
      <c r="AE20" s="35">
        <v>14</v>
      </c>
      <c r="AF20" s="35">
        <v>6</v>
      </c>
      <c r="AG20" s="35">
        <v>8</v>
      </c>
      <c r="AH20" s="35">
        <v>21</v>
      </c>
      <c r="AI20" s="35">
        <v>7</v>
      </c>
      <c r="AJ20" s="35">
        <v>14</v>
      </c>
      <c r="AK20" s="35">
        <v>25</v>
      </c>
      <c r="AL20" s="35">
        <v>11</v>
      </c>
      <c r="AM20" s="35">
        <v>14</v>
      </c>
      <c r="AN20" s="35">
        <v>12</v>
      </c>
      <c r="AO20" s="35">
        <v>8</v>
      </c>
      <c r="AP20" s="35">
        <v>4</v>
      </c>
      <c r="AQ20" s="35">
        <v>15</v>
      </c>
      <c r="AR20" s="35">
        <v>5</v>
      </c>
      <c r="AS20" s="35">
        <v>10</v>
      </c>
      <c r="AT20" s="35">
        <v>13</v>
      </c>
      <c r="AU20" s="35">
        <v>5</v>
      </c>
      <c r="AV20" s="35">
        <v>8</v>
      </c>
      <c r="AW20" s="35">
        <v>55</v>
      </c>
      <c r="AX20" s="35">
        <v>21</v>
      </c>
      <c r="AY20" s="35">
        <v>34</v>
      </c>
      <c r="AZ20" s="35">
        <v>41</v>
      </c>
      <c r="BA20" s="35">
        <v>159</v>
      </c>
      <c r="BB20" s="35">
        <v>68</v>
      </c>
      <c r="BC20" s="36">
        <v>0.15298507462686567</v>
      </c>
      <c r="BD20" s="36">
        <v>0.59328358208955223</v>
      </c>
      <c r="BE20" s="36">
        <v>0.2537313432835821</v>
      </c>
      <c r="BF20" s="37">
        <v>44.354477611940297</v>
      </c>
      <c r="BG20" s="17">
        <f t="shared" si="1"/>
        <v>11887</v>
      </c>
    </row>
    <row r="21" spans="1:59" x14ac:dyDescent="0.15">
      <c r="A21" s="178"/>
      <c r="B21" s="18" t="s">
        <v>44</v>
      </c>
      <c r="C21" s="19">
        <v>270</v>
      </c>
      <c r="D21" s="19">
        <v>619</v>
      </c>
      <c r="E21" s="19">
        <v>279</v>
      </c>
      <c r="F21" s="19">
        <v>340</v>
      </c>
      <c r="G21" s="20">
        <v>25</v>
      </c>
      <c r="H21" s="20">
        <v>8</v>
      </c>
      <c r="I21" s="20">
        <v>17</v>
      </c>
      <c r="J21" s="20">
        <v>38</v>
      </c>
      <c r="K21" s="20">
        <v>25</v>
      </c>
      <c r="L21" s="20">
        <v>13</v>
      </c>
      <c r="M21" s="20">
        <v>44</v>
      </c>
      <c r="N21" s="20">
        <v>20</v>
      </c>
      <c r="O21" s="20">
        <v>24</v>
      </c>
      <c r="P21" s="20">
        <v>48</v>
      </c>
      <c r="Q21" s="20">
        <v>25</v>
      </c>
      <c r="R21" s="20">
        <v>23</v>
      </c>
      <c r="S21" s="20">
        <v>28</v>
      </c>
      <c r="T21" s="20">
        <v>13</v>
      </c>
      <c r="U21" s="20">
        <v>15</v>
      </c>
      <c r="V21" s="20">
        <v>14</v>
      </c>
      <c r="W21" s="20">
        <v>8</v>
      </c>
      <c r="X21" s="20">
        <v>6</v>
      </c>
      <c r="Y21" s="20">
        <v>32</v>
      </c>
      <c r="Z21" s="20">
        <v>13</v>
      </c>
      <c r="AA21" s="20">
        <v>19</v>
      </c>
      <c r="AB21" s="20">
        <v>40</v>
      </c>
      <c r="AC21" s="20">
        <v>16</v>
      </c>
      <c r="AD21" s="20">
        <v>24</v>
      </c>
      <c r="AE21" s="20">
        <v>38</v>
      </c>
      <c r="AF21" s="20">
        <v>21</v>
      </c>
      <c r="AG21" s="20">
        <v>17</v>
      </c>
      <c r="AH21" s="20">
        <v>53</v>
      </c>
      <c r="AI21" s="20">
        <v>23</v>
      </c>
      <c r="AJ21" s="20">
        <v>30</v>
      </c>
      <c r="AK21" s="20">
        <v>49</v>
      </c>
      <c r="AL21" s="20">
        <v>21</v>
      </c>
      <c r="AM21" s="20">
        <v>28</v>
      </c>
      <c r="AN21" s="20">
        <v>35</v>
      </c>
      <c r="AO21" s="20">
        <v>14</v>
      </c>
      <c r="AP21" s="20">
        <v>21</v>
      </c>
      <c r="AQ21" s="20">
        <v>30</v>
      </c>
      <c r="AR21" s="20">
        <v>17</v>
      </c>
      <c r="AS21" s="20">
        <v>13</v>
      </c>
      <c r="AT21" s="20">
        <v>33</v>
      </c>
      <c r="AU21" s="20">
        <v>13</v>
      </c>
      <c r="AV21" s="20">
        <v>20</v>
      </c>
      <c r="AW21" s="20">
        <v>112</v>
      </c>
      <c r="AX21" s="20">
        <v>42</v>
      </c>
      <c r="AY21" s="20">
        <v>70</v>
      </c>
      <c r="AZ21" s="20">
        <v>107</v>
      </c>
      <c r="BA21" s="20">
        <v>367</v>
      </c>
      <c r="BB21" s="20">
        <v>145</v>
      </c>
      <c r="BC21" s="21">
        <v>0.172859450726979</v>
      </c>
      <c r="BD21" s="21">
        <v>0.59289176090468498</v>
      </c>
      <c r="BE21" s="21">
        <v>0.23424878836833601</v>
      </c>
      <c r="BF21" s="22">
        <v>43.869143780290791</v>
      </c>
      <c r="BG21" s="17">
        <f t="shared" si="1"/>
        <v>27155</v>
      </c>
    </row>
    <row r="22" spans="1:59" ht="15" customHeight="1" thickBot="1" x14ac:dyDescent="0.2">
      <c r="A22" s="178"/>
      <c r="B22" s="23" t="s">
        <v>45</v>
      </c>
      <c r="C22" s="24">
        <v>443</v>
      </c>
      <c r="D22" s="24">
        <v>922</v>
      </c>
      <c r="E22" s="24">
        <v>423</v>
      </c>
      <c r="F22" s="24">
        <v>499</v>
      </c>
      <c r="G22" s="25">
        <v>35</v>
      </c>
      <c r="H22" s="25">
        <v>16</v>
      </c>
      <c r="I22" s="25">
        <v>19</v>
      </c>
      <c r="J22" s="25">
        <v>43</v>
      </c>
      <c r="K22" s="25">
        <v>21</v>
      </c>
      <c r="L22" s="25">
        <v>22</v>
      </c>
      <c r="M22" s="25">
        <v>43</v>
      </c>
      <c r="N22" s="25">
        <v>22</v>
      </c>
      <c r="O22" s="25">
        <v>21</v>
      </c>
      <c r="P22" s="25">
        <v>58</v>
      </c>
      <c r="Q22" s="25">
        <v>30</v>
      </c>
      <c r="R22" s="25">
        <v>28</v>
      </c>
      <c r="S22" s="25">
        <v>51</v>
      </c>
      <c r="T22" s="25">
        <v>26</v>
      </c>
      <c r="U22" s="25">
        <v>25</v>
      </c>
      <c r="V22" s="25">
        <v>58</v>
      </c>
      <c r="W22" s="25">
        <v>24</v>
      </c>
      <c r="X22" s="25">
        <v>34</v>
      </c>
      <c r="Y22" s="25">
        <v>39</v>
      </c>
      <c r="Z22" s="25">
        <v>19</v>
      </c>
      <c r="AA22" s="25">
        <v>20</v>
      </c>
      <c r="AB22" s="25">
        <v>59</v>
      </c>
      <c r="AC22" s="25">
        <v>23</v>
      </c>
      <c r="AD22" s="25">
        <v>36</v>
      </c>
      <c r="AE22" s="25">
        <v>62</v>
      </c>
      <c r="AF22" s="25">
        <v>31</v>
      </c>
      <c r="AG22" s="25">
        <v>31</v>
      </c>
      <c r="AH22" s="25">
        <v>67</v>
      </c>
      <c r="AI22" s="25">
        <v>37</v>
      </c>
      <c r="AJ22" s="25">
        <v>30</v>
      </c>
      <c r="AK22" s="25">
        <v>73</v>
      </c>
      <c r="AL22" s="25">
        <v>34</v>
      </c>
      <c r="AM22" s="25">
        <v>39</v>
      </c>
      <c r="AN22" s="25">
        <v>62</v>
      </c>
      <c r="AO22" s="25">
        <v>27</v>
      </c>
      <c r="AP22" s="25">
        <v>35</v>
      </c>
      <c r="AQ22" s="25">
        <v>62</v>
      </c>
      <c r="AR22" s="25">
        <v>28</v>
      </c>
      <c r="AS22" s="25">
        <v>34</v>
      </c>
      <c r="AT22" s="25">
        <v>45</v>
      </c>
      <c r="AU22" s="25">
        <v>22</v>
      </c>
      <c r="AV22" s="25">
        <v>23</v>
      </c>
      <c r="AW22" s="25">
        <v>165</v>
      </c>
      <c r="AX22" s="25">
        <v>63</v>
      </c>
      <c r="AY22" s="25">
        <v>102</v>
      </c>
      <c r="AZ22" s="25">
        <v>121</v>
      </c>
      <c r="BA22" s="25">
        <v>591</v>
      </c>
      <c r="BB22" s="25">
        <v>210</v>
      </c>
      <c r="BC22" s="26">
        <v>0.13123644251626898</v>
      </c>
      <c r="BD22" s="26">
        <v>0.64099783080260309</v>
      </c>
      <c r="BE22" s="26">
        <v>0.22776572668112799</v>
      </c>
      <c r="BF22" s="27">
        <v>44.540130151843819</v>
      </c>
      <c r="BG22" s="17">
        <f t="shared" si="1"/>
        <v>41066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3817</v>
      </c>
      <c r="D24" s="39">
        <v>7322</v>
      </c>
      <c r="E24" s="39">
        <v>3324</v>
      </c>
      <c r="F24" s="39">
        <v>3998</v>
      </c>
      <c r="G24" s="39">
        <v>245</v>
      </c>
      <c r="H24" s="39">
        <v>104</v>
      </c>
      <c r="I24" s="39">
        <v>141</v>
      </c>
      <c r="J24" s="39">
        <v>282</v>
      </c>
      <c r="K24" s="39">
        <v>143</v>
      </c>
      <c r="L24" s="39">
        <v>139</v>
      </c>
      <c r="M24" s="39">
        <v>363</v>
      </c>
      <c r="N24" s="39">
        <v>183</v>
      </c>
      <c r="O24" s="39">
        <v>180</v>
      </c>
      <c r="P24" s="39">
        <v>396</v>
      </c>
      <c r="Q24" s="39">
        <v>217</v>
      </c>
      <c r="R24" s="39">
        <v>179</v>
      </c>
      <c r="S24" s="39">
        <v>481</v>
      </c>
      <c r="T24" s="39">
        <v>237</v>
      </c>
      <c r="U24" s="39">
        <v>244</v>
      </c>
      <c r="V24" s="39">
        <v>304</v>
      </c>
      <c r="W24" s="39">
        <v>156</v>
      </c>
      <c r="X24" s="39">
        <v>148</v>
      </c>
      <c r="Y24" s="39">
        <v>310</v>
      </c>
      <c r="Z24" s="39">
        <v>142</v>
      </c>
      <c r="AA24" s="39">
        <v>168</v>
      </c>
      <c r="AB24" s="39">
        <v>378</v>
      </c>
      <c r="AC24" s="39">
        <v>171</v>
      </c>
      <c r="AD24" s="39">
        <v>207</v>
      </c>
      <c r="AE24" s="39">
        <v>444</v>
      </c>
      <c r="AF24" s="39">
        <v>202</v>
      </c>
      <c r="AG24" s="39">
        <v>242</v>
      </c>
      <c r="AH24" s="39">
        <v>566</v>
      </c>
      <c r="AI24" s="39">
        <v>275</v>
      </c>
      <c r="AJ24" s="39">
        <v>291</v>
      </c>
      <c r="AK24" s="39">
        <v>537</v>
      </c>
      <c r="AL24" s="39">
        <v>251</v>
      </c>
      <c r="AM24" s="39">
        <v>286</v>
      </c>
      <c r="AN24" s="39">
        <v>452</v>
      </c>
      <c r="AO24" s="39">
        <v>202</v>
      </c>
      <c r="AP24" s="39">
        <v>250</v>
      </c>
      <c r="AQ24" s="39">
        <v>449</v>
      </c>
      <c r="AR24" s="39">
        <v>210</v>
      </c>
      <c r="AS24" s="39">
        <v>239</v>
      </c>
      <c r="AT24" s="39">
        <v>397</v>
      </c>
      <c r="AU24" s="39">
        <v>188</v>
      </c>
      <c r="AV24" s="39">
        <v>209</v>
      </c>
      <c r="AW24" s="39">
        <v>1718</v>
      </c>
      <c r="AX24" s="39">
        <v>643</v>
      </c>
      <c r="AY24" s="39">
        <v>1075</v>
      </c>
      <c r="AZ24" s="39">
        <v>890</v>
      </c>
      <c r="BA24" s="39">
        <v>4317</v>
      </c>
      <c r="BB24" s="39">
        <v>2115</v>
      </c>
      <c r="BC24" s="41">
        <v>0.12155148866429938</v>
      </c>
      <c r="BD24" s="41">
        <v>0.58959300737503417</v>
      </c>
      <c r="BE24" s="41">
        <v>0.2888555039606665</v>
      </c>
      <c r="BF24" s="42">
        <v>47.357279431849221</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265</v>
      </c>
      <c r="D26" s="34">
        <v>378</v>
      </c>
      <c r="E26" s="34">
        <v>186</v>
      </c>
      <c r="F26" s="34">
        <v>192</v>
      </c>
      <c r="G26" s="35">
        <v>4</v>
      </c>
      <c r="H26" s="35">
        <v>3</v>
      </c>
      <c r="I26" s="35">
        <v>1</v>
      </c>
      <c r="J26" s="35">
        <v>2</v>
      </c>
      <c r="K26" s="35">
        <v>1</v>
      </c>
      <c r="L26" s="35">
        <v>1</v>
      </c>
      <c r="M26" s="35">
        <v>8</v>
      </c>
      <c r="N26" s="35">
        <v>5</v>
      </c>
      <c r="O26" s="35">
        <v>3</v>
      </c>
      <c r="P26" s="35">
        <v>13</v>
      </c>
      <c r="Q26" s="35">
        <v>10</v>
      </c>
      <c r="R26" s="35">
        <v>3</v>
      </c>
      <c r="S26" s="35">
        <v>22</v>
      </c>
      <c r="T26" s="35">
        <v>8</v>
      </c>
      <c r="U26" s="35">
        <v>14</v>
      </c>
      <c r="V26" s="35">
        <v>16</v>
      </c>
      <c r="W26" s="35">
        <v>11</v>
      </c>
      <c r="X26" s="35">
        <v>5</v>
      </c>
      <c r="Y26" s="35">
        <v>20</v>
      </c>
      <c r="Z26" s="35">
        <v>16</v>
      </c>
      <c r="AA26" s="35">
        <v>4</v>
      </c>
      <c r="AB26" s="35">
        <v>22</v>
      </c>
      <c r="AC26" s="35">
        <v>13</v>
      </c>
      <c r="AD26" s="35">
        <v>9</v>
      </c>
      <c r="AE26" s="35">
        <v>22</v>
      </c>
      <c r="AF26" s="35">
        <v>9</v>
      </c>
      <c r="AG26" s="35">
        <v>13</v>
      </c>
      <c r="AH26" s="35">
        <v>24</v>
      </c>
      <c r="AI26" s="35">
        <v>14</v>
      </c>
      <c r="AJ26" s="35">
        <v>10</v>
      </c>
      <c r="AK26" s="35">
        <v>32</v>
      </c>
      <c r="AL26" s="35">
        <v>21</v>
      </c>
      <c r="AM26" s="35">
        <v>11</v>
      </c>
      <c r="AN26" s="35">
        <v>35</v>
      </c>
      <c r="AO26" s="35">
        <v>14</v>
      </c>
      <c r="AP26" s="35">
        <v>21</v>
      </c>
      <c r="AQ26" s="35">
        <v>17</v>
      </c>
      <c r="AR26" s="35">
        <v>10</v>
      </c>
      <c r="AS26" s="35">
        <v>7</v>
      </c>
      <c r="AT26" s="35">
        <v>24</v>
      </c>
      <c r="AU26" s="35">
        <v>10</v>
      </c>
      <c r="AV26" s="35">
        <v>14</v>
      </c>
      <c r="AW26" s="35">
        <v>117</v>
      </c>
      <c r="AX26" s="35">
        <v>41</v>
      </c>
      <c r="AY26" s="35">
        <v>76</v>
      </c>
      <c r="AZ26" s="35">
        <v>14</v>
      </c>
      <c r="BA26" s="35">
        <v>223</v>
      </c>
      <c r="BB26" s="35">
        <v>141</v>
      </c>
      <c r="BC26" s="36">
        <v>3.7037037037037035E-2</v>
      </c>
      <c r="BD26" s="36">
        <v>0.58994708994709</v>
      </c>
      <c r="BE26" s="36">
        <v>0.37301587301587302</v>
      </c>
      <c r="BF26" s="37">
        <v>54.010582010582013</v>
      </c>
      <c r="BG26" s="17">
        <f t="shared" ref="BG26:BG36" si="2">BF26*D26</f>
        <v>20416</v>
      </c>
    </row>
    <row r="27" spans="1:59" x14ac:dyDescent="0.15">
      <c r="A27" s="178"/>
      <c r="B27" s="18" t="s">
        <v>48</v>
      </c>
      <c r="C27" s="19">
        <v>214</v>
      </c>
      <c r="D27" s="19">
        <v>315</v>
      </c>
      <c r="E27" s="19">
        <v>147</v>
      </c>
      <c r="F27" s="19">
        <v>168</v>
      </c>
      <c r="G27" s="20">
        <v>4</v>
      </c>
      <c r="H27" s="20">
        <v>4</v>
      </c>
      <c r="I27" s="20">
        <v>0</v>
      </c>
      <c r="J27" s="20">
        <v>3</v>
      </c>
      <c r="K27" s="20">
        <v>2</v>
      </c>
      <c r="L27" s="20">
        <v>1</v>
      </c>
      <c r="M27" s="20">
        <v>5</v>
      </c>
      <c r="N27" s="20">
        <v>2</v>
      </c>
      <c r="O27" s="20">
        <v>3</v>
      </c>
      <c r="P27" s="20">
        <v>8</v>
      </c>
      <c r="Q27" s="20">
        <v>2</v>
      </c>
      <c r="R27" s="20">
        <v>6</v>
      </c>
      <c r="S27" s="20">
        <v>20</v>
      </c>
      <c r="T27" s="20">
        <v>12</v>
      </c>
      <c r="U27" s="20">
        <v>8</v>
      </c>
      <c r="V27" s="20">
        <v>14</v>
      </c>
      <c r="W27" s="20">
        <v>5</v>
      </c>
      <c r="X27" s="20">
        <v>9</v>
      </c>
      <c r="Y27" s="20">
        <v>8</v>
      </c>
      <c r="Z27" s="20">
        <v>6</v>
      </c>
      <c r="AA27" s="20">
        <v>2</v>
      </c>
      <c r="AB27" s="20">
        <v>9</v>
      </c>
      <c r="AC27" s="20">
        <v>2</v>
      </c>
      <c r="AD27" s="20">
        <v>7</v>
      </c>
      <c r="AE27" s="20">
        <v>13</v>
      </c>
      <c r="AF27" s="20">
        <v>10</v>
      </c>
      <c r="AG27" s="20">
        <v>3</v>
      </c>
      <c r="AH27" s="20">
        <v>18</v>
      </c>
      <c r="AI27" s="20">
        <v>7</v>
      </c>
      <c r="AJ27" s="20">
        <v>11</v>
      </c>
      <c r="AK27" s="20">
        <v>41</v>
      </c>
      <c r="AL27" s="20">
        <v>21</v>
      </c>
      <c r="AM27" s="20">
        <v>20</v>
      </c>
      <c r="AN27" s="20">
        <v>21</v>
      </c>
      <c r="AO27" s="20">
        <v>12</v>
      </c>
      <c r="AP27" s="20">
        <v>9</v>
      </c>
      <c r="AQ27" s="20">
        <v>17</v>
      </c>
      <c r="AR27" s="20">
        <v>7</v>
      </c>
      <c r="AS27" s="20">
        <v>10</v>
      </c>
      <c r="AT27" s="20">
        <v>20</v>
      </c>
      <c r="AU27" s="20">
        <v>11</v>
      </c>
      <c r="AV27" s="20">
        <v>9</v>
      </c>
      <c r="AW27" s="20">
        <v>114</v>
      </c>
      <c r="AX27" s="20">
        <v>44</v>
      </c>
      <c r="AY27" s="20">
        <v>70</v>
      </c>
      <c r="AZ27" s="20">
        <v>12</v>
      </c>
      <c r="BA27" s="20">
        <v>169</v>
      </c>
      <c r="BB27" s="20">
        <v>134</v>
      </c>
      <c r="BC27" s="21">
        <v>3.8095238095238099E-2</v>
      </c>
      <c r="BD27" s="21">
        <v>0.53650793650793649</v>
      </c>
      <c r="BE27" s="21">
        <v>0.42539682539682538</v>
      </c>
      <c r="BF27" s="22">
        <v>56.403174603174605</v>
      </c>
      <c r="BG27" s="17">
        <f t="shared" si="2"/>
        <v>17767</v>
      </c>
    </row>
    <row r="28" spans="1:59" x14ac:dyDescent="0.15">
      <c r="A28" s="178"/>
      <c r="B28" s="18" t="s">
        <v>49</v>
      </c>
      <c r="C28" s="19">
        <v>97</v>
      </c>
      <c r="D28" s="19">
        <v>136</v>
      </c>
      <c r="E28" s="19">
        <v>63</v>
      </c>
      <c r="F28" s="19">
        <v>73</v>
      </c>
      <c r="G28" s="20">
        <v>1</v>
      </c>
      <c r="H28" s="20">
        <v>0</v>
      </c>
      <c r="I28" s="20">
        <v>1</v>
      </c>
      <c r="J28" s="20">
        <v>5</v>
      </c>
      <c r="K28" s="20">
        <v>3</v>
      </c>
      <c r="L28" s="20">
        <v>2</v>
      </c>
      <c r="M28" s="20">
        <v>1</v>
      </c>
      <c r="N28" s="20">
        <v>1</v>
      </c>
      <c r="O28" s="20">
        <v>0</v>
      </c>
      <c r="P28" s="20">
        <v>3</v>
      </c>
      <c r="Q28" s="20">
        <v>1</v>
      </c>
      <c r="R28" s="20">
        <v>2</v>
      </c>
      <c r="S28" s="20">
        <v>6</v>
      </c>
      <c r="T28" s="20">
        <v>2</v>
      </c>
      <c r="U28" s="20">
        <v>4</v>
      </c>
      <c r="V28" s="20">
        <v>2</v>
      </c>
      <c r="W28" s="20">
        <v>0</v>
      </c>
      <c r="X28" s="20">
        <v>2</v>
      </c>
      <c r="Y28" s="20">
        <v>2</v>
      </c>
      <c r="Z28" s="20">
        <v>1</v>
      </c>
      <c r="AA28" s="20">
        <v>1</v>
      </c>
      <c r="AB28" s="20">
        <v>7</v>
      </c>
      <c r="AC28" s="20">
        <v>5</v>
      </c>
      <c r="AD28" s="20">
        <v>2</v>
      </c>
      <c r="AE28" s="20">
        <v>8</v>
      </c>
      <c r="AF28" s="20">
        <v>4</v>
      </c>
      <c r="AG28" s="20">
        <v>4</v>
      </c>
      <c r="AH28" s="20">
        <v>6</v>
      </c>
      <c r="AI28" s="20">
        <v>4</v>
      </c>
      <c r="AJ28" s="20">
        <v>2</v>
      </c>
      <c r="AK28" s="20">
        <v>7</v>
      </c>
      <c r="AL28" s="20">
        <v>6</v>
      </c>
      <c r="AM28" s="20">
        <v>1</v>
      </c>
      <c r="AN28" s="20">
        <v>12</v>
      </c>
      <c r="AO28" s="20">
        <v>6</v>
      </c>
      <c r="AP28" s="20">
        <v>6</v>
      </c>
      <c r="AQ28" s="20">
        <v>12</v>
      </c>
      <c r="AR28" s="20">
        <v>10</v>
      </c>
      <c r="AS28" s="20">
        <v>2</v>
      </c>
      <c r="AT28" s="20">
        <v>9</v>
      </c>
      <c r="AU28" s="20">
        <v>2</v>
      </c>
      <c r="AV28" s="20">
        <v>7</v>
      </c>
      <c r="AW28" s="20">
        <v>55</v>
      </c>
      <c r="AX28" s="20">
        <v>18</v>
      </c>
      <c r="AY28" s="20">
        <v>37</v>
      </c>
      <c r="AZ28" s="20">
        <v>7</v>
      </c>
      <c r="BA28" s="20">
        <v>65</v>
      </c>
      <c r="BB28" s="20">
        <v>64</v>
      </c>
      <c r="BC28" s="21">
        <v>5.1470588235294115E-2</v>
      </c>
      <c r="BD28" s="21">
        <v>0.47794117647058826</v>
      </c>
      <c r="BE28" s="21">
        <v>0.47058823529411764</v>
      </c>
      <c r="BF28" s="22">
        <v>59.044117647058826</v>
      </c>
      <c r="BG28" s="17">
        <f t="shared" si="2"/>
        <v>8030</v>
      </c>
    </row>
    <row r="29" spans="1:59" x14ac:dyDescent="0.15">
      <c r="A29" s="178"/>
      <c r="B29" s="18" t="s">
        <v>50</v>
      </c>
      <c r="C29" s="19">
        <v>211</v>
      </c>
      <c r="D29" s="19">
        <v>312</v>
      </c>
      <c r="E29" s="19">
        <v>146</v>
      </c>
      <c r="F29" s="19">
        <v>166</v>
      </c>
      <c r="G29" s="20">
        <v>9</v>
      </c>
      <c r="H29" s="20">
        <v>6</v>
      </c>
      <c r="I29" s="20">
        <v>3</v>
      </c>
      <c r="J29" s="20">
        <v>0</v>
      </c>
      <c r="K29" s="20">
        <v>0</v>
      </c>
      <c r="L29" s="20">
        <v>0</v>
      </c>
      <c r="M29" s="20">
        <v>6</v>
      </c>
      <c r="N29" s="20">
        <v>3</v>
      </c>
      <c r="O29" s="20">
        <v>3</v>
      </c>
      <c r="P29" s="20">
        <v>8</v>
      </c>
      <c r="Q29" s="20">
        <v>4</v>
      </c>
      <c r="R29" s="20">
        <v>4</v>
      </c>
      <c r="S29" s="20">
        <v>30</v>
      </c>
      <c r="T29" s="20">
        <v>14</v>
      </c>
      <c r="U29" s="20">
        <v>16</v>
      </c>
      <c r="V29" s="20">
        <v>15</v>
      </c>
      <c r="W29" s="20">
        <v>6</v>
      </c>
      <c r="X29" s="20">
        <v>9</v>
      </c>
      <c r="Y29" s="20">
        <v>11</v>
      </c>
      <c r="Z29" s="20">
        <v>6</v>
      </c>
      <c r="AA29" s="20">
        <v>5</v>
      </c>
      <c r="AB29" s="20">
        <v>18</v>
      </c>
      <c r="AC29" s="20">
        <v>11</v>
      </c>
      <c r="AD29" s="20">
        <v>7</v>
      </c>
      <c r="AE29" s="20">
        <v>21</v>
      </c>
      <c r="AF29" s="20">
        <v>8</v>
      </c>
      <c r="AG29" s="20">
        <v>13</v>
      </c>
      <c r="AH29" s="20">
        <v>21</v>
      </c>
      <c r="AI29" s="20">
        <v>13</v>
      </c>
      <c r="AJ29" s="20">
        <v>8</v>
      </c>
      <c r="AK29" s="20">
        <v>21</v>
      </c>
      <c r="AL29" s="20">
        <v>11</v>
      </c>
      <c r="AM29" s="20">
        <v>10</v>
      </c>
      <c r="AN29" s="20">
        <v>14</v>
      </c>
      <c r="AO29" s="20">
        <v>4</v>
      </c>
      <c r="AP29" s="20">
        <v>10</v>
      </c>
      <c r="AQ29" s="20">
        <v>13</v>
      </c>
      <c r="AR29" s="20">
        <v>7</v>
      </c>
      <c r="AS29" s="20">
        <v>6</v>
      </c>
      <c r="AT29" s="20">
        <v>20</v>
      </c>
      <c r="AU29" s="20">
        <v>8</v>
      </c>
      <c r="AV29" s="20">
        <v>12</v>
      </c>
      <c r="AW29" s="20">
        <v>105</v>
      </c>
      <c r="AX29" s="20">
        <v>45</v>
      </c>
      <c r="AY29" s="20">
        <v>60</v>
      </c>
      <c r="AZ29" s="20">
        <v>15</v>
      </c>
      <c r="BA29" s="20">
        <v>172</v>
      </c>
      <c r="BB29" s="20">
        <v>125</v>
      </c>
      <c r="BC29" s="21">
        <v>4.807692307692308E-2</v>
      </c>
      <c r="BD29" s="21">
        <v>0.55128205128205132</v>
      </c>
      <c r="BE29" s="21">
        <v>0.40064102564102566</v>
      </c>
      <c r="BF29" s="22">
        <v>52.977564102564102</v>
      </c>
      <c r="BG29" s="17">
        <f t="shared" si="2"/>
        <v>16529</v>
      </c>
    </row>
    <row r="30" spans="1:59" x14ac:dyDescent="0.15">
      <c r="A30" s="178"/>
      <c r="B30" s="18" t="s">
        <v>51</v>
      </c>
      <c r="C30" s="19">
        <v>308</v>
      </c>
      <c r="D30" s="19">
        <v>438</v>
      </c>
      <c r="E30" s="19">
        <v>203</v>
      </c>
      <c r="F30" s="19">
        <v>235</v>
      </c>
      <c r="G30" s="20">
        <v>9</v>
      </c>
      <c r="H30" s="20">
        <v>5</v>
      </c>
      <c r="I30" s="20">
        <v>4</v>
      </c>
      <c r="J30" s="20">
        <v>10</v>
      </c>
      <c r="K30" s="20">
        <v>7</v>
      </c>
      <c r="L30" s="20">
        <v>3</v>
      </c>
      <c r="M30" s="20">
        <v>7</v>
      </c>
      <c r="N30" s="20">
        <v>5</v>
      </c>
      <c r="O30" s="20">
        <v>2</v>
      </c>
      <c r="P30" s="20">
        <v>15</v>
      </c>
      <c r="Q30" s="20">
        <v>9</v>
      </c>
      <c r="R30" s="20">
        <v>6</v>
      </c>
      <c r="S30" s="20">
        <v>44</v>
      </c>
      <c r="T30" s="20">
        <v>22</v>
      </c>
      <c r="U30" s="20">
        <v>22</v>
      </c>
      <c r="V30" s="20">
        <v>39</v>
      </c>
      <c r="W30" s="20">
        <v>19</v>
      </c>
      <c r="X30" s="20">
        <v>20</v>
      </c>
      <c r="Y30" s="20">
        <v>20</v>
      </c>
      <c r="Z30" s="20">
        <v>10</v>
      </c>
      <c r="AA30" s="20">
        <v>10</v>
      </c>
      <c r="AB30" s="20">
        <v>29</v>
      </c>
      <c r="AC30" s="20">
        <v>13</v>
      </c>
      <c r="AD30" s="20">
        <v>16</v>
      </c>
      <c r="AE30" s="20">
        <v>25</v>
      </c>
      <c r="AF30" s="20">
        <v>15</v>
      </c>
      <c r="AG30" s="20">
        <v>10</v>
      </c>
      <c r="AH30" s="20">
        <v>36</v>
      </c>
      <c r="AI30" s="20">
        <v>19</v>
      </c>
      <c r="AJ30" s="20">
        <v>17</v>
      </c>
      <c r="AK30" s="20">
        <v>30</v>
      </c>
      <c r="AL30" s="20">
        <v>12</v>
      </c>
      <c r="AM30" s="20">
        <v>18</v>
      </c>
      <c r="AN30" s="20">
        <v>25</v>
      </c>
      <c r="AO30" s="20">
        <v>15</v>
      </c>
      <c r="AP30" s="20">
        <v>10</v>
      </c>
      <c r="AQ30" s="20">
        <v>17</v>
      </c>
      <c r="AR30" s="20">
        <v>6</v>
      </c>
      <c r="AS30" s="20">
        <v>11</v>
      </c>
      <c r="AT30" s="20">
        <v>18</v>
      </c>
      <c r="AU30" s="20">
        <v>6</v>
      </c>
      <c r="AV30" s="20">
        <v>12</v>
      </c>
      <c r="AW30" s="20">
        <v>114</v>
      </c>
      <c r="AX30" s="20">
        <v>40</v>
      </c>
      <c r="AY30" s="20">
        <v>74</v>
      </c>
      <c r="AZ30" s="20">
        <v>26</v>
      </c>
      <c r="BA30" s="20">
        <v>280</v>
      </c>
      <c r="BB30" s="20">
        <v>132</v>
      </c>
      <c r="BC30" s="21">
        <v>5.9360730593607303E-2</v>
      </c>
      <c r="BD30" s="21">
        <v>0.63926940639269403</v>
      </c>
      <c r="BE30" s="21">
        <v>0.30136986301369861</v>
      </c>
      <c r="BF30" s="22">
        <v>48.262557077625573</v>
      </c>
      <c r="BG30" s="17">
        <f t="shared" si="2"/>
        <v>21139</v>
      </c>
    </row>
    <row r="31" spans="1:59" x14ac:dyDescent="0.15">
      <c r="A31" s="178"/>
      <c r="B31" s="18" t="s">
        <v>52</v>
      </c>
      <c r="C31" s="19">
        <v>204</v>
      </c>
      <c r="D31" s="19">
        <v>315</v>
      </c>
      <c r="E31" s="19">
        <v>142</v>
      </c>
      <c r="F31" s="19">
        <v>173</v>
      </c>
      <c r="G31" s="20">
        <v>6</v>
      </c>
      <c r="H31" s="20">
        <v>4</v>
      </c>
      <c r="I31" s="20">
        <v>2</v>
      </c>
      <c r="J31" s="20">
        <v>8</v>
      </c>
      <c r="K31" s="20">
        <v>3</v>
      </c>
      <c r="L31" s="20">
        <v>5</v>
      </c>
      <c r="M31" s="20">
        <v>12</v>
      </c>
      <c r="N31" s="20">
        <v>9</v>
      </c>
      <c r="O31" s="20">
        <v>3</v>
      </c>
      <c r="P31" s="20">
        <v>13</v>
      </c>
      <c r="Q31" s="20">
        <v>8</v>
      </c>
      <c r="R31" s="20">
        <v>5</v>
      </c>
      <c r="S31" s="20">
        <v>20</v>
      </c>
      <c r="T31" s="20">
        <v>10</v>
      </c>
      <c r="U31" s="20">
        <v>10</v>
      </c>
      <c r="V31" s="20">
        <v>19</v>
      </c>
      <c r="W31" s="20">
        <v>10</v>
      </c>
      <c r="X31" s="20">
        <v>9</v>
      </c>
      <c r="Y31" s="20">
        <v>12</v>
      </c>
      <c r="Z31" s="20">
        <v>3</v>
      </c>
      <c r="AA31" s="20">
        <v>9</v>
      </c>
      <c r="AB31" s="20">
        <v>11</v>
      </c>
      <c r="AC31" s="20">
        <v>6</v>
      </c>
      <c r="AD31" s="20">
        <v>5</v>
      </c>
      <c r="AE31" s="20">
        <v>16</v>
      </c>
      <c r="AF31" s="20">
        <v>9</v>
      </c>
      <c r="AG31" s="20">
        <v>7</v>
      </c>
      <c r="AH31" s="20">
        <v>20</v>
      </c>
      <c r="AI31" s="20">
        <v>11</v>
      </c>
      <c r="AJ31" s="20">
        <v>9</v>
      </c>
      <c r="AK31" s="20">
        <v>19</v>
      </c>
      <c r="AL31" s="20">
        <v>6</v>
      </c>
      <c r="AM31" s="20">
        <v>13</v>
      </c>
      <c r="AN31" s="20">
        <v>14</v>
      </c>
      <c r="AO31" s="20">
        <v>7</v>
      </c>
      <c r="AP31" s="20">
        <v>7</v>
      </c>
      <c r="AQ31" s="20">
        <v>19</v>
      </c>
      <c r="AR31" s="20">
        <v>13</v>
      </c>
      <c r="AS31" s="20">
        <v>6</v>
      </c>
      <c r="AT31" s="20">
        <v>22</v>
      </c>
      <c r="AU31" s="20">
        <v>9</v>
      </c>
      <c r="AV31" s="20">
        <v>13</v>
      </c>
      <c r="AW31" s="20">
        <v>104</v>
      </c>
      <c r="AX31" s="20">
        <v>34</v>
      </c>
      <c r="AY31" s="20">
        <v>70</v>
      </c>
      <c r="AZ31" s="20">
        <v>26</v>
      </c>
      <c r="BA31" s="20">
        <v>163</v>
      </c>
      <c r="BB31" s="20">
        <v>126</v>
      </c>
      <c r="BC31" s="21">
        <v>8.2539682539682538E-2</v>
      </c>
      <c r="BD31" s="21">
        <v>0.51746031746031751</v>
      </c>
      <c r="BE31" s="21">
        <v>0.4</v>
      </c>
      <c r="BF31" s="22">
        <v>52.723809523809521</v>
      </c>
      <c r="BG31" s="17">
        <f t="shared" si="2"/>
        <v>16608</v>
      </c>
    </row>
    <row r="32" spans="1:59" x14ac:dyDescent="0.15">
      <c r="A32" s="178"/>
      <c r="B32" s="18" t="s">
        <v>53</v>
      </c>
      <c r="C32" s="19">
        <v>175</v>
      </c>
      <c r="D32" s="19">
        <v>266</v>
      </c>
      <c r="E32" s="19">
        <v>107</v>
      </c>
      <c r="F32" s="19">
        <v>159</v>
      </c>
      <c r="G32" s="20">
        <v>4</v>
      </c>
      <c r="H32" s="20">
        <v>2</v>
      </c>
      <c r="I32" s="20">
        <v>2</v>
      </c>
      <c r="J32" s="20">
        <v>8</v>
      </c>
      <c r="K32" s="20">
        <v>2</v>
      </c>
      <c r="L32" s="20">
        <v>6</v>
      </c>
      <c r="M32" s="20">
        <v>8</v>
      </c>
      <c r="N32" s="20">
        <v>4</v>
      </c>
      <c r="O32" s="20">
        <v>4</v>
      </c>
      <c r="P32" s="20">
        <v>17</v>
      </c>
      <c r="Q32" s="20">
        <v>4</v>
      </c>
      <c r="R32" s="20">
        <v>13</v>
      </c>
      <c r="S32" s="20">
        <v>17</v>
      </c>
      <c r="T32" s="20">
        <v>2</v>
      </c>
      <c r="U32" s="20">
        <v>15</v>
      </c>
      <c r="V32" s="20">
        <v>19</v>
      </c>
      <c r="W32" s="20">
        <v>6</v>
      </c>
      <c r="X32" s="20">
        <v>13</v>
      </c>
      <c r="Y32" s="20">
        <v>16</v>
      </c>
      <c r="Z32" s="20">
        <v>7</v>
      </c>
      <c r="AA32" s="20">
        <v>9</v>
      </c>
      <c r="AB32" s="20">
        <v>13</v>
      </c>
      <c r="AC32" s="20">
        <v>5</v>
      </c>
      <c r="AD32" s="20">
        <v>8</v>
      </c>
      <c r="AE32" s="20">
        <v>12</v>
      </c>
      <c r="AF32" s="20">
        <v>6</v>
      </c>
      <c r="AG32" s="20">
        <v>6</v>
      </c>
      <c r="AH32" s="20">
        <v>15</v>
      </c>
      <c r="AI32" s="20">
        <v>11</v>
      </c>
      <c r="AJ32" s="20">
        <v>4</v>
      </c>
      <c r="AK32" s="20">
        <v>18</v>
      </c>
      <c r="AL32" s="20">
        <v>9</v>
      </c>
      <c r="AM32" s="20">
        <v>9</v>
      </c>
      <c r="AN32" s="20">
        <v>14</v>
      </c>
      <c r="AO32" s="20">
        <v>6</v>
      </c>
      <c r="AP32" s="20">
        <v>8</v>
      </c>
      <c r="AQ32" s="20">
        <v>25</v>
      </c>
      <c r="AR32" s="20">
        <v>12</v>
      </c>
      <c r="AS32" s="20">
        <v>13</v>
      </c>
      <c r="AT32" s="20">
        <v>12</v>
      </c>
      <c r="AU32" s="20">
        <v>4</v>
      </c>
      <c r="AV32" s="20">
        <v>8</v>
      </c>
      <c r="AW32" s="20">
        <v>68</v>
      </c>
      <c r="AX32" s="20">
        <v>27</v>
      </c>
      <c r="AY32" s="20">
        <v>41</v>
      </c>
      <c r="AZ32" s="20">
        <v>20</v>
      </c>
      <c r="BA32" s="20">
        <v>166</v>
      </c>
      <c r="BB32" s="20">
        <v>80</v>
      </c>
      <c r="BC32" s="21">
        <v>7.5187969924812026E-2</v>
      </c>
      <c r="BD32" s="21">
        <v>0.62406015037593987</v>
      </c>
      <c r="BE32" s="21">
        <v>0.3007518796992481</v>
      </c>
      <c r="BF32" s="22">
        <v>48.63533834586466</v>
      </c>
      <c r="BG32" s="17">
        <f t="shared" si="2"/>
        <v>12937</v>
      </c>
    </row>
    <row r="33" spans="1:59" x14ac:dyDescent="0.15">
      <c r="A33" s="178"/>
      <c r="B33" s="18" t="s">
        <v>54</v>
      </c>
      <c r="C33" s="19">
        <v>385</v>
      </c>
      <c r="D33" s="19">
        <v>630</v>
      </c>
      <c r="E33" s="19">
        <v>285</v>
      </c>
      <c r="F33" s="19">
        <v>345</v>
      </c>
      <c r="G33" s="20">
        <v>22</v>
      </c>
      <c r="H33" s="20">
        <v>7</v>
      </c>
      <c r="I33" s="20">
        <v>15</v>
      </c>
      <c r="J33" s="20">
        <v>24</v>
      </c>
      <c r="K33" s="20">
        <v>14</v>
      </c>
      <c r="L33" s="20">
        <v>10</v>
      </c>
      <c r="M33" s="20">
        <v>36</v>
      </c>
      <c r="N33" s="20">
        <v>17</v>
      </c>
      <c r="O33" s="20">
        <v>19</v>
      </c>
      <c r="P33" s="20">
        <v>23</v>
      </c>
      <c r="Q33" s="20">
        <v>11</v>
      </c>
      <c r="R33" s="20">
        <v>12</v>
      </c>
      <c r="S33" s="20">
        <v>49</v>
      </c>
      <c r="T33" s="20">
        <v>16</v>
      </c>
      <c r="U33" s="20">
        <v>33</v>
      </c>
      <c r="V33" s="20">
        <v>48</v>
      </c>
      <c r="W33" s="20">
        <v>24</v>
      </c>
      <c r="X33" s="20">
        <v>24</v>
      </c>
      <c r="Y33" s="20">
        <v>51</v>
      </c>
      <c r="Z33" s="20">
        <v>28</v>
      </c>
      <c r="AA33" s="20">
        <v>23</v>
      </c>
      <c r="AB33" s="20">
        <v>38</v>
      </c>
      <c r="AC33" s="20">
        <v>18</v>
      </c>
      <c r="AD33" s="20">
        <v>20</v>
      </c>
      <c r="AE33" s="20">
        <v>44</v>
      </c>
      <c r="AF33" s="20">
        <v>17</v>
      </c>
      <c r="AG33" s="20">
        <v>27</v>
      </c>
      <c r="AH33" s="20">
        <v>42</v>
      </c>
      <c r="AI33" s="20">
        <v>21</v>
      </c>
      <c r="AJ33" s="20">
        <v>21</v>
      </c>
      <c r="AK33" s="20">
        <v>29</v>
      </c>
      <c r="AL33" s="20">
        <v>12</v>
      </c>
      <c r="AM33" s="20">
        <v>17</v>
      </c>
      <c r="AN33" s="20">
        <v>33</v>
      </c>
      <c r="AO33" s="20">
        <v>21</v>
      </c>
      <c r="AP33" s="20">
        <v>12</v>
      </c>
      <c r="AQ33" s="20">
        <v>26</v>
      </c>
      <c r="AR33" s="20">
        <v>12</v>
      </c>
      <c r="AS33" s="20">
        <v>14</v>
      </c>
      <c r="AT33" s="20">
        <v>22</v>
      </c>
      <c r="AU33" s="20">
        <v>7</v>
      </c>
      <c r="AV33" s="20">
        <v>15</v>
      </c>
      <c r="AW33" s="20">
        <v>143</v>
      </c>
      <c r="AX33" s="20">
        <v>60</v>
      </c>
      <c r="AY33" s="20">
        <v>83</v>
      </c>
      <c r="AZ33" s="20">
        <v>82</v>
      </c>
      <c r="BA33" s="20">
        <v>383</v>
      </c>
      <c r="BB33" s="20">
        <v>165</v>
      </c>
      <c r="BC33" s="21">
        <v>0.13015873015873017</v>
      </c>
      <c r="BD33" s="21">
        <v>0.60793650793650789</v>
      </c>
      <c r="BE33" s="21">
        <v>0.26190476190476192</v>
      </c>
      <c r="BF33" s="22">
        <v>44.30952380952381</v>
      </c>
      <c r="BG33" s="17">
        <f t="shared" si="2"/>
        <v>27915</v>
      </c>
    </row>
    <row r="34" spans="1:59" x14ac:dyDescent="0.15">
      <c r="A34" s="178"/>
      <c r="B34" s="18" t="s">
        <v>55</v>
      </c>
      <c r="C34" s="19">
        <v>548</v>
      </c>
      <c r="D34" s="19">
        <v>801</v>
      </c>
      <c r="E34" s="19">
        <v>375</v>
      </c>
      <c r="F34" s="19">
        <v>426</v>
      </c>
      <c r="G34" s="20">
        <v>14</v>
      </c>
      <c r="H34" s="20">
        <v>9</v>
      </c>
      <c r="I34" s="20">
        <v>5</v>
      </c>
      <c r="J34" s="20">
        <v>16</v>
      </c>
      <c r="K34" s="20">
        <v>8</v>
      </c>
      <c r="L34" s="20">
        <v>8</v>
      </c>
      <c r="M34" s="20">
        <v>21</v>
      </c>
      <c r="N34" s="20">
        <v>11</v>
      </c>
      <c r="O34" s="20">
        <v>10</v>
      </c>
      <c r="P34" s="20">
        <v>33</v>
      </c>
      <c r="Q34" s="20">
        <v>23</v>
      </c>
      <c r="R34" s="20">
        <v>10</v>
      </c>
      <c r="S34" s="20">
        <v>149</v>
      </c>
      <c r="T34" s="20">
        <v>60</v>
      </c>
      <c r="U34" s="20">
        <v>89</v>
      </c>
      <c r="V34" s="20">
        <v>49</v>
      </c>
      <c r="W34" s="20">
        <v>23</v>
      </c>
      <c r="X34" s="20">
        <v>26</v>
      </c>
      <c r="Y34" s="20">
        <v>37</v>
      </c>
      <c r="Z34" s="20">
        <v>21</v>
      </c>
      <c r="AA34" s="20">
        <v>16</v>
      </c>
      <c r="AB34" s="20">
        <v>32</v>
      </c>
      <c r="AC34" s="20">
        <v>17</v>
      </c>
      <c r="AD34" s="20">
        <v>15</v>
      </c>
      <c r="AE34" s="20">
        <v>37</v>
      </c>
      <c r="AF34" s="20">
        <v>20</v>
      </c>
      <c r="AG34" s="20">
        <v>17</v>
      </c>
      <c r="AH34" s="20">
        <v>40</v>
      </c>
      <c r="AI34" s="20">
        <v>23</v>
      </c>
      <c r="AJ34" s="20">
        <v>17</v>
      </c>
      <c r="AK34" s="20">
        <v>50</v>
      </c>
      <c r="AL34" s="20">
        <v>23</v>
      </c>
      <c r="AM34" s="20">
        <v>27</v>
      </c>
      <c r="AN34" s="20">
        <v>54</v>
      </c>
      <c r="AO34" s="20">
        <v>21</v>
      </c>
      <c r="AP34" s="20">
        <v>33</v>
      </c>
      <c r="AQ34" s="20">
        <v>44</v>
      </c>
      <c r="AR34" s="20">
        <v>23</v>
      </c>
      <c r="AS34" s="20">
        <v>21</v>
      </c>
      <c r="AT34" s="20">
        <v>46</v>
      </c>
      <c r="AU34" s="20">
        <v>21</v>
      </c>
      <c r="AV34" s="20">
        <v>25</v>
      </c>
      <c r="AW34" s="20">
        <v>179</v>
      </c>
      <c r="AX34" s="20">
        <v>72</v>
      </c>
      <c r="AY34" s="20">
        <v>107</v>
      </c>
      <c r="AZ34" s="20">
        <v>51</v>
      </c>
      <c r="BA34" s="20">
        <v>525</v>
      </c>
      <c r="BB34" s="20">
        <v>225</v>
      </c>
      <c r="BC34" s="21">
        <v>6.3670411985018729E-2</v>
      </c>
      <c r="BD34" s="21">
        <v>0.65543071161048694</v>
      </c>
      <c r="BE34" s="21">
        <v>0.2808988764044944</v>
      </c>
      <c r="BF34" s="22">
        <v>46.138576779026216</v>
      </c>
      <c r="BG34" s="17">
        <f t="shared" si="2"/>
        <v>36957</v>
      </c>
    </row>
    <row r="35" spans="1:59" x14ac:dyDescent="0.15">
      <c r="A35" s="178"/>
      <c r="B35" s="18" t="s">
        <v>56</v>
      </c>
      <c r="C35" s="19">
        <v>445</v>
      </c>
      <c r="D35" s="19">
        <v>748</v>
      </c>
      <c r="E35" s="19">
        <v>355</v>
      </c>
      <c r="F35" s="19">
        <v>393</v>
      </c>
      <c r="G35" s="20">
        <v>26</v>
      </c>
      <c r="H35" s="20">
        <v>15</v>
      </c>
      <c r="I35" s="20">
        <v>11</v>
      </c>
      <c r="J35" s="20">
        <v>17</v>
      </c>
      <c r="K35" s="20">
        <v>7</v>
      </c>
      <c r="L35" s="20">
        <v>10</v>
      </c>
      <c r="M35" s="20">
        <v>24</v>
      </c>
      <c r="N35" s="20">
        <v>13</v>
      </c>
      <c r="O35" s="20">
        <v>11</v>
      </c>
      <c r="P35" s="20">
        <v>42</v>
      </c>
      <c r="Q35" s="20">
        <v>23</v>
      </c>
      <c r="R35" s="20">
        <v>19</v>
      </c>
      <c r="S35" s="20">
        <v>86</v>
      </c>
      <c r="T35" s="20">
        <v>39</v>
      </c>
      <c r="U35" s="20">
        <v>47</v>
      </c>
      <c r="V35" s="20">
        <v>42</v>
      </c>
      <c r="W35" s="20">
        <v>19</v>
      </c>
      <c r="X35" s="20">
        <v>23</v>
      </c>
      <c r="Y35" s="20">
        <v>34</v>
      </c>
      <c r="Z35" s="20">
        <v>22</v>
      </c>
      <c r="AA35" s="20">
        <v>12</v>
      </c>
      <c r="AB35" s="20">
        <v>27</v>
      </c>
      <c r="AC35" s="20">
        <v>15</v>
      </c>
      <c r="AD35" s="20">
        <v>12</v>
      </c>
      <c r="AE35" s="20">
        <v>34</v>
      </c>
      <c r="AF35" s="20">
        <v>17</v>
      </c>
      <c r="AG35" s="20">
        <v>17</v>
      </c>
      <c r="AH35" s="20">
        <v>51</v>
      </c>
      <c r="AI35" s="20">
        <v>21</v>
      </c>
      <c r="AJ35" s="20">
        <v>30</v>
      </c>
      <c r="AK35" s="20">
        <v>43</v>
      </c>
      <c r="AL35" s="20">
        <v>25</v>
      </c>
      <c r="AM35" s="20">
        <v>18</v>
      </c>
      <c r="AN35" s="20">
        <v>51</v>
      </c>
      <c r="AO35" s="20">
        <v>23</v>
      </c>
      <c r="AP35" s="20">
        <v>28</v>
      </c>
      <c r="AQ35" s="20">
        <v>42</v>
      </c>
      <c r="AR35" s="20">
        <v>19</v>
      </c>
      <c r="AS35" s="20">
        <v>23</v>
      </c>
      <c r="AT35" s="20">
        <v>48</v>
      </c>
      <c r="AU35" s="20">
        <v>26</v>
      </c>
      <c r="AV35" s="20">
        <v>22</v>
      </c>
      <c r="AW35" s="20">
        <v>181</v>
      </c>
      <c r="AX35" s="20">
        <v>71</v>
      </c>
      <c r="AY35" s="20">
        <v>110</v>
      </c>
      <c r="AZ35" s="20">
        <v>67</v>
      </c>
      <c r="BA35" s="20">
        <v>452</v>
      </c>
      <c r="BB35" s="20">
        <v>229</v>
      </c>
      <c r="BC35" s="21">
        <v>8.9572192513368981E-2</v>
      </c>
      <c r="BD35" s="21">
        <v>0.60427807486631013</v>
      </c>
      <c r="BE35" s="21">
        <v>0.30614973262032086</v>
      </c>
      <c r="BF35" s="22">
        <v>47.177807486631018</v>
      </c>
      <c r="BG35" s="17">
        <f t="shared" si="2"/>
        <v>35289</v>
      </c>
    </row>
    <row r="36" spans="1:59" ht="14.25" thickBot="1" x14ac:dyDescent="0.2">
      <c r="A36" s="178"/>
      <c r="B36" s="23" t="s">
        <v>57</v>
      </c>
      <c r="C36" s="24">
        <v>196</v>
      </c>
      <c r="D36" s="24">
        <v>323</v>
      </c>
      <c r="E36" s="24">
        <v>143</v>
      </c>
      <c r="F36" s="24">
        <v>180</v>
      </c>
      <c r="G36" s="25">
        <v>10</v>
      </c>
      <c r="H36" s="25">
        <v>5</v>
      </c>
      <c r="I36" s="25">
        <v>5</v>
      </c>
      <c r="J36" s="25">
        <v>7</v>
      </c>
      <c r="K36" s="25">
        <v>4</v>
      </c>
      <c r="L36" s="25">
        <v>3</v>
      </c>
      <c r="M36" s="25">
        <v>13</v>
      </c>
      <c r="N36" s="25">
        <v>9</v>
      </c>
      <c r="O36" s="25">
        <v>4</v>
      </c>
      <c r="P36" s="25">
        <v>18</v>
      </c>
      <c r="Q36" s="25">
        <v>7</v>
      </c>
      <c r="R36" s="25">
        <v>11</v>
      </c>
      <c r="S36" s="25">
        <v>41</v>
      </c>
      <c r="T36" s="25">
        <v>13</v>
      </c>
      <c r="U36" s="25">
        <v>28</v>
      </c>
      <c r="V36" s="25">
        <v>15</v>
      </c>
      <c r="W36" s="25">
        <v>7</v>
      </c>
      <c r="X36" s="25">
        <v>8</v>
      </c>
      <c r="Y36" s="25">
        <v>10</v>
      </c>
      <c r="Z36" s="25">
        <v>5</v>
      </c>
      <c r="AA36" s="25">
        <v>5</v>
      </c>
      <c r="AB36" s="25">
        <v>15</v>
      </c>
      <c r="AC36" s="25">
        <v>8</v>
      </c>
      <c r="AD36" s="25">
        <v>7</v>
      </c>
      <c r="AE36" s="25">
        <v>15</v>
      </c>
      <c r="AF36" s="25">
        <v>5</v>
      </c>
      <c r="AG36" s="25">
        <v>10</v>
      </c>
      <c r="AH36" s="25">
        <v>20</v>
      </c>
      <c r="AI36" s="25">
        <v>9</v>
      </c>
      <c r="AJ36" s="25">
        <v>11</v>
      </c>
      <c r="AK36" s="25">
        <v>21</v>
      </c>
      <c r="AL36" s="25">
        <v>11</v>
      </c>
      <c r="AM36" s="25">
        <v>10</v>
      </c>
      <c r="AN36" s="25">
        <v>18</v>
      </c>
      <c r="AO36" s="25">
        <v>7</v>
      </c>
      <c r="AP36" s="25">
        <v>11</v>
      </c>
      <c r="AQ36" s="25">
        <v>16</v>
      </c>
      <c r="AR36" s="25">
        <v>10</v>
      </c>
      <c r="AS36" s="25">
        <v>6</v>
      </c>
      <c r="AT36" s="25">
        <v>14</v>
      </c>
      <c r="AU36" s="25">
        <v>5</v>
      </c>
      <c r="AV36" s="25">
        <v>9</v>
      </c>
      <c r="AW36" s="25">
        <v>90</v>
      </c>
      <c r="AX36" s="25">
        <v>38</v>
      </c>
      <c r="AY36" s="25">
        <v>52</v>
      </c>
      <c r="AZ36" s="25">
        <v>30</v>
      </c>
      <c r="BA36" s="25">
        <v>189</v>
      </c>
      <c r="BB36" s="25">
        <v>104</v>
      </c>
      <c r="BC36" s="26">
        <v>9.2879256965944276E-2</v>
      </c>
      <c r="BD36" s="26">
        <v>0.5851393188854489</v>
      </c>
      <c r="BE36" s="26">
        <v>0.32198142414860681</v>
      </c>
      <c r="BF36" s="27">
        <v>47.356037151702786</v>
      </c>
      <c r="BG36" s="17">
        <f t="shared" si="2"/>
        <v>15296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3048</v>
      </c>
      <c r="D38" s="39">
        <v>4662</v>
      </c>
      <c r="E38" s="39">
        <v>2152</v>
      </c>
      <c r="F38" s="39">
        <v>2510</v>
      </c>
      <c r="G38" s="39">
        <v>109</v>
      </c>
      <c r="H38" s="39">
        <v>60</v>
      </c>
      <c r="I38" s="39">
        <v>49</v>
      </c>
      <c r="J38" s="39">
        <v>100</v>
      </c>
      <c r="K38" s="39">
        <v>51</v>
      </c>
      <c r="L38" s="39">
        <v>49</v>
      </c>
      <c r="M38" s="39">
        <v>141</v>
      </c>
      <c r="N38" s="39">
        <v>79</v>
      </c>
      <c r="O38" s="39">
        <v>62</v>
      </c>
      <c r="P38" s="39">
        <v>193</v>
      </c>
      <c r="Q38" s="39">
        <v>102</v>
      </c>
      <c r="R38" s="39">
        <v>91</v>
      </c>
      <c r="S38" s="39">
        <v>484</v>
      </c>
      <c r="T38" s="39">
        <v>198</v>
      </c>
      <c r="U38" s="39">
        <v>286</v>
      </c>
      <c r="V38" s="39">
        <v>278</v>
      </c>
      <c r="W38" s="39">
        <v>130</v>
      </c>
      <c r="X38" s="39">
        <v>148</v>
      </c>
      <c r="Y38" s="39">
        <v>221</v>
      </c>
      <c r="Z38" s="39">
        <v>125</v>
      </c>
      <c r="AA38" s="39">
        <v>96</v>
      </c>
      <c r="AB38" s="39">
        <v>221</v>
      </c>
      <c r="AC38" s="39">
        <v>113</v>
      </c>
      <c r="AD38" s="39">
        <v>108</v>
      </c>
      <c r="AE38" s="39">
        <v>247</v>
      </c>
      <c r="AF38" s="39">
        <v>120</v>
      </c>
      <c r="AG38" s="39">
        <v>127</v>
      </c>
      <c r="AH38" s="39">
        <v>293</v>
      </c>
      <c r="AI38" s="39">
        <v>153</v>
      </c>
      <c r="AJ38" s="39">
        <v>140</v>
      </c>
      <c r="AK38" s="39">
        <v>311</v>
      </c>
      <c r="AL38" s="39">
        <v>157</v>
      </c>
      <c r="AM38" s="39">
        <v>154</v>
      </c>
      <c r="AN38" s="39">
        <v>291</v>
      </c>
      <c r="AO38" s="39">
        <v>136</v>
      </c>
      <c r="AP38" s="39">
        <v>155</v>
      </c>
      <c r="AQ38" s="39">
        <v>248</v>
      </c>
      <c r="AR38" s="39">
        <v>129</v>
      </c>
      <c r="AS38" s="39">
        <v>119</v>
      </c>
      <c r="AT38" s="39">
        <v>255</v>
      </c>
      <c r="AU38" s="39">
        <v>109</v>
      </c>
      <c r="AV38" s="39">
        <v>146</v>
      </c>
      <c r="AW38" s="39">
        <v>1270</v>
      </c>
      <c r="AX38" s="39">
        <v>490</v>
      </c>
      <c r="AY38" s="39">
        <v>780</v>
      </c>
      <c r="AZ38" s="39">
        <v>350</v>
      </c>
      <c r="BA38" s="39">
        <v>2787</v>
      </c>
      <c r="BB38" s="39">
        <v>1525</v>
      </c>
      <c r="BC38" s="41">
        <v>7.5075075075075076E-2</v>
      </c>
      <c r="BD38" s="41">
        <v>0.59781209781209776</v>
      </c>
      <c r="BE38" s="41">
        <v>0.32711282711282713</v>
      </c>
      <c r="BF38" s="42">
        <v>49.095452595452592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187</v>
      </c>
      <c r="D40" s="13">
        <v>257</v>
      </c>
      <c r="E40" s="13">
        <v>104</v>
      </c>
      <c r="F40" s="13">
        <v>153</v>
      </c>
      <c r="G40" s="14">
        <v>5</v>
      </c>
      <c r="H40" s="14">
        <v>1</v>
      </c>
      <c r="I40" s="14">
        <v>4</v>
      </c>
      <c r="J40" s="14">
        <v>8</v>
      </c>
      <c r="K40" s="14">
        <v>3</v>
      </c>
      <c r="L40" s="14">
        <v>5</v>
      </c>
      <c r="M40" s="14">
        <v>1</v>
      </c>
      <c r="N40" s="14">
        <v>0</v>
      </c>
      <c r="O40" s="14">
        <v>1</v>
      </c>
      <c r="P40" s="14">
        <v>6</v>
      </c>
      <c r="Q40" s="14">
        <v>4</v>
      </c>
      <c r="R40" s="14">
        <v>2</v>
      </c>
      <c r="S40" s="14">
        <v>20</v>
      </c>
      <c r="T40" s="14">
        <v>8</v>
      </c>
      <c r="U40" s="14">
        <v>12</v>
      </c>
      <c r="V40" s="14">
        <v>17</v>
      </c>
      <c r="W40" s="14">
        <v>5</v>
      </c>
      <c r="X40" s="14">
        <v>12</v>
      </c>
      <c r="Y40" s="14">
        <v>16</v>
      </c>
      <c r="Z40" s="14">
        <v>9</v>
      </c>
      <c r="AA40" s="14">
        <v>7</v>
      </c>
      <c r="AB40" s="14">
        <v>23</v>
      </c>
      <c r="AC40" s="14">
        <v>12</v>
      </c>
      <c r="AD40" s="14">
        <v>11</v>
      </c>
      <c r="AE40" s="14">
        <v>12</v>
      </c>
      <c r="AF40" s="14">
        <v>8</v>
      </c>
      <c r="AG40" s="14">
        <v>4</v>
      </c>
      <c r="AH40" s="14">
        <v>13</v>
      </c>
      <c r="AI40" s="14">
        <v>8</v>
      </c>
      <c r="AJ40" s="14">
        <v>5</v>
      </c>
      <c r="AK40" s="14">
        <v>17</v>
      </c>
      <c r="AL40" s="14">
        <v>10</v>
      </c>
      <c r="AM40" s="14">
        <v>7</v>
      </c>
      <c r="AN40" s="14">
        <v>17</v>
      </c>
      <c r="AO40" s="14">
        <v>3</v>
      </c>
      <c r="AP40" s="14">
        <v>14</v>
      </c>
      <c r="AQ40" s="14">
        <v>19</v>
      </c>
      <c r="AR40" s="14">
        <v>9</v>
      </c>
      <c r="AS40" s="14">
        <v>10</v>
      </c>
      <c r="AT40" s="14">
        <v>11</v>
      </c>
      <c r="AU40" s="14">
        <v>6</v>
      </c>
      <c r="AV40" s="14">
        <v>5</v>
      </c>
      <c r="AW40" s="14">
        <v>72</v>
      </c>
      <c r="AX40" s="14">
        <v>18</v>
      </c>
      <c r="AY40" s="14">
        <v>54</v>
      </c>
      <c r="AZ40" s="14">
        <v>14</v>
      </c>
      <c r="BA40" s="14">
        <v>160</v>
      </c>
      <c r="BB40" s="14">
        <v>83</v>
      </c>
      <c r="BC40" s="15">
        <v>5.4474708171206226E-2</v>
      </c>
      <c r="BD40" s="15">
        <v>0.62256809338521402</v>
      </c>
      <c r="BE40" s="15">
        <v>0.32295719844357978</v>
      </c>
      <c r="BF40" s="16">
        <v>51.147859922178988</v>
      </c>
      <c r="BG40" s="17">
        <f t="shared" ref="BG40:BG46" si="3">BF40*D40</f>
        <v>13145</v>
      </c>
    </row>
    <row r="41" spans="1:59" x14ac:dyDescent="0.15">
      <c r="A41" s="178"/>
      <c r="B41" s="18" t="s">
        <v>61</v>
      </c>
      <c r="C41" s="19">
        <v>689</v>
      </c>
      <c r="D41" s="19">
        <v>1209</v>
      </c>
      <c r="E41" s="19">
        <v>539</v>
      </c>
      <c r="F41" s="19">
        <v>670</v>
      </c>
      <c r="G41" s="20">
        <v>36</v>
      </c>
      <c r="H41" s="20">
        <v>16</v>
      </c>
      <c r="I41" s="20">
        <v>20</v>
      </c>
      <c r="J41" s="20">
        <v>47</v>
      </c>
      <c r="K41" s="20">
        <v>19</v>
      </c>
      <c r="L41" s="20">
        <v>28</v>
      </c>
      <c r="M41" s="20">
        <v>47</v>
      </c>
      <c r="N41" s="20">
        <v>24</v>
      </c>
      <c r="O41" s="20">
        <v>23</v>
      </c>
      <c r="P41" s="20">
        <v>56</v>
      </c>
      <c r="Q41" s="20">
        <v>25</v>
      </c>
      <c r="R41" s="20">
        <v>31</v>
      </c>
      <c r="S41" s="20">
        <v>71</v>
      </c>
      <c r="T41" s="20">
        <v>29</v>
      </c>
      <c r="U41" s="20">
        <v>42</v>
      </c>
      <c r="V41" s="20">
        <v>53</v>
      </c>
      <c r="W41" s="20">
        <v>27</v>
      </c>
      <c r="X41" s="20">
        <v>26</v>
      </c>
      <c r="Y41" s="20">
        <v>40</v>
      </c>
      <c r="Z41" s="20">
        <v>23</v>
      </c>
      <c r="AA41" s="20">
        <v>17</v>
      </c>
      <c r="AB41" s="20">
        <v>57</v>
      </c>
      <c r="AC41" s="20">
        <v>30</v>
      </c>
      <c r="AD41" s="20">
        <v>27</v>
      </c>
      <c r="AE41" s="20">
        <v>83</v>
      </c>
      <c r="AF41" s="20">
        <v>41</v>
      </c>
      <c r="AG41" s="20">
        <v>42</v>
      </c>
      <c r="AH41" s="20">
        <v>83</v>
      </c>
      <c r="AI41" s="20">
        <v>30</v>
      </c>
      <c r="AJ41" s="20">
        <v>53</v>
      </c>
      <c r="AK41" s="20">
        <v>97</v>
      </c>
      <c r="AL41" s="20">
        <v>49</v>
      </c>
      <c r="AM41" s="20">
        <v>48</v>
      </c>
      <c r="AN41" s="20">
        <v>86</v>
      </c>
      <c r="AO41" s="20">
        <v>49</v>
      </c>
      <c r="AP41" s="20">
        <v>37</v>
      </c>
      <c r="AQ41" s="20">
        <v>86</v>
      </c>
      <c r="AR41" s="20">
        <v>32</v>
      </c>
      <c r="AS41" s="20">
        <v>54</v>
      </c>
      <c r="AT41" s="20">
        <v>79</v>
      </c>
      <c r="AU41" s="20">
        <v>31</v>
      </c>
      <c r="AV41" s="20">
        <v>48</v>
      </c>
      <c r="AW41" s="20">
        <v>288</v>
      </c>
      <c r="AX41" s="20">
        <v>114</v>
      </c>
      <c r="AY41" s="20">
        <v>174</v>
      </c>
      <c r="AZ41" s="20">
        <v>130</v>
      </c>
      <c r="BA41" s="20">
        <v>712</v>
      </c>
      <c r="BB41" s="20">
        <v>367</v>
      </c>
      <c r="BC41" s="21">
        <v>0.10752688172043011</v>
      </c>
      <c r="BD41" s="21">
        <v>0.58891645988420183</v>
      </c>
      <c r="BE41" s="21">
        <v>0.30355665839536805</v>
      </c>
      <c r="BF41" s="22">
        <v>48.722911497105045</v>
      </c>
      <c r="BG41" s="17">
        <f t="shared" si="3"/>
        <v>58906</v>
      </c>
    </row>
    <row r="42" spans="1:59" x14ac:dyDescent="0.15">
      <c r="A42" s="178"/>
      <c r="B42" s="18" t="s">
        <v>62</v>
      </c>
      <c r="C42" s="19">
        <v>482</v>
      </c>
      <c r="D42" s="19">
        <v>806</v>
      </c>
      <c r="E42" s="19">
        <v>351</v>
      </c>
      <c r="F42" s="19">
        <v>455</v>
      </c>
      <c r="G42" s="20">
        <v>33</v>
      </c>
      <c r="H42" s="20">
        <v>18</v>
      </c>
      <c r="I42" s="20">
        <v>15</v>
      </c>
      <c r="J42" s="20">
        <v>26</v>
      </c>
      <c r="K42" s="20">
        <v>16</v>
      </c>
      <c r="L42" s="20">
        <v>10</v>
      </c>
      <c r="M42" s="20">
        <v>25</v>
      </c>
      <c r="N42" s="20">
        <v>9</v>
      </c>
      <c r="O42" s="20">
        <v>16</v>
      </c>
      <c r="P42" s="20">
        <v>23</v>
      </c>
      <c r="Q42" s="20">
        <v>13</v>
      </c>
      <c r="R42" s="20">
        <v>10</v>
      </c>
      <c r="S42" s="20">
        <v>32</v>
      </c>
      <c r="T42" s="20">
        <v>16</v>
      </c>
      <c r="U42" s="20">
        <v>16</v>
      </c>
      <c r="V42" s="20">
        <v>33</v>
      </c>
      <c r="W42" s="20">
        <v>13</v>
      </c>
      <c r="X42" s="20">
        <v>20</v>
      </c>
      <c r="Y42" s="20">
        <v>43</v>
      </c>
      <c r="Z42" s="20">
        <v>23</v>
      </c>
      <c r="AA42" s="20">
        <v>20</v>
      </c>
      <c r="AB42" s="20">
        <v>41</v>
      </c>
      <c r="AC42" s="20">
        <v>17</v>
      </c>
      <c r="AD42" s="20">
        <v>24</v>
      </c>
      <c r="AE42" s="20">
        <v>49</v>
      </c>
      <c r="AF42" s="20">
        <v>25</v>
      </c>
      <c r="AG42" s="20">
        <v>24</v>
      </c>
      <c r="AH42" s="20">
        <v>62</v>
      </c>
      <c r="AI42" s="20">
        <v>27</v>
      </c>
      <c r="AJ42" s="20">
        <v>35</v>
      </c>
      <c r="AK42" s="20">
        <v>52</v>
      </c>
      <c r="AL42" s="20">
        <v>23</v>
      </c>
      <c r="AM42" s="20">
        <v>29</v>
      </c>
      <c r="AN42" s="20">
        <v>53</v>
      </c>
      <c r="AO42" s="20">
        <v>21</v>
      </c>
      <c r="AP42" s="20">
        <v>32</v>
      </c>
      <c r="AQ42" s="20">
        <v>50</v>
      </c>
      <c r="AR42" s="20">
        <v>20</v>
      </c>
      <c r="AS42" s="20">
        <v>30</v>
      </c>
      <c r="AT42" s="20">
        <v>53</v>
      </c>
      <c r="AU42" s="20">
        <v>26</v>
      </c>
      <c r="AV42" s="20">
        <v>27</v>
      </c>
      <c r="AW42" s="20">
        <v>231</v>
      </c>
      <c r="AX42" s="20">
        <v>84</v>
      </c>
      <c r="AY42" s="20">
        <v>147</v>
      </c>
      <c r="AZ42" s="20">
        <v>84</v>
      </c>
      <c r="BA42" s="20">
        <v>438</v>
      </c>
      <c r="BB42" s="20">
        <v>284</v>
      </c>
      <c r="BC42" s="21">
        <v>0.10421836228287841</v>
      </c>
      <c r="BD42" s="21">
        <v>0.54342431761786603</v>
      </c>
      <c r="BE42" s="21">
        <v>0.35235732009925558</v>
      </c>
      <c r="BF42" s="22">
        <v>50.895781637717121</v>
      </c>
      <c r="BG42" s="17">
        <f t="shared" si="3"/>
        <v>41022</v>
      </c>
    </row>
    <row r="43" spans="1:59" x14ac:dyDescent="0.15">
      <c r="A43" s="178"/>
      <c r="B43" s="18" t="s">
        <v>63</v>
      </c>
      <c r="C43" s="19">
        <v>770</v>
      </c>
      <c r="D43" s="19">
        <v>1425</v>
      </c>
      <c r="E43" s="19">
        <v>615</v>
      </c>
      <c r="F43" s="19">
        <v>810</v>
      </c>
      <c r="G43" s="20">
        <v>64</v>
      </c>
      <c r="H43" s="20">
        <v>34</v>
      </c>
      <c r="I43" s="20">
        <v>30</v>
      </c>
      <c r="J43" s="20">
        <v>59</v>
      </c>
      <c r="K43" s="20">
        <v>27</v>
      </c>
      <c r="L43" s="20">
        <v>32</v>
      </c>
      <c r="M43" s="20">
        <v>58</v>
      </c>
      <c r="N43" s="20">
        <v>30</v>
      </c>
      <c r="O43" s="20">
        <v>28</v>
      </c>
      <c r="P43" s="20">
        <v>62</v>
      </c>
      <c r="Q43" s="20">
        <v>30</v>
      </c>
      <c r="R43" s="20">
        <v>32</v>
      </c>
      <c r="S43" s="20">
        <v>47</v>
      </c>
      <c r="T43" s="20">
        <v>14</v>
      </c>
      <c r="U43" s="20">
        <v>33</v>
      </c>
      <c r="V43" s="20">
        <v>51</v>
      </c>
      <c r="W43" s="20">
        <v>16</v>
      </c>
      <c r="X43" s="20">
        <v>35</v>
      </c>
      <c r="Y43" s="20">
        <v>74</v>
      </c>
      <c r="Z43" s="20">
        <v>37</v>
      </c>
      <c r="AA43" s="20">
        <v>37</v>
      </c>
      <c r="AB43" s="20">
        <v>94</v>
      </c>
      <c r="AC43" s="20">
        <v>40</v>
      </c>
      <c r="AD43" s="20">
        <v>54</v>
      </c>
      <c r="AE43" s="20">
        <v>105</v>
      </c>
      <c r="AF43" s="20">
        <v>54</v>
      </c>
      <c r="AG43" s="20">
        <v>51</v>
      </c>
      <c r="AH43" s="20">
        <v>121</v>
      </c>
      <c r="AI43" s="20">
        <v>51</v>
      </c>
      <c r="AJ43" s="20">
        <v>70</v>
      </c>
      <c r="AK43" s="20">
        <v>116</v>
      </c>
      <c r="AL43" s="20">
        <v>57</v>
      </c>
      <c r="AM43" s="20">
        <v>59</v>
      </c>
      <c r="AN43" s="20">
        <v>93</v>
      </c>
      <c r="AO43" s="20">
        <v>37</v>
      </c>
      <c r="AP43" s="20">
        <v>56</v>
      </c>
      <c r="AQ43" s="20">
        <v>79</v>
      </c>
      <c r="AR43" s="20">
        <v>34</v>
      </c>
      <c r="AS43" s="20">
        <v>45</v>
      </c>
      <c r="AT43" s="20">
        <v>76</v>
      </c>
      <c r="AU43" s="20">
        <v>39</v>
      </c>
      <c r="AV43" s="20">
        <v>37</v>
      </c>
      <c r="AW43" s="20">
        <v>326</v>
      </c>
      <c r="AX43" s="20">
        <v>115</v>
      </c>
      <c r="AY43" s="20">
        <v>211</v>
      </c>
      <c r="AZ43" s="20">
        <v>181</v>
      </c>
      <c r="BA43" s="20">
        <v>842</v>
      </c>
      <c r="BB43" s="20">
        <v>402</v>
      </c>
      <c r="BC43" s="21">
        <v>0.12701754385964911</v>
      </c>
      <c r="BD43" s="21">
        <v>0.59087719298245611</v>
      </c>
      <c r="BE43" s="21">
        <v>0.28210526315789475</v>
      </c>
      <c r="BF43" s="22">
        <v>47.740350877192981</v>
      </c>
      <c r="BG43" s="17">
        <f t="shared" si="3"/>
        <v>68030</v>
      </c>
    </row>
    <row r="44" spans="1:59" x14ac:dyDescent="0.15">
      <c r="A44" s="178"/>
      <c r="B44" s="18" t="s">
        <v>64</v>
      </c>
      <c r="C44" s="19">
        <v>534</v>
      </c>
      <c r="D44" s="19">
        <v>1070</v>
      </c>
      <c r="E44" s="19">
        <v>468</v>
      </c>
      <c r="F44" s="19">
        <v>602</v>
      </c>
      <c r="G44" s="20">
        <v>38</v>
      </c>
      <c r="H44" s="20">
        <v>22</v>
      </c>
      <c r="I44" s="20">
        <v>16</v>
      </c>
      <c r="J44" s="20">
        <v>46</v>
      </c>
      <c r="K44" s="20">
        <v>19</v>
      </c>
      <c r="L44" s="20">
        <v>27</v>
      </c>
      <c r="M44" s="20">
        <v>54</v>
      </c>
      <c r="N44" s="20">
        <v>25</v>
      </c>
      <c r="O44" s="20">
        <v>29</v>
      </c>
      <c r="P44" s="20">
        <v>61</v>
      </c>
      <c r="Q44" s="20">
        <v>31</v>
      </c>
      <c r="R44" s="20">
        <v>30</v>
      </c>
      <c r="S44" s="20">
        <v>39</v>
      </c>
      <c r="T44" s="20">
        <v>15</v>
      </c>
      <c r="U44" s="20">
        <v>24</v>
      </c>
      <c r="V44" s="20">
        <v>29</v>
      </c>
      <c r="W44" s="20">
        <v>10</v>
      </c>
      <c r="X44" s="20">
        <v>19</v>
      </c>
      <c r="Y44" s="20">
        <v>28</v>
      </c>
      <c r="Z44" s="20">
        <v>15</v>
      </c>
      <c r="AA44" s="20">
        <v>13</v>
      </c>
      <c r="AB44" s="20">
        <v>49</v>
      </c>
      <c r="AC44" s="20">
        <v>24</v>
      </c>
      <c r="AD44" s="20">
        <v>25</v>
      </c>
      <c r="AE44" s="20">
        <v>73</v>
      </c>
      <c r="AF44" s="20">
        <v>35</v>
      </c>
      <c r="AG44" s="20">
        <v>38</v>
      </c>
      <c r="AH44" s="20">
        <v>104</v>
      </c>
      <c r="AI44" s="20">
        <v>48</v>
      </c>
      <c r="AJ44" s="20">
        <v>56</v>
      </c>
      <c r="AK44" s="20">
        <v>70</v>
      </c>
      <c r="AL44" s="20">
        <v>31</v>
      </c>
      <c r="AM44" s="20">
        <v>39</v>
      </c>
      <c r="AN44" s="20">
        <v>64</v>
      </c>
      <c r="AO44" s="20">
        <v>31</v>
      </c>
      <c r="AP44" s="20">
        <v>33</v>
      </c>
      <c r="AQ44" s="20">
        <v>70</v>
      </c>
      <c r="AR44" s="20">
        <v>30</v>
      </c>
      <c r="AS44" s="20">
        <v>40</v>
      </c>
      <c r="AT44" s="20">
        <v>62</v>
      </c>
      <c r="AU44" s="20">
        <v>25</v>
      </c>
      <c r="AV44" s="20">
        <v>37</v>
      </c>
      <c r="AW44" s="20">
        <v>283</v>
      </c>
      <c r="AX44" s="20">
        <v>107</v>
      </c>
      <c r="AY44" s="20">
        <v>176</v>
      </c>
      <c r="AZ44" s="20">
        <v>138</v>
      </c>
      <c r="BA44" s="20">
        <v>587</v>
      </c>
      <c r="BB44" s="20">
        <v>345</v>
      </c>
      <c r="BC44" s="21">
        <v>0.12897196261682242</v>
      </c>
      <c r="BD44" s="21">
        <v>0.54859813084112152</v>
      </c>
      <c r="BE44" s="21">
        <v>0.32242990654205606</v>
      </c>
      <c r="BF44" s="22">
        <v>49.024299065420564</v>
      </c>
      <c r="BG44" s="17">
        <f t="shared" si="3"/>
        <v>52456</v>
      </c>
    </row>
    <row r="45" spans="1:59" x14ac:dyDescent="0.15">
      <c r="A45" s="178"/>
      <c r="B45" s="18" t="s">
        <v>65</v>
      </c>
      <c r="C45" s="19">
        <v>498</v>
      </c>
      <c r="D45" s="19">
        <v>942</v>
      </c>
      <c r="E45" s="19">
        <v>430</v>
      </c>
      <c r="F45" s="19">
        <v>512</v>
      </c>
      <c r="G45" s="20">
        <v>27</v>
      </c>
      <c r="H45" s="20">
        <v>15</v>
      </c>
      <c r="I45" s="20">
        <v>12</v>
      </c>
      <c r="J45" s="20">
        <v>38</v>
      </c>
      <c r="K45" s="20">
        <v>21</v>
      </c>
      <c r="L45" s="20">
        <v>17</v>
      </c>
      <c r="M45" s="20">
        <v>40</v>
      </c>
      <c r="N45" s="20">
        <v>16</v>
      </c>
      <c r="O45" s="20">
        <v>24</v>
      </c>
      <c r="P45" s="20">
        <v>34</v>
      </c>
      <c r="Q45" s="20">
        <v>20</v>
      </c>
      <c r="R45" s="20">
        <v>14</v>
      </c>
      <c r="S45" s="20">
        <v>30</v>
      </c>
      <c r="T45" s="20">
        <v>16</v>
      </c>
      <c r="U45" s="20">
        <v>14</v>
      </c>
      <c r="V45" s="20">
        <v>27</v>
      </c>
      <c r="W45" s="20">
        <v>15</v>
      </c>
      <c r="X45" s="20">
        <v>12</v>
      </c>
      <c r="Y45" s="20">
        <v>41</v>
      </c>
      <c r="Z45" s="20">
        <v>21</v>
      </c>
      <c r="AA45" s="20">
        <v>20</v>
      </c>
      <c r="AB45" s="20">
        <v>51</v>
      </c>
      <c r="AC45" s="20">
        <v>22</v>
      </c>
      <c r="AD45" s="20">
        <v>29</v>
      </c>
      <c r="AE45" s="20">
        <v>51</v>
      </c>
      <c r="AF45" s="20">
        <v>25</v>
      </c>
      <c r="AG45" s="20">
        <v>26</v>
      </c>
      <c r="AH45" s="20">
        <v>64</v>
      </c>
      <c r="AI45" s="20">
        <v>38</v>
      </c>
      <c r="AJ45" s="20">
        <v>26</v>
      </c>
      <c r="AK45" s="20">
        <v>56</v>
      </c>
      <c r="AL45" s="20">
        <v>24</v>
      </c>
      <c r="AM45" s="20">
        <v>32</v>
      </c>
      <c r="AN45" s="20">
        <v>45</v>
      </c>
      <c r="AO45" s="20">
        <v>25</v>
      </c>
      <c r="AP45" s="20">
        <v>20</v>
      </c>
      <c r="AQ45" s="20">
        <v>59</v>
      </c>
      <c r="AR45" s="20">
        <v>27</v>
      </c>
      <c r="AS45" s="20">
        <v>32</v>
      </c>
      <c r="AT45" s="20">
        <v>65</v>
      </c>
      <c r="AU45" s="20">
        <v>28</v>
      </c>
      <c r="AV45" s="20">
        <v>37</v>
      </c>
      <c r="AW45" s="20">
        <v>314</v>
      </c>
      <c r="AX45" s="20">
        <v>117</v>
      </c>
      <c r="AY45" s="20">
        <v>197</v>
      </c>
      <c r="AZ45" s="20">
        <v>105</v>
      </c>
      <c r="BA45" s="20">
        <v>458</v>
      </c>
      <c r="BB45" s="20">
        <v>379</v>
      </c>
      <c r="BC45" s="21">
        <v>0.11146496815286625</v>
      </c>
      <c r="BD45" s="21">
        <v>0.4861995753715499</v>
      </c>
      <c r="BE45" s="21">
        <v>0.40233545647558389</v>
      </c>
      <c r="BF45" s="22">
        <v>52.671974522292992</v>
      </c>
      <c r="BG45" s="17">
        <f t="shared" si="3"/>
        <v>49617</v>
      </c>
    </row>
    <row r="46" spans="1:59" ht="14.25" thickBot="1" x14ac:dyDescent="0.2">
      <c r="A46" s="178"/>
      <c r="B46" s="23" t="s">
        <v>66</v>
      </c>
      <c r="C46" s="24">
        <v>955</v>
      </c>
      <c r="D46" s="24">
        <v>2054</v>
      </c>
      <c r="E46" s="24">
        <v>976</v>
      </c>
      <c r="F46" s="24">
        <v>1078</v>
      </c>
      <c r="G46" s="25">
        <v>107</v>
      </c>
      <c r="H46" s="25">
        <v>52</v>
      </c>
      <c r="I46" s="25">
        <v>55</v>
      </c>
      <c r="J46" s="25">
        <v>108</v>
      </c>
      <c r="K46" s="25">
        <v>61</v>
      </c>
      <c r="L46" s="25">
        <v>47</v>
      </c>
      <c r="M46" s="25">
        <v>103</v>
      </c>
      <c r="N46" s="25">
        <v>58</v>
      </c>
      <c r="O46" s="25">
        <v>45</v>
      </c>
      <c r="P46" s="25">
        <v>105</v>
      </c>
      <c r="Q46" s="25">
        <v>59</v>
      </c>
      <c r="R46" s="25">
        <v>46</v>
      </c>
      <c r="S46" s="25">
        <v>94</v>
      </c>
      <c r="T46" s="25">
        <v>45</v>
      </c>
      <c r="U46" s="25">
        <v>49</v>
      </c>
      <c r="V46" s="25">
        <v>92</v>
      </c>
      <c r="W46" s="25">
        <v>49</v>
      </c>
      <c r="X46" s="25">
        <v>43</v>
      </c>
      <c r="Y46" s="25">
        <v>116</v>
      </c>
      <c r="Z46" s="25">
        <v>60</v>
      </c>
      <c r="AA46" s="25">
        <v>56</v>
      </c>
      <c r="AB46" s="25">
        <v>108</v>
      </c>
      <c r="AC46" s="25">
        <v>54</v>
      </c>
      <c r="AD46" s="25">
        <v>54</v>
      </c>
      <c r="AE46" s="25">
        <v>127</v>
      </c>
      <c r="AF46" s="25">
        <v>58</v>
      </c>
      <c r="AG46" s="25">
        <v>69</v>
      </c>
      <c r="AH46" s="25">
        <v>180</v>
      </c>
      <c r="AI46" s="25">
        <v>86</v>
      </c>
      <c r="AJ46" s="25">
        <v>94</v>
      </c>
      <c r="AK46" s="25">
        <v>175</v>
      </c>
      <c r="AL46" s="25">
        <v>85</v>
      </c>
      <c r="AM46" s="25">
        <v>90</v>
      </c>
      <c r="AN46" s="25">
        <v>94</v>
      </c>
      <c r="AO46" s="25">
        <v>42</v>
      </c>
      <c r="AP46" s="25">
        <v>52</v>
      </c>
      <c r="AQ46" s="25">
        <v>95</v>
      </c>
      <c r="AR46" s="25">
        <v>46</v>
      </c>
      <c r="AS46" s="25">
        <v>49</v>
      </c>
      <c r="AT46" s="25">
        <v>119</v>
      </c>
      <c r="AU46" s="25">
        <v>53</v>
      </c>
      <c r="AV46" s="25">
        <v>66</v>
      </c>
      <c r="AW46" s="25">
        <v>431</v>
      </c>
      <c r="AX46" s="25">
        <v>168</v>
      </c>
      <c r="AY46" s="25">
        <v>263</v>
      </c>
      <c r="AZ46" s="25">
        <v>318</v>
      </c>
      <c r="BA46" s="25">
        <v>1186</v>
      </c>
      <c r="BB46" s="25">
        <v>550</v>
      </c>
      <c r="BC46" s="26">
        <v>0.15481986368062317</v>
      </c>
      <c r="BD46" s="26">
        <v>0.57740993184031164</v>
      </c>
      <c r="BE46" s="26">
        <v>0.26777020447906524</v>
      </c>
      <c r="BF46" s="27">
        <v>45.395326192794549</v>
      </c>
      <c r="BG46" s="17">
        <f t="shared" si="3"/>
        <v>93242</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4115</v>
      </c>
      <c r="D48" s="39">
        <v>7763</v>
      </c>
      <c r="E48" s="39">
        <v>3483</v>
      </c>
      <c r="F48" s="39">
        <v>4280</v>
      </c>
      <c r="G48" s="39">
        <v>310</v>
      </c>
      <c r="H48" s="39">
        <v>158</v>
      </c>
      <c r="I48" s="39">
        <v>152</v>
      </c>
      <c r="J48" s="39">
        <v>332</v>
      </c>
      <c r="K48" s="39">
        <v>166</v>
      </c>
      <c r="L48" s="39">
        <v>166</v>
      </c>
      <c r="M48" s="39">
        <v>328</v>
      </c>
      <c r="N48" s="39">
        <v>162</v>
      </c>
      <c r="O48" s="39">
        <v>166</v>
      </c>
      <c r="P48" s="39">
        <v>347</v>
      </c>
      <c r="Q48" s="39">
        <v>182</v>
      </c>
      <c r="R48" s="39">
        <v>165</v>
      </c>
      <c r="S48" s="39">
        <v>333</v>
      </c>
      <c r="T48" s="39">
        <v>143</v>
      </c>
      <c r="U48" s="39">
        <v>190</v>
      </c>
      <c r="V48" s="39">
        <v>302</v>
      </c>
      <c r="W48" s="39">
        <v>135</v>
      </c>
      <c r="X48" s="39">
        <v>167</v>
      </c>
      <c r="Y48" s="39">
        <v>358</v>
      </c>
      <c r="Z48" s="39">
        <v>188</v>
      </c>
      <c r="AA48" s="39">
        <v>170</v>
      </c>
      <c r="AB48" s="39">
        <v>423</v>
      </c>
      <c r="AC48" s="39">
        <v>199</v>
      </c>
      <c r="AD48" s="39">
        <v>224</v>
      </c>
      <c r="AE48" s="39">
        <v>500</v>
      </c>
      <c r="AF48" s="39">
        <v>246</v>
      </c>
      <c r="AG48" s="39">
        <v>254</v>
      </c>
      <c r="AH48" s="39">
        <v>627</v>
      </c>
      <c r="AI48" s="39">
        <v>288</v>
      </c>
      <c r="AJ48" s="39">
        <v>339</v>
      </c>
      <c r="AK48" s="39">
        <v>583</v>
      </c>
      <c r="AL48" s="39">
        <v>279</v>
      </c>
      <c r="AM48" s="39">
        <v>304</v>
      </c>
      <c r="AN48" s="39">
        <v>452</v>
      </c>
      <c r="AO48" s="39">
        <v>208</v>
      </c>
      <c r="AP48" s="39">
        <v>244</v>
      </c>
      <c r="AQ48" s="39">
        <v>458</v>
      </c>
      <c r="AR48" s="39">
        <v>198</v>
      </c>
      <c r="AS48" s="39">
        <v>260</v>
      </c>
      <c r="AT48" s="39">
        <v>465</v>
      </c>
      <c r="AU48" s="39">
        <v>208</v>
      </c>
      <c r="AV48" s="39">
        <v>257</v>
      </c>
      <c r="AW48" s="39">
        <v>1945</v>
      </c>
      <c r="AX48" s="39">
        <v>723</v>
      </c>
      <c r="AY48" s="39">
        <v>1222</v>
      </c>
      <c r="AZ48" s="39">
        <v>970</v>
      </c>
      <c r="BA48" s="39">
        <v>4383</v>
      </c>
      <c r="BB48" s="39">
        <v>2410</v>
      </c>
      <c r="BC48" s="41">
        <v>0.12495169393275796</v>
      </c>
      <c r="BD48" s="41">
        <v>0.56460131392502899</v>
      </c>
      <c r="BE48" s="41">
        <v>0.31044699214221305</v>
      </c>
      <c r="BF48" s="42">
        <v>48.488728584310188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548</v>
      </c>
      <c r="D50" s="13">
        <v>1030</v>
      </c>
      <c r="E50" s="13">
        <v>461</v>
      </c>
      <c r="F50" s="13">
        <v>569</v>
      </c>
      <c r="G50" s="14">
        <v>36</v>
      </c>
      <c r="H50" s="14">
        <v>20</v>
      </c>
      <c r="I50" s="14">
        <v>16</v>
      </c>
      <c r="J50" s="14">
        <v>41</v>
      </c>
      <c r="K50" s="14">
        <v>17</v>
      </c>
      <c r="L50" s="14">
        <v>24</v>
      </c>
      <c r="M50" s="14">
        <v>47</v>
      </c>
      <c r="N50" s="14">
        <v>21</v>
      </c>
      <c r="O50" s="14">
        <v>26</v>
      </c>
      <c r="P50" s="14">
        <v>44</v>
      </c>
      <c r="Q50" s="14">
        <v>28</v>
      </c>
      <c r="R50" s="14">
        <v>16</v>
      </c>
      <c r="S50" s="14">
        <v>31</v>
      </c>
      <c r="T50" s="14">
        <v>11</v>
      </c>
      <c r="U50" s="14">
        <v>20</v>
      </c>
      <c r="V50" s="14">
        <v>22</v>
      </c>
      <c r="W50" s="14">
        <v>11</v>
      </c>
      <c r="X50" s="14">
        <v>11</v>
      </c>
      <c r="Y50" s="14">
        <v>38</v>
      </c>
      <c r="Z50" s="14">
        <v>23</v>
      </c>
      <c r="AA50" s="14">
        <v>15</v>
      </c>
      <c r="AB50" s="14">
        <v>59</v>
      </c>
      <c r="AC50" s="14">
        <v>25</v>
      </c>
      <c r="AD50" s="14">
        <v>34</v>
      </c>
      <c r="AE50" s="14">
        <v>54</v>
      </c>
      <c r="AF50" s="14">
        <v>29</v>
      </c>
      <c r="AG50" s="14">
        <v>25</v>
      </c>
      <c r="AH50" s="14">
        <v>66</v>
      </c>
      <c r="AI50" s="14">
        <v>35</v>
      </c>
      <c r="AJ50" s="14">
        <v>31</v>
      </c>
      <c r="AK50" s="14">
        <v>72</v>
      </c>
      <c r="AL50" s="14">
        <v>33</v>
      </c>
      <c r="AM50" s="14">
        <v>39</v>
      </c>
      <c r="AN50" s="14">
        <v>56</v>
      </c>
      <c r="AO50" s="14">
        <v>26</v>
      </c>
      <c r="AP50" s="14">
        <v>30</v>
      </c>
      <c r="AQ50" s="14">
        <v>61</v>
      </c>
      <c r="AR50" s="14">
        <v>27</v>
      </c>
      <c r="AS50" s="14">
        <v>34</v>
      </c>
      <c r="AT50" s="14">
        <v>69</v>
      </c>
      <c r="AU50" s="14">
        <v>35</v>
      </c>
      <c r="AV50" s="14">
        <v>34</v>
      </c>
      <c r="AW50" s="14">
        <v>334</v>
      </c>
      <c r="AX50" s="14">
        <v>120</v>
      </c>
      <c r="AY50" s="14">
        <v>214</v>
      </c>
      <c r="AZ50" s="14">
        <v>124</v>
      </c>
      <c r="BA50" s="14">
        <v>503</v>
      </c>
      <c r="BB50" s="14">
        <v>403</v>
      </c>
      <c r="BC50" s="15">
        <v>0.12038834951456311</v>
      </c>
      <c r="BD50" s="15">
        <v>0.48834951456310682</v>
      </c>
      <c r="BE50" s="15">
        <v>0.39126213592233011</v>
      </c>
      <c r="BF50" s="16">
        <v>52.185436893203885</v>
      </c>
      <c r="BG50" s="17">
        <f t="shared" ref="BG50:BG58" si="4">BF50*D50</f>
        <v>53751</v>
      </c>
    </row>
    <row r="51" spans="1:59" x14ac:dyDescent="0.15">
      <c r="A51" s="184"/>
      <c r="B51" s="18" t="s">
        <v>70</v>
      </c>
      <c r="C51" s="19">
        <v>621</v>
      </c>
      <c r="D51" s="19">
        <v>1169</v>
      </c>
      <c r="E51" s="19">
        <v>503</v>
      </c>
      <c r="F51" s="19">
        <v>666</v>
      </c>
      <c r="G51" s="20">
        <v>55</v>
      </c>
      <c r="H51" s="20">
        <v>33</v>
      </c>
      <c r="I51" s="20">
        <v>22</v>
      </c>
      <c r="J51" s="20">
        <v>42</v>
      </c>
      <c r="K51" s="20">
        <v>23</v>
      </c>
      <c r="L51" s="20">
        <v>19</v>
      </c>
      <c r="M51" s="20">
        <v>47</v>
      </c>
      <c r="N51" s="20">
        <v>22</v>
      </c>
      <c r="O51" s="20">
        <v>25</v>
      </c>
      <c r="P51" s="20">
        <v>44</v>
      </c>
      <c r="Q51" s="20">
        <v>17</v>
      </c>
      <c r="R51" s="20">
        <v>27</v>
      </c>
      <c r="S51" s="20">
        <v>46</v>
      </c>
      <c r="T51" s="20">
        <v>27</v>
      </c>
      <c r="U51" s="20">
        <v>19</v>
      </c>
      <c r="V51" s="20">
        <v>47</v>
      </c>
      <c r="W51" s="20">
        <v>21</v>
      </c>
      <c r="X51" s="20">
        <v>26</v>
      </c>
      <c r="Y51" s="20">
        <v>62</v>
      </c>
      <c r="Z51" s="20">
        <v>28</v>
      </c>
      <c r="AA51" s="20">
        <v>34</v>
      </c>
      <c r="AB51" s="20">
        <v>59</v>
      </c>
      <c r="AC51" s="20">
        <v>30</v>
      </c>
      <c r="AD51" s="20">
        <v>29</v>
      </c>
      <c r="AE51" s="20">
        <v>63</v>
      </c>
      <c r="AF51" s="20">
        <v>23</v>
      </c>
      <c r="AG51" s="20">
        <v>40</v>
      </c>
      <c r="AH51" s="20">
        <v>68</v>
      </c>
      <c r="AI51" s="20">
        <v>31</v>
      </c>
      <c r="AJ51" s="20">
        <v>37</v>
      </c>
      <c r="AK51" s="20">
        <v>78</v>
      </c>
      <c r="AL51" s="20">
        <v>39</v>
      </c>
      <c r="AM51" s="20">
        <v>39</v>
      </c>
      <c r="AN51" s="20">
        <v>37</v>
      </c>
      <c r="AO51" s="20">
        <v>19</v>
      </c>
      <c r="AP51" s="20">
        <v>18</v>
      </c>
      <c r="AQ51" s="20">
        <v>72</v>
      </c>
      <c r="AR51" s="20">
        <v>33</v>
      </c>
      <c r="AS51" s="20">
        <v>39</v>
      </c>
      <c r="AT51" s="20">
        <v>70</v>
      </c>
      <c r="AU51" s="20">
        <v>33</v>
      </c>
      <c r="AV51" s="20">
        <v>37</v>
      </c>
      <c r="AW51" s="20">
        <v>379</v>
      </c>
      <c r="AX51" s="20">
        <v>124</v>
      </c>
      <c r="AY51" s="20">
        <v>255</v>
      </c>
      <c r="AZ51" s="20">
        <v>144</v>
      </c>
      <c r="BA51" s="20">
        <v>576</v>
      </c>
      <c r="BB51" s="20">
        <v>449</v>
      </c>
      <c r="BC51" s="21">
        <v>0.12318220701454234</v>
      </c>
      <c r="BD51" s="21">
        <v>0.49272882805816937</v>
      </c>
      <c r="BE51" s="21">
        <v>0.38408896492728828</v>
      </c>
      <c r="BF51" s="22">
        <v>51.315654405474767</v>
      </c>
      <c r="BG51" s="17">
        <f t="shared" si="4"/>
        <v>59988</v>
      </c>
    </row>
    <row r="52" spans="1:59" x14ac:dyDescent="0.15">
      <c r="A52" s="184"/>
      <c r="B52" s="18" t="s">
        <v>71</v>
      </c>
      <c r="C52" s="19">
        <v>197</v>
      </c>
      <c r="D52" s="19">
        <v>346</v>
      </c>
      <c r="E52" s="19">
        <v>140</v>
      </c>
      <c r="F52" s="19">
        <v>206</v>
      </c>
      <c r="G52" s="20">
        <v>9</v>
      </c>
      <c r="H52" s="20">
        <v>3</v>
      </c>
      <c r="I52" s="20">
        <v>6</v>
      </c>
      <c r="J52" s="20">
        <v>6</v>
      </c>
      <c r="K52" s="20">
        <v>0</v>
      </c>
      <c r="L52" s="20">
        <v>6</v>
      </c>
      <c r="M52" s="20">
        <v>11</v>
      </c>
      <c r="N52" s="20">
        <v>4</v>
      </c>
      <c r="O52" s="20">
        <v>7</v>
      </c>
      <c r="P52" s="20">
        <v>8</v>
      </c>
      <c r="Q52" s="20">
        <v>5</v>
      </c>
      <c r="R52" s="20">
        <v>3</v>
      </c>
      <c r="S52" s="20">
        <v>15</v>
      </c>
      <c r="T52" s="20">
        <v>8</v>
      </c>
      <c r="U52" s="20">
        <v>7</v>
      </c>
      <c r="V52" s="20">
        <v>7</v>
      </c>
      <c r="W52" s="20">
        <v>3</v>
      </c>
      <c r="X52" s="20">
        <v>4</v>
      </c>
      <c r="Y52" s="20">
        <v>8</v>
      </c>
      <c r="Z52" s="20">
        <v>4</v>
      </c>
      <c r="AA52" s="20">
        <v>4</v>
      </c>
      <c r="AB52" s="20">
        <v>17</v>
      </c>
      <c r="AC52" s="20">
        <v>7</v>
      </c>
      <c r="AD52" s="20">
        <v>10</v>
      </c>
      <c r="AE52" s="20">
        <v>18</v>
      </c>
      <c r="AF52" s="20">
        <v>12</v>
      </c>
      <c r="AG52" s="20">
        <v>6</v>
      </c>
      <c r="AH52" s="20">
        <v>17</v>
      </c>
      <c r="AI52" s="20">
        <v>5</v>
      </c>
      <c r="AJ52" s="20">
        <v>12</v>
      </c>
      <c r="AK52" s="20">
        <v>16</v>
      </c>
      <c r="AL52" s="20">
        <v>6</v>
      </c>
      <c r="AM52" s="20">
        <v>10</v>
      </c>
      <c r="AN52" s="20">
        <v>24</v>
      </c>
      <c r="AO52" s="20">
        <v>9</v>
      </c>
      <c r="AP52" s="20">
        <v>15</v>
      </c>
      <c r="AQ52" s="20">
        <v>28</v>
      </c>
      <c r="AR52" s="20">
        <v>14</v>
      </c>
      <c r="AS52" s="20">
        <v>14</v>
      </c>
      <c r="AT52" s="20">
        <v>30</v>
      </c>
      <c r="AU52" s="20">
        <v>14</v>
      </c>
      <c r="AV52" s="20">
        <v>16</v>
      </c>
      <c r="AW52" s="20">
        <v>132</v>
      </c>
      <c r="AX52" s="20">
        <v>46</v>
      </c>
      <c r="AY52" s="20">
        <v>86</v>
      </c>
      <c r="AZ52" s="20">
        <v>26</v>
      </c>
      <c r="BA52" s="20">
        <v>158</v>
      </c>
      <c r="BB52" s="20">
        <v>162</v>
      </c>
      <c r="BC52" s="21">
        <v>7.5144508670520235E-2</v>
      </c>
      <c r="BD52" s="21">
        <v>0.45664739884393063</v>
      </c>
      <c r="BE52" s="21">
        <v>0.46820809248554912</v>
      </c>
      <c r="BF52" s="22">
        <v>57.534682080924853</v>
      </c>
      <c r="BG52" s="17">
        <f t="shared" si="4"/>
        <v>19907</v>
      </c>
    </row>
    <row r="53" spans="1:59" x14ac:dyDescent="0.15">
      <c r="A53" s="184"/>
      <c r="B53" s="18" t="s">
        <v>72</v>
      </c>
      <c r="C53" s="19">
        <v>340</v>
      </c>
      <c r="D53" s="19">
        <v>527</v>
      </c>
      <c r="E53" s="19">
        <v>223</v>
      </c>
      <c r="F53" s="19">
        <v>304</v>
      </c>
      <c r="G53" s="20">
        <v>18</v>
      </c>
      <c r="H53" s="20">
        <v>11</v>
      </c>
      <c r="I53" s="20">
        <v>7</v>
      </c>
      <c r="J53" s="20">
        <v>10</v>
      </c>
      <c r="K53" s="20">
        <v>5</v>
      </c>
      <c r="L53" s="20">
        <v>5</v>
      </c>
      <c r="M53" s="20">
        <v>10</v>
      </c>
      <c r="N53" s="20">
        <v>5</v>
      </c>
      <c r="O53" s="20">
        <v>5</v>
      </c>
      <c r="P53" s="20">
        <v>12</v>
      </c>
      <c r="Q53" s="20">
        <v>6</v>
      </c>
      <c r="R53" s="20">
        <v>6</v>
      </c>
      <c r="S53" s="20">
        <v>15</v>
      </c>
      <c r="T53" s="20">
        <v>5</v>
      </c>
      <c r="U53" s="20">
        <v>10</v>
      </c>
      <c r="V53" s="20">
        <v>16</v>
      </c>
      <c r="W53" s="20">
        <v>6</v>
      </c>
      <c r="X53" s="20">
        <v>10</v>
      </c>
      <c r="Y53" s="20">
        <v>14</v>
      </c>
      <c r="Z53" s="20">
        <v>4</v>
      </c>
      <c r="AA53" s="20">
        <v>10</v>
      </c>
      <c r="AB53" s="20">
        <v>26</v>
      </c>
      <c r="AC53" s="20">
        <v>16</v>
      </c>
      <c r="AD53" s="20">
        <v>10</v>
      </c>
      <c r="AE53" s="20">
        <v>15</v>
      </c>
      <c r="AF53" s="20">
        <v>8</v>
      </c>
      <c r="AG53" s="20">
        <v>7</v>
      </c>
      <c r="AH53" s="20">
        <v>26</v>
      </c>
      <c r="AI53" s="20">
        <v>10</v>
      </c>
      <c r="AJ53" s="20">
        <v>16</v>
      </c>
      <c r="AK53" s="20">
        <v>43</v>
      </c>
      <c r="AL53" s="20">
        <v>17</v>
      </c>
      <c r="AM53" s="20">
        <v>26</v>
      </c>
      <c r="AN53" s="20">
        <v>34</v>
      </c>
      <c r="AO53" s="20">
        <v>16</v>
      </c>
      <c r="AP53" s="20">
        <v>18</v>
      </c>
      <c r="AQ53" s="20">
        <v>28</v>
      </c>
      <c r="AR53" s="20">
        <v>13</v>
      </c>
      <c r="AS53" s="20">
        <v>15</v>
      </c>
      <c r="AT53" s="20">
        <v>33</v>
      </c>
      <c r="AU53" s="20">
        <v>18</v>
      </c>
      <c r="AV53" s="20">
        <v>15</v>
      </c>
      <c r="AW53" s="20">
        <v>227</v>
      </c>
      <c r="AX53" s="20">
        <v>83</v>
      </c>
      <c r="AY53" s="20">
        <v>144</v>
      </c>
      <c r="AZ53" s="20">
        <v>38</v>
      </c>
      <c r="BA53" s="20">
        <v>229</v>
      </c>
      <c r="BB53" s="20">
        <v>260</v>
      </c>
      <c r="BC53" s="21">
        <v>7.2106261859582549E-2</v>
      </c>
      <c r="BD53" s="21">
        <v>0.43453510436432635</v>
      </c>
      <c r="BE53" s="21">
        <v>0.49335863377609107</v>
      </c>
      <c r="BF53" s="22">
        <v>58.244781783681212</v>
      </c>
      <c r="BG53" s="17">
        <f t="shared" si="4"/>
        <v>30695</v>
      </c>
    </row>
    <row r="54" spans="1:59" x14ac:dyDescent="0.15">
      <c r="A54" s="184"/>
      <c r="B54" s="18" t="s">
        <v>73</v>
      </c>
      <c r="C54" s="19">
        <v>125</v>
      </c>
      <c r="D54" s="19">
        <v>254</v>
      </c>
      <c r="E54" s="19">
        <v>126</v>
      </c>
      <c r="F54" s="19">
        <v>128</v>
      </c>
      <c r="G54" s="20">
        <v>10</v>
      </c>
      <c r="H54" s="20">
        <v>6</v>
      </c>
      <c r="I54" s="20">
        <v>4</v>
      </c>
      <c r="J54" s="20">
        <v>12</v>
      </c>
      <c r="K54" s="20">
        <v>6</v>
      </c>
      <c r="L54" s="20">
        <v>6</v>
      </c>
      <c r="M54" s="20">
        <v>13</v>
      </c>
      <c r="N54" s="20">
        <v>10</v>
      </c>
      <c r="O54" s="20">
        <v>3</v>
      </c>
      <c r="P54" s="20">
        <v>10</v>
      </c>
      <c r="Q54" s="20">
        <v>4</v>
      </c>
      <c r="R54" s="20">
        <v>6</v>
      </c>
      <c r="S54" s="20">
        <v>5</v>
      </c>
      <c r="T54" s="20">
        <v>2</v>
      </c>
      <c r="U54" s="20">
        <v>3</v>
      </c>
      <c r="V54" s="20">
        <v>13</v>
      </c>
      <c r="W54" s="20">
        <v>7</v>
      </c>
      <c r="X54" s="20">
        <v>6</v>
      </c>
      <c r="Y54" s="20">
        <v>12</v>
      </c>
      <c r="Z54" s="20">
        <v>7</v>
      </c>
      <c r="AA54" s="20">
        <v>5</v>
      </c>
      <c r="AB54" s="20">
        <v>12</v>
      </c>
      <c r="AC54" s="20">
        <v>6</v>
      </c>
      <c r="AD54" s="20">
        <v>6</v>
      </c>
      <c r="AE54" s="20">
        <v>13</v>
      </c>
      <c r="AF54" s="20">
        <v>6</v>
      </c>
      <c r="AG54" s="20">
        <v>7</v>
      </c>
      <c r="AH54" s="20">
        <v>19</v>
      </c>
      <c r="AI54" s="20">
        <v>10</v>
      </c>
      <c r="AJ54" s="20">
        <v>9</v>
      </c>
      <c r="AK54" s="20">
        <v>13</v>
      </c>
      <c r="AL54" s="20">
        <v>7</v>
      </c>
      <c r="AM54" s="20">
        <v>6</v>
      </c>
      <c r="AN54" s="20">
        <v>14</v>
      </c>
      <c r="AO54" s="20">
        <v>7</v>
      </c>
      <c r="AP54" s="20">
        <v>7</v>
      </c>
      <c r="AQ54" s="20">
        <v>17</v>
      </c>
      <c r="AR54" s="20">
        <v>7</v>
      </c>
      <c r="AS54" s="20">
        <v>10</v>
      </c>
      <c r="AT54" s="20">
        <v>14</v>
      </c>
      <c r="AU54" s="20">
        <v>10</v>
      </c>
      <c r="AV54" s="20">
        <v>4</v>
      </c>
      <c r="AW54" s="20">
        <v>77</v>
      </c>
      <c r="AX54" s="20">
        <v>31</v>
      </c>
      <c r="AY54" s="20">
        <v>46</v>
      </c>
      <c r="AZ54" s="20">
        <v>35</v>
      </c>
      <c r="BA54" s="20">
        <v>128</v>
      </c>
      <c r="BB54" s="20">
        <v>91</v>
      </c>
      <c r="BC54" s="21">
        <v>0.13779527559055119</v>
      </c>
      <c r="BD54" s="21">
        <v>0.50393700787401574</v>
      </c>
      <c r="BE54" s="21">
        <v>0.35826771653543305</v>
      </c>
      <c r="BF54" s="22">
        <v>50.527559055118111</v>
      </c>
      <c r="BG54" s="17">
        <f t="shared" si="4"/>
        <v>12834</v>
      </c>
    </row>
    <row r="55" spans="1:59" x14ac:dyDescent="0.15">
      <c r="A55" s="184"/>
      <c r="B55" s="18" t="s">
        <v>74</v>
      </c>
      <c r="C55" s="19">
        <v>208</v>
      </c>
      <c r="D55" s="19">
        <v>300</v>
      </c>
      <c r="E55" s="19">
        <v>127</v>
      </c>
      <c r="F55" s="19">
        <v>173</v>
      </c>
      <c r="G55" s="20">
        <v>3</v>
      </c>
      <c r="H55" s="20">
        <v>1</v>
      </c>
      <c r="I55" s="20">
        <v>2</v>
      </c>
      <c r="J55" s="20">
        <v>4</v>
      </c>
      <c r="K55" s="20">
        <v>1</v>
      </c>
      <c r="L55" s="20">
        <v>3</v>
      </c>
      <c r="M55" s="20">
        <v>0</v>
      </c>
      <c r="N55" s="20">
        <v>0</v>
      </c>
      <c r="O55" s="20">
        <v>0</v>
      </c>
      <c r="P55" s="20">
        <v>9</v>
      </c>
      <c r="Q55" s="20">
        <v>6</v>
      </c>
      <c r="R55" s="20">
        <v>3</v>
      </c>
      <c r="S55" s="20">
        <v>7</v>
      </c>
      <c r="T55" s="20">
        <v>3</v>
      </c>
      <c r="U55" s="20">
        <v>4</v>
      </c>
      <c r="V55" s="20">
        <v>7</v>
      </c>
      <c r="W55" s="20">
        <v>4</v>
      </c>
      <c r="X55" s="20">
        <v>3</v>
      </c>
      <c r="Y55" s="20">
        <v>5</v>
      </c>
      <c r="Z55" s="20">
        <v>5</v>
      </c>
      <c r="AA55" s="20">
        <v>0</v>
      </c>
      <c r="AB55" s="20">
        <v>4</v>
      </c>
      <c r="AC55" s="20">
        <v>2</v>
      </c>
      <c r="AD55" s="20">
        <v>2</v>
      </c>
      <c r="AE55" s="20">
        <v>10</v>
      </c>
      <c r="AF55" s="20">
        <v>5</v>
      </c>
      <c r="AG55" s="20">
        <v>5</v>
      </c>
      <c r="AH55" s="20">
        <v>20</v>
      </c>
      <c r="AI55" s="20">
        <v>13</v>
      </c>
      <c r="AJ55" s="20">
        <v>7</v>
      </c>
      <c r="AK55" s="20">
        <v>19</v>
      </c>
      <c r="AL55" s="20">
        <v>7</v>
      </c>
      <c r="AM55" s="20">
        <v>12</v>
      </c>
      <c r="AN55" s="20">
        <v>24</v>
      </c>
      <c r="AO55" s="20">
        <v>9</v>
      </c>
      <c r="AP55" s="20">
        <v>15</v>
      </c>
      <c r="AQ55" s="20">
        <v>21</v>
      </c>
      <c r="AR55" s="20">
        <v>8</v>
      </c>
      <c r="AS55" s="20">
        <v>13</v>
      </c>
      <c r="AT55" s="20">
        <v>24</v>
      </c>
      <c r="AU55" s="20">
        <v>12</v>
      </c>
      <c r="AV55" s="20">
        <v>12</v>
      </c>
      <c r="AW55" s="20">
        <v>143</v>
      </c>
      <c r="AX55" s="20">
        <v>51</v>
      </c>
      <c r="AY55" s="20">
        <v>92</v>
      </c>
      <c r="AZ55" s="20">
        <v>7</v>
      </c>
      <c r="BA55" s="20">
        <v>126</v>
      </c>
      <c r="BB55" s="20">
        <v>167</v>
      </c>
      <c r="BC55" s="21">
        <v>2.3333333333333334E-2</v>
      </c>
      <c r="BD55" s="21">
        <v>0.42</v>
      </c>
      <c r="BE55" s="21">
        <v>0.55666666666666664</v>
      </c>
      <c r="BF55" s="22">
        <v>63.096666666666664</v>
      </c>
      <c r="BG55" s="17">
        <f t="shared" si="4"/>
        <v>18929</v>
      </c>
    </row>
    <row r="56" spans="1:59" x14ac:dyDescent="0.15">
      <c r="A56" s="184"/>
      <c r="B56" s="18" t="s">
        <v>75</v>
      </c>
      <c r="C56" s="19">
        <v>336</v>
      </c>
      <c r="D56" s="19">
        <v>596</v>
      </c>
      <c r="E56" s="19">
        <v>281</v>
      </c>
      <c r="F56" s="19">
        <v>315</v>
      </c>
      <c r="G56" s="20">
        <v>14</v>
      </c>
      <c r="H56" s="20">
        <v>11</v>
      </c>
      <c r="I56" s="20">
        <v>3</v>
      </c>
      <c r="J56" s="20">
        <v>14</v>
      </c>
      <c r="K56" s="20">
        <v>8</v>
      </c>
      <c r="L56" s="20">
        <v>6</v>
      </c>
      <c r="M56" s="20">
        <v>17</v>
      </c>
      <c r="N56" s="20">
        <v>9</v>
      </c>
      <c r="O56" s="20">
        <v>8</v>
      </c>
      <c r="P56" s="20">
        <v>22</v>
      </c>
      <c r="Q56" s="20">
        <v>12</v>
      </c>
      <c r="R56" s="20">
        <v>10</v>
      </c>
      <c r="S56" s="20">
        <v>11</v>
      </c>
      <c r="T56" s="20">
        <v>7</v>
      </c>
      <c r="U56" s="20">
        <v>4</v>
      </c>
      <c r="V56" s="20">
        <v>10</v>
      </c>
      <c r="W56" s="20">
        <v>6</v>
      </c>
      <c r="X56" s="20">
        <v>4</v>
      </c>
      <c r="Y56" s="20">
        <v>25</v>
      </c>
      <c r="Z56" s="20">
        <v>13</v>
      </c>
      <c r="AA56" s="20">
        <v>12</v>
      </c>
      <c r="AB56" s="20">
        <v>21</v>
      </c>
      <c r="AC56" s="20">
        <v>11</v>
      </c>
      <c r="AD56" s="20">
        <v>10</v>
      </c>
      <c r="AE56" s="20">
        <v>31</v>
      </c>
      <c r="AF56" s="20">
        <v>18</v>
      </c>
      <c r="AG56" s="20">
        <v>13</v>
      </c>
      <c r="AH56" s="20">
        <v>32</v>
      </c>
      <c r="AI56" s="20">
        <v>20</v>
      </c>
      <c r="AJ56" s="20">
        <v>12</v>
      </c>
      <c r="AK56" s="20">
        <v>38</v>
      </c>
      <c r="AL56" s="20">
        <v>15</v>
      </c>
      <c r="AM56" s="20">
        <v>23</v>
      </c>
      <c r="AN56" s="20">
        <v>35</v>
      </c>
      <c r="AO56" s="20">
        <v>15</v>
      </c>
      <c r="AP56" s="20">
        <v>20</v>
      </c>
      <c r="AQ56" s="20">
        <v>35</v>
      </c>
      <c r="AR56" s="20">
        <v>21</v>
      </c>
      <c r="AS56" s="20">
        <v>14</v>
      </c>
      <c r="AT56" s="20">
        <v>47</v>
      </c>
      <c r="AU56" s="20">
        <v>26</v>
      </c>
      <c r="AV56" s="20">
        <v>21</v>
      </c>
      <c r="AW56" s="20">
        <v>244</v>
      </c>
      <c r="AX56" s="20">
        <v>89</v>
      </c>
      <c r="AY56" s="20">
        <v>155</v>
      </c>
      <c r="AZ56" s="20">
        <v>45</v>
      </c>
      <c r="BA56" s="20">
        <v>260</v>
      </c>
      <c r="BB56" s="20">
        <v>291</v>
      </c>
      <c r="BC56" s="21">
        <v>7.5503355704697989E-2</v>
      </c>
      <c r="BD56" s="21">
        <v>0.43624161073825501</v>
      </c>
      <c r="BE56" s="21">
        <v>0.48825503355704697</v>
      </c>
      <c r="BF56" s="22">
        <v>57.800335570469798</v>
      </c>
      <c r="BG56" s="17">
        <f t="shared" si="4"/>
        <v>34449</v>
      </c>
    </row>
    <row r="57" spans="1:59" x14ac:dyDescent="0.15">
      <c r="A57" s="184"/>
      <c r="B57" s="18" t="s">
        <v>76</v>
      </c>
      <c r="C57" s="19">
        <v>247</v>
      </c>
      <c r="D57" s="19">
        <v>412</v>
      </c>
      <c r="E57" s="19">
        <v>179</v>
      </c>
      <c r="F57" s="19">
        <v>233</v>
      </c>
      <c r="G57" s="20">
        <v>5</v>
      </c>
      <c r="H57" s="20">
        <v>3</v>
      </c>
      <c r="I57" s="20">
        <v>2</v>
      </c>
      <c r="J57" s="20">
        <v>14</v>
      </c>
      <c r="K57" s="20">
        <v>7</v>
      </c>
      <c r="L57" s="20">
        <v>7</v>
      </c>
      <c r="M57" s="20">
        <v>17</v>
      </c>
      <c r="N57" s="20">
        <v>8</v>
      </c>
      <c r="O57" s="20">
        <v>9</v>
      </c>
      <c r="P57" s="20">
        <v>7</v>
      </c>
      <c r="Q57" s="20">
        <v>3</v>
      </c>
      <c r="R57" s="20">
        <v>4</v>
      </c>
      <c r="S57" s="20">
        <v>13</v>
      </c>
      <c r="T57" s="20">
        <v>7</v>
      </c>
      <c r="U57" s="20">
        <v>6</v>
      </c>
      <c r="V57" s="20">
        <v>10</v>
      </c>
      <c r="W57" s="20">
        <v>3</v>
      </c>
      <c r="X57" s="20">
        <v>7</v>
      </c>
      <c r="Y57" s="20">
        <v>20</v>
      </c>
      <c r="Z57" s="20">
        <v>11</v>
      </c>
      <c r="AA57" s="20">
        <v>9</v>
      </c>
      <c r="AB57" s="20">
        <v>6</v>
      </c>
      <c r="AC57" s="20">
        <v>3</v>
      </c>
      <c r="AD57" s="20">
        <v>3</v>
      </c>
      <c r="AE57" s="20">
        <v>22</v>
      </c>
      <c r="AF57" s="20">
        <v>11</v>
      </c>
      <c r="AG57" s="20">
        <v>11</v>
      </c>
      <c r="AH57" s="20">
        <v>25</v>
      </c>
      <c r="AI57" s="20">
        <v>13</v>
      </c>
      <c r="AJ57" s="20">
        <v>12</v>
      </c>
      <c r="AK57" s="20">
        <v>25</v>
      </c>
      <c r="AL57" s="20">
        <v>14</v>
      </c>
      <c r="AM57" s="20">
        <v>11</v>
      </c>
      <c r="AN57" s="20">
        <v>24</v>
      </c>
      <c r="AO57" s="20">
        <v>11</v>
      </c>
      <c r="AP57" s="20">
        <v>13</v>
      </c>
      <c r="AQ57" s="20">
        <v>27</v>
      </c>
      <c r="AR57" s="20">
        <v>13</v>
      </c>
      <c r="AS57" s="20">
        <v>14</v>
      </c>
      <c r="AT57" s="20">
        <v>38</v>
      </c>
      <c r="AU57" s="20">
        <v>14</v>
      </c>
      <c r="AV57" s="20">
        <v>24</v>
      </c>
      <c r="AW57" s="20">
        <v>159</v>
      </c>
      <c r="AX57" s="20">
        <v>58</v>
      </c>
      <c r="AY57" s="20">
        <v>101</v>
      </c>
      <c r="AZ57" s="20">
        <v>36</v>
      </c>
      <c r="BA57" s="20">
        <v>179</v>
      </c>
      <c r="BB57" s="20">
        <v>197</v>
      </c>
      <c r="BC57" s="21">
        <v>8.7378640776699032E-2</v>
      </c>
      <c r="BD57" s="21">
        <v>0.4344660194174757</v>
      </c>
      <c r="BE57" s="21">
        <v>0.47815533980582525</v>
      </c>
      <c r="BF57" s="22">
        <v>57.412621359223301</v>
      </c>
      <c r="BG57" s="17">
        <f t="shared" si="4"/>
        <v>23654</v>
      </c>
    </row>
    <row r="58" spans="1:59" ht="14.25" thickBot="1" x14ac:dyDescent="0.2">
      <c r="A58" s="184"/>
      <c r="B58" s="23" t="s">
        <v>77</v>
      </c>
      <c r="C58" s="24">
        <v>36</v>
      </c>
      <c r="D58" s="24">
        <v>64</v>
      </c>
      <c r="E58" s="24">
        <v>29</v>
      </c>
      <c r="F58" s="24">
        <v>35</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0</v>
      </c>
      <c r="AC58" s="25">
        <v>0</v>
      </c>
      <c r="AD58" s="25">
        <v>0</v>
      </c>
      <c r="AE58" s="25">
        <v>5</v>
      </c>
      <c r="AF58" s="25">
        <v>3</v>
      </c>
      <c r="AG58" s="25">
        <v>2</v>
      </c>
      <c r="AH58" s="25">
        <v>5</v>
      </c>
      <c r="AI58" s="25">
        <v>3</v>
      </c>
      <c r="AJ58" s="25">
        <v>2</v>
      </c>
      <c r="AK58" s="25">
        <v>1</v>
      </c>
      <c r="AL58" s="25">
        <v>0</v>
      </c>
      <c r="AM58" s="25">
        <v>1</v>
      </c>
      <c r="AN58" s="25">
        <v>3</v>
      </c>
      <c r="AO58" s="25">
        <v>1</v>
      </c>
      <c r="AP58" s="25">
        <v>2</v>
      </c>
      <c r="AQ58" s="25">
        <v>4</v>
      </c>
      <c r="AR58" s="25">
        <v>2</v>
      </c>
      <c r="AS58" s="25">
        <v>2</v>
      </c>
      <c r="AT58" s="25">
        <v>7</v>
      </c>
      <c r="AU58" s="25">
        <v>2</v>
      </c>
      <c r="AV58" s="25">
        <v>5</v>
      </c>
      <c r="AW58" s="25">
        <v>31</v>
      </c>
      <c r="AX58" s="25">
        <v>13</v>
      </c>
      <c r="AY58" s="25">
        <v>18</v>
      </c>
      <c r="AZ58" s="25">
        <v>1</v>
      </c>
      <c r="BA58" s="25">
        <v>25</v>
      </c>
      <c r="BB58" s="25">
        <v>38</v>
      </c>
      <c r="BC58" s="26">
        <v>1.5625E-2</v>
      </c>
      <c r="BD58" s="26">
        <v>0.390625</v>
      </c>
      <c r="BE58" s="26">
        <v>0.59375</v>
      </c>
      <c r="BF58" s="27">
        <v>62.015625</v>
      </c>
      <c r="BG58" s="17">
        <f t="shared" si="4"/>
        <v>3969</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2658</v>
      </c>
      <c r="D60" s="39">
        <v>4698</v>
      </c>
      <c r="E60" s="39">
        <v>2069</v>
      </c>
      <c r="F60" s="39">
        <v>2629</v>
      </c>
      <c r="G60" s="39">
        <v>150</v>
      </c>
      <c r="H60" s="39">
        <v>88</v>
      </c>
      <c r="I60" s="39">
        <v>62</v>
      </c>
      <c r="J60" s="39">
        <v>143</v>
      </c>
      <c r="K60" s="39">
        <v>67</v>
      </c>
      <c r="L60" s="39">
        <v>76</v>
      </c>
      <c r="M60" s="39">
        <v>163</v>
      </c>
      <c r="N60" s="39">
        <v>80</v>
      </c>
      <c r="O60" s="39">
        <v>83</v>
      </c>
      <c r="P60" s="39">
        <v>158</v>
      </c>
      <c r="Q60" s="39">
        <v>82</v>
      </c>
      <c r="R60" s="39">
        <v>76</v>
      </c>
      <c r="S60" s="39">
        <v>144</v>
      </c>
      <c r="T60" s="39">
        <v>71</v>
      </c>
      <c r="U60" s="39">
        <v>73</v>
      </c>
      <c r="V60" s="39">
        <v>133</v>
      </c>
      <c r="W60" s="39">
        <v>62</v>
      </c>
      <c r="X60" s="39">
        <v>71</v>
      </c>
      <c r="Y60" s="39">
        <v>187</v>
      </c>
      <c r="Z60" s="39">
        <v>96</v>
      </c>
      <c r="AA60" s="39">
        <v>91</v>
      </c>
      <c r="AB60" s="39">
        <v>204</v>
      </c>
      <c r="AC60" s="39">
        <v>100</v>
      </c>
      <c r="AD60" s="39">
        <v>104</v>
      </c>
      <c r="AE60" s="39">
        <v>231</v>
      </c>
      <c r="AF60" s="39">
        <v>115</v>
      </c>
      <c r="AG60" s="39">
        <v>116</v>
      </c>
      <c r="AH60" s="39">
        <v>278</v>
      </c>
      <c r="AI60" s="39">
        <v>140</v>
      </c>
      <c r="AJ60" s="39">
        <v>138</v>
      </c>
      <c r="AK60" s="39">
        <v>305</v>
      </c>
      <c r="AL60" s="39">
        <v>138</v>
      </c>
      <c r="AM60" s="39">
        <v>167</v>
      </c>
      <c r="AN60" s="39">
        <v>251</v>
      </c>
      <c r="AO60" s="39">
        <v>113</v>
      </c>
      <c r="AP60" s="39">
        <v>138</v>
      </c>
      <c r="AQ60" s="39">
        <v>293</v>
      </c>
      <c r="AR60" s="39">
        <v>138</v>
      </c>
      <c r="AS60" s="39">
        <v>155</v>
      </c>
      <c r="AT60" s="39">
        <v>332</v>
      </c>
      <c r="AU60" s="39">
        <v>164</v>
      </c>
      <c r="AV60" s="39">
        <v>168</v>
      </c>
      <c r="AW60" s="39">
        <v>1726</v>
      </c>
      <c r="AX60" s="39">
        <v>615</v>
      </c>
      <c r="AY60" s="39">
        <v>1111</v>
      </c>
      <c r="AZ60" s="39">
        <v>456</v>
      </c>
      <c r="BA60" s="39">
        <v>2184</v>
      </c>
      <c r="BB60" s="39">
        <v>2058</v>
      </c>
      <c r="BC60" s="41">
        <v>9.7062579821200506E-2</v>
      </c>
      <c r="BD60" s="41">
        <v>0.46487867177522352</v>
      </c>
      <c r="BE60" s="41">
        <v>0.438058748403576</v>
      </c>
      <c r="BF60" s="42">
        <v>54.954448701575139</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59"/>
      <c r="B62" s="12" t="s">
        <v>79</v>
      </c>
      <c r="C62" s="13">
        <v>191</v>
      </c>
      <c r="D62" s="13">
        <v>304</v>
      </c>
      <c r="E62" s="13">
        <v>142</v>
      </c>
      <c r="F62" s="13">
        <v>162</v>
      </c>
      <c r="G62" s="14">
        <v>5</v>
      </c>
      <c r="H62" s="14">
        <v>4</v>
      </c>
      <c r="I62" s="14">
        <v>1</v>
      </c>
      <c r="J62" s="14">
        <v>6</v>
      </c>
      <c r="K62" s="14">
        <v>4</v>
      </c>
      <c r="L62" s="14">
        <v>2</v>
      </c>
      <c r="M62" s="14">
        <v>11</v>
      </c>
      <c r="N62" s="14">
        <v>8</v>
      </c>
      <c r="O62" s="14">
        <v>3</v>
      </c>
      <c r="P62" s="14">
        <v>14</v>
      </c>
      <c r="Q62" s="14">
        <v>10</v>
      </c>
      <c r="R62" s="14">
        <v>4</v>
      </c>
      <c r="S62" s="14">
        <v>8</v>
      </c>
      <c r="T62" s="14">
        <v>2</v>
      </c>
      <c r="U62" s="14">
        <v>6</v>
      </c>
      <c r="V62" s="14">
        <v>12</v>
      </c>
      <c r="W62" s="14">
        <v>7</v>
      </c>
      <c r="X62" s="14">
        <v>5</v>
      </c>
      <c r="Y62" s="14">
        <v>12</v>
      </c>
      <c r="Z62" s="14">
        <v>6</v>
      </c>
      <c r="AA62" s="14">
        <v>6</v>
      </c>
      <c r="AB62" s="14">
        <v>9</v>
      </c>
      <c r="AC62" s="14">
        <v>3</v>
      </c>
      <c r="AD62" s="14">
        <v>6</v>
      </c>
      <c r="AE62" s="14">
        <v>15</v>
      </c>
      <c r="AF62" s="14">
        <v>8</v>
      </c>
      <c r="AG62" s="14">
        <v>7</v>
      </c>
      <c r="AH62" s="14">
        <v>22</v>
      </c>
      <c r="AI62" s="14">
        <v>13</v>
      </c>
      <c r="AJ62" s="14">
        <v>9</v>
      </c>
      <c r="AK62" s="14">
        <v>23</v>
      </c>
      <c r="AL62" s="14">
        <v>10</v>
      </c>
      <c r="AM62" s="14">
        <v>13</v>
      </c>
      <c r="AN62" s="14">
        <v>26</v>
      </c>
      <c r="AO62" s="14">
        <v>12</v>
      </c>
      <c r="AP62" s="14">
        <v>14</v>
      </c>
      <c r="AQ62" s="14">
        <v>22</v>
      </c>
      <c r="AR62" s="14">
        <v>12</v>
      </c>
      <c r="AS62" s="14">
        <v>10</v>
      </c>
      <c r="AT62" s="14">
        <v>28</v>
      </c>
      <c r="AU62" s="14">
        <v>13</v>
      </c>
      <c r="AV62" s="14">
        <v>15</v>
      </c>
      <c r="AW62" s="14">
        <v>91</v>
      </c>
      <c r="AX62" s="14">
        <v>30</v>
      </c>
      <c r="AY62" s="14">
        <v>61</v>
      </c>
      <c r="AZ62" s="14">
        <v>22</v>
      </c>
      <c r="BA62" s="14">
        <v>163</v>
      </c>
      <c r="BB62" s="14">
        <v>119</v>
      </c>
      <c r="BC62" s="15">
        <v>7.2368421052631582E-2</v>
      </c>
      <c r="BD62" s="15">
        <v>0.53618421052631582</v>
      </c>
      <c r="BE62" s="15">
        <v>0.39144736842105265</v>
      </c>
      <c r="BF62" s="16">
        <v>54.273026315789473</v>
      </c>
      <c r="BG62" s="17">
        <f>BF62*D62</f>
        <v>16499</v>
      </c>
    </row>
    <row r="63" spans="1:59" x14ac:dyDescent="0.15">
      <c r="A63" s="160"/>
      <c r="B63" s="48" t="s">
        <v>80</v>
      </c>
      <c r="C63" s="19">
        <v>80</v>
      </c>
      <c r="D63" s="19">
        <v>124</v>
      </c>
      <c r="E63" s="19">
        <v>56</v>
      </c>
      <c r="F63" s="19">
        <v>68</v>
      </c>
      <c r="G63" s="20">
        <v>1</v>
      </c>
      <c r="H63" s="20">
        <v>1</v>
      </c>
      <c r="I63" s="20">
        <v>0</v>
      </c>
      <c r="J63" s="20">
        <v>5</v>
      </c>
      <c r="K63" s="20">
        <v>4</v>
      </c>
      <c r="L63" s="20">
        <v>1</v>
      </c>
      <c r="M63" s="20">
        <v>1</v>
      </c>
      <c r="N63" s="20">
        <v>1</v>
      </c>
      <c r="O63" s="20">
        <v>0</v>
      </c>
      <c r="P63" s="20">
        <v>3</v>
      </c>
      <c r="Q63" s="20">
        <v>2</v>
      </c>
      <c r="R63" s="20">
        <v>1</v>
      </c>
      <c r="S63" s="20">
        <v>4</v>
      </c>
      <c r="T63" s="20">
        <v>1</v>
      </c>
      <c r="U63" s="20">
        <v>3</v>
      </c>
      <c r="V63" s="20">
        <v>3</v>
      </c>
      <c r="W63" s="20">
        <v>1</v>
      </c>
      <c r="X63" s="20">
        <v>2</v>
      </c>
      <c r="Y63" s="20">
        <v>2</v>
      </c>
      <c r="Z63" s="20">
        <v>1</v>
      </c>
      <c r="AA63" s="20">
        <v>1</v>
      </c>
      <c r="AB63" s="20">
        <v>1</v>
      </c>
      <c r="AC63" s="20">
        <v>1</v>
      </c>
      <c r="AD63" s="20">
        <v>0</v>
      </c>
      <c r="AE63" s="20">
        <v>11</v>
      </c>
      <c r="AF63" s="20">
        <v>6</v>
      </c>
      <c r="AG63" s="20">
        <v>5</v>
      </c>
      <c r="AH63" s="20">
        <v>6</v>
      </c>
      <c r="AI63" s="20">
        <v>2</v>
      </c>
      <c r="AJ63" s="20">
        <v>4</v>
      </c>
      <c r="AK63" s="20">
        <v>7</v>
      </c>
      <c r="AL63" s="20">
        <v>3</v>
      </c>
      <c r="AM63" s="20">
        <v>4</v>
      </c>
      <c r="AN63" s="20">
        <v>5</v>
      </c>
      <c r="AO63" s="20">
        <v>3</v>
      </c>
      <c r="AP63" s="20">
        <v>2</v>
      </c>
      <c r="AQ63" s="20">
        <v>8</v>
      </c>
      <c r="AR63" s="20">
        <v>5</v>
      </c>
      <c r="AS63" s="20">
        <v>3</v>
      </c>
      <c r="AT63" s="20">
        <v>12</v>
      </c>
      <c r="AU63" s="20">
        <v>7</v>
      </c>
      <c r="AV63" s="20">
        <v>5</v>
      </c>
      <c r="AW63" s="20">
        <v>55</v>
      </c>
      <c r="AX63" s="20">
        <v>18</v>
      </c>
      <c r="AY63" s="20">
        <v>37</v>
      </c>
      <c r="AZ63" s="20">
        <v>7</v>
      </c>
      <c r="BA63" s="20">
        <v>50</v>
      </c>
      <c r="BB63" s="20">
        <v>67</v>
      </c>
      <c r="BC63" s="21">
        <v>5.6451612903225805E-2</v>
      </c>
      <c r="BD63" s="21">
        <v>0.40322580645161288</v>
      </c>
      <c r="BE63" s="21">
        <v>0.54032258064516125</v>
      </c>
      <c r="BF63" s="22">
        <v>59.814516129032256</v>
      </c>
      <c r="BG63" s="17">
        <f>BF63*D63</f>
        <v>7417</v>
      </c>
    </row>
    <row r="64" spans="1:59" ht="13.5" customHeight="1" x14ac:dyDescent="0.15">
      <c r="A64" s="184" t="s">
        <v>225</v>
      </c>
      <c r="B64" s="33" t="s">
        <v>81</v>
      </c>
      <c r="C64" s="34">
        <v>401</v>
      </c>
      <c r="D64" s="34">
        <v>642</v>
      </c>
      <c r="E64" s="34">
        <v>269</v>
      </c>
      <c r="F64" s="34">
        <v>373</v>
      </c>
      <c r="G64" s="35">
        <v>12</v>
      </c>
      <c r="H64" s="35">
        <v>6</v>
      </c>
      <c r="I64" s="35">
        <v>6</v>
      </c>
      <c r="J64" s="35">
        <v>17</v>
      </c>
      <c r="K64" s="35">
        <v>9</v>
      </c>
      <c r="L64" s="35">
        <v>8</v>
      </c>
      <c r="M64" s="35">
        <v>20</v>
      </c>
      <c r="N64" s="35">
        <v>10</v>
      </c>
      <c r="O64" s="35">
        <v>10</v>
      </c>
      <c r="P64" s="35">
        <v>16</v>
      </c>
      <c r="Q64" s="35">
        <v>5</v>
      </c>
      <c r="R64" s="35">
        <v>11</v>
      </c>
      <c r="S64" s="35">
        <v>15</v>
      </c>
      <c r="T64" s="35">
        <v>7</v>
      </c>
      <c r="U64" s="35">
        <v>8</v>
      </c>
      <c r="V64" s="35">
        <v>24</v>
      </c>
      <c r="W64" s="35">
        <v>12</v>
      </c>
      <c r="X64" s="35">
        <v>12</v>
      </c>
      <c r="Y64" s="35">
        <v>14</v>
      </c>
      <c r="Z64" s="35">
        <v>6</v>
      </c>
      <c r="AA64" s="35">
        <v>8</v>
      </c>
      <c r="AB64" s="35">
        <v>21</v>
      </c>
      <c r="AC64" s="35">
        <v>9</v>
      </c>
      <c r="AD64" s="35">
        <v>12</v>
      </c>
      <c r="AE64" s="35">
        <v>36</v>
      </c>
      <c r="AF64" s="35">
        <v>17</v>
      </c>
      <c r="AG64" s="35">
        <v>19</v>
      </c>
      <c r="AH64" s="35">
        <v>33</v>
      </c>
      <c r="AI64" s="35">
        <v>13</v>
      </c>
      <c r="AJ64" s="35">
        <v>20</v>
      </c>
      <c r="AK64" s="35">
        <v>47</v>
      </c>
      <c r="AL64" s="35">
        <v>23</v>
      </c>
      <c r="AM64" s="35">
        <v>24</v>
      </c>
      <c r="AN64" s="35">
        <v>51</v>
      </c>
      <c r="AO64" s="35">
        <v>24</v>
      </c>
      <c r="AP64" s="35">
        <v>27</v>
      </c>
      <c r="AQ64" s="35">
        <v>41</v>
      </c>
      <c r="AR64" s="35">
        <v>21</v>
      </c>
      <c r="AS64" s="35">
        <v>20</v>
      </c>
      <c r="AT64" s="35">
        <v>53</v>
      </c>
      <c r="AU64" s="35">
        <v>29</v>
      </c>
      <c r="AV64" s="35">
        <v>24</v>
      </c>
      <c r="AW64" s="35">
        <v>242</v>
      </c>
      <c r="AX64" s="35">
        <v>78</v>
      </c>
      <c r="AY64" s="35">
        <v>164</v>
      </c>
      <c r="AZ64" s="35">
        <v>49</v>
      </c>
      <c r="BA64" s="35">
        <v>298</v>
      </c>
      <c r="BB64" s="35">
        <v>295</v>
      </c>
      <c r="BC64" s="36">
        <v>7.6323987538940805E-2</v>
      </c>
      <c r="BD64" s="36">
        <v>0.46417445482866043</v>
      </c>
      <c r="BE64" s="36">
        <v>0.45950155763239875</v>
      </c>
      <c r="BF64" s="37">
        <v>57.484423676012462</v>
      </c>
      <c r="BG64" s="17">
        <f t="shared" ref="BG64:BG72" si="5">BF64*D64</f>
        <v>36905</v>
      </c>
    </row>
    <row r="65" spans="1:59" x14ac:dyDescent="0.15">
      <c r="A65" s="184"/>
      <c r="B65" s="49" t="s">
        <v>263</v>
      </c>
      <c r="C65" s="19">
        <v>320</v>
      </c>
      <c r="D65" s="19">
        <v>498</v>
      </c>
      <c r="E65" s="19">
        <v>224</v>
      </c>
      <c r="F65" s="19">
        <v>274</v>
      </c>
      <c r="G65" s="20">
        <v>12</v>
      </c>
      <c r="H65" s="20">
        <v>7</v>
      </c>
      <c r="I65" s="20">
        <v>5</v>
      </c>
      <c r="J65" s="20">
        <v>11</v>
      </c>
      <c r="K65" s="20">
        <v>5</v>
      </c>
      <c r="L65" s="20">
        <v>6</v>
      </c>
      <c r="M65" s="20">
        <v>12</v>
      </c>
      <c r="N65" s="20">
        <v>7</v>
      </c>
      <c r="O65" s="20">
        <v>5</v>
      </c>
      <c r="P65" s="20">
        <v>9</v>
      </c>
      <c r="Q65" s="20">
        <v>2</v>
      </c>
      <c r="R65" s="20">
        <v>7</v>
      </c>
      <c r="S65" s="20">
        <v>27</v>
      </c>
      <c r="T65" s="20">
        <v>12</v>
      </c>
      <c r="U65" s="20">
        <v>15</v>
      </c>
      <c r="V65" s="20">
        <v>16</v>
      </c>
      <c r="W65" s="20">
        <v>8</v>
      </c>
      <c r="X65" s="20">
        <v>8</v>
      </c>
      <c r="Y65" s="20">
        <v>19</v>
      </c>
      <c r="Z65" s="20">
        <v>7</v>
      </c>
      <c r="AA65" s="20">
        <v>12</v>
      </c>
      <c r="AB65" s="20">
        <v>15</v>
      </c>
      <c r="AC65" s="20">
        <v>9</v>
      </c>
      <c r="AD65" s="20">
        <v>6</v>
      </c>
      <c r="AE65" s="20">
        <v>24</v>
      </c>
      <c r="AF65" s="20">
        <v>14</v>
      </c>
      <c r="AG65" s="20">
        <v>10</v>
      </c>
      <c r="AH65" s="20">
        <v>34</v>
      </c>
      <c r="AI65" s="20">
        <v>16</v>
      </c>
      <c r="AJ65" s="20">
        <v>18</v>
      </c>
      <c r="AK65" s="20">
        <v>30</v>
      </c>
      <c r="AL65" s="20">
        <v>15</v>
      </c>
      <c r="AM65" s="20">
        <v>15</v>
      </c>
      <c r="AN65" s="20">
        <v>37</v>
      </c>
      <c r="AO65" s="20">
        <v>20</v>
      </c>
      <c r="AP65" s="20">
        <v>17</v>
      </c>
      <c r="AQ65" s="20">
        <v>27</v>
      </c>
      <c r="AR65" s="20">
        <v>10</v>
      </c>
      <c r="AS65" s="20">
        <v>17</v>
      </c>
      <c r="AT65" s="20">
        <v>35</v>
      </c>
      <c r="AU65" s="20">
        <v>22</v>
      </c>
      <c r="AV65" s="20">
        <v>13</v>
      </c>
      <c r="AW65" s="20">
        <v>190</v>
      </c>
      <c r="AX65" s="20">
        <v>70</v>
      </c>
      <c r="AY65" s="20">
        <v>120</v>
      </c>
      <c r="AZ65" s="20">
        <v>35</v>
      </c>
      <c r="BA65" s="20">
        <v>238</v>
      </c>
      <c r="BB65" s="20">
        <v>225</v>
      </c>
      <c r="BC65" s="21">
        <v>7.0281124497991967E-2</v>
      </c>
      <c r="BD65" s="21">
        <v>0.47791164658634538</v>
      </c>
      <c r="BE65" s="21">
        <v>0.45180722891566266</v>
      </c>
      <c r="BF65" s="22">
        <v>56.29718875502008</v>
      </c>
      <c r="BG65" s="17">
        <f t="shared" si="5"/>
        <v>28036</v>
      </c>
    </row>
    <row r="66" spans="1:59" x14ac:dyDescent="0.15">
      <c r="A66" s="184"/>
      <c r="B66" s="18" t="s">
        <v>82</v>
      </c>
      <c r="C66" s="19">
        <v>362</v>
      </c>
      <c r="D66" s="19">
        <v>592</v>
      </c>
      <c r="E66" s="19">
        <v>267</v>
      </c>
      <c r="F66" s="19">
        <v>325</v>
      </c>
      <c r="G66" s="20">
        <v>10</v>
      </c>
      <c r="H66" s="20">
        <v>6</v>
      </c>
      <c r="I66" s="20">
        <v>4</v>
      </c>
      <c r="J66" s="20">
        <v>10</v>
      </c>
      <c r="K66" s="20">
        <v>6</v>
      </c>
      <c r="L66" s="20">
        <v>4</v>
      </c>
      <c r="M66" s="20">
        <v>18</v>
      </c>
      <c r="N66" s="20">
        <v>12</v>
      </c>
      <c r="O66" s="20">
        <v>6</v>
      </c>
      <c r="P66" s="20">
        <v>21</v>
      </c>
      <c r="Q66" s="20">
        <v>9</v>
      </c>
      <c r="R66" s="20">
        <v>12</v>
      </c>
      <c r="S66" s="20">
        <v>20</v>
      </c>
      <c r="T66" s="20">
        <v>11</v>
      </c>
      <c r="U66" s="20">
        <v>9</v>
      </c>
      <c r="V66" s="20">
        <v>13</v>
      </c>
      <c r="W66" s="20">
        <v>8</v>
      </c>
      <c r="X66" s="20">
        <v>5</v>
      </c>
      <c r="Y66" s="20">
        <v>19</v>
      </c>
      <c r="Z66" s="20">
        <v>11</v>
      </c>
      <c r="AA66" s="20">
        <v>8</v>
      </c>
      <c r="AB66" s="20">
        <v>18</v>
      </c>
      <c r="AC66" s="20">
        <v>10</v>
      </c>
      <c r="AD66" s="20">
        <v>8</v>
      </c>
      <c r="AE66" s="20">
        <v>27</v>
      </c>
      <c r="AF66" s="20">
        <v>10</v>
      </c>
      <c r="AG66" s="20">
        <v>17</v>
      </c>
      <c r="AH66" s="20">
        <v>41</v>
      </c>
      <c r="AI66" s="20">
        <v>19</v>
      </c>
      <c r="AJ66" s="20">
        <v>22</v>
      </c>
      <c r="AK66" s="20">
        <v>43</v>
      </c>
      <c r="AL66" s="20">
        <v>25</v>
      </c>
      <c r="AM66" s="20">
        <v>18</v>
      </c>
      <c r="AN66" s="20">
        <v>40</v>
      </c>
      <c r="AO66" s="20">
        <v>20</v>
      </c>
      <c r="AP66" s="20">
        <v>20</v>
      </c>
      <c r="AQ66" s="20">
        <v>48</v>
      </c>
      <c r="AR66" s="20">
        <v>23</v>
      </c>
      <c r="AS66" s="20">
        <v>25</v>
      </c>
      <c r="AT66" s="20">
        <v>51</v>
      </c>
      <c r="AU66" s="20">
        <v>21</v>
      </c>
      <c r="AV66" s="20">
        <v>30</v>
      </c>
      <c r="AW66" s="20">
        <v>213</v>
      </c>
      <c r="AX66" s="20">
        <v>76</v>
      </c>
      <c r="AY66" s="20">
        <v>137</v>
      </c>
      <c r="AZ66" s="20">
        <v>38</v>
      </c>
      <c r="BA66" s="20">
        <v>290</v>
      </c>
      <c r="BB66" s="20">
        <v>264</v>
      </c>
      <c r="BC66" s="21">
        <v>6.4189189189189186E-2</v>
      </c>
      <c r="BD66" s="21">
        <v>0.48986486486486486</v>
      </c>
      <c r="BE66" s="21">
        <v>0.44594594594594594</v>
      </c>
      <c r="BF66" s="22">
        <v>57.16554054054054</v>
      </c>
      <c r="BG66" s="17">
        <f t="shared" si="5"/>
        <v>33842</v>
      </c>
    </row>
    <row r="67" spans="1:59" x14ac:dyDescent="0.15">
      <c r="A67" s="184"/>
      <c r="B67" s="18" t="s">
        <v>83</v>
      </c>
      <c r="C67" s="19">
        <v>200</v>
      </c>
      <c r="D67" s="19">
        <v>305</v>
      </c>
      <c r="E67" s="19">
        <v>132</v>
      </c>
      <c r="F67" s="19">
        <v>173</v>
      </c>
      <c r="G67" s="20">
        <v>2</v>
      </c>
      <c r="H67" s="20">
        <v>2</v>
      </c>
      <c r="I67" s="20">
        <v>0</v>
      </c>
      <c r="J67" s="20">
        <v>5</v>
      </c>
      <c r="K67" s="20">
        <v>2</v>
      </c>
      <c r="L67" s="20">
        <v>3</v>
      </c>
      <c r="M67" s="20">
        <v>6</v>
      </c>
      <c r="N67" s="20">
        <v>3</v>
      </c>
      <c r="O67" s="20">
        <v>3</v>
      </c>
      <c r="P67" s="20">
        <v>12</v>
      </c>
      <c r="Q67" s="20">
        <v>6</v>
      </c>
      <c r="R67" s="20">
        <v>6</v>
      </c>
      <c r="S67" s="20">
        <v>18</v>
      </c>
      <c r="T67" s="20">
        <v>12</v>
      </c>
      <c r="U67" s="20">
        <v>6</v>
      </c>
      <c r="V67" s="20">
        <v>10</v>
      </c>
      <c r="W67" s="20">
        <v>3</v>
      </c>
      <c r="X67" s="20">
        <v>7</v>
      </c>
      <c r="Y67" s="20">
        <v>12</v>
      </c>
      <c r="Z67" s="20">
        <v>6</v>
      </c>
      <c r="AA67" s="20">
        <v>6</v>
      </c>
      <c r="AB67" s="20">
        <v>16</v>
      </c>
      <c r="AC67" s="20">
        <v>7</v>
      </c>
      <c r="AD67" s="20">
        <v>9</v>
      </c>
      <c r="AE67" s="20">
        <v>16</v>
      </c>
      <c r="AF67" s="20">
        <v>9</v>
      </c>
      <c r="AG67" s="20">
        <v>7</v>
      </c>
      <c r="AH67" s="20">
        <v>24</v>
      </c>
      <c r="AI67" s="20">
        <v>14</v>
      </c>
      <c r="AJ67" s="20">
        <v>10</v>
      </c>
      <c r="AK67" s="20">
        <v>14</v>
      </c>
      <c r="AL67" s="20">
        <v>6</v>
      </c>
      <c r="AM67" s="20">
        <v>8</v>
      </c>
      <c r="AN67" s="20">
        <v>16</v>
      </c>
      <c r="AO67" s="20">
        <v>8</v>
      </c>
      <c r="AP67" s="20">
        <v>8</v>
      </c>
      <c r="AQ67" s="20">
        <v>17</v>
      </c>
      <c r="AR67" s="20">
        <v>8</v>
      </c>
      <c r="AS67" s="20">
        <v>9</v>
      </c>
      <c r="AT67" s="20">
        <v>29</v>
      </c>
      <c r="AU67" s="20">
        <v>12</v>
      </c>
      <c r="AV67" s="20">
        <v>17</v>
      </c>
      <c r="AW67" s="20">
        <v>108</v>
      </c>
      <c r="AX67" s="20">
        <v>34</v>
      </c>
      <c r="AY67" s="20">
        <v>74</v>
      </c>
      <c r="AZ67" s="20">
        <v>13</v>
      </c>
      <c r="BA67" s="20">
        <v>155</v>
      </c>
      <c r="BB67" s="20">
        <v>137</v>
      </c>
      <c r="BC67" s="21">
        <v>4.2622950819672129E-2</v>
      </c>
      <c r="BD67" s="21">
        <v>0.50819672131147542</v>
      </c>
      <c r="BE67" s="21">
        <v>0.44918032786885248</v>
      </c>
      <c r="BF67" s="22">
        <v>55.472131147540985</v>
      </c>
      <c r="BG67" s="17">
        <f t="shared" si="5"/>
        <v>16919</v>
      </c>
    </row>
    <row r="68" spans="1:59" x14ac:dyDescent="0.15">
      <c r="A68" s="184"/>
      <c r="B68" s="18" t="s">
        <v>84</v>
      </c>
      <c r="C68" s="19">
        <v>135</v>
      </c>
      <c r="D68" s="19">
        <v>244</v>
      </c>
      <c r="E68" s="19">
        <v>103</v>
      </c>
      <c r="F68" s="19">
        <v>141</v>
      </c>
      <c r="G68" s="20">
        <v>4</v>
      </c>
      <c r="H68" s="20">
        <v>0</v>
      </c>
      <c r="I68" s="20">
        <v>4</v>
      </c>
      <c r="J68" s="20">
        <v>8</v>
      </c>
      <c r="K68" s="20">
        <v>5</v>
      </c>
      <c r="L68" s="20">
        <v>3</v>
      </c>
      <c r="M68" s="20">
        <v>10</v>
      </c>
      <c r="N68" s="20">
        <v>6</v>
      </c>
      <c r="O68" s="20">
        <v>4</v>
      </c>
      <c r="P68" s="20">
        <v>7</v>
      </c>
      <c r="Q68" s="20">
        <v>2</v>
      </c>
      <c r="R68" s="20">
        <v>5</v>
      </c>
      <c r="S68" s="20">
        <v>10</v>
      </c>
      <c r="T68" s="20">
        <v>6</v>
      </c>
      <c r="U68" s="20">
        <v>4</v>
      </c>
      <c r="V68" s="20">
        <v>7</v>
      </c>
      <c r="W68" s="20">
        <v>3</v>
      </c>
      <c r="X68" s="20">
        <v>4</v>
      </c>
      <c r="Y68" s="20">
        <v>8</v>
      </c>
      <c r="Z68" s="20">
        <v>4</v>
      </c>
      <c r="AA68" s="20">
        <v>4</v>
      </c>
      <c r="AB68" s="20">
        <v>3</v>
      </c>
      <c r="AC68" s="20">
        <v>0</v>
      </c>
      <c r="AD68" s="20">
        <v>3</v>
      </c>
      <c r="AE68" s="20">
        <v>17</v>
      </c>
      <c r="AF68" s="20">
        <v>8</v>
      </c>
      <c r="AG68" s="20">
        <v>9</v>
      </c>
      <c r="AH68" s="20">
        <v>20</v>
      </c>
      <c r="AI68" s="20">
        <v>11</v>
      </c>
      <c r="AJ68" s="20">
        <v>9</v>
      </c>
      <c r="AK68" s="20">
        <v>14</v>
      </c>
      <c r="AL68" s="20">
        <v>9</v>
      </c>
      <c r="AM68" s="20">
        <v>5</v>
      </c>
      <c r="AN68" s="20">
        <v>15</v>
      </c>
      <c r="AO68" s="20">
        <v>10</v>
      </c>
      <c r="AP68" s="20">
        <v>5</v>
      </c>
      <c r="AQ68" s="20">
        <v>13</v>
      </c>
      <c r="AR68" s="20">
        <v>4</v>
      </c>
      <c r="AS68" s="20">
        <v>9</v>
      </c>
      <c r="AT68" s="20">
        <v>22</v>
      </c>
      <c r="AU68" s="20">
        <v>11</v>
      </c>
      <c r="AV68" s="20">
        <v>11</v>
      </c>
      <c r="AW68" s="20">
        <v>86</v>
      </c>
      <c r="AX68" s="20">
        <v>24</v>
      </c>
      <c r="AY68" s="20">
        <v>62</v>
      </c>
      <c r="AZ68" s="20">
        <v>22</v>
      </c>
      <c r="BA68" s="20">
        <v>114</v>
      </c>
      <c r="BB68" s="20">
        <v>108</v>
      </c>
      <c r="BC68" s="21">
        <v>9.0163934426229511E-2</v>
      </c>
      <c r="BD68" s="21">
        <v>0.46721311475409838</v>
      </c>
      <c r="BE68" s="21">
        <v>0.44262295081967212</v>
      </c>
      <c r="BF68" s="22">
        <v>55.922131147540981</v>
      </c>
      <c r="BG68" s="17">
        <f t="shared" si="5"/>
        <v>13645</v>
      </c>
    </row>
    <row r="69" spans="1:59" x14ac:dyDescent="0.15">
      <c r="A69" s="184"/>
      <c r="B69" s="18" t="s">
        <v>85</v>
      </c>
      <c r="C69" s="19">
        <v>138</v>
      </c>
      <c r="D69" s="19">
        <v>244</v>
      </c>
      <c r="E69" s="19">
        <v>102</v>
      </c>
      <c r="F69" s="19">
        <v>142</v>
      </c>
      <c r="G69" s="20">
        <v>7</v>
      </c>
      <c r="H69" s="20">
        <v>2</v>
      </c>
      <c r="I69" s="20">
        <v>5</v>
      </c>
      <c r="J69" s="20">
        <v>10</v>
      </c>
      <c r="K69" s="20">
        <v>5</v>
      </c>
      <c r="L69" s="20">
        <v>5</v>
      </c>
      <c r="M69" s="20">
        <v>8</v>
      </c>
      <c r="N69" s="20">
        <v>5</v>
      </c>
      <c r="O69" s="20">
        <v>3</v>
      </c>
      <c r="P69" s="20">
        <v>6</v>
      </c>
      <c r="Q69" s="20">
        <v>1</v>
      </c>
      <c r="R69" s="20">
        <v>5</v>
      </c>
      <c r="S69" s="20">
        <v>10</v>
      </c>
      <c r="T69" s="20">
        <v>7</v>
      </c>
      <c r="U69" s="20">
        <v>3</v>
      </c>
      <c r="V69" s="20">
        <v>5</v>
      </c>
      <c r="W69" s="20">
        <v>5</v>
      </c>
      <c r="X69" s="20">
        <v>0</v>
      </c>
      <c r="Y69" s="20">
        <v>9</v>
      </c>
      <c r="Z69" s="20">
        <v>3</v>
      </c>
      <c r="AA69" s="20">
        <v>6</v>
      </c>
      <c r="AB69" s="20">
        <v>11</v>
      </c>
      <c r="AC69" s="20">
        <v>6</v>
      </c>
      <c r="AD69" s="20">
        <v>5</v>
      </c>
      <c r="AE69" s="20">
        <v>14</v>
      </c>
      <c r="AF69" s="20">
        <v>8</v>
      </c>
      <c r="AG69" s="20">
        <v>6</v>
      </c>
      <c r="AH69" s="20">
        <v>17</v>
      </c>
      <c r="AI69" s="20">
        <v>7</v>
      </c>
      <c r="AJ69" s="20">
        <v>10</v>
      </c>
      <c r="AK69" s="20">
        <v>21</v>
      </c>
      <c r="AL69" s="20">
        <v>11</v>
      </c>
      <c r="AM69" s="20">
        <v>10</v>
      </c>
      <c r="AN69" s="20">
        <v>12</v>
      </c>
      <c r="AO69" s="20">
        <v>2</v>
      </c>
      <c r="AP69" s="20">
        <v>10</v>
      </c>
      <c r="AQ69" s="20">
        <v>9</v>
      </c>
      <c r="AR69" s="20">
        <v>5</v>
      </c>
      <c r="AS69" s="20">
        <v>4</v>
      </c>
      <c r="AT69" s="20">
        <v>19</v>
      </c>
      <c r="AU69" s="20">
        <v>7</v>
      </c>
      <c r="AV69" s="20">
        <v>12</v>
      </c>
      <c r="AW69" s="20">
        <v>86</v>
      </c>
      <c r="AX69" s="20">
        <v>28</v>
      </c>
      <c r="AY69" s="20">
        <v>58</v>
      </c>
      <c r="AZ69" s="20">
        <v>25</v>
      </c>
      <c r="BA69" s="20">
        <v>114</v>
      </c>
      <c r="BB69" s="20">
        <v>105</v>
      </c>
      <c r="BC69" s="21">
        <v>0.10245901639344263</v>
      </c>
      <c r="BD69" s="21">
        <v>0.46721311475409838</v>
      </c>
      <c r="BE69" s="21">
        <v>0.43032786885245899</v>
      </c>
      <c r="BF69" s="22">
        <v>53.881147540983605</v>
      </c>
      <c r="BG69" s="17">
        <f t="shared" si="5"/>
        <v>13147</v>
      </c>
    </row>
    <row r="70" spans="1:59" x14ac:dyDescent="0.15">
      <c r="A70" s="184"/>
      <c r="B70" s="18" t="s">
        <v>86</v>
      </c>
      <c r="C70" s="19">
        <v>126</v>
      </c>
      <c r="D70" s="19">
        <v>225</v>
      </c>
      <c r="E70" s="19">
        <v>105</v>
      </c>
      <c r="F70" s="19">
        <v>120</v>
      </c>
      <c r="G70" s="20">
        <v>3</v>
      </c>
      <c r="H70" s="20">
        <v>1</v>
      </c>
      <c r="I70" s="20">
        <v>2</v>
      </c>
      <c r="J70" s="20">
        <v>4</v>
      </c>
      <c r="K70" s="20">
        <v>1</v>
      </c>
      <c r="L70" s="20">
        <v>3</v>
      </c>
      <c r="M70" s="20">
        <v>8</v>
      </c>
      <c r="N70" s="20">
        <v>3</v>
      </c>
      <c r="O70" s="20">
        <v>5</v>
      </c>
      <c r="P70" s="20">
        <v>7</v>
      </c>
      <c r="Q70" s="20">
        <v>5</v>
      </c>
      <c r="R70" s="20">
        <v>2</v>
      </c>
      <c r="S70" s="20">
        <v>8</v>
      </c>
      <c r="T70" s="20">
        <v>6</v>
      </c>
      <c r="U70" s="20">
        <v>2</v>
      </c>
      <c r="V70" s="20">
        <v>7</v>
      </c>
      <c r="W70" s="20">
        <v>1</v>
      </c>
      <c r="X70" s="20">
        <v>6</v>
      </c>
      <c r="Y70" s="20">
        <v>11</v>
      </c>
      <c r="Z70" s="20">
        <v>6</v>
      </c>
      <c r="AA70" s="20">
        <v>5</v>
      </c>
      <c r="AB70" s="20">
        <v>12</v>
      </c>
      <c r="AC70" s="20">
        <v>7</v>
      </c>
      <c r="AD70" s="20">
        <v>5</v>
      </c>
      <c r="AE70" s="20">
        <v>12</v>
      </c>
      <c r="AF70" s="20">
        <v>6</v>
      </c>
      <c r="AG70" s="20">
        <v>6</v>
      </c>
      <c r="AH70" s="20">
        <v>7</v>
      </c>
      <c r="AI70" s="20">
        <v>4</v>
      </c>
      <c r="AJ70" s="20">
        <v>3</v>
      </c>
      <c r="AK70" s="20">
        <v>12</v>
      </c>
      <c r="AL70" s="20">
        <v>6</v>
      </c>
      <c r="AM70" s="20">
        <v>6</v>
      </c>
      <c r="AN70" s="20">
        <v>18</v>
      </c>
      <c r="AO70" s="20">
        <v>6</v>
      </c>
      <c r="AP70" s="20">
        <v>12</v>
      </c>
      <c r="AQ70" s="20">
        <v>21</v>
      </c>
      <c r="AR70" s="20">
        <v>11</v>
      </c>
      <c r="AS70" s="20">
        <v>10</v>
      </c>
      <c r="AT70" s="20">
        <v>22</v>
      </c>
      <c r="AU70" s="20">
        <v>13</v>
      </c>
      <c r="AV70" s="20">
        <v>9</v>
      </c>
      <c r="AW70" s="20">
        <v>73</v>
      </c>
      <c r="AX70" s="20">
        <v>29</v>
      </c>
      <c r="AY70" s="20">
        <v>44</v>
      </c>
      <c r="AZ70" s="20">
        <v>15</v>
      </c>
      <c r="BA70" s="20">
        <v>115</v>
      </c>
      <c r="BB70" s="20">
        <v>95</v>
      </c>
      <c r="BC70" s="21">
        <v>6.6666666666666666E-2</v>
      </c>
      <c r="BD70" s="21">
        <v>0.51111111111111107</v>
      </c>
      <c r="BE70" s="21">
        <v>0.42222222222222222</v>
      </c>
      <c r="BF70" s="22">
        <v>55.924444444444447</v>
      </c>
      <c r="BG70" s="17">
        <f t="shared" si="5"/>
        <v>12583</v>
      </c>
    </row>
    <row r="71" spans="1:59" x14ac:dyDescent="0.15">
      <c r="A71" s="184"/>
      <c r="B71" s="18" t="s">
        <v>87</v>
      </c>
      <c r="C71" s="19">
        <v>235</v>
      </c>
      <c r="D71" s="19">
        <v>416</v>
      </c>
      <c r="E71" s="19">
        <v>182</v>
      </c>
      <c r="F71" s="19">
        <v>234</v>
      </c>
      <c r="G71" s="20">
        <v>14</v>
      </c>
      <c r="H71" s="20">
        <v>10</v>
      </c>
      <c r="I71" s="20">
        <v>4</v>
      </c>
      <c r="J71" s="20">
        <v>9</v>
      </c>
      <c r="K71" s="20">
        <v>3</v>
      </c>
      <c r="L71" s="20">
        <v>6</v>
      </c>
      <c r="M71" s="20">
        <v>15</v>
      </c>
      <c r="N71" s="20">
        <v>10</v>
      </c>
      <c r="O71" s="20">
        <v>5</v>
      </c>
      <c r="P71" s="20">
        <v>18</v>
      </c>
      <c r="Q71" s="20">
        <v>7</v>
      </c>
      <c r="R71" s="20">
        <v>11</v>
      </c>
      <c r="S71" s="20">
        <v>12</v>
      </c>
      <c r="T71" s="20">
        <v>5</v>
      </c>
      <c r="U71" s="20">
        <v>7</v>
      </c>
      <c r="V71" s="20">
        <v>14</v>
      </c>
      <c r="W71" s="20">
        <v>9</v>
      </c>
      <c r="X71" s="20">
        <v>5</v>
      </c>
      <c r="Y71" s="20">
        <v>13</v>
      </c>
      <c r="Z71" s="20">
        <v>6</v>
      </c>
      <c r="AA71" s="20">
        <v>7</v>
      </c>
      <c r="AB71" s="20">
        <v>14</v>
      </c>
      <c r="AC71" s="20">
        <v>5</v>
      </c>
      <c r="AD71" s="20">
        <v>9</v>
      </c>
      <c r="AE71" s="20">
        <v>26</v>
      </c>
      <c r="AF71" s="20">
        <v>16</v>
      </c>
      <c r="AG71" s="20">
        <v>10</v>
      </c>
      <c r="AH71" s="20">
        <v>34</v>
      </c>
      <c r="AI71" s="20">
        <v>13</v>
      </c>
      <c r="AJ71" s="20">
        <v>21</v>
      </c>
      <c r="AK71" s="20">
        <v>17</v>
      </c>
      <c r="AL71" s="20">
        <v>9</v>
      </c>
      <c r="AM71" s="20">
        <v>8</v>
      </c>
      <c r="AN71" s="20">
        <v>17</v>
      </c>
      <c r="AO71" s="20">
        <v>7</v>
      </c>
      <c r="AP71" s="20">
        <v>10</v>
      </c>
      <c r="AQ71" s="20">
        <v>23</v>
      </c>
      <c r="AR71" s="20">
        <v>10</v>
      </c>
      <c r="AS71" s="20">
        <v>13</v>
      </c>
      <c r="AT71" s="20">
        <v>29</v>
      </c>
      <c r="AU71" s="20">
        <v>13</v>
      </c>
      <c r="AV71" s="20">
        <v>16</v>
      </c>
      <c r="AW71" s="20">
        <v>161</v>
      </c>
      <c r="AX71" s="20">
        <v>59</v>
      </c>
      <c r="AY71" s="20">
        <v>102</v>
      </c>
      <c r="AZ71" s="20">
        <v>38</v>
      </c>
      <c r="BA71" s="20">
        <v>188</v>
      </c>
      <c r="BB71" s="20">
        <v>190</v>
      </c>
      <c r="BC71" s="21">
        <v>9.1346153846153841E-2</v>
      </c>
      <c r="BD71" s="21">
        <v>0.45192307692307693</v>
      </c>
      <c r="BE71" s="21">
        <v>0.45673076923076922</v>
      </c>
      <c r="BF71" s="22">
        <v>54.793269230769234</v>
      </c>
      <c r="BG71" s="17">
        <f t="shared" si="5"/>
        <v>22794</v>
      </c>
    </row>
    <row r="72" spans="1:59" ht="14.25" thickBot="1" x14ac:dyDescent="0.2">
      <c r="A72" s="184"/>
      <c r="B72" s="23" t="s">
        <v>88</v>
      </c>
      <c r="C72" s="24">
        <v>204</v>
      </c>
      <c r="D72" s="24">
        <v>393</v>
      </c>
      <c r="E72" s="24">
        <v>167</v>
      </c>
      <c r="F72" s="24">
        <v>226</v>
      </c>
      <c r="G72" s="25">
        <v>10</v>
      </c>
      <c r="H72" s="25">
        <v>5</v>
      </c>
      <c r="I72" s="25">
        <v>5</v>
      </c>
      <c r="J72" s="25">
        <v>15</v>
      </c>
      <c r="K72" s="25">
        <v>8</v>
      </c>
      <c r="L72" s="25">
        <v>7</v>
      </c>
      <c r="M72" s="25">
        <v>18</v>
      </c>
      <c r="N72" s="25">
        <v>10</v>
      </c>
      <c r="O72" s="25">
        <v>8</v>
      </c>
      <c r="P72" s="25">
        <v>11</v>
      </c>
      <c r="Q72" s="25">
        <v>2</v>
      </c>
      <c r="R72" s="25">
        <v>9</v>
      </c>
      <c r="S72" s="25">
        <v>16</v>
      </c>
      <c r="T72" s="25">
        <v>7</v>
      </c>
      <c r="U72" s="25">
        <v>9</v>
      </c>
      <c r="V72" s="25">
        <v>12</v>
      </c>
      <c r="W72" s="25">
        <v>7</v>
      </c>
      <c r="X72" s="25">
        <v>5</v>
      </c>
      <c r="Y72" s="25">
        <v>10</v>
      </c>
      <c r="Z72" s="25">
        <v>6</v>
      </c>
      <c r="AA72" s="25">
        <v>4</v>
      </c>
      <c r="AB72" s="25">
        <v>16</v>
      </c>
      <c r="AC72" s="25">
        <v>5</v>
      </c>
      <c r="AD72" s="25">
        <v>11</v>
      </c>
      <c r="AE72" s="25">
        <v>20</v>
      </c>
      <c r="AF72" s="25">
        <v>8</v>
      </c>
      <c r="AG72" s="25">
        <v>12</v>
      </c>
      <c r="AH72" s="25">
        <v>24</v>
      </c>
      <c r="AI72" s="25">
        <v>11</v>
      </c>
      <c r="AJ72" s="25">
        <v>13</v>
      </c>
      <c r="AK72" s="25">
        <v>25</v>
      </c>
      <c r="AL72" s="25">
        <v>10</v>
      </c>
      <c r="AM72" s="25">
        <v>15</v>
      </c>
      <c r="AN72" s="25">
        <v>21</v>
      </c>
      <c r="AO72" s="25">
        <v>7</v>
      </c>
      <c r="AP72" s="25">
        <v>14</v>
      </c>
      <c r="AQ72" s="25">
        <v>19</v>
      </c>
      <c r="AR72" s="25">
        <v>9</v>
      </c>
      <c r="AS72" s="25">
        <v>10</v>
      </c>
      <c r="AT72" s="25">
        <v>33</v>
      </c>
      <c r="AU72" s="25">
        <v>17</v>
      </c>
      <c r="AV72" s="25">
        <v>16</v>
      </c>
      <c r="AW72" s="25">
        <v>143</v>
      </c>
      <c r="AX72" s="25">
        <v>55</v>
      </c>
      <c r="AY72" s="25">
        <v>88</v>
      </c>
      <c r="AZ72" s="25">
        <v>43</v>
      </c>
      <c r="BA72" s="25">
        <v>174</v>
      </c>
      <c r="BB72" s="25">
        <v>176</v>
      </c>
      <c r="BC72" s="26">
        <v>0.10941475826972011</v>
      </c>
      <c r="BD72" s="26">
        <v>0.44274809160305345</v>
      </c>
      <c r="BE72" s="26">
        <v>0.44783715012722647</v>
      </c>
      <c r="BF72" s="27">
        <v>53.8117048346056</v>
      </c>
      <c r="BG72" s="17">
        <f t="shared" si="5"/>
        <v>21148</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2392</v>
      </c>
      <c r="D74" s="39">
        <v>3987</v>
      </c>
      <c r="E74" s="39">
        <v>1749</v>
      </c>
      <c r="F74" s="39">
        <v>2238</v>
      </c>
      <c r="G74" s="39">
        <v>80</v>
      </c>
      <c r="H74" s="39">
        <v>44</v>
      </c>
      <c r="I74" s="39">
        <v>36</v>
      </c>
      <c r="J74" s="39">
        <v>100</v>
      </c>
      <c r="K74" s="39">
        <v>52</v>
      </c>
      <c r="L74" s="39">
        <v>48</v>
      </c>
      <c r="M74" s="39">
        <v>127</v>
      </c>
      <c r="N74" s="39">
        <v>75</v>
      </c>
      <c r="O74" s="39">
        <v>52</v>
      </c>
      <c r="P74" s="39">
        <v>124</v>
      </c>
      <c r="Q74" s="39">
        <v>51</v>
      </c>
      <c r="R74" s="39">
        <v>73</v>
      </c>
      <c r="S74" s="39">
        <v>148</v>
      </c>
      <c r="T74" s="39">
        <v>76</v>
      </c>
      <c r="U74" s="39">
        <v>72</v>
      </c>
      <c r="V74" s="39">
        <v>123</v>
      </c>
      <c r="W74" s="39">
        <v>64</v>
      </c>
      <c r="X74" s="39">
        <v>59</v>
      </c>
      <c r="Y74" s="39">
        <v>129</v>
      </c>
      <c r="Z74" s="39">
        <v>62</v>
      </c>
      <c r="AA74" s="39">
        <v>67</v>
      </c>
      <c r="AB74" s="39">
        <v>136</v>
      </c>
      <c r="AC74" s="39">
        <v>62</v>
      </c>
      <c r="AD74" s="39">
        <v>74</v>
      </c>
      <c r="AE74" s="39">
        <v>218</v>
      </c>
      <c r="AF74" s="39">
        <v>110</v>
      </c>
      <c r="AG74" s="39">
        <v>108</v>
      </c>
      <c r="AH74" s="39">
        <v>262</v>
      </c>
      <c r="AI74" s="39">
        <v>123</v>
      </c>
      <c r="AJ74" s="39">
        <v>139</v>
      </c>
      <c r="AK74" s="39">
        <v>253</v>
      </c>
      <c r="AL74" s="39">
        <v>127</v>
      </c>
      <c r="AM74" s="39">
        <v>126</v>
      </c>
      <c r="AN74" s="39">
        <v>258</v>
      </c>
      <c r="AO74" s="39">
        <v>119</v>
      </c>
      <c r="AP74" s="39">
        <v>139</v>
      </c>
      <c r="AQ74" s="39">
        <v>248</v>
      </c>
      <c r="AR74" s="39">
        <v>118</v>
      </c>
      <c r="AS74" s="39">
        <v>130</v>
      </c>
      <c r="AT74" s="39">
        <v>333</v>
      </c>
      <c r="AU74" s="39">
        <v>165</v>
      </c>
      <c r="AV74" s="39">
        <v>168</v>
      </c>
      <c r="AW74" s="39">
        <v>1448</v>
      </c>
      <c r="AX74" s="39">
        <v>501</v>
      </c>
      <c r="AY74" s="39">
        <v>947</v>
      </c>
      <c r="AZ74" s="39">
        <v>307</v>
      </c>
      <c r="BA74" s="39">
        <v>1899</v>
      </c>
      <c r="BB74" s="39">
        <v>1781</v>
      </c>
      <c r="BC74" s="41">
        <v>7.7000250815149232E-2</v>
      </c>
      <c r="BD74" s="41">
        <v>0.47629796839729122</v>
      </c>
      <c r="BE74" s="41">
        <v>0.44670178078755957</v>
      </c>
      <c r="BF74" s="42">
        <v>55.915475294707804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481</v>
      </c>
      <c r="D76" s="13">
        <v>824</v>
      </c>
      <c r="E76" s="13">
        <v>397</v>
      </c>
      <c r="F76" s="13">
        <v>427</v>
      </c>
      <c r="G76" s="14">
        <v>17</v>
      </c>
      <c r="H76" s="14">
        <v>8</v>
      </c>
      <c r="I76" s="14">
        <v>9</v>
      </c>
      <c r="J76" s="14">
        <v>22</v>
      </c>
      <c r="K76" s="14">
        <v>14</v>
      </c>
      <c r="L76" s="14">
        <v>8</v>
      </c>
      <c r="M76" s="14">
        <v>29</v>
      </c>
      <c r="N76" s="14">
        <v>14</v>
      </c>
      <c r="O76" s="14">
        <v>15</v>
      </c>
      <c r="P76" s="14">
        <v>22</v>
      </c>
      <c r="Q76" s="14">
        <v>7</v>
      </c>
      <c r="R76" s="14">
        <v>15</v>
      </c>
      <c r="S76" s="14">
        <v>24</v>
      </c>
      <c r="T76" s="14">
        <v>12</v>
      </c>
      <c r="U76" s="14">
        <v>12</v>
      </c>
      <c r="V76" s="14">
        <v>31</v>
      </c>
      <c r="W76" s="14">
        <v>18</v>
      </c>
      <c r="X76" s="14">
        <v>13</v>
      </c>
      <c r="Y76" s="14">
        <v>26</v>
      </c>
      <c r="Z76" s="14">
        <v>14</v>
      </c>
      <c r="AA76" s="14">
        <v>12</v>
      </c>
      <c r="AB76" s="14">
        <v>42</v>
      </c>
      <c r="AC76" s="14">
        <v>24</v>
      </c>
      <c r="AD76" s="14">
        <v>18</v>
      </c>
      <c r="AE76" s="14">
        <v>48</v>
      </c>
      <c r="AF76" s="14">
        <v>26</v>
      </c>
      <c r="AG76" s="14">
        <v>22</v>
      </c>
      <c r="AH76" s="14">
        <v>52</v>
      </c>
      <c r="AI76" s="14">
        <v>30</v>
      </c>
      <c r="AJ76" s="14">
        <v>22</v>
      </c>
      <c r="AK76" s="14">
        <v>58</v>
      </c>
      <c r="AL76" s="14">
        <v>30</v>
      </c>
      <c r="AM76" s="14">
        <v>28</v>
      </c>
      <c r="AN76" s="14">
        <v>44</v>
      </c>
      <c r="AO76" s="14">
        <v>23</v>
      </c>
      <c r="AP76" s="14">
        <v>21</v>
      </c>
      <c r="AQ76" s="14">
        <v>55</v>
      </c>
      <c r="AR76" s="14">
        <v>27</v>
      </c>
      <c r="AS76" s="14">
        <v>28</v>
      </c>
      <c r="AT76" s="14">
        <v>71</v>
      </c>
      <c r="AU76" s="14">
        <v>36</v>
      </c>
      <c r="AV76" s="14">
        <v>35</v>
      </c>
      <c r="AW76" s="14">
        <v>283</v>
      </c>
      <c r="AX76" s="14">
        <v>114</v>
      </c>
      <c r="AY76" s="14">
        <v>169</v>
      </c>
      <c r="AZ76" s="14">
        <v>68</v>
      </c>
      <c r="BA76" s="14">
        <v>402</v>
      </c>
      <c r="BB76" s="14">
        <v>354</v>
      </c>
      <c r="BC76" s="15">
        <v>8.2524271844660199E-2</v>
      </c>
      <c r="BD76" s="15">
        <v>0.48786407766990292</v>
      </c>
      <c r="BE76" s="15">
        <v>0.42961165048543687</v>
      </c>
      <c r="BF76" s="16">
        <v>54.997572815533978</v>
      </c>
      <c r="BG76" s="17">
        <f t="shared" ref="BG76:BG91" si="6">BF76*D76</f>
        <v>45318</v>
      </c>
    </row>
    <row r="77" spans="1:59" ht="13.5" customHeight="1" x14ac:dyDescent="0.15">
      <c r="A77" s="178"/>
      <c r="B77" s="33" t="s">
        <v>92</v>
      </c>
      <c r="C77" s="34">
        <v>265</v>
      </c>
      <c r="D77" s="34">
        <v>459</v>
      </c>
      <c r="E77" s="34">
        <v>189</v>
      </c>
      <c r="F77" s="34">
        <v>270</v>
      </c>
      <c r="G77" s="35">
        <v>17</v>
      </c>
      <c r="H77" s="35">
        <v>9</v>
      </c>
      <c r="I77" s="35">
        <v>8</v>
      </c>
      <c r="J77" s="35">
        <v>11</v>
      </c>
      <c r="K77" s="35">
        <v>6</v>
      </c>
      <c r="L77" s="35">
        <v>5</v>
      </c>
      <c r="M77" s="35">
        <v>11</v>
      </c>
      <c r="N77" s="35">
        <v>3</v>
      </c>
      <c r="O77" s="35">
        <v>8</v>
      </c>
      <c r="P77" s="35">
        <v>13</v>
      </c>
      <c r="Q77" s="35">
        <v>2</v>
      </c>
      <c r="R77" s="35">
        <v>11</v>
      </c>
      <c r="S77" s="35">
        <v>21</v>
      </c>
      <c r="T77" s="35">
        <v>13</v>
      </c>
      <c r="U77" s="35">
        <v>8</v>
      </c>
      <c r="V77" s="35">
        <v>18</v>
      </c>
      <c r="W77" s="35">
        <v>6</v>
      </c>
      <c r="X77" s="35">
        <v>12</v>
      </c>
      <c r="Y77" s="35">
        <v>22</v>
      </c>
      <c r="Z77" s="35">
        <v>9</v>
      </c>
      <c r="AA77" s="35">
        <v>13</v>
      </c>
      <c r="AB77" s="35">
        <v>30</v>
      </c>
      <c r="AC77" s="35">
        <v>12</v>
      </c>
      <c r="AD77" s="35">
        <v>18</v>
      </c>
      <c r="AE77" s="35">
        <v>19</v>
      </c>
      <c r="AF77" s="35">
        <v>8</v>
      </c>
      <c r="AG77" s="35">
        <v>11</v>
      </c>
      <c r="AH77" s="35">
        <v>29</v>
      </c>
      <c r="AI77" s="35">
        <v>16</v>
      </c>
      <c r="AJ77" s="35">
        <v>13</v>
      </c>
      <c r="AK77" s="35">
        <v>33</v>
      </c>
      <c r="AL77" s="35">
        <v>14</v>
      </c>
      <c r="AM77" s="35">
        <v>19</v>
      </c>
      <c r="AN77" s="35">
        <v>23</v>
      </c>
      <c r="AO77" s="35">
        <v>11</v>
      </c>
      <c r="AP77" s="35">
        <v>12</v>
      </c>
      <c r="AQ77" s="35">
        <v>20</v>
      </c>
      <c r="AR77" s="35">
        <v>10</v>
      </c>
      <c r="AS77" s="35">
        <v>10</v>
      </c>
      <c r="AT77" s="35">
        <v>27</v>
      </c>
      <c r="AU77" s="35">
        <v>9</v>
      </c>
      <c r="AV77" s="35">
        <v>18</v>
      </c>
      <c r="AW77" s="35">
        <v>165</v>
      </c>
      <c r="AX77" s="35">
        <v>61</v>
      </c>
      <c r="AY77" s="35">
        <v>104</v>
      </c>
      <c r="AZ77" s="35">
        <v>39</v>
      </c>
      <c r="BA77" s="35">
        <v>228</v>
      </c>
      <c r="BB77" s="35">
        <v>192</v>
      </c>
      <c r="BC77" s="36">
        <v>8.4967320261437912E-2</v>
      </c>
      <c r="BD77" s="36">
        <v>0.49673202614379086</v>
      </c>
      <c r="BE77" s="36">
        <v>0.41830065359477125</v>
      </c>
      <c r="BF77" s="37">
        <v>53.716775599128539</v>
      </c>
      <c r="BG77" s="17">
        <f t="shared" si="6"/>
        <v>24656</v>
      </c>
    </row>
    <row r="78" spans="1:59" x14ac:dyDescent="0.15">
      <c r="A78" s="178"/>
      <c r="B78" s="18" t="s">
        <v>93</v>
      </c>
      <c r="C78" s="19">
        <v>195</v>
      </c>
      <c r="D78" s="19">
        <v>344</v>
      </c>
      <c r="E78" s="19">
        <v>156</v>
      </c>
      <c r="F78" s="19">
        <v>188</v>
      </c>
      <c r="G78" s="20">
        <v>10</v>
      </c>
      <c r="H78" s="20">
        <v>6</v>
      </c>
      <c r="I78" s="20">
        <v>4</v>
      </c>
      <c r="J78" s="20">
        <v>5</v>
      </c>
      <c r="K78" s="20">
        <v>2</v>
      </c>
      <c r="L78" s="20">
        <v>3</v>
      </c>
      <c r="M78" s="20">
        <v>12</v>
      </c>
      <c r="N78" s="20">
        <v>5</v>
      </c>
      <c r="O78" s="20">
        <v>7</v>
      </c>
      <c r="P78" s="20">
        <v>22</v>
      </c>
      <c r="Q78" s="20">
        <v>13</v>
      </c>
      <c r="R78" s="20">
        <v>9</v>
      </c>
      <c r="S78" s="20">
        <v>13</v>
      </c>
      <c r="T78" s="20">
        <v>1</v>
      </c>
      <c r="U78" s="20">
        <v>12</v>
      </c>
      <c r="V78" s="20">
        <v>21</v>
      </c>
      <c r="W78" s="20">
        <v>8</v>
      </c>
      <c r="X78" s="20">
        <v>13</v>
      </c>
      <c r="Y78" s="20">
        <v>12</v>
      </c>
      <c r="Z78" s="20">
        <v>8</v>
      </c>
      <c r="AA78" s="20">
        <v>4</v>
      </c>
      <c r="AB78" s="20">
        <v>13</v>
      </c>
      <c r="AC78" s="20">
        <v>6</v>
      </c>
      <c r="AD78" s="20">
        <v>7</v>
      </c>
      <c r="AE78" s="20">
        <v>20</v>
      </c>
      <c r="AF78" s="20">
        <v>8</v>
      </c>
      <c r="AG78" s="20">
        <v>12</v>
      </c>
      <c r="AH78" s="20">
        <v>35</v>
      </c>
      <c r="AI78" s="20">
        <v>20</v>
      </c>
      <c r="AJ78" s="20">
        <v>15</v>
      </c>
      <c r="AK78" s="20">
        <v>36</v>
      </c>
      <c r="AL78" s="20">
        <v>17</v>
      </c>
      <c r="AM78" s="20">
        <v>19</v>
      </c>
      <c r="AN78" s="20">
        <v>21</v>
      </c>
      <c r="AO78" s="20">
        <v>10</v>
      </c>
      <c r="AP78" s="20">
        <v>11</v>
      </c>
      <c r="AQ78" s="20">
        <v>19</v>
      </c>
      <c r="AR78" s="20">
        <v>8</v>
      </c>
      <c r="AS78" s="20">
        <v>11</v>
      </c>
      <c r="AT78" s="20">
        <v>25</v>
      </c>
      <c r="AU78" s="20">
        <v>12</v>
      </c>
      <c r="AV78" s="20">
        <v>13</v>
      </c>
      <c r="AW78" s="20">
        <v>80</v>
      </c>
      <c r="AX78" s="20">
        <v>32</v>
      </c>
      <c r="AY78" s="20">
        <v>48</v>
      </c>
      <c r="AZ78" s="20">
        <v>27</v>
      </c>
      <c r="BA78" s="20">
        <v>212</v>
      </c>
      <c r="BB78" s="20">
        <v>105</v>
      </c>
      <c r="BC78" s="21">
        <v>7.8488372093023256E-2</v>
      </c>
      <c r="BD78" s="21">
        <v>0.61627906976744184</v>
      </c>
      <c r="BE78" s="21">
        <v>0.30523255813953487</v>
      </c>
      <c r="BF78" s="22">
        <v>49.575581395348834</v>
      </c>
      <c r="BG78" s="17">
        <f t="shared" si="6"/>
        <v>17054</v>
      </c>
    </row>
    <row r="79" spans="1:59" x14ac:dyDescent="0.15">
      <c r="A79" s="178"/>
      <c r="B79" s="18" t="s">
        <v>94</v>
      </c>
      <c r="C79" s="19">
        <v>86</v>
      </c>
      <c r="D79" s="19">
        <v>140</v>
      </c>
      <c r="E79" s="19">
        <v>66</v>
      </c>
      <c r="F79" s="19">
        <v>74</v>
      </c>
      <c r="G79" s="20">
        <v>1</v>
      </c>
      <c r="H79" s="20">
        <v>1</v>
      </c>
      <c r="I79" s="20">
        <v>0</v>
      </c>
      <c r="J79" s="20">
        <v>4</v>
      </c>
      <c r="K79" s="20">
        <v>3</v>
      </c>
      <c r="L79" s="20">
        <v>1</v>
      </c>
      <c r="M79" s="20">
        <v>2</v>
      </c>
      <c r="N79" s="20">
        <v>1</v>
      </c>
      <c r="O79" s="20">
        <v>1</v>
      </c>
      <c r="P79" s="20">
        <v>2</v>
      </c>
      <c r="Q79" s="20">
        <v>1</v>
      </c>
      <c r="R79" s="20">
        <v>1</v>
      </c>
      <c r="S79" s="20">
        <v>5</v>
      </c>
      <c r="T79" s="20">
        <v>3</v>
      </c>
      <c r="U79" s="20">
        <v>2</v>
      </c>
      <c r="V79" s="20">
        <v>3</v>
      </c>
      <c r="W79" s="20">
        <v>1</v>
      </c>
      <c r="X79" s="20">
        <v>2</v>
      </c>
      <c r="Y79" s="20">
        <v>4</v>
      </c>
      <c r="Z79" s="20">
        <v>2</v>
      </c>
      <c r="AA79" s="20">
        <v>2</v>
      </c>
      <c r="AB79" s="20">
        <v>8</v>
      </c>
      <c r="AC79" s="20">
        <v>4</v>
      </c>
      <c r="AD79" s="20">
        <v>4</v>
      </c>
      <c r="AE79" s="20">
        <v>7</v>
      </c>
      <c r="AF79" s="20">
        <v>5</v>
      </c>
      <c r="AG79" s="20">
        <v>2</v>
      </c>
      <c r="AH79" s="20">
        <v>5</v>
      </c>
      <c r="AI79" s="20">
        <v>3</v>
      </c>
      <c r="AJ79" s="20">
        <v>2</v>
      </c>
      <c r="AK79" s="20">
        <v>8</v>
      </c>
      <c r="AL79" s="20">
        <v>4</v>
      </c>
      <c r="AM79" s="20">
        <v>4</v>
      </c>
      <c r="AN79" s="20">
        <v>9</v>
      </c>
      <c r="AO79" s="20">
        <v>5</v>
      </c>
      <c r="AP79" s="20">
        <v>4</v>
      </c>
      <c r="AQ79" s="20">
        <v>9</v>
      </c>
      <c r="AR79" s="20">
        <v>5</v>
      </c>
      <c r="AS79" s="20">
        <v>4</v>
      </c>
      <c r="AT79" s="20">
        <v>11</v>
      </c>
      <c r="AU79" s="20">
        <v>5</v>
      </c>
      <c r="AV79" s="20">
        <v>6</v>
      </c>
      <c r="AW79" s="20">
        <v>62</v>
      </c>
      <c r="AX79" s="20">
        <v>23</v>
      </c>
      <c r="AY79" s="20">
        <v>39</v>
      </c>
      <c r="AZ79" s="20">
        <v>7</v>
      </c>
      <c r="BA79" s="20">
        <v>60</v>
      </c>
      <c r="BB79" s="20">
        <v>73</v>
      </c>
      <c r="BC79" s="21">
        <v>0.05</v>
      </c>
      <c r="BD79" s="21">
        <v>0.42857142857142855</v>
      </c>
      <c r="BE79" s="21">
        <v>0.52142857142857146</v>
      </c>
      <c r="BF79" s="22">
        <v>59.828571428571429</v>
      </c>
      <c r="BG79" s="17">
        <f t="shared" si="6"/>
        <v>8376</v>
      </c>
    </row>
    <row r="80" spans="1:59" x14ac:dyDescent="0.15">
      <c r="A80" s="178"/>
      <c r="B80" s="18" t="s">
        <v>95</v>
      </c>
      <c r="C80" s="19">
        <v>101</v>
      </c>
      <c r="D80" s="19">
        <v>204</v>
      </c>
      <c r="E80" s="19">
        <v>95</v>
      </c>
      <c r="F80" s="19">
        <v>109</v>
      </c>
      <c r="G80" s="20">
        <v>4</v>
      </c>
      <c r="H80" s="20">
        <v>2</v>
      </c>
      <c r="I80" s="20">
        <v>2</v>
      </c>
      <c r="J80" s="20">
        <v>5</v>
      </c>
      <c r="K80" s="20">
        <v>3</v>
      </c>
      <c r="L80" s="20">
        <v>2</v>
      </c>
      <c r="M80" s="20">
        <v>5</v>
      </c>
      <c r="N80" s="20">
        <v>3</v>
      </c>
      <c r="O80" s="20">
        <v>2</v>
      </c>
      <c r="P80" s="20">
        <v>4</v>
      </c>
      <c r="Q80" s="20">
        <v>2</v>
      </c>
      <c r="R80" s="20">
        <v>2</v>
      </c>
      <c r="S80" s="20">
        <v>6</v>
      </c>
      <c r="T80" s="20">
        <v>3</v>
      </c>
      <c r="U80" s="20">
        <v>3</v>
      </c>
      <c r="V80" s="20">
        <v>8</v>
      </c>
      <c r="W80" s="20">
        <v>3</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13</v>
      </c>
      <c r="AO80" s="20">
        <v>4</v>
      </c>
      <c r="AP80" s="20">
        <v>9</v>
      </c>
      <c r="AQ80" s="20">
        <v>14</v>
      </c>
      <c r="AR80" s="20">
        <v>7</v>
      </c>
      <c r="AS80" s="20">
        <v>7</v>
      </c>
      <c r="AT80" s="20">
        <v>33</v>
      </c>
      <c r="AU80" s="20">
        <v>14</v>
      </c>
      <c r="AV80" s="20">
        <v>19</v>
      </c>
      <c r="AW80" s="20">
        <v>70</v>
      </c>
      <c r="AX80" s="20">
        <v>30</v>
      </c>
      <c r="AY80" s="20">
        <v>40</v>
      </c>
      <c r="AZ80" s="20">
        <v>14</v>
      </c>
      <c r="BA80" s="20">
        <v>87</v>
      </c>
      <c r="BB80" s="20">
        <v>103</v>
      </c>
      <c r="BC80" s="21">
        <v>6.8627450980392163E-2</v>
      </c>
      <c r="BD80" s="21">
        <v>0.4264705882352941</v>
      </c>
      <c r="BE80" s="21">
        <v>0.50490196078431371</v>
      </c>
      <c r="BF80" s="22">
        <v>57.200980392156865</v>
      </c>
      <c r="BG80" s="17">
        <f t="shared" si="6"/>
        <v>11669</v>
      </c>
    </row>
    <row r="81" spans="1:59" x14ac:dyDescent="0.15">
      <c r="A81" s="178"/>
      <c r="B81" s="18" t="s">
        <v>96</v>
      </c>
      <c r="C81" s="19">
        <v>224</v>
      </c>
      <c r="D81" s="19">
        <v>414</v>
      </c>
      <c r="E81" s="19">
        <v>189</v>
      </c>
      <c r="F81" s="19">
        <v>225</v>
      </c>
      <c r="G81" s="20">
        <v>11</v>
      </c>
      <c r="H81" s="20">
        <v>6</v>
      </c>
      <c r="I81" s="20">
        <v>5</v>
      </c>
      <c r="J81" s="20">
        <v>17</v>
      </c>
      <c r="K81" s="20">
        <v>9</v>
      </c>
      <c r="L81" s="20">
        <v>8</v>
      </c>
      <c r="M81" s="20">
        <v>12</v>
      </c>
      <c r="N81" s="20">
        <v>7</v>
      </c>
      <c r="O81" s="20">
        <v>5</v>
      </c>
      <c r="P81" s="20">
        <v>8</v>
      </c>
      <c r="Q81" s="20">
        <v>3</v>
      </c>
      <c r="R81" s="20">
        <v>5</v>
      </c>
      <c r="S81" s="20">
        <v>7</v>
      </c>
      <c r="T81" s="20">
        <v>3</v>
      </c>
      <c r="U81" s="20">
        <v>4</v>
      </c>
      <c r="V81" s="20">
        <v>9</v>
      </c>
      <c r="W81" s="20">
        <v>4</v>
      </c>
      <c r="X81" s="20">
        <v>5</v>
      </c>
      <c r="Y81" s="20">
        <v>18</v>
      </c>
      <c r="Z81" s="20">
        <v>11</v>
      </c>
      <c r="AA81" s="20">
        <v>7</v>
      </c>
      <c r="AB81" s="20">
        <v>26</v>
      </c>
      <c r="AC81" s="20">
        <v>11</v>
      </c>
      <c r="AD81" s="20">
        <v>15</v>
      </c>
      <c r="AE81" s="20">
        <v>27</v>
      </c>
      <c r="AF81" s="20">
        <v>14</v>
      </c>
      <c r="AG81" s="20">
        <v>13</v>
      </c>
      <c r="AH81" s="20">
        <v>15</v>
      </c>
      <c r="AI81" s="20">
        <v>10</v>
      </c>
      <c r="AJ81" s="20">
        <v>5</v>
      </c>
      <c r="AK81" s="20">
        <v>27</v>
      </c>
      <c r="AL81" s="20">
        <v>15</v>
      </c>
      <c r="AM81" s="20">
        <v>12</v>
      </c>
      <c r="AN81" s="20">
        <v>32</v>
      </c>
      <c r="AO81" s="20">
        <v>16</v>
      </c>
      <c r="AP81" s="20">
        <v>16</v>
      </c>
      <c r="AQ81" s="20">
        <v>23</v>
      </c>
      <c r="AR81" s="20">
        <v>14</v>
      </c>
      <c r="AS81" s="20">
        <v>9</v>
      </c>
      <c r="AT81" s="20">
        <v>32</v>
      </c>
      <c r="AU81" s="20">
        <v>11</v>
      </c>
      <c r="AV81" s="20">
        <v>21</v>
      </c>
      <c r="AW81" s="20">
        <v>150</v>
      </c>
      <c r="AX81" s="20">
        <v>55</v>
      </c>
      <c r="AY81" s="20">
        <v>95</v>
      </c>
      <c r="AZ81" s="20">
        <v>40</v>
      </c>
      <c r="BA81" s="20">
        <v>192</v>
      </c>
      <c r="BB81" s="20">
        <v>182</v>
      </c>
      <c r="BC81" s="21">
        <v>9.6618357487922704E-2</v>
      </c>
      <c r="BD81" s="21">
        <v>0.46376811594202899</v>
      </c>
      <c r="BE81" s="21">
        <v>0.43961352657004832</v>
      </c>
      <c r="BF81" s="22">
        <v>55.809178743961354</v>
      </c>
      <c r="BG81" s="17">
        <f t="shared" si="6"/>
        <v>23105</v>
      </c>
    </row>
    <row r="82" spans="1:59" x14ac:dyDescent="0.15">
      <c r="A82" s="178"/>
      <c r="B82" s="18" t="s">
        <v>97</v>
      </c>
      <c r="C82" s="19">
        <v>61</v>
      </c>
      <c r="D82" s="19">
        <v>109</v>
      </c>
      <c r="E82" s="19">
        <v>49</v>
      </c>
      <c r="F82" s="19">
        <v>60</v>
      </c>
      <c r="G82" s="20">
        <v>3</v>
      </c>
      <c r="H82" s="20">
        <v>1</v>
      </c>
      <c r="I82" s="20">
        <v>2</v>
      </c>
      <c r="J82" s="20">
        <v>0</v>
      </c>
      <c r="K82" s="20">
        <v>0</v>
      </c>
      <c r="L82" s="20">
        <v>0</v>
      </c>
      <c r="M82" s="20">
        <v>1</v>
      </c>
      <c r="N82" s="20">
        <v>0</v>
      </c>
      <c r="O82" s="20">
        <v>1</v>
      </c>
      <c r="P82" s="20">
        <v>6</v>
      </c>
      <c r="Q82" s="20">
        <v>5</v>
      </c>
      <c r="R82" s="20">
        <v>1</v>
      </c>
      <c r="S82" s="20">
        <v>5</v>
      </c>
      <c r="T82" s="20">
        <v>1</v>
      </c>
      <c r="U82" s="20">
        <v>4</v>
      </c>
      <c r="V82" s="20">
        <v>2</v>
      </c>
      <c r="W82" s="20">
        <v>1</v>
      </c>
      <c r="X82" s="20">
        <v>1</v>
      </c>
      <c r="Y82" s="20">
        <v>1</v>
      </c>
      <c r="Z82" s="20">
        <v>0</v>
      </c>
      <c r="AA82" s="20">
        <v>1</v>
      </c>
      <c r="AB82" s="20">
        <v>4</v>
      </c>
      <c r="AC82" s="20">
        <v>1</v>
      </c>
      <c r="AD82" s="20">
        <v>3</v>
      </c>
      <c r="AE82" s="20">
        <v>5</v>
      </c>
      <c r="AF82" s="20">
        <v>3</v>
      </c>
      <c r="AG82" s="20">
        <v>2</v>
      </c>
      <c r="AH82" s="20">
        <v>7</v>
      </c>
      <c r="AI82" s="20">
        <v>6</v>
      </c>
      <c r="AJ82" s="20">
        <v>1</v>
      </c>
      <c r="AK82" s="20">
        <v>11</v>
      </c>
      <c r="AL82" s="20">
        <v>4</v>
      </c>
      <c r="AM82" s="20">
        <v>7</v>
      </c>
      <c r="AN82" s="20">
        <v>5</v>
      </c>
      <c r="AO82" s="20">
        <v>2</v>
      </c>
      <c r="AP82" s="20">
        <v>3</v>
      </c>
      <c r="AQ82" s="20">
        <v>5</v>
      </c>
      <c r="AR82" s="20">
        <v>4</v>
      </c>
      <c r="AS82" s="20">
        <v>1</v>
      </c>
      <c r="AT82" s="20">
        <v>12</v>
      </c>
      <c r="AU82" s="20">
        <v>3</v>
      </c>
      <c r="AV82" s="20">
        <v>9</v>
      </c>
      <c r="AW82" s="20">
        <v>42</v>
      </c>
      <c r="AX82" s="20">
        <v>18</v>
      </c>
      <c r="AY82" s="20">
        <v>24</v>
      </c>
      <c r="AZ82" s="20">
        <v>4</v>
      </c>
      <c r="BA82" s="20">
        <v>51</v>
      </c>
      <c r="BB82" s="20">
        <v>54</v>
      </c>
      <c r="BC82" s="21">
        <v>3.669724770642202E-2</v>
      </c>
      <c r="BD82" s="21">
        <v>0.46788990825688076</v>
      </c>
      <c r="BE82" s="21">
        <v>0.49541284403669728</v>
      </c>
      <c r="BF82" s="22">
        <v>58.330275229357795</v>
      </c>
      <c r="BG82" s="17">
        <f t="shared" si="6"/>
        <v>6358</v>
      </c>
    </row>
    <row r="83" spans="1:59" x14ac:dyDescent="0.15">
      <c r="A83" s="178"/>
      <c r="B83" s="18" t="s">
        <v>98</v>
      </c>
      <c r="C83" s="19">
        <v>269</v>
      </c>
      <c r="D83" s="19">
        <v>446</v>
      </c>
      <c r="E83" s="19">
        <v>205</v>
      </c>
      <c r="F83" s="19">
        <v>241</v>
      </c>
      <c r="G83" s="20">
        <v>10</v>
      </c>
      <c r="H83" s="20">
        <v>3</v>
      </c>
      <c r="I83" s="20">
        <v>7</v>
      </c>
      <c r="J83" s="20">
        <v>6</v>
      </c>
      <c r="K83" s="20">
        <v>4</v>
      </c>
      <c r="L83" s="20">
        <v>2</v>
      </c>
      <c r="M83" s="20">
        <v>7</v>
      </c>
      <c r="N83" s="20">
        <v>3</v>
      </c>
      <c r="O83" s="20">
        <v>4</v>
      </c>
      <c r="P83" s="20">
        <v>8</v>
      </c>
      <c r="Q83" s="20">
        <v>4</v>
      </c>
      <c r="R83" s="20">
        <v>4</v>
      </c>
      <c r="S83" s="20">
        <v>17</v>
      </c>
      <c r="T83" s="20">
        <v>9</v>
      </c>
      <c r="U83" s="20">
        <v>8</v>
      </c>
      <c r="V83" s="20">
        <v>12</v>
      </c>
      <c r="W83" s="20">
        <v>8</v>
      </c>
      <c r="X83" s="20">
        <v>4</v>
      </c>
      <c r="Y83" s="20">
        <v>19</v>
      </c>
      <c r="Z83" s="20">
        <v>10</v>
      </c>
      <c r="AA83" s="20">
        <v>9</v>
      </c>
      <c r="AB83" s="20">
        <v>21</v>
      </c>
      <c r="AC83" s="20">
        <v>12</v>
      </c>
      <c r="AD83" s="20">
        <v>9</v>
      </c>
      <c r="AE83" s="20">
        <v>16</v>
      </c>
      <c r="AF83" s="20">
        <v>12</v>
      </c>
      <c r="AG83" s="20">
        <v>4</v>
      </c>
      <c r="AH83" s="20">
        <v>35</v>
      </c>
      <c r="AI83" s="20">
        <v>16</v>
      </c>
      <c r="AJ83" s="20">
        <v>19</v>
      </c>
      <c r="AK83" s="20">
        <v>24</v>
      </c>
      <c r="AL83" s="20">
        <v>14</v>
      </c>
      <c r="AM83" s="20">
        <v>10</v>
      </c>
      <c r="AN83" s="20">
        <v>18</v>
      </c>
      <c r="AO83" s="20">
        <v>6</v>
      </c>
      <c r="AP83" s="20">
        <v>12</v>
      </c>
      <c r="AQ83" s="20">
        <v>24</v>
      </c>
      <c r="AR83" s="20">
        <v>11</v>
      </c>
      <c r="AS83" s="20">
        <v>13</v>
      </c>
      <c r="AT83" s="20">
        <v>42</v>
      </c>
      <c r="AU83" s="20">
        <v>23</v>
      </c>
      <c r="AV83" s="20">
        <v>19</v>
      </c>
      <c r="AW83" s="20">
        <v>187</v>
      </c>
      <c r="AX83" s="20">
        <v>70</v>
      </c>
      <c r="AY83" s="20">
        <v>117</v>
      </c>
      <c r="AZ83" s="20">
        <v>23</v>
      </c>
      <c r="BA83" s="20">
        <v>194</v>
      </c>
      <c r="BB83" s="20">
        <v>229</v>
      </c>
      <c r="BC83" s="21">
        <v>5.1569506726457402E-2</v>
      </c>
      <c r="BD83" s="21">
        <v>0.4349775784753363</v>
      </c>
      <c r="BE83" s="21">
        <v>0.51345291479820632</v>
      </c>
      <c r="BF83" s="22">
        <v>58.600896860986545</v>
      </c>
      <c r="BG83" s="17">
        <f t="shared" si="6"/>
        <v>26136</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2</v>
      </c>
      <c r="AR84" s="20">
        <v>0</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70.677419354838705</v>
      </c>
      <c r="BG84" s="17">
        <f t="shared" si="6"/>
        <v>2191</v>
      </c>
    </row>
    <row r="85" spans="1:59" x14ac:dyDescent="0.15">
      <c r="A85" s="178"/>
      <c r="B85" s="18" t="s">
        <v>100</v>
      </c>
      <c r="C85" s="19">
        <v>57</v>
      </c>
      <c r="D85" s="19">
        <v>104</v>
      </c>
      <c r="E85" s="19">
        <v>48</v>
      </c>
      <c r="F85" s="19">
        <v>56</v>
      </c>
      <c r="G85" s="20">
        <v>1</v>
      </c>
      <c r="H85" s="20">
        <v>1</v>
      </c>
      <c r="I85" s="20">
        <v>0</v>
      </c>
      <c r="J85" s="20">
        <v>4</v>
      </c>
      <c r="K85" s="20">
        <v>3</v>
      </c>
      <c r="L85" s="20">
        <v>1</v>
      </c>
      <c r="M85" s="20">
        <v>9</v>
      </c>
      <c r="N85" s="20">
        <v>6</v>
      </c>
      <c r="O85" s="20">
        <v>3</v>
      </c>
      <c r="P85" s="20">
        <v>2</v>
      </c>
      <c r="Q85" s="20">
        <v>0</v>
      </c>
      <c r="R85" s="20">
        <v>2</v>
      </c>
      <c r="S85" s="20">
        <v>5</v>
      </c>
      <c r="T85" s="20">
        <v>4</v>
      </c>
      <c r="U85" s="20">
        <v>1</v>
      </c>
      <c r="V85" s="20">
        <v>3</v>
      </c>
      <c r="W85" s="20">
        <v>1</v>
      </c>
      <c r="X85" s="20">
        <v>2</v>
      </c>
      <c r="Y85" s="20">
        <v>3</v>
      </c>
      <c r="Z85" s="20">
        <v>1</v>
      </c>
      <c r="AA85" s="20">
        <v>2</v>
      </c>
      <c r="AB85" s="20">
        <v>2</v>
      </c>
      <c r="AC85" s="20">
        <v>1</v>
      </c>
      <c r="AD85" s="20">
        <v>1</v>
      </c>
      <c r="AE85" s="20">
        <v>5</v>
      </c>
      <c r="AF85" s="20">
        <v>1</v>
      </c>
      <c r="AG85" s="20">
        <v>4</v>
      </c>
      <c r="AH85" s="20">
        <v>4</v>
      </c>
      <c r="AI85" s="20">
        <v>2</v>
      </c>
      <c r="AJ85" s="20">
        <v>2</v>
      </c>
      <c r="AK85" s="20">
        <v>7</v>
      </c>
      <c r="AL85" s="20">
        <v>3</v>
      </c>
      <c r="AM85" s="20">
        <v>4</v>
      </c>
      <c r="AN85" s="20">
        <v>11</v>
      </c>
      <c r="AO85" s="20">
        <v>5</v>
      </c>
      <c r="AP85" s="20">
        <v>6</v>
      </c>
      <c r="AQ85" s="20">
        <v>5</v>
      </c>
      <c r="AR85" s="20">
        <v>2</v>
      </c>
      <c r="AS85" s="20">
        <v>3</v>
      </c>
      <c r="AT85" s="20">
        <v>14</v>
      </c>
      <c r="AU85" s="20">
        <v>7</v>
      </c>
      <c r="AV85" s="20">
        <v>7</v>
      </c>
      <c r="AW85" s="20">
        <v>29</v>
      </c>
      <c r="AX85" s="20">
        <v>11</v>
      </c>
      <c r="AY85" s="20">
        <v>18</v>
      </c>
      <c r="AZ85" s="20">
        <v>14</v>
      </c>
      <c r="BA85" s="20">
        <v>47</v>
      </c>
      <c r="BB85" s="20">
        <v>43</v>
      </c>
      <c r="BC85" s="21">
        <v>0.13461538461538461</v>
      </c>
      <c r="BD85" s="21">
        <v>0.45192307692307693</v>
      </c>
      <c r="BE85" s="21">
        <v>0.41346153846153844</v>
      </c>
      <c r="BF85" s="22">
        <v>52.615384615384613</v>
      </c>
      <c r="BG85" s="17">
        <f t="shared" si="6"/>
        <v>5472</v>
      </c>
    </row>
    <row r="86" spans="1:59" x14ac:dyDescent="0.15">
      <c r="A86" s="178"/>
      <c r="B86" s="18" t="s">
        <v>101</v>
      </c>
      <c r="C86" s="19">
        <v>23</v>
      </c>
      <c r="D86" s="19">
        <v>45</v>
      </c>
      <c r="E86" s="19">
        <v>22</v>
      </c>
      <c r="F86" s="19">
        <v>23</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0</v>
      </c>
      <c r="Z86" s="20">
        <v>0</v>
      </c>
      <c r="AA86" s="20">
        <v>0</v>
      </c>
      <c r="AB86" s="20">
        <v>4</v>
      </c>
      <c r="AC86" s="20">
        <v>2</v>
      </c>
      <c r="AD86" s="20">
        <v>2</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23</v>
      </c>
      <c r="AX86" s="20">
        <v>10</v>
      </c>
      <c r="AY86" s="20">
        <v>13</v>
      </c>
      <c r="AZ86" s="20">
        <v>4</v>
      </c>
      <c r="BA86" s="20">
        <v>15</v>
      </c>
      <c r="BB86" s="20">
        <v>26</v>
      </c>
      <c r="BC86" s="21">
        <v>8.8888888888888892E-2</v>
      </c>
      <c r="BD86" s="21">
        <v>0.33333333333333331</v>
      </c>
      <c r="BE86" s="21">
        <v>0.57777777777777772</v>
      </c>
      <c r="BF86" s="22">
        <v>59.511111111111113</v>
      </c>
      <c r="BG86" s="17">
        <f t="shared" si="6"/>
        <v>2678</v>
      </c>
    </row>
    <row r="87" spans="1:59" x14ac:dyDescent="0.15">
      <c r="A87" s="178"/>
      <c r="B87" s="18" t="s">
        <v>102</v>
      </c>
      <c r="C87" s="19">
        <v>54</v>
      </c>
      <c r="D87" s="19">
        <v>107</v>
      </c>
      <c r="E87" s="19">
        <v>50</v>
      </c>
      <c r="F87" s="19">
        <v>57</v>
      </c>
      <c r="G87" s="20">
        <v>2</v>
      </c>
      <c r="H87" s="20">
        <v>1</v>
      </c>
      <c r="I87" s="20">
        <v>1</v>
      </c>
      <c r="J87" s="20">
        <v>8</v>
      </c>
      <c r="K87" s="20">
        <v>5</v>
      </c>
      <c r="L87" s="20">
        <v>3</v>
      </c>
      <c r="M87" s="20">
        <v>6</v>
      </c>
      <c r="N87" s="20">
        <v>5</v>
      </c>
      <c r="O87" s="20">
        <v>1</v>
      </c>
      <c r="P87" s="20">
        <v>3</v>
      </c>
      <c r="Q87" s="20">
        <v>2</v>
      </c>
      <c r="R87" s="20">
        <v>1</v>
      </c>
      <c r="S87" s="20">
        <v>1</v>
      </c>
      <c r="T87" s="20">
        <v>0</v>
      </c>
      <c r="U87" s="20">
        <v>1</v>
      </c>
      <c r="V87" s="20">
        <v>3</v>
      </c>
      <c r="W87" s="20">
        <v>0</v>
      </c>
      <c r="X87" s="20">
        <v>3</v>
      </c>
      <c r="Y87" s="20">
        <v>1</v>
      </c>
      <c r="Z87" s="20">
        <v>1</v>
      </c>
      <c r="AA87" s="20">
        <v>0</v>
      </c>
      <c r="AB87" s="20">
        <v>4</v>
      </c>
      <c r="AC87" s="20">
        <v>1</v>
      </c>
      <c r="AD87" s="20">
        <v>3</v>
      </c>
      <c r="AE87" s="20">
        <v>9</v>
      </c>
      <c r="AF87" s="20">
        <v>3</v>
      </c>
      <c r="AG87" s="20">
        <v>6</v>
      </c>
      <c r="AH87" s="20">
        <v>8</v>
      </c>
      <c r="AI87" s="20">
        <v>4</v>
      </c>
      <c r="AJ87" s="20">
        <v>4</v>
      </c>
      <c r="AK87" s="20">
        <v>3</v>
      </c>
      <c r="AL87" s="20">
        <v>1</v>
      </c>
      <c r="AM87" s="20">
        <v>2</v>
      </c>
      <c r="AN87" s="20">
        <v>11</v>
      </c>
      <c r="AO87" s="20">
        <v>7</v>
      </c>
      <c r="AP87" s="20">
        <v>4</v>
      </c>
      <c r="AQ87" s="20">
        <v>6</v>
      </c>
      <c r="AR87" s="20">
        <v>3</v>
      </c>
      <c r="AS87" s="20">
        <v>3</v>
      </c>
      <c r="AT87" s="20">
        <v>8</v>
      </c>
      <c r="AU87" s="20">
        <v>4</v>
      </c>
      <c r="AV87" s="20">
        <v>4</v>
      </c>
      <c r="AW87" s="20">
        <v>34</v>
      </c>
      <c r="AX87" s="20">
        <v>13</v>
      </c>
      <c r="AY87" s="20">
        <v>21</v>
      </c>
      <c r="AZ87" s="20">
        <v>16</v>
      </c>
      <c r="BA87" s="20">
        <v>49</v>
      </c>
      <c r="BB87" s="20">
        <v>42</v>
      </c>
      <c r="BC87" s="21">
        <v>0.14953271028037382</v>
      </c>
      <c r="BD87" s="21">
        <v>0.45794392523364486</v>
      </c>
      <c r="BE87" s="21">
        <v>0.3925233644859813</v>
      </c>
      <c r="BF87" s="22">
        <v>52.383177570093459</v>
      </c>
      <c r="BG87" s="17">
        <f t="shared" si="6"/>
        <v>5605</v>
      </c>
    </row>
    <row r="88" spans="1:59" x14ac:dyDescent="0.15">
      <c r="A88" s="178"/>
      <c r="B88" s="18" t="s">
        <v>103</v>
      </c>
      <c r="C88" s="19">
        <v>39</v>
      </c>
      <c r="D88" s="19">
        <v>74</v>
      </c>
      <c r="E88" s="19">
        <v>35</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6</v>
      </c>
      <c r="AI88" s="20">
        <v>3</v>
      </c>
      <c r="AJ88" s="20">
        <v>3</v>
      </c>
      <c r="AK88" s="20">
        <v>9</v>
      </c>
      <c r="AL88" s="20">
        <v>5</v>
      </c>
      <c r="AM88" s="20">
        <v>4</v>
      </c>
      <c r="AN88" s="20">
        <v>2</v>
      </c>
      <c r="AO88" s="20">
        <v>2</v>
      </c>
      <c r="AP88" s="20">
        <v>0</v>
      </c>
      <c r="AQ88" s="20">
        <v>11</v>
      </c>
      <c r="AR88" s="20">
        <v>6</v>
      </c>
      <c r="AS88" s="20">
        <v>5</v>
      </c>
      <c r="AT88" s="20">
        <v>4</v>
      </c>
      <c r="AU88" s="20">
        <v>3</v>
      </c>
      <c r="AV88" s="20">
        <v>1</v>
      </c>
      <c r="AW88" s="20">
        <v>28</v>
      </c>
      <c r="AX88" s="20">
        <v>10</v>
      </c>
      <c r="AY88" s="20">
        <v>18</v>
      </c>
      <c r="AZ88" s="20">
        <v>3</v>
      </c>
      <c r="BA88" s="20">
        <v>39</v>
      </c>
      <c r="BB88" s="20">
        <v>32</v>
      </c>
      <c r="BC88" s="21">
        <v>4.0540540540540543E-2</v>
      </c>
      <c r="BD88" s="21">
        <v>0.52702702702702697</v>
      </c>
      <c r="BE88" s="21">
        <v>0.43243243243243246</v>
      </c>
      <c r="BF88" s="22">
        <v>58.567567567567565</v>
      </c>
      <c r="BG88" s="17">
        <f t="shared" si="6"/>
        <v>4334</v>
      </c>
    </row>
    <row r="89" spans="1:59" x14ac:dyDescent="0.15">
      <c r="A89" s="178"/>
      <c r="B89" s="18" t="s">
        <v>104</v>
      </c>
      <c r="C89" s="19">
        <v>25</v>
      </c>
      <c r="D89" s="19">
        <v>56</v>
      </c>
      <c r="E89" s="19">
        <v>25</v>
      </c>
      <c r="F89" s="19">
        <v>31</v>
      </c>
      <c r="G89" s="20">
        <v>2</v>
      </c>
      <c r="H89" s="20">
        <v>1</v>
      </c>
      <c r="I89" s="20">
        <v>1</v>
      </c>
      <c r="J89" s="20">
        <v>0</v>
      </c>
      <c r="K89" s="20">
        <v>0</v>
      </c>
      <c r="L89" s="20">
        <v>0</v>
      </c>
      <c r="M89" s="20">
        <v>3</v>
      </c>
      <c r="N89" s="20">
        <v>1</v>
      </c>
      <c r="O89" s="20">
        <v>2</v>
      </c>
      <c r="P89" s="20">
        <v>1</v>
      </c>
      <c r="Q89" s="20">
        <v>0</v>
      </c>
      <c r="R89" s="20">
        <v>1</v>
      </c>
      <c r="S89" s="20">
        <v>1</v>
      </c>
      <c r="T89" s="20">
        <v>0</v>
      </c>
      <c r="U89" s="20">
        <v>1</v>
      </c>
      <c r="V89" s="20">
        <v>0</v>
      </c>
      <c r="W89" s="20">
        <v>0</v>
      </c>
      <c r="X89" s="20">
        <v>0</v>
      </c>
      <c r="Y89" s="20">
        <v>0</v>
      </c>
      <c r="Z89" s="20">
        <v>0</v>
      </c>
      <c r="AA89" s="20">
        <v>0</v>
      </c>
      <c r="AB89" s="20">
        <v>3</v>
      </c>
      <c r="AC89" s="20">
        <v>2</v>
      </c>
      <c r="AD89" s="20">
        <v>1</v>
      </c>
      <c r="AE89" s="20">
        <v>7</v>
      </c>
      <c r="AF89" s="20">
        <v>4</v>
      </c>
      <c r="AG89" s="20">
        <v>3</v>
      </c>
      <c r="AH89" s="20">
        <v>3</v>
      </c>
      <c r="AI89" s="20">
        <v>0</v>
      </c>
      <c r="AJ89" s="20">
        <v>3</v>
      </c>
      <c r="AK89" s="20">
        <v>3</v>
      </c>
      <c r="AL89" s="20">
        <v>1</v>
      </c>
      <c r="AM89" s="20">
        <v>2</v>
      </c>
      <c r="AN89" s="20">
        <v>2</v>
      </c>
      <c r="AO89" s="20">
        <v>1</v>
      </c>
      <c r="AP89" s="20">
        <v>1</v>
      </c>
      <c r="AQ89" s="20">
        <v>1</v>
      </c>
      <c r="AR89" s="20">
        <v>0</v>
      </c>
      <c r="AS89" s="20">
        <v>1</v>
      </c>
      <c r="AT89" s="20">
        <v>7</v>
      </c>
      <c r="AU89" s="20">
        <v>4</v>
      </c>
      <c r="AV89" s="20">
        <v>3</v>
      </c>
      <c r="AW89" s="20">
        <v>23</v>
      </c>
      <c r="AX89" s="20">
        <v>11</v>
      </c>
      <c r="AY89" s="20">
        <v>12</v>
      </c>
      <c r="AZ89" s="20">
        <v>5</v>
      </c>
      <c r="BA89" s="20">
        <v>21</v>
      </c>
      <c r="BB89" s="20">
        <v>30</v>
      </c>
      <c r="BC89" s="21">
        <v>8.9285714285714288E-2</v>
      </c>
      <c r="BD89" s="21">
        <v>0.375</v>
      </c>
      <c r="BE89" s="21">
        <v>0.5357142857142857</v>
      </c>
      <c r="BF89" s="22">
        <v>57.75</v>
      </c>
      <c r="BG89" s="17">
        <f t="shared" si="6"/>
        <v>3234</v>
      </c>
    </row>
    <row r="90" spans="1:59" x14ac:dyDescent="0.15">
      <c r="A90" s="178"/>
      <c r="B90" s="18" t="s">
        <v>105</v>
      </c>
      <c r="C90" s="19">
        <v>36</v>
      </c>
      <c r="D90" s="19">
        <v>67</v>
      </c>
      <c r="E90" s="19">
        <v>35</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4</v>
      </c>
      <c r="AI90" s="20">
        <v>2</v>
      </c>
      <c r="AJ90" s="20">
        <v>2</v>
      </c>
      <c r="AK90" s="20">
        <v>3</v>
      </c>
      <c r="AL90" s="20">
        <v>2</v>
      </c>
      <c r="AM90" s="20">
        <v>1</v>
      </c>
      <c r="AN90" s="20">
        <v>5</v>
      </c>
      <c r="AO90" s="20">
        <v>3</v>
      </c>
      <c r="AP90" s="20">
        <v>2</v>
      </c>
      <c r="AQ90" s="20">
        <v>7</v>
      </c>
      <c r="AR90" s="20">
        <v>5</v>
      </c>
      <c r="AS90" s="20">
        <v>2</v>
      </c>
      <c r="AT90" s="20">
        <v>7</v>
      </c>
      <c r="AU90" s="20">
        <v>3</v>
      </c>
      <c r="AV90" s="20">
        <v>4</v>
      </c>
      <c r="AW90" s="20">
        <v>26</v>
      </c>
      <c r="AX90" s="20">
        <v>10</v>
      </c>
      <c r="AY90" s="20">
        <v>16</v>
      </c>
      <c r="AZ90" s="20">
        <v>1</v>
      </c>
      <c r="BA90" s="20">
        <v>33</v>
      </c>
      <c r="BB90" s="20">
        <v>33</v>
      </c>
      <c r="BC90" s="21">
        <v>1.4925373134328358E-2</v>
      </c>
      <c r="BD90" s="21">
        <v>0.4925373134328358</v>
      </c>
      <c r="BE90" s="21">
        <v>0.4925373134328358</v>
      </c>
      <c r="BF90" s="22">
        <v>59.373134328358212</v>
      </c>
      <c r="BG90" s="17">
        <f t="shared" si="6"/>
        <v>3978</v>
      </c>
    </row>
    <row r="91" spans="1:59" ht="14.25" thickBot="1" x14ac:dyDescent="0.2">
      <c r="A91" s="178"/>
      <c r="B91" s="23" t="s">
        <v>106</v>
      </c>
      <c r="C91" s="24">
        <v>88</v>
      </c>
      <c r="D91" s="24">
        <v>167</v>
      </c>
      <c r="E91" s="24">
        <v>81</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10</v>
      </c>
      <c r="Z91" s="25">
        <v>4</v>
      </c>
      <c r="AA91" s="25">
        <v>6</v>
      </c>
      <c r="AB91" s="25">
        <v>5</v>
      </c>
      <c r="AC91" s="25">
        <v>2</v>
      </c>
      <c r="AD91" s="25">
        <v>3</v>
      </c>
      <c r="AE91" s="25">
        <v>2</v>
      </c>
      <c r="AF91" s="25">
        <v>1</v>
      </c>
      <c r="AG91" s="25">
        <v>1</v>
      </c>
      <c r="AH91" s="25">
        <v>5</v>
      </c>
      <c r="AI91" s="25">
        <v>5</v>
      </c>
      <c r="AJ91" s="25">
        <v>0</v>
      </c>
      <c r="AK91" s="25">
        <v>7</v>
      </c>
      <c r="AL91" s="25">
        <v>3</v>
      </c>
      <c r="AM91" s="25">
        <v>4</v>
      </c>
      <c r="AN91" s="25">
        <v>9</v>
      </c>
      <c r="AO91" s="25">
        <v>2</v>
      </c>
      <c r="AP91" s="25">
        <v>7</v>
      </c>
      <c r="AQ91" s="25">
        <v>24</v>
      </c>
      <c r="AR91" s="25">
        <v>15</v>
      </c>
      <c r="AS91" s="25">
        <v>9</v>
      </c>
      <c r="AT91" s="25">
        <v>17</v>
      </c>
      <c r="AU91" s="25">
        <v>10</v>
      </c>
      <c r="AV91" s="25">
        <v>7</v>
      </c>
      <c r="AW91" s="25">
        <v>70</v>
      </c>
      <c r="AX91" s="25">
        <v>28</v>
      </c>
      <c r="AY91" s="25">
        <v>42</v>
      </c>
      <c r="AZ91" s="25">
        <v>8</v>
      </c>
      <c r="BA91" s="25">
        <v>72</v>
      </c>
      <c r="BB91" s="25">
        <v>87</v>
      </c>
      <c r="BC91" s="26">
        <v>4.790419161676647E-2</v>
      </c>
      <c r="BD91" s="26">
        <v>0.43113772455089822</v>
      </c>
      <c r="BE91" s="26">
        <v>0.52095808383233533</v>
      </c>
      <c r="BF91" s="27">
        <v>61.149700598802397</v>
      </c>
      <c r="BG91" s="17">
        <f t="shared" si="6"/>
        <v>10212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2025</v>
      </c>
      <c r="D93" s="39">
        <v>3591</v>
      </c>
      <c r="E93" s="39">
        <v>1660</v>
      </c>
      <c r="F93" s="39">
        <v>1931</v>
      </c>
      <c r="G93" s="39">
        <v>89</v>
      </c>
      <c r="H93" s="39">
        <v>47</v>
      </c>
      <c r="I93" s="39">
        <v>42</v>
      </c>
      <c r="J93" s="39">
        <v>83</v>
      </c>
      <c r="K93" s="39">
        <v>49</v>
      </c>
      <c r="L93" s="39">
        <v>34</v>
      </c>
      <c r="M93" s="39">
        <v>101</v>
      </c>
      <c r="N93" s="39">
        <v>50</v>
      </c>
      <c r="O93" s="39">
        <v>51</v>
      </c>
      <c r="P93" s="39">
        <v>98</v>
      </c>
      <c r="Q93" s="39">
        <v>41</v>
      </c>
      <c r="R93" s="39">
        <v>57</v>
      </c>
      <c r="S93" s="39">
        <v>114</v>
      </c>
      <c r="T93" s="39">
        <v>58</v>
      </c>
      <c r="U93" s="39">
        <v>56</v>
      </c>
      <c r="V93" s="39">
        <v>121</v>
      </c>
      <c r="W93" s="39">
        <v>55</v>
      </c>
      <c r="X93" s="39">
        <v>66</v>
      </c>
      <c r="Y93" s="39">
        <v>133</v>
      </c>
      <c r="Z93" s="39">
        <v>72</v>
      </c>
      <c r="AA93" s="39">
        <v>61</v>
      </c>
      <c r="AB93" s="39">
        <v>172</v>
      </c>
      <c r="AC93" s="39">
        <v>81</v>
      </c>
      <c r="AD93" s="39">
        <v>91</v>
      </c>
      <c r="AE93" s="39">
        <v>175</v>
      </c>
      <c r="AF93" s="39">
        <v>93</v>
      </c>
      <c r="AG93" s="39">
        <v>82</v>
      </c>
      <c r="AH93" s="39">
        <v>219</v>
      </c>
      <c r="AI93" s="39">
        <v>124</v>
      </c>
      <c r="AJ93" s="39">
        <v>95</v>
      </c>
      <c r="AK93" s="39">
        <v>240</v>
      </c>
      <c r="AL93" s="39">
        <v>118</v>
      </c>
      <c r="AM93" s="39">
        <v>122</v>
      </c>
      <c r="AN93" s="39">
        <v>211</v>
      </c>
      <c r="AO93" s="39">
        <v>100</v>
      </c>
      <c r="AP93" s="39">
        <v>111</v>
      </c>
      <c r="AQ93" s="39">
        <v>226</v>
      </c>
      <c r="AR93" s="39">
        <v>117</v>
      </c>
      <c r="AS93" s="39">
        <v>109</v>
      </c>
      <c r="AT93" s="39">
        <v>317</v>
      </c>
      <c r="AU93" s="39">
        <v>149</v>
      </c>
      <c r="AV93" s="39">
        <v>168</v>
      </c>
      <c r="AW93" s="39">
        <v>1292</v>
      </c>
      <c r="AX93" s="39">
        <v>506</v>
      </c>
      <c r="AY93" s="39">
        <v>786</v>
      </c>
      <c r="AZ93" s="39">
        <v>273</v>
      </c>
      <c r="BA93" s="39">
        <v>1709</v>
      </c>
      <c r="BB93" s="39">
        <v>1609</v>
      </c>
      <c r="BC93" s="41">
        <v>7.6023391812865493E-2</v>
      </c>
      <c r="BD93" s="41">
        <v>0.47591200222779168</v>
      </c>
      <c r="BE93" s="41">
        <v>0.44806460595934278</v>
      </c>
      <c r="BF93" s="42">
        <v>55.799498746867165</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90</v>
      </c>
      <c r="D95" s="13">
        <v>191</v>
      </c>
      <c r="E95" s="13">
        <v>81</v>
      </c>
      <c r="F95" s="13">
        <v>110</v>
      </c>
      <c r="G95" s="14">
        <v>4</v>
      </c>
      <c r="H95" s="14">
        <v>0</v>
      </c>
      <c r="I95" s="14">
        <v>4</v>
      </c>
      <c r="J95" s="14">
        <v>6</v>
      </c>
      <c r="K95" s="14">
        <v>2</v>
      </c>
      <c r="L95" s="14">
        <v>4</v>
      </c>
      <c r="M95" s="14">
        <v>11</v>
      </c>
      <c r="N95" s="14">
        <v>5</v>
      </c>
      <c r="O95" s="14">
        <v>6</v>
      </c>
      <c r="P95" s="14">
        <v>13</v>
      </c>
      <c r="Q95" s="14">
        <v>7</v>
      </c>
      <c r="R95" s="14">
        <v>6</v>
      </c>
      <c r="S95" s="14">
        <v>6</v>
      </c>
      <c r="T95" s="14">
        <v>4</v>
      </c>
      <c r="U95" s="14">
        <v>2</v>
      </c>
      <c r="V95" s="14">
        <v>2</v>
      </c>
      <c r="W95" s="14">
        <v>0</v>
      </c>
      <c r="X95" s="14">
        <v>2</v>
      </c>
      <c r="Y95" s="14">
        <v>6</v>
      </c>
      <c r="Z95" s="14">
        <v>2</v>
      </c>
      <c r="AA95" s="14">
        <v>4</v>
      </c>
      <c r="AB95" s="14">
        <v>15</v>
      </c>
      <c r="AC95" s="14">
        <v>8</v>
      </c>
      <c r="AD95" s="14">
        <v>7</v>
      </c>
      <c r="AE95" s="14">
        <v>10</v>
      </c>
      <c r="AF95" s="14">
        <v>5</v>
      </c>
      <c r="AG95" s="14">
        <v>5</v>
      </c>
      <c r="AH95" s="14">
        <v>16</v>
      </c>
      <c r="AI95" s="14">
        <v>9</v>
      </c>
      <c r="AJ95" s="14">
        <v>7</v>
      </c>
      <c r="AK95" s="14">
        <v>15</v>
      </c>
      <c r="AL95" s="14">
        <v>5</v>
      </c>
      <c r="AM95" s="14">
        <v>10</v>
      </c>
      <c r="AN95" s="14">
        <v>16</v>
      </c>
      <c r="AO95" s="14">
        <v>8</v>
      </c>
      <c r="AP95" s="14">
        <v>8</v>
      </c>
      <c r="AQ95" s="14">
        <v>14</v>
      </c>
      <c r="AR95" s="14">
        <v>6</v>
      </c>
      <c r="AS95" s="14">
        <v>8</v>
      </c>
      <c r="AT95" s="14">
        <v>10</v>
      </c>
      <c r="AU95" s="14">
        <v>4</v>
      </c>
      <c r="AV95" s="14">
        <v>6</v>
      </c>
      <c r="AW95" s="14">
        <v>47</v>
      </c>
      <c r="AX95" s="14">
        <v>16</v>
      </c>
      <c r="AY95" s="14">
        <v>31</v>
      </c>
      <c r="AZ95" s="14">
        <v>21</v>
      </c>
      <c r="BA95" s="14">
        <v>113</v>
      </c>
      <c r="BB95" s="14">
        <v>57</v>
      </c>
      <c r="BC95" s="15">
        <v>0.1099476439790576</v>
      </c>
      <c r="BD95" s="15">
        <v>0.59162303664921467</v>
      </c>
      <c r="BE95" s="15">
        <v>0.29842931937172773</v>
      </c>
      <c r="BF95" s="16">
        <v>49.586387434554972</v>
      </c>
      <c r="BG95" s="17">
        <f t="shared" ref="BG95:BG111" si="7">BF95*D95</f>
        <v>9471</v>
      </c>
    </row>
    <row r="96" spans="1:59" x14ac:dyDescent="0.15">
      <c r="A96" s="178"/>
      <c r="B96" s="18" t="s">
        <v>110</v>
      </c>
      <c r="C96" s="19">
        <v>178</v>
      </c>
      <c r="D96" s="19">
        <v>234</v>
      </c>
      <c r="E96" s="19">
        <v>120</v>
      </c>
      <c r="F96" s="19">
        <v>114</v>
      </c>
      <c r="G96" s="20">
        <v>3</v>
      </c>
      <c r="H96" s="20">
        <v>3</v>
      </c>
      <c r="I96" s="20">
        <v>0</v>
      </c>
      <c r="J96" s="20">
        <v>4</v>
      </c>
      <c r="K96" s="20">
        <v>3</v>
      </c>
      <c r="L96" s="20">
        <v>1</v>
      </c>
      <c r="M96" s="20">
        <v>2</v>
      </c>
      <c r="N96" s="20">
        <v>1</v>
      </c>
      <c r="O96" s="20">
        <v>1</v>
      </c>
      <c r="P96" s="20">
        <v>15</v>
      </c>
      <c r="Q96" s="20">
        <v>6</v>
      </c>
      <c r="R96" s="20">
        <v>9</v>
      </c>
      <c r="S96" s="20">
        <v>83</v>
      </c>
      <c r="T96" s="20">
        <v>40</v>
      </c>
      <c r="U96" s="20">
        <v>43</v>
      </c>
      <c r="V96" s="20">
        <v>10</v>
      </c>
      <c r="W96" s="20">
        <v>7</v>
      </c>
      <c r="X96" s="20">
        <v>3</v>
      </c>
      <c r="Y96" s="20">
        <v>6</v>
      </c>
      <c r="Z96" s="20">
        <v>2</v>
      </c>
      <c r="AA96" s="20">
        <v>4</v>
      </c>
      <c r="AB96" s="20">
        <v>14</v>
      </c>
      <c r="AC96" s="20">
        <v>9</v>
      </c>
      <c r="AD96" s="20">
        <v>5</v>
      </c>
      <c r="AE96" s="20">
        <v>12</v>
      </c>
      <c r="AF96" s="20">
        <v>4</v>
      </c>
      <c r="AG96" s="20">
        <v>8</v>
      </c>
      <c r="AH96" s="20">
        <v>16</v>
      </c>
      <c r="AI96" s="20">
        <v>9</v>
      </c>
      <c r="AJ96" s="20">
        <v>7</v>
      </c>
      <c r="AK96" s="20">
        <v>8</v>
      </c>
      <c r="AL96" s="20">
        <v>5</v>
      </c>
      <c r="AM96" s="20">
        <v>3</v>
      </c>
      <c r="AN96" s="20">
        <v>7</v>
      </c>
      <c r="AO96" s="20">
        <v>4</v>
      </c>
      <c r="AP96" s="20">
        <v>3</v>
      </c>
      <c r="AQ96" s="20">
        <v>11</v>
      </c>
      <c r="AR96" s="20">
        <v>7</v>
      </c>
      <c r="AS96" s="20">
        <v>4</v>
      </c>
      <c r="AT96" s="20">
        <v>12</v>
      </c>
      <c r="AU96" s="20">
        <v>7</v>
      </c>
      <c r="AV96" s="20">
        <v>5</v>
      </c>
      <c r="AW96" s="20">
        <v>31</v>
      </c>
      <c r="AX96" s="20">
        <v>13</v>
      </c>
      <c r="AY96" s="20">
        <v>18</v>
      </c>
      <c r="AZ96" s="20">
        <v>9</v>
      </c>
      <c r="BA96" s="20">
        <v>182</v>
      </c>
      <c r="BB96" s="20">
        <v>43</v>
      </c>
      <c r="BC96" s="21">
        <v>3.8461538461538464E-2</v>
      </c>
      <c r="BD96" s="21">
        <v>0.77777777777777779</v>
      </c>
      <c r="BE96" s="21">
        <v>0.18376068376068377</v>
      </c>
      <c r="BF96" s="22">
        <v>38.713675213675216</v>
      </c>
      <c r="BG96" s="17">
        <f t="shared" si="7"/>
        <v>9059</v>
      </c>
    </row>
    <row r="97" spans="1:59" x14ac:dyDescent="0.15">
      <c r="A97" s="178"/>
      <c r="B97" s="18" t="s">
        <v>111</v>
      </c>
      <c r="C97" s="19">
        <v>319</v>
      </c>
      <c r="D97" s="19">
        <v>439</v>
      </c>
      <c r="E97" s="19">
        <v>195</v>
      </c>
      <c r="F97" s="19">
        <v>244</v>
      </c>
      <c r="G97" s="20">
        <v>14</v>
      </c>
      <c r="H97" s="20">
        <v>3</v>
      </c>
      <c r="I97" s="20">
        <v>11</v>
      </c>
      <c r="J97" s="20">
        <v>7</v>
      </c>
      <c r="K97" s="20">
        <v>2</v>
      </c>
      <c r="L97" s="20">
        <v>5</v>
      </c>
      <c r="M97" s="20">
        <v>9</v>
      </c>
      <c r="N97" s="20">
        <v>7</v>
      </c>
      <c r="O97" s="20">
        <v>2</v>
      </c>
      <c r="P97" s="20">
        <v>13</v>
      </c>
      <c r="Q97" s="20">
        <v>10</v>
      </c>
      <c r="R97" s="20">
        <v>3</v>
      </c>
      <c r="S97" s="20">
        <v>161</v>
      </c>
      <c r="T97" s="20">
        <v>69</v>
      </c>
      <c r="U97" s="20">
        <v>92</v>
      </c>
      <c r="V97" s="20">
        <v>18</v>
      </c>
      <c r="W97" s="20">
        <v>10</v>
      </c>
      <c r="X97" s="20">
        <v>8</v>
      </c>
      <c r="Y97" s="20">
        <v>19</v>
      </c>
      <c r="Z97" s="20">
        <v>5</v>
      </c>
      <c r="AA97" s="20">
        <v>14</v>
      </c>
      <c r="AB97" s="20">
        <v>12</v>
      </c>
      <c r="AC97" s="20">
        <v>3</v>
      </c>
      <c r="AD97" s="20">
        <v>9</v>
      </c>
      <c r="AE97" s="20">
        <v>13</v>
      </c>
      <c r="AF97" s="20">
        <v>10</v>
      </c>
      <c r="AG97" s="20">
        <v>3</v>
      </c>
      <c r="AH97" s="20">
        <v>19</v>
      </c>
      <c r="AI97" s="20">
        <v>10</v>
      </c>
      <c r="AJ97" s="20">
        <v>9</v>
      </c>
      <c r="AK97" s="20">
        <v>20</v>
      </c>
      <c r="AL97" s="20">
        <v>5</v>
      </c>
      <c r="AM97" s="20">
        <v>15</v>
      </c>
      <c r="AN97" s="20">
        <v>32</v>
      </c>
      <c r="AO97" s="20">
        <v>15</v>
      </c>
      <c r="AP97" s="20">
        <v>17</v>
      </c>
      <c r="AQ97" s="20">
        <v>22</v>
      </c>
      <c r="AR97" s="20">
        <v>8</v>
      </c>
      <c r="AS97" s="20">
        <v>14</v>
      </c>
      <c r="AT97" s="20">
        <v>35</v>
      </c>
      <c r="AU97" s="20">
        <v>20</v>
      </c>
      <c r="AV97" s="20">
        <v>15</v>
      </c>
      <c r="AW97" s="20">
        <v>45</v>
      </c>
      <c r="AX97" s="20">
        <v>18</v>
      </c>
      <c r="AY97" s="20">
        <v>27</v>
      </c>
      <c r="AZ97" s="20">
        <v>30</v>
      </c>
      <c r="BA97" s="20">
        <v>329</v>
      </c>
      <c r="BB97" s="20">
        <v>80</v>
      </c>
      <c r="BC97" s="21">
        <v>6.8337129840546698E-2</v>
      </c>
      <c r="BD97" s="21">
        <v>0.74943052391799547</v>
      </c>
      <c r="BE97" s="21">
        <v>0.18223234624145787</v>
      </c>
      <c r="BF97" s="22">
        <v>38.400911161731209</v>
      </c>
      <c r="BG97" s="17">
        <f t="shared" si="7"/>
        <v>16858</v>
      </c>
    </row>
    <row r="98" spans="1:59" ht="13.5" customHeight="1" x14ac:dyDescent="0.15">
      <c r="A98" s="178"/>
      <c r="B98" s="18" t="s">
        <v>112</v>
      </c>
      <c r="C98" s="19">
        <v>325</v>
      </c>
      <c r="D98" s="19">
        <v>638</v>
      </c>
      <c r="E98" s="19">
        <v>290</v>
      </c>
      <c r="F98" s="19">
        <v>348</v>
      </c>
      <c r="G98" s="20">
        <v>24</v>
      </c>
      <c r="H98" s="20">
        <v>11</v>
      </c>
      <c r="I98" s="20">
        <v>13</v>
      </c>
      <c r="J98" s="20">
        <v>13</v>
      </c>
      <c r="K98" s="20">
        <v>5</v>
      </c>
      <c r="L98" s="20">
        <v>8</v>
      </c>
      <c r="M98" s="20">
        <v>35</v>
      </c>
      <c r="N98" s="20">
        <v>19</v>
      </c>
      <c r="O98" s="20">
        <v>16</v>
      </c>
      <c r="P98" s="20">
        <v>35</v>
      </c>
      <c r="Q98" s="20">
        <v>20</v>
      </c>
      <c r="R98" s="20">
        <v>15</v>
      </c>
      <c r="S98" s="20">
        <v>45</v>
      </c>
      <c r="T98" s="20">
        <v>20</v>
      </c>
      <c r="U98" s="20">
        <v>25</v>
      </c>
      <c r="V98" s="20">
        <v>29</v>
      </c>
      <c r="W98" s="20">
        <v>11</v>
      </c>
      <c r="X98" s="20">
        <v>18</v>
      </c>
      <c r="Y98" s="20">
        <v>33</v>
      </c>
      <c r="Z98" s="20">
        <v>18</v>
      </c>
      <c r="AA98" s="20">
        <v>15</v>
      </c>
      <c r="AB98" s="20">
        <v>30</v>
      </c>
      <c r="AC98" s="20">
        <v>16</v>
      </c>
      <c r="AD98" s="20">
        <v>14</v>
      </c>
      <c r="AE98" s="20">
        <v>48</v>
      </c>
      <c r="AF98" s="20">
        <v>23</v>
      </c>
      <c r="AG98" s="20">
        <v>25</v>
      </c>
      <c r="AH98" s="20">
        <v>50</v>
      </c>
      <c r="AI98" s="20">
        <v>25</v>
      </c>
      <c r="AJ98" s="20">
        <v>25</v>
      </c>
      <c r="AK98" s="20">
        <v>45</v>
      </c>
      <c r="AL98" s="20">
        <v>16</v>
      </c>
      <c r="AM98" s="20">
        <v>29</v>
      </c>
      <c r="AN98" s="20">
        <v>52</v>
      </c>
      <c r="AO98" s="20">
        <v>23</v>
      </c>
      <c r="AP98" s="20">
        <v>29</v>
      </c>
      <c r="AQ98" s="20">
        <v>53</v>
      </c>
      <c r="AR98" s="20">
        <v>24</v>
      </c>
      <c r="AS98" s="20">
        <v>29</v>
      </c>
      <c r="AT98" s="20">
        <v>32</v>
      </c>
      <c r="AU98" s="20">
        <v>14</v>
      </c>
      <c r="AV98" s="20">
        <v>18</v>
      </c>
      <c r="AW98" s="20">
        <v>114</v>
      </c>
      <c r="AX98" s="20">
        <v>45</v>
      </c>
      <c r="AY98" s="20">
        <v>69</v>
      </c>
      <c r="AZ98" s="20">
        <v>72</v>
      </c>
      <c r="BA98" s="20">
        <v>420</v>
      </c>
      <c r="BB98" s="20">
        <v>146</v>
      </c>
      <c r="BC98" s="21">
        <v>0.11285266457680251</v>
      </c>
      <c r="BD98" s="21">
        <v>0.65830721003134796</v>
      </c>
      <c r="BE98" s="21">
        <v>0.22884012539184953</v>
      </c>
      <c r="BF98" s="22">
        <v>45.957680250783696</v>
      </c>
      <c r="BG98" s="17">
        <f t="shared" si="7"/>
        <v>29320.999999999996</v>
      </c>
    </row>
    <row r="99" spans="1:59" x14ac:dyDescent="0.15">
      <c r="A99" s="178"/>
      <c r="B99" s="18" t="s">
        <v>113</v>
      </c>
      <c r="C99" s="19">
        <v>308</v>
      </c>
      <c r="D99" s="19">
        <v>656</v>
      </c>
      <c r="E99" s="19">
        <v>308</v>
      </c>
      <c r="F99" s="19">
        <v>348</v>
      </c>
      <c r="G99" s="20">
        <v>28</v>
      </c>
      <c r="H99" s="20">
        <v>15</v>
      </c>
      <c r="I99" s="20">
        <v>13</v>
      </c>
      <c r="J99" s="20">
        <v>31</v>
      </c>
      <c r="K99" s="20">
        <v>17</v>
      </c>
      <c r="L99" s="20">
        <v>14</v>
      </c>
      <c r="M99" s="20">
        <v>35</v>
      </c>
      <c r="N99" s="20">
        <v>22</v>
      </c>
      <c r="O99" s="20">
        <v>13</v>
      </c>
      <c r="P99" s="20">
        <v>27</v>
      </c>
      <c r="Q99" s="20">
        <v>16</v>
      </c>
      <c r="R99" s="20">
        <v>11</v>
      </c>
      <c r="S99" s="20">
        <v>27</v>
      </c>
      <c r="T99" s="20">
        <v>8</v>
      </c>
      <c r="U99" s="20">
        <v>19</v>
      </c>
      <c r="V99" s="20">
        <v>31</v>
      </c>
      <c r="W99" s="20">
        <v>15</v>
      </c>
      <c r="X99" s="20">
        <v>16</v>
      </c>
      <c r="Y99" s="20">
        <v>39</v>
      </c>
      <c r="Z99" s="20">
        <v>22</v>
      </c>
      <c r="AA99" s="20">
        <v>17</v>
      </c>
      <c r="AB99" s="20">
        <v>38</v>
      </c>
      <c r="AC99" s="20">
        <v>17</v>
      </c>
      <c r="AD99" s="20">
        <v>21</v>
      </c>
      <c r="AE99" s="20">
        <v>50</v>
      </c>
      <c r="AF99" s="20">
        <v>24</v>
      </c>
      <c r="AG99" s="20">
        <v>26</v>
      </c>
      <c r="AH99" s="20">
        <v>62</v>
      </c>
      <c r="AI99" s="20">
        <v>34</v>
      </c>
      <c r="AJ99" s="20">
        <v>28</v>
      </c>
      <c r="AK99" s="20">
        <v>52</v>
      </c>
      <c r="AL99" s="20">
        <v>24</v>
      </c>
      <c r="AM99" s="20">
        <v>28</v>
      </c>
      <c r="AN99" s="20">
        <v>34</v>
      </c>
      <c r="AO99" s="20">
        <v>16</v>
      </c>
      <c r="AP99" s="20">
        <v>18</v>
      </c>
      <c r="AQ99" s="20">
        <v>32</v>
      </c>
      <c r="AR99" s="20">
        <v>11</v>
      </c>
      <c r="AS99" s="20">
        <v>21</v>
      </c>
      <c r="AT99" s="20">
        <v>41</v>
      </c>
      <c r="AU99" s="20">
        <v>18</v>
      </c>
      <c r="AV99" s="20">
        <v>23</v>
      </c>
      <c r="AW99" s="20">
        <v>129</v>
      </c>
      <c r="AX99" s="20">
        <v>49</v>
      </c>
      <c r="AY99" s="20">
        <v>80</v>
      </c>
      <c r="AZ99" s="20">
        <v>94</v>
      </c>
      <c r="BA99" s="20">
        <v>392</v>
      </c>
      <c r="BB99" s="20">
        <v>170</v>
      </c>
      <c r="BC99" s="21">
        <v>0.14329268292682926</v>
      </c>
      <c r="BD99" s="21">
        <v>0.59756097560975607</v>
      </c>
      <c r="BE99" s="21">
        <v>0.25914634146341464</v>
      </c>
      <c r="BF99" s="22">
        <v>45.323170731707314</v>
      </c>
      <c r="BG99" s="17">
        <f t="shared" si="7"/>
        <v>29732</v>
      </c>
    </row>
    <row r="100" spans="1:59" x14ac:dyDescent="0.15">
      <c r="A100" s="178"/>
      <c r="B100" s="18" t="s">
        <v>114</v>
      </c>
      <c r="C100" s="19">
        <v>487</v>
      </c>
      <c r="D100" s="19">
        <v>997</v>
      </c>
      <c r="E100" s="19">
        <v>463</v>
      </c>
      <c r="F100" s="19">
        <v>534</v>
      </c>
      <c r="G100" s="20">
        <v>32</v>
      </c>
      <c r="H100" s="20">
        <v>15</v>
      </c>
      <c r="I100" s="20">
        <v>17</v>
      </c>
      <c r="J100" s="20">
        <v>60</v>
      </c>
      <c r="K100" s="20">
        <v>37</v>
      </c>
      <c r="L100" s="20">
        <v>23</v>
      </c>
      <c r="M100" s="20">
        <v>55</v>
      </c>
      <c r="N100" s="20">
        <v>24</v>
      </c>
      <c r="O100" s="20">
        <v>31</v>
      </c>
      <c r="P100" s="20">
        <v>54</v>
      </c>
      <c r="Q100" s="20">
        <v>32</v>
      </c>
      <c r="R100" s="20">
        <v>22</v>
      </c>
      <c r="S100" s="20">
        <v>45</v>
      </c>
      <c r="T100" s="20">
        <v>23</v>
      </c>
      <c r="U100" s="20">
        <v>22</v>
      </c>
      <c r="V100" s="20">
        <v>34</v>
      </c>
      <c r="W100" s="20">
        <v>17</v>
      </c>
      <c r="X100" s="20">
        <v>17</v>
      </c>
      <c r="Y100" s="20">
        <v>41</v>
      </c>
      <c r="Z100" s="20">
        <v>20</v>
      </c>
      <c r="AA100" s="20">
        <v>21</v>
      </c>
      <c r="AB100" s="20">
        <v>40</v>
      </c>
      <c r="AC100" s="20">
        <v>25</v>
      </c>
      <c r="AD100" s="20">
        <v>15</v>
      </c>
      <c r="AE100" s="20">
        <v>91</v>
      </c>
      <c r="AF100" s="20">
        <v>34</v>
      </c>
      <c r="AG100" s="20">
        <v>57</v>
      </c>
      <c r="AH100" s="20">
        <v>106</v>
      </c>
      <c r="AI100" s="20">
        <v>53</v>
      </c>
      <c r="AJ100" s="20">
        <v>53</v>
      </c>
      <c r="AK100" s="20">
        <v>81</v>
      </c>
      <c r="AL100" s="20">
        <v>40</v>
      </c>
      <c r="AM100" s="20">
        <v>41</v>
      </c>
      <c r="AN100" s="20">
        <v>76</v>
      </c>
      <c r="AO100" s="20">
        <v>29</v>
      </c>
      <c r="AP100" s="20">
        <v>47</v>
      </c>
      <c r="AQ100" s="20">
        <v>65</v>
      </c>
      <c r="AR100" s="20">
        <v>24</v>
      </c>
      <c r="AS100" s="20">
        <v>41</v>
      </c>
      <c r="AT100" s="20">
        <v>47</v>
      </c>
      <c r="AU100" s="20">
        <v>28</v>
      </c>
      <c r="AV100" s="20">
        <v>19</v>
      </c>
      <c r="AW100" s="20">
        <v>170</v>
      </c>
      <c r="AX100" s="20">
        <v>62</v>
      </c>
      <c r="AY100" s="20">
        <v>108</v>
      </c>
      <c r="AZ100" s="20">
        <v>147</v>
      </c>
      <c r="BA100" s="20">
        <v>633</v>
      </c>
      <c r="BB100" s="20">
        <v>217</v>
      </c>
      <c r="BC100" s="21">
        <v>0.14744232698094284</v>
      </c>
      <c r="BD100" s="21">
        <v>0.63490471414242733</v>
      </c>
      <c r="BE100" s="21">
        <v>0.21765295887662989</v>
      </c>
      <c r="BF100" s="22">
        <v>44.757271815446337</v>
      </c>
      <c r="BG100" s="17">
        <f t="shared" si="7"/>
        <v>44623</v>
      </c>
    </row>
    <row r="101" spans="1:59" x14ac:dyDescent="0.15">
      <c r="A101" s="178"/>
      <c r="B101" s="18" t="s">
        <v>115</v>
      </c>
      <c r="C101" s="19">
        <v>497</v>
      </c>
      <c r="D101" s="19">
        <v>1041</v>
      </c>
      <c r="E101" s="19">
        <v>496</v>
      </c>
      <c r="F101" s="19">
        <v>545</v>
      </c>
      <c r="G101" s="20">
        <v>61</v>
      </c>
      <c r="H101" s="20">
        <v>30</v>
      </c>
      <c r="I101" s="20">
        <v>31</v>
      </c>
      <c r="J101" s="20">
        <v>64</v>
      </c>
      <c r="K101" s="20">
        <v>37</v>
      </c>
      <c r="L101" s="20">
        <v>27</v>
      </c>
      <c r="M101" s="20">
        <v>66</v>
      </c>
      <c r="N101" s="20">
        <v>35</v>
      </c>
      <c r="O101" s="20">
        <v>31</v>
      </c>
      <c r="P101" s="20">
        <v>63</v>
      </c>
      <c r="Q101" s="20">
        <v>37</v>
      </c>
      <c r="R101" s="20">
        <v>26</v>
      </c>
      <c r="S101" s="20">
        <v>87</v>
      </c>
      <c r="T101" s="20">
        <v>45</v>
      </c>
      <c r="U101" s="20">
        <v>42</v>
      </c>
      <c r="V101" s="20">
        <v>61</v>
      </c>
      <c r="W101" s="20">
        <v>27</v>
      </c>
      <c r="X101" s="20">
        <v>34</v>
      </c>
      <c r="Y101" s="20">
        <v>68</v>
      </c>
      <c r="Z101" s="20">
        <v>29</v>
      </c>
      <c r="AA101" s="20">
        <v>39</v>
      </c>
      <c r="AB101" s="20">
        <v>76</v>
      </c>
      <c r="AC101" s="20">
        <v>40</v>
      </c>
      <c r="AD101" s="20">
        <v>36</v>
      </c>
      <c r="AE101" s="20">
        <v>86</v>
      </c>
      <c r="AF101" s="20">
        <v>32</v>
      </c>
      <c r="AG101" s="20">
        <v>54</v>
      </c>
      <c r="AH101" s="20">
        <v>81</v>
      </c>
      <c r="AI101" s="20">
        <v>41</v>
      </c>
      <c r="AJ101" s="20">
        <v>40</v>
      </c>
      <c r="AK101" s="20">
        <v>66</v>
      </c>
      <c r="AL101" s="20">
        <v>31</v>
      </c>
      <c r="AM101" s="20">
        <v>35</v>
      </c>
      <c r="AN101" s="20">
        <v>52</v>
      </c>
      <c r="AO101" s="20">
        <v>25</v>
      </c>
      <c r="AP101" s="20">
        <v>27</v>
      </c>
      <c r="AQ101" s="20">
        <v>35</v>
      </c>
      <c r="AR101" s="20">
        <v>16</v>
      </c>
      <c r="AS101" s="20">
        <v>19</v>
      </c>
      <c r="AT101" s="20">
        <v>39</v>
      </c>
      <c r="AU101" s="20">
        <v>19</v>
      </c>
      <c r="AV101" s="20">
        <v>20</v>
      </c>
      <c r="AW101" s="20">
        <v>136</v>
      </c>
      <c r="AX101" s="20">
        <v>52</v>
      </c>
      <c r="AY101" s="20">
        <v>84</v>
      </c>
      <c r="AZ101" s="20">
        <v>191</v>
      </c>
      <c r="BA101" s="20">
        <v>675</v>
      </c>
      <c r="BB101" s="20">
        <v>175</v>
      </c>
      <c r="BC101" s="21">
        <v>0.1834774255523535</v>
      </c>
      <c r="BD101" s="21">
        <v>0.64841498559077815</v>
      </c>
      <c r="BE101" s="21">
        <v>0.16810758885686838</v>
      </c>
      <c r="BF101" s="22">
        <v>38.673390970220943</v>
      </c>
      <c r="BG101" s="17">
        <f t="shared" si="7"/>
        <v>40259</v>
      </c>
    </row>
    <row r="102" spans="1:59" x14ac:dyDescent="0.15">
      <c r="A102" s="178"/>
      <c r="B102" s="18" t="s">
        <v>116</v>
      </c>
      <c r="C102" s="19">
        <v>508</v>
      </c>
      <c r="D102" s="19">
        <v>930</v>
      </c>
      <c r="E102" s="19">
        <v>417</v>
      </c>
      <c r="F102" s="19">
        <v>513</v>
      </c>
      <c r="G102" s="20">
        <v>35</v>
      </c>
      <c r="H102" s="20">
        <v>12</v>
      </c>
      <c r="I102" s="20">
        <v>23</v>
      </c>
      <c r="J102" s="20">
        <v>51</v>
      </c>
      <c r="K102" s="20">
        <v>21</v>
      </c>
      <c r="L102" s="20">
        <v>30</v>
      </c>
      <c r="M102" s="20">
        <v>49</v>
      </c>
      <c r="N102" s="20">
        <v>24</v>
      </c>
      <c r="O102" s="20">
        <v>25</v>
      </c>
      <c r="P102" s="20">
        <v>48</v>
      </c>
      <c r="Q102" s="20">
        <v>22</v>
      </c>
      <c r="R102" s="20">
        <v>26</v>
      </c>
      <c r="S102" s="20">
        <v>86</v>
      </c>
      <c r="T102" s="20">
        <v>41</v>
      </c>
      <c r="U102" s="20">
        <v>45</v>
      </c>
      <c r="V102" s="20">
        <v>48</v>
      </c>
      <c r="W102" s="20">
        <v>22</v>
      </c>
      <c r="X102" s="20">
        <v>26</v>
      </c>
      <c r="Y102" s="20">
        <v>53</v>
      </c>
      <c r="Z102" s="20">
        <v>26</v>
      </c>
      <c r="AA102" s="20">
        <v>27</v>
      </c>
      <c r="AB102" s="20">
        <v>71</v>
      </c>
      <c r="AC102" s="20">
        <v>31</v>
      </c>
      <c r="AD102" s="20">
        <v>40</v>
      </c>
      <c r="AE102" s="20">
        <v>81</v>
      </c>
      <c r="AF102" s="20">
        <v>43</v>
      </c>
      <c r="AG102" s="20">
        <v>38</v>
      </c>
      <c r="AH102" s="20">
        <v>89</v>
      </c>
      <c r="AI102" s="20">
        <v>43</v>
      </c>
      <c r="AJ102" s="20">
        <v>46</v>
      </c>
      <c r="AK102" s="20">
        <v>65</v>
      </c>
      <c r="AL102" s="20">
        <v>34</v>
      </c>
      <c r="AM102" s="20">
        <v>31</v>
      </c>
      <c r="AN102" s="20">
        <v>43</v>
      </c>
      <c r="AO102" s="20">
        <v>18</v>
      </c>
      <c r="AP102" s="20">
        <v>25</v>
      </c>
      <c r="AQ102" s="20">
        <v>39</v>
      </c>
      <c r="AR102" s="20">
        <v>15</v>
      </c>
      <c r="AS102" s="20">
        <v>24</v>
      </c>
      <c r="AT102" s="20">
        <v>52</v>
      </c>
      <c r="AU102" s="20">
        <v>21</v>
      </c>
      <c r="AV102" s="20">
        <v>31</v>
      </c>
      <c r="AW102" s="20">
        <v>120</v>
      </c>
      <c r="AX102" s="20">
        <v>44</v>
      </c>
      <c r="AY102" s="20">
        <v>76</v>
      </c>
      <c r="AZ102" s="20">
        <v>135</v>
      </c>
      <c r="BA102" s="20">
        <v>623</v>
      </c>
      <c r="BB102" s="20">
        <v>172</v>
      </c>
      <c r="BC102" s="21">
        <v>0.14516129032258066</v>
      </c>
      <c r="BD102" s="21">
        <v>0.6698924731182796</v>
      </c>
      <c r="BE102" s="21">
        <v>0.18494623655913978</v>
      </c>
      <c r="BF102" s="22">
        <v>40.710752688172043</v>
      </c>
      <c r="BG102" s="17">
        <f t="shared" si="7"/>
        <v>37861</v>
      </c>
    </row>
    <row r="103" spans="1:59" x14ac:dyDescent="0.15">
      <c r="A103" s="178"/>
      <c r="B103" s="18" t="s">
        <v>117</v>
      </c>
      <c r="C103" s="19">
        <v>161</v>
      </c>
      <c r="D103" s="19">
        <v>343</v>
      </c>
      <c r="E103" s="19">
        <v>167</v>
      </c>
      <c r="F103" s="19">
        <v>176</v>
      </c>
      <c r="G103" s="20">
        <v>13</v>
      </c>
      <c r="H103" s="20">
        <v>7</v>
      </c>
      <c r="I103" s="20">
        <v>6</v>
      </c>
      <c r="J103" s="20">
        <v>17</v>
      </c>
      <c r="K103" s="20">
        <v>13</v>
      </c>
      <c r="L103" s="20">
        <v>4</v>
      </c>
      <c r="M103" s="20">
        <v>14</v>
      </c>
      <c r="N103" s="20">
        <v>8</v>
      </c>
      <c r="O103" s="20">
        <v>6</v>
      </c>
      <c r="P103" s="20">
        <v>16</v>
      </c>
      <c r="Q103" s="20">
        <v>8</v>
      </c>
      <c r="R103" s="20">
        <v>8</v>
      </c>
      <c r="S103" s="20">
        <v>21</v>
      </c>
      <c r="T103" s="20">
        <v>8</v>
      </c>
      <c r="U103" s="20">
        <v>13</v>
      </c>
      <c r="V103" s="20">
        <v>22</v>
      </c>
      <c r="W103" s="20">
        <v>11</v>
      </c>
      <c r="X103" s="20">
        <v>11</v>
      </c>
      <c r="Y103" s="20">
        <v>17</v>
      </c>
      <c r="Z103" s="20">
        <v>11</v>
      </c>
      <c r="AA103" s="20">
        <v>6</v>
      </c>
      <c r="AB103" s="20">
        <v>9</v>
      </c>
      <c r="AC103" s="20">
        <v>5</v>
      </c>
      <c r="AD103" s="20">
        <v>4</v>
      </c>
      <c r="AE103" s="20">
        <v>20</v>
      </c>
      <c r="AF103" s="20">
        <v>10</v>
      </c>
      <c r="AG103" s="20">
        <v>10</v>
      </c>
      <c r="AH103" s="20">
        <v>33</v>
      </c>
      <c r="AI103" s="20">
        <v>16</v>
      </c>
      <c r="AJ103" s="20">
        <v>17</v>
      </c>
      <c r="AK103" s="20">
        <v>28</v>
      </c>
      <c r="AL103" s="20">
        <v>11</v>
      </c>
      <c r="AM103" s="20">
        <v>17</v>
      </c>
      <c r="AN103" s="20">
        <v>24</v>
      </c>
      <c r="AO103" s="20">
        <v>13</v>
      </c>
      <c r="AP103" s="20">
        <v>11</v>
      </c>
      <c r="AQ103" s="20">
        <v>18</v>
      </c>
      <c r="AR103" s="20">
        <v>6</v>
      </c>
      <c r="AS103" s="20">
        <v>12</v>
      </c>
      <c r="AT103" s="20">
        <v>20</v>
      </c>
      <c r="AU103" s="20">
        <v>14</v>
      </c>
      <c r="AV103" s="20">
        <v>6</v>
      </c>
      <c r="AW103" s="20">
        <v>71</v>
      </c>
      <c r="AX103" s="20">
        <v>26</v>
      </c>
      <c r="AY103" s="20">
        <v>45</v>
      </c>
      <c r="AZ103" s="20">
        <v>44</v>
      </c>
      <c r="BA103" s="20">
        <v>208</v>
      </c>
      <c r="BB103" s="20">
        <v>91</v>
      </c>
      <c r="BC103" s="21">
        <v>0.1282798833819242</v>
      </c>
      <c r="BD103" s="21">
        <v>0.60641399416909625</v>
      </c>
      <c r="BE103" s="21">
        <v>0.26530612244897961</v>
      </c>
      <c r="BF103" s="22">
        <v>46.329446064139944</v>
      </c>
      <c r="BG103" s="17">
        <f t="shared" si="7"/>
        <v>15891</v>
      </c>
    </row>
    <row r="104" spans="1:59" x14ac:dyDescent="0.15">
      <c r="A104" s="178"/>
      <c r="B104" s="18" t="s">
        <v>118</v>
      </c>
      <c r="C104" s="19">
        <v>369</v>
      </c>
      <c r="D104" s="19">
        <v>571</v>
      </c>
      <c r="E104" s="19">
        <v>267</v>
      </c>
      <c r="F104" s="19">
        <v>304</v>
      </c>
      <c r="G104" s="20">
        <v>3</v>
      </c>
      <c r="H104" s="20">
        <v>2</v>
      </c>
      <c r="I104" s="20">
        <v>1</v>
      </c>
      <c r="J104" s="20">
        <v>14</v>
      </c>
      <c r="K104" s="20">
        <v>6</v>
      </c>
      <c r="L104" s="20">
        <v>8</v>
      </c>
      <c r="M104" s="20">
        <v>27</v>
      </c>
      <c r="N104" s="20">
        <v>16</v>
      </c>
      <c r="O104" s="20">
        <v>11</v>
      </c>
      <c r="P104" s="20">
        <v>15</v>
      </c>
      <c r="Q104" s="20">
        <v>5</v>
      </c>
      <c r="R104" s="20">
        <v>10</v>
      </c>
      <c r="S104" s="20">
        <v>34</v>
      </c>
      <c r="T104" s="20">
        <v>18</v>
      </c>
      <c r="U104" s="20">
        <v>16</v>
      </c>
      <c r="V104" s="20">
        <v>20</v>
      </c>
      <c r="W104" s="20">
        <v>11</v>
      </c>
      <c r="X104" s="20">
        <v>9</v>
      </c>
      <c r="Y104" s="20">
        <v>13</v>
      </c>
      <c r="Z104" s="20">
        <v>7</v>
      </c>
      <c r="AA104" s="20">
        <v>6</v>
      </c>
      <c r="AB104" s="20">
        <v>28</v>
      </c>
      <c r="AC104" s="20">
        <v>14</v>
      </c>
      <c r="AD104" s="20">
        <v>14</v>
      </c>
      <c r="AE104" s="20">
        <v>28</v>
      </c>
      <c r="AF104" s="20">
        <v>15</v>
      </c>
      <c r="AG104" s="20">
        <v>13</v>
      </c>
      <c r="AH104" s="20">
        <v>37</v>
      </c>
      <c r="AI104" s="20">
        <v>16</v>
      </c>
      <c r="AJ104" s="20">
        <v>21</v>
      </c>
      <c r="AK104" s="20">
        <v>35</v>
      </c>
      <c r="AL104" s="20">
        <v>14</v>
      </c>
      <c r="AM104" s="20">
        <v>21</v>
      </c>
      <c r="AN104" s="20">
        <v>62</v>
      </c>
      <c r="AO104" s="20">
        <v>32</v>
      </c>
      <c r="AP104" s="20">
        <v>30</v>
      </c>
      <c r="AQ104" s="20">
        <v>53</v>
      </c>
      <c r="AR104" s="20">
        <v>21</v>
      </c>
      <c r="AS104" s="20">
        <v>32</v>
      </c>
      <c r="AT104" s="20">
        <v>44</v>
      </c>
      <c r="AU104" s="20">
        <v>22</v>
      </c>
      <c r="AV104" s="20">
        <v>22</v>
      </c>
      <c r="AW104" s="20">
        <v>158</v>
      </c>
      <c r="AX104" s="20">
        <v>68</v>
      </c>
      <c r="AY104" s="20">
        <v>90</v>
      </c>
      <c r="AZ104" s="20">
        <v>44</v>
      </c>
      <c r="BA104" s="20">
        <v>325</v>
      </c>
      <c r="BB104" s="20">
        <v>202</v>
      </c>
      <c r="BC104" s="21">
        <v>7.7057793345008757E-2</v>
      </c>
      <c r="BD104" s="21">
        <v>0.56917688266199651</v>
      </c>
      <c r="BE104" s="21">
        <v>0.35376532399299476</v>
      </c>
      <c r="BF104" s="22">
        <v>53.014010507880911</v>
      </c>
      <c r="BG104" s="17">
        <f t="shared" si="7"/>
        <v>30271</v>
      </c>
    </row>
    <row r="105" spans="1:59" ht="13.5" customHeight="1" x14ac:dyDescent="0.15">
      <c r="A105" s="178"/>
      <c r="B105" s="18" t="s">
        <v>119</v>
      </c>
      <c r="C105" s="19">
        <v>272</v>
      </c>
      <c r="D105" s="19">
        <v>534</v>
      </c>
      <c r="E105" s="19">
        <v>242</v>
      </c>
      <c r="F105" s="19">
        <v>292</v>
      </c>
      <c r="G105" s="20">
        <v>24</v>
      </c>
      <c r="H105" s="20">
        <v>11</v>
      </c>
      <c r="I105" s="20">
        <v>13</v>
      </c>
      <c r="J105" s="20">
        <v>28</v>
      </c>
      <c r="K105" s="20">
        <v>13</v>
      </c>
      <c r="L105" s="20">
        <v>15</v>
      </c>
      <c r="M105" s="20">
        <v>19</v>
      </c>
      <c r="N105" s="20">
        <v>10</v>
      </c>
      <c r="O105" s="20">
        <v>9</v>
      </c>
      <c r="P105" s="20">
        <v>16</v>
      </c>
      <c r="Q105" s="20">
        <v>12</v>
      </c>
      <c r="R105" s="20">
        <v>4</v>
      </c>
      <c r="S105" s="20">
        <v>42</v>
      </c>
      <c r="T105" s="20">
        <v>20</v>
      </c>
      <c r="U105" s="20">
        <v>22</v>
      </c>
      <c r="V105" s="20">
        <v>33</v>
      </c>
      <c r="W105" s="20">
        <v>16</v>
      </c>
      <c r="X105" s="20">
        <v>17</v>
      </c>
      <c r="Y105" s="20">
        <v>43</v>
      </c>
      <c r="Z105" s="20">
        <v>15</v>
      </c>
      <c r="AA105" s="20">
        <v>28</v>
      </c>
      <c r="AB105" s="20">
        <v>36</v>
      </c>
      <c r="AC105" s="20">
        <v>18</v>
      </c>
      <c r="AD105" s="20">
        <v>18</v>
      </c>
      <c r="AE105" s="20">
        <v>40</v>
      </c>
      <c r="AF105" s="20">
        <v>22</v>
      </c>
      <c r="AG105" s="20">
        <v>18</v>
      </c>
      <c r="AH105" s="20">
        <v>41</v>
      </c>
      <c r="AI105" s="20">
        <v>15</v>
      </c>
      <c r="AJ105" s="20">
        <v>26</v>
      </c>
      <c r="AK105" s="20">
        <v>29</v>
      </c>
      <c r="AL105" s="20">
        <v>12</v>
      </c>
      <c r="AM105" s="20">
        <v>17</v>
      </c>
      <c r="AN105" s="20">
        <v>23</v>
      </c>
      <c r="AO105" s="20">
        <v>9</v>
      </c>
      <c r="AP105" s="20">
        <v>14</v>
      </c>
      <c r="AQ105" s="20">
        <v>38</v>
      </c>
      <c r="AR105" s="20">
        <v>17</v>
      </c>
      <c r="AS105" s="20">
        <v>21</v>
      </c>
      <c r="AT105" s="20">
        <v>26</v>
      </c>
      <c r="AU105" s="20">
        <v>16</v>
      </c>
      <c r="AV105" s="20">
        <v>10</v>
      </c>
      <c r="AW105" s="20">
        <v>96</v>
      </c>
      <c r="AX105" s="20">
        <v>36</v>
      </c>
      <c r="AY105" s="20">
        <v>60</v>
      </c>
      <c r="AZ105" s="20">
        <v>71</v>
      </c>
      <c r="BA105" s="20">
        <v>341</v>
      </c>
      <c r="BB105" s="20">
        <v>122</v>
      </c>
      <c r="BC105" s="21">
        <v>0.13295880149812733</v>
      </c>
      <c r="BD105" s="21">
        <v>0.63857677902621723</v>
      </c>
      <c r="BE105" s="21">
        <v>0.22846441947565543</v>
      </c>
      <c r="BF105" s="22">
        <v>43.842696629213485</v>
      </c>
      <c r="BG105" s="17">
        <f t="shared" si="7"/>
        <v>23412</v>
      </c>
    </row>
    <row r="106" spans="1:59" x14ac:dyDescent="0.15">
      <c r="A106" s="178"/>
      <c r="B106" s="18" t="s">
        <v>120</v>
      </c>
      <c r="C106" s="19">
        <v>260</v>
      </c>
      <c r="D106" s="19">
        <v>523</v>
      </c>
      <c r="E106" s="19">
        <v>244</v>
      </c>
      <c r="F106" s="19">
        <v>279</v>
      </c>
      <c r="G106" s="20">
        <v>23</v>
      </c>
      <c r="H106" s="20">
        <v>13</v>
      </c>
      <c r="I106" s="20">
        <v>10</v>
      </c>
      <c r="J106" s="20">
        <v>13</v>
      </c>
      <c r="K106" s="20">
        <v>9</v>
      </c>
      <c r="L106" s="20">
        <v>4</v>
      </c>
      <c r="M106" s="20">
        <v>14</v>
      </c>
      <c r="N106" s="20">
        <v>8</v>
      </c>
      <c r="O106" s="20">
        <v>6</v>
      </c>
      <c r="P106" s="20">
        <v>31</v>
      </c>
      <c r="Q106" s="20">
        <v>13</v>
      </c>
      <c r="R106" s="20">
        <v>18</v>
      </c>
      <c r="S106" s="20">
        <v>23</v>
      </c>
      <c r="T106" s="20">
        <v>14</v>
      </c>
      <c r="U106" s="20">
        <v>9</v>
      </c>
      <c r="V106" s="20">
        <v>31</v>
      </c>
      <c r="W106" s="20">
        <v>16</v>
      </c>
      <c r="X106" s="20">
        <v>15</v>
      </c>
      <c r="Y106" s="20">
        <v>31</v>
      </c>
      <c r="Z106" s="20">
        <v>16</v>
      </c>
      <c r="AA106" s="20">
        <v>15</v>
      </c>
      <c r="AB106" s="20">
        <v>32</v>
      </c>
      <c r="AC106" s="20">
        <v>16</v>
      </c>
      <c r="AD106" s="20">
        <v>16</v>
      </c>
      <c r="AE106" s="20">
        <v>36</v>
      </c>
      <c r="AF106" s="20">
        <v>17</v>
      </c>
      <c r="AG106" s="20">
        <v>19</v>
      </c>
      <c r="AH106" s="20">
        <v>34</v>
      </c>
      <c r="AI106" s="20">
        <v>9</v>
      </c>
      <c r="AJ106" s="20">
        <v>25</v>
      </c>
      <c r="AK106" s="20">
        <v>27</v>
      </c>
      <c r="AL106" s="20">
        <v>11</v>
      </c>
      <c r="AM106" s="20">
        <v>16</v>
      </c>
      <c r="AN106" s="20">
        <v>32</v>
      </c>
      <c r="AO106" s="20">
        <v>15</v>
      </c>
      <c r="AP106" s="20">
        <v>17</v>
      </c>
      <c r="AQ106" s="20">
        <v>35</v>
      </c>
      <c r="AR106" s="20">
        <v>16</v>
      </c>
      <c r="AS106" s="20">
        <v>19</v>
      </c>
      <c r="AT106" s="20">
        <v>31</v>
      </c>
      <c r="AU106" s="20">
        <v>11</v>
      </c>
      <c r="AV106" s="20">
        <v>20</v>
      </c>
      <c r="AW106" s="20">
        <v>130</v>
      </c>
      <c r="AX106" s="20">
        <v>60</v>
      </c>
      <c r="AY106" s="20">
        <v>70</v>
      </c>
      <c r="AZ106" s="20">
        <v>50</v>
      </c>
      <c r="BA106" s="20">
        <v>312</v>
      </c>
      <c r="BB106" s="20">
        <v>161</v>
      </c>
      <c r="BC106" s="21">
        <v>9.5602294455066919E-2</v>
      </c>
      <c r="BD106" s="21">
        <v>0.59655831739961762</v>
      </c>
      <c r="BE106" s="21">
        <v>0.30783938814531547</v>
      </c>
      <c r="BF106" s="22">
        <v>48.143403441682601</v>
      </c>
      <c r="BG106" s="17">
        <f t="shared" si="7"/>
        <v>25179</v>
      </c>
    </row>
    <row r="107" spans="1:59" x14ac:dyDescent="0.15">
      <c r="A107" s="178"/>
      <c r="B107" s="18" t="s">
        <v>121</v>
      </c>
      <c r="C107" s="19">
        <v>284</v>
      </c>
      <c r="D107" s="19">
        <v>571</v>
      </c>
      <c r="E107" s="19">
        <v>267</v>
      </c>
      <c r="F107" s="19">
        <v>304</v>
      </c>
      <c r="G107" s="20">
        <v>13</v>
      </c>
      <c r="H107" s="20">
        <v>9</v>
      </c>
      <c r="I107" s="20">
        <v>4</v>
      </c>
      <c r="J107" s="20">
        <v>16</v>
      </c>
      <c r="K107" s="20">
        <v>10</v>
      </c>
      <c r="L107" s="20">
        <v>6</v>
      </c>
      <c r="M107" s="20">
        <v>27</v>
      </c>
      <c r="N107" s="20">
        <v>14</v>
      </c>
      <c r="O107" s="20">
        <v>13</v>
      </c>
      <c r="P107" s="20">
        <v>30</v>
      </c>
      <c r="Q107" s="20">
        <v>18</v>
      </c>
      <c r="R107" s="20">
        <v>12</v>
      </c>
      <c r="S107" s="20">
        <v>33</v>
      </c>
      <c r="T107" s="20">
        <v>16</v>
      </c>
      <c r="U107" s="20">
        <v>17</v>
      </c>
      <c r="V107" s="20">
        <v>11</v>
      </c>
      <c r="W107" s="20">
        <v>5</v>
      </c>
      <c r="X107" s="20">
        <v>6</v>
      </c>
      <c r="Y107" s="20">
        <v>26</v>
      </c>
      <c r="Z107" s="20">
        <v>8</v>
      </c>
      <c r="AA107" s="20">
        <v>18</v>
      </c>
      <c r="AB107" s="20">
        <v>29</v>
      </c>
      <c r="AC107" s="20">
        <v>12</v>
      </c>
      <c r="AD107" s="20">
        <v>17</v>
      </c>
      <c r="AE107" s="20">
        <v>30</v>
      </c>
      <c r="AF107" s="20">
        <v>15</v>
      </c>
      <c r="AG107" s="20">
        <v>15</v>
      </c>
      <c r="AH107" s="20">
        <v>53</v>
      </c>
      <c r="AI107" s="20">
        <v>23</v>
      </c>
      <c r="AJ107" s="20">
        <v>30</v>
      </c>
      <c r="AK107" s="20">
        <v>62</v>
      </c>
      <c r="AL107" s="20">
        <v>28</v>
      </c>
      <c r="AM107" s="20">
        <v>34</v>
      </c>
      <c r="AN107" s="20">
        <v>32</v>
      </c>
      <c r="AO107" s="20">
        <v>17</v>
      </c>
      <c r="AP107" s="20">
        <v>15</v>
      </c>
      <c r="AQ107" s="20">
        <v>39</v>
      </c>
      <c r="AR107" s="20">
        <v>19</v>
      </c>
      <c r="AS107" s="20">
        <v>20</v>
      </c>
      <c r="AT107" s="20">
        <v>30</v>
      </c>
      <c r="AU107" s="20">
        <v>15</v>
      </c>
      <c r="AV107" s="20">
        <v>15</v>
      </c>
      <c r="AW107" s="20">
        <v>140</v>
      </c>
      <c r="AX107" s="20">
        <v>58</v>
      </c>
      <c r="AY107" s="20">
        <v>82</v>
      </c>
      <c r="AZ107" s="20">
        <v>56</v>
      </c>
      <c r="BA107" s="20">
        <v>345</v>
      </c>
      <c r="BB107" s="20">
        <v>170</v>
      </c>
      <c r="BC107" s="21">
        <v>9.8073555166374782E-2</v>
      </c>
      <c r="BD107" s="21">
        <v>0.60420315236427324</v>
      </c>
      <c r="BE107" s="21">
        <v>0.29772329246935203</v>
      </c>
      <c r="BF107" s="22">
        <v>49.369527145359022</v>
      </c>
      <c r="BG107" s="17">
        <f t="shared" si="7"/>
        <v>28190</v>
      </c>
    </row>
    <row r="108" spans="1:59" x14ac:dyDescent="0.15">
      <c r="A108" s="178"/>
      <c r="B108" s="18" t="s">
        <v>122</v>
      </c>
      <c r="C108" s="19">
        <v>240</v>
      </c>
      <c r="D108" s="19">
        <v>521</v>
      </c>
      <c r="E108" s="19">
        <v>244</v>
      </c>
      <c r="F108" s="19">
        <v>277</v>
      </c>
      <c r="G108" s="20">
        <v>24</v>
      </c>
      <c r="H108" s="20">
        <v>16</v>
      </c>
      <c r="I108" s="20">
        <v>8</v>
      </c>
      <c r="J108" s="20">
        <v>23</v>
      </c>
      <c r="K108" s="20">
        <v>10</v>
      </c>
      <c r="L108" s="20">
        <v>13</v>
      </c>
      <c r="M108" s="20">
        <v>38</v>
      </c>
      <c r="N108" s="20">
        <v>17</v>
      </c>
      <c r="O108" s="20">
        <v>21</v>
      </c>
      <c r="P108" s="20">
        <v>43</v>
      </c>
      <c r="Q108" s="20">
        <v>22</v>
      </c>
      <c r="R108" s="20">
        <v>21</v>
      </c>
      <c r="S108" s="20">
        <v>27</v>
      </c>
      <c r="T108" s="20">
        <v>15</v>
      </c>
      <c r="U108" s="20">
        <v>12</v>
      </c>
      <c r="V108" s="20">
        <v>25</v>
      </c>
      <c r="W108" s="20">
        <v>10</v>
      </c>
      <c r="X108" s="20">
        <v>15</v>
      </c>
      <c r="Y108" s="20">
        <v>30</v>
      </c>
      <c r="Z108" s="20">
        <v>13</v>
      </c>
      <c r="AA108" s="20">
        <v>17</v>
      </c>
      <c r="AB108" s="20">
        <v>28</v>
      </c>
      <c r="AC108" s="20">
        <v>12</v>
      </c>
      <c r="AD108" s="20">
        <v>16</v>
      </c>
      <c r="AE108" s="20">
        <v>52</v>
      </c>
      <c r="AF108" s="20">
        <v>28</v>
      </c>
      <c r="AG108" s="20">
        <v>24</v>
      </c>
      <c r="AH108" s="20">
        <v>49</v>
      </c>
      <c r="AI108" s="20">
        <v>23</v>
      </c>
      <c r="AJ108" s="20">
        <v>26</v>
      </c>
      <c r="AK108" s="20">
        <v>39</v>
      </c>
      <c r="AL108" s="20">
        <v>17</v>
      </c>
      <c r="AM108" s="20">
        <v>22</v>
      </c>
      <c r="AN108" s="20">
        <v>20</v>
      </c>
      <c r="AO108" s="20">
        <v>7</v>
      </c>
      <c r="AP108" s="20">
        <v>13</v>
      </c>
      <c r="AQ108" s="20">
        <v>19</v>
      </c>
      <c r="AR108" s="20">
        <v>13</v>
      </c>
      <c r="AS108" s="20">
        <v>6</v>
      </c>
      <c r="AT108" s="20">
        <v>13</v>
      </c>
      <c r="AU108" s="20">
        <v>4</v>
      </c>
      <c r="AV108" s="20">
        <v>9</v>
      </c>
      <c r="AW108" s="20">
        <v>91</v>
      </c>
      <c r="AX108" s="20">
        <v>37</v>
      </c>
      <c r="AY108" s="20">
        <v>54</v>
      </c>
      <c r="AZ108" s="20">
        <v>85</v>
      </c>
      <c r="BA108" s="20">
        <v>332</v>
      </c>
      <c r="BB108" s="20">
        <v>104</v>
      </c>
      <c r="BC108" s="21">
        <v>0.16314779270633398</v>
      </c>
      <c r="BD108" s="21">
        <v>0.63723608445297508</v>
      </c>
      <c r="BE108" s="21">
        <v>0.19961612284069097</v>
      </c>
      <c r="BF108" s="22">
        <v>41.301343570057583</v>
      </c>
      <c r="BG108" s="17">
        <f t="shared" si="7"/>
        <v>21518</v>
      </c>
    </row>
    <row r="109" spans="1:59" x14ac:dyDescent="0.15">
      <c r="A109" s="178"/>
      <c r="B109" s="18" t="s">
        <v>123</v>
      </c>
      <c r="C109" s="19">
        <v>321</v>
      </c>
      <c r="D109" s="19">
        <v>606</v>
      </c>
      <c r="E109" s="19">
        <v>283</v>
      </c>
      <c r="F109" s="19">
        <v>323</v>
      </c>
      <c r="G109" s="20">
        <v>19</v>
      </c>
      <c r="H109" s="20">
        <v>14</v>
      </c>
      <c r="I109" s="20">
        <v>5</v>
      </c>
      <c r="J109" s="20">
        <v>19</v>
      </c>
      <c r="K109" s="20">
        <v>12</v>
      </c>
      <c r="L109" s="20">
        <v>7</v>
      </c>
      <c r="M109" s="20">
        <v>22</v>
      </c>
      <c r="N109" s="20">
        <v>11</v>
      </c>
      <c r="O109" s="20">
        <v>11</v>
      </c>
      <c r="P109" s="20">
        <v>36</v>
      </c>
      <c r="Q109" s="20">
        <v>21</v>
      </c>
      <c r="R109" s="20">
        <v>15</v>
      </c>
      <c r="S109" s="20">
        <v>35</v>
      </c>
      <c r="T109" s="20">
        <v>17</v>
      </c>
      <c r="U109" s="20">
        <v>18</v>
      </c>
      <c r="V109" s="20">
        <v>32</v>
      </c>
      <c r="W109" s="20">
        <v>21</v>
      </c>
      <c r="X109" s="20">
        <v>11</v>
      </c>
      <c r="Y109" s="20">
        <v>33</v>
      </c>
      <c r="Z109" s="20">
        <v>17</v>
      </c>
      <c r="AA109" s="20">
        <v>16</v>
      </c>
      <c r="AB109" s="20">
        <v>47</v>
      </c>
      <c r="AC109" s="20">
        <v>22</v>
      </c>
      <c r="AD109" s="20">
        <v>25</v>
      </c>
      <c r="AE109" s="20">
        <v>26</v>
      </c>
      <c r="AF109" s="20">
        <v>10</v>
      </c>
      <c r="AG109" s="20">
        <v>16</v>
      </c>
      <c r="AH109" s="20">
        <v>56</v>
      </c>
      <c r="AI109" s="20">
        <v>22</v>
      </c>
      <c r="AJ109" s="20">
        <v>34</v>
      </c>
      <c r="AK109" s="20">
        <v>41</v>
      </c>
      <c r="AL109" s="20">
        <v>20</v>
      </c>
      <c r="AM109" s="20">
        <v>21</v>
      </c>
      <c r="AN109" s="20">
        <v>40</v>
      </c>
      <c r="AO109" s="20">
        <v>13</v>
      </c>
      <c r="AP109" s="20">
        <v>27</v>
      </c>
      <c r="AQ109" s="20">
        <v>26</v>
      </c>
      <c r="AR109" s="20">
        <v>11</v>
      </c>
      <c r="AS109" s="20">
        <v>15</v>
      </c>
      <c r="AT109" s="20">
        <v>34</v>
      </c>
      <c r="AU109" s="20">
        <v>18</v>
      </c>
      <c r="AV109" s="20">
        <v>16</v>
      </c>
      <c r="AW109" s="20">
        <v>140</v>
      </c>
      <c r="AX109" s="20">
        <v>54</v>
      </c>
      <c r="AY109" s="20">
        <v>86</v>
      </c>
      <c r="AZ109" s="20">
        <v>60</v>
      </c>
      <c r="BA109" s="20">
        <v>372</v>
      </c>
      <c r="BB109" s="20">
        <v>174</v>
      </c>
      <c r="BC109" s="21">
        <v>9.9009900990099015E-2</v>
      </c>
      <c r="BD109" s="21">
        <v>0.61386138613861385</v>
      </c>
      <c r="BE109" s="21">
        <v>0.28712871287128711</v>
      </c>
      <c r="BF109" s="22">
        <v>47.054455445544555</v>
      </c>
      <c r="BG109" s="17">
        <f t="shared" si="7"/>
        <v>28515</v>
      </c>
    </row>
    <row r="110" spans="1:59" x14ac:dyDescent="0.15">
      <c r="A110" s="178"/>
      <c r="B110" s="18" t="s">
        <v>124</v>
      </c>
      <c r="C110" s="19">
        <v>287</v>
      </c>
      <c r="D110" s="19">
        <v>532</v>
      </c>
      <c r="E110" s="19">
        <v>248</v>
      </c>
      <c r="F110" s="19">
        <v>284</v>
      </c>
      <c r="G110" s="20">
        <v>18</v>
      </c>
      <c r="H110" s="20">
        <v>8</v>
      </c>
      <c r="I110" s="20">
        <v>10</v>
      </c>
      <c r="J110" s="20">
        <v>23</v>
      </c>
      <c r="K110" s="20">
        <v>11</v>
      </c>
      <c r="L110" s="20">
        <v>12</v>
      </c>
      <c r="M110" s="20">
        <v>20</v>
      </c>
      <c r="N110" s="20">
        <v>12</v>
      </c>
      <c r="O110" s="20">
        <v>8</v>
      </c>
      <c r="P110" s="20">
        <v>28</v>
      </c>
      <c r="Q110" s="20">
        <v>13</v>
      </c>
      <c r="R110" s="20">
        <v>15</v>
      </c>
      <c r="S110" s="20">
        <v>27</v>
      </c>
      <c r="T110" s="20">
        <v>10</v>
      </c>
      <c r="U110" s="20">
        <v>17</v>
      </c>
      <c r="V110" s="20">
        <v>24</v>
      </c>
      <c r="W110" s="20">
        <v>12</v>
      </c>
      <c r="X110" s="20">
        <v>12</v>
      </c>
      <c r="Y110" s="20">
        <v>24</v>
      </c>
      <c r="Z110" s="20">
        <v>10</v>
      </c>
      <c r="AA110" s="20">
        <v>14</v>
      </c>
      <c r="AB110" s="20">
        <v>25</v>
      </c>
      <c r="AC110" s="20">
        <v>13</v>
      </c>
      <c r="AD110" s="20">
        <v>12</v>
      </c>
      <c r="AE110" s="20">
        <v>35</v>
      </c>
      <c r="AF110" s="20">
        <v>14</v>
      </c>
      <c r="AG110" s="20">
        <v>21</v>
      </c>
      <c r="AH110" s="20">
        <v>39</v>
      </c>
      <c r="AI110" s="20">
        <v>20</v>
      </c>
      <c r="AJ110" s="20">
        <v>19</v>
      </c>
      <c r="AK110" s="20">
        <v>38</v>
      </c>
      <c r="AL110" s="20">
        <v>17</v>
      </c>
      <c r="AM110" s="20">
        <v>21</v>
      </c>
      <c r="AN110" s="20">
        <v>25</v>
      </c>
      <c r="AO110" s="20">
        <v>14</v>
      </c>
      <c r="AP110" s="20">
        <v>11</v>
      </c>
      <c r="AQ110" s="20">
        <v>38</v>
      </c>
      <c r="AR110" s="20">
        <v>21</v>
      </c>
      <c r="AS110" s="20">
        <v>17</v>
      </c>
      <c r="AT110" s="20">
        <v>32</v>
      </c>
      <c r="AU110" s="20">
        <v>17</v>
      </c>
      <c r="AV110" s="20">
        <v>15</v>
      </c>
      <c r="AW110" s="20">
        <v>136</v>
      </c>
      <c r="AX110" s="20">
        <v>56</v>
      </c>
      <c r="AY110" s="20">
        <v>80</v>
      </c>
      <c r="AZ110" s="20">
        <v>61</v>
      </c>
      <c r="BA110" s="20">
        <v>303</v>
      </c>
      <c r="BB110" s="20">
        <v>168</v>
      </c>
      <c r="BC110" s="21">
        <v>0.11466165413533834</v>
      </c>
      <c r="BD110" s="21">
        <v>0.56954887218045114</v>
      </c>
      <c r="BE110" s="21">
        <v>0.31578947368421051</v>
      </c>
      <c r="BF110" s="22">
        <v>48.360902255639097</v>
      </c>
      <c r="BG110" s="17">
        <f t="shared" si="7"/>
        <v>25728</v>
      </c>
    </row>
    <row r="111" spans="1:59" ht="13.5" customHeight="1" thickBot="1" x14ac:dyDescent="0.2">
      <c r="A111" s="178"/>
      <c r="B111" s="50" t="s">
        <v>125</v>
      </c>
      <c r="C111" s="24">
        <v>460</v>
      </c>
      <c r="D111" s="24">
        <v>812</v>
      </c>
      <c r="E111" s="24">
        <v>390</v>
      </c>
      <c r="F111" s="24">
        <v>422</v>
      </c>
      <c r="G111" s="25">
        <v>22</v>
      </c>
      <c r="H111" s="25">
        <v>17</v>
      </c>
      <c r="I111" s="25">
        <v>5</v>
      </c>
      <c r="J111" s="25">
        <v>24</v>
      </c>
      <c r="K111" s="25">
        <v>12</v>
      </c>
      <c r="L111" s="25">
        <v>12</v>
      </c>
      <c r="M111" s="25">
        <v>34</v>
      </c>
      <c r="N111" s="25">
        <v>18</v>
      </c>
      <c r="O111" s="25">
        <v>16</v>
      </c>
      <c r="P111" s="25">
        <v>36</v>
      </c>
      <c r="Q111" s="25">
        <v>16</v>
      </c>
      <c r="R111" s="25">
        <v>20</v>
      </c>
      <c r="S111" s="25">
        <v>42</v>
      </c>
      <c r="T111" s="25">
        <v>20</v>
      </c>
      <c r="U111" s="25">
        <v>22</v>
      </c>
      <c r="V111" s="25">
        <v>37</v>
      </c>
      <c r="W111" s="25">
        <v>18</v>
      </c>
      <c r="X111" s="25">
        <v>19</v>
      </c>
      <c r="Y111" s="25">
        <v>36</v>
      </c>
      <c r="Z111" s="25">
        <v>14</v>
      </c>
      <c r="AA111" s="25">
        <v>22</v>
      </c>
      <c r="AB111" s="25">
        <v>42</v>
      </c>
      <c r="AC111" s="25">
        <v>17</v>
      </c>
      <c r="AD111" s="25">
        <v>25</v>
      </c>
      <c r="AE111" s="25">
        <v>48</v>
      </c>
      <c r="AF111" s="25">
        <v>31</v>
      </c>
      <c r="AG111" s="25">
        <v>17</v>
      </c>
      <c r="AH111" s="25">
        <v>67</v>
      </c>
      <c r="AI111" s="25">
        <v>33</v>
      </c>
      <c r="AJ111" s="25">
        <v>34</v>
      </c>
      <c r="AK111" s="25">
        <v>70</v>
      </c>
      <c r="AL111" s="25">
        <v>31</v>
      </c>
      <c r="AM111" s="25">
        <v>39</v>
      </c>
      <c r="AN111" s="25">
        <v>58</v>
      </c>
      <c r="AO111" s="25">
        <v>37</v>
      </c>
      <c r="AP111" s="25">
        <v>21</v>
      </c>
      <c r="AQ111" s="25">
        <v>35</v>
      </c>
      <c r="AR111" s="25">
        <v>15</v>
      </c>
      <c r="AS111" s="25">
        <v>20</v>
      </c>
      <c r="AT111" s="25">
        <v>41</v>
      </c>
      <c r="AU111" s="25">
        <v>19</v>
      </c>
      <c r="AV111" s="25">
        <v>22</v>
      </c>
      <c r="AW111" s="25">
        <v>220</v>
      </c>
      <c r="AX111" s="25">
        <v>92</v>
      </c>
      <c r="AY111" s="25">
        <v>128</v>
      </c>
      <c r="AZ111" s="25">
        <v>80</v>
      </c>
      <c r="BA111" s="25">
        <v>471</v>
      </c>
      <c r="BB111" s="25">
        <v>261</v>
      </c>
      <c r="BC111" s="26">
        <v>9.8522167487684734E-2</v>
      </c>
      <c r="BD111" s="26">
        <v>0.58004926108374388</v>
      </c>
      <c r="BE111" s="26">
        <v>0.32142857142857145</v>
      </c>
      <c r="BF111" s="27">
        <v>49.7192118226601</v>
      </c>
      <c r="BG111" s="17">
        <f t="shared" si="7"/>
        <v>40372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5366</v>
      </c>
      <c r="D113" s="39">
        <v>10139</v>
      </c>
      <c r="E113" s="39">
        <v>4722</v>
      </c>
      <c r="F113" s="39">
        <v>5417</v>
      </c>
      <c r="G113" s="39">
        <v>360</v>
      </c>
      <c r="H113" s="39">
        <v>186</v>
      </c>
      <c r="I113" s="39">
        <v>174</v>
      </c>
      <c r="J113" s="39">
        <v>413</v>
      </c>
      <c r="K113" s="39">
        <v>220</v>
      </c>
      <c r="L113" s="39">
        <v>193</v>
      </c>
      <c r="M113" s="39">
        <v>477</v>
      </c>
      <c r="N113" s="39">
        <v>251</v>
      </c>
      <c r="O113" s="39">
        <v>226</v>
      </c>
      <c r="P113" s="39">
        <v>519</v>
      </c>
      <c r="Q113" s="39">
        <v>278</v>
      </c>
      <c r="R113" s="39">
        <v>241</v>
      </c>
      <c r="S113" s="39">
        <v>824</v>
      </c>
      <c r="T113" s="39">
        <v>388</v>
      </c>
      <c r="U113" s="39">
        <v>436</v>
      </c>
      <c r="V113" s="39">
        <v>468</v>
      </c>
      <c r="W113" s="39">
        <v>229</v>
      </c>
      <c r="X113" s="39">
        <v>239</v>
      </c>
      <c r="Y113" s="39">
        <v>518</v>
      </c>
      <c r="Z113" s="39">
        <v>235</v>
      </c>
      <c r="AA113" s="39">
        <v>283</v>
      </c>
      <c r="AB113" s="39">
        <v>572</v>
      </c>
      <c r="AC113" s="39">
        <v>278</v>
      </c>
      <c r="AD113" s="39">
        <v>294</v>
      </c>
      <c r="AE113" s="39">
        <v>706</v>
      </c>
      <c r="AF113" s="39">
        <v>337</v>
      </c>
      <c r="AG113" s="39">
        <v>369</v>
      </c>
      <c r="AH113" s="39">
        <v>848</v>
      </c>
      <c r="AI113" s="39">
        <v>401</v>
      </c>
      <c r="AJ113" s="39">
        <v>447</v>
      </c>
      <c r="AK113" s="39">
        <v>721</v>
      </c>
      <c r="AL113" s="39">
        <v>321</v>
      </c>
      <c r="AM113" s="39">
        <v>400</v>
      </c>
      <c r="AN113" s="39">
        <v>628</v>
      </c>
      <c r="AO113" s="39">
        <v>295</v>
      </c>
      <c r="AP113" s="39">
        <v>333</v>
      </c>
      <c r="AQ113" s="39">
        <v>572</v>
      </c>
      <c r="AR113" s="39">
        <v>250</v>
      </c>
      <c r="AS113" s="39">
        <v>322</v>
      </c>
      <c r="AT113" s="39">
        <v>539</v>
      </c>
      <c r="AU113" s="39">
        <v>267</v>
      </c>
      <c r="AV113" s="39">
        <v>272</v>
      </c>
      <c r="AW113" s="39">
        <v>1974</v>
      </c>
      <c r="AX113" s="39">
        <v>786</v>
      </c>
      <c r="AY113" s="39">
        <v>1188</v>
      </c>
      <c r="AZ113" s="39">
        <v>1250</v>
      </c>
      <c r="BA113" s="39">
        <v>6376</v>
      </c>
      <c r="BB113" s="39">
        <v>2513</v>
      </c>
      <c r="BC113" s="41">
        <v>0.12328632014991617</v>
      </c>
      <c r="BD113" s="41">
        <v>0.62885886182069239</v>
      </c>
      <c r="BE113" s="41">
        <v>0.24785481802939147</v>
      </c>
      <c r="BF113" s="42">
        <v>45.000493145280601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321</v>
      </c>
      <c r="D115" s="34">
        <v>627</v>
      </c>
      <c r="E115" s="34">
        <v>289</v>
      </c>
      <c r="F115" s="34">
        <v>338</v>
      </c>
      <c r="G115" s="35">
        <v>21</v>
      </c>
      <c r="H115" s="35">
        <v>12</v>
      </c>
      <c r="I115" s="35">
        <v>9</v>
      </c>
      <c r="J115" s="35">
        <v>28</v>
      </c>
      <c r="K115" s="35">
        <v>17</v>
      </c>
      <c r="L115" s="35">
        <v>11</v>
      </c>
      <c r="M115" s="35">
        <v>23</v>
      </c>
      <c r="N115" s="35">
        <v>11</v>
      </c>
      <c r="O115" s="35">
        <v>12</v>
      </c>
      <c r="P115" s="35">
        <v>21</v>
      </c>
      <c r="Q115" s="35">
        <v>10</v>
      </c>
      <c r="R115" s="35">
        <v>11</v>
      </c>
      <c r="S115" s="35">
        <v>35</v>
      </c>
      <c r="T115" s="35">
        <v>19</v>
      </c>
      <c r="U115" s="35">
        <v>16</v>
      </c>
      <c r="V115" s="35">
        <v>17</v>
      </c>
      <c r="W115" s="35">
        <v>7</v>
      </c>
      <c r="X115" s="35">
        <v>10</v>
      </c>
      <c r="Y115" s="35">
        <v>31</v>
      </c>
      <c r="Z115" s="35">
        <v>16</v>
      </c>
      <c r="AA115" s="35">
        <v>15</v>
      </c>
      <c r="AB115" s="35">
        <v>45</v>
      </c>
      <c r="AC115" s="35">
        <v>23</v>
      </c>
      <c r="AD115" s="35">
        <v>22</v>
      </c>
      <c r="AE115" s="35">
        <v>41</v>
      </c>
      <c r="AF115" s="35">
        <v>26</v>
      </c>
      <c r="AG115" s="35">
        <v>15</v>
      </c>
      <c r="AH115" s="35">
        <v>35</v>
      </c>
      <c r="AI115" s="35">
        <v>16</v>
      </c>
      <c r="AJ115" s="35">
        <v>19</v>
      </c>
      <c r="AK115" s="35">
        <v>43</v>
      </c>
      <c r="AL115" s="35">
        <v>17</v>
      </c>
      <c r="AM115" s="35">
        <v>26</v>
      </c>
      <c r="AN115" s="35">
        <v>32</v>
      </c>
      <c r="AO115" s="35">
        <v>15</v>
      </c>
      <c r="AP115" s="35">
        <v>17</v>
      </c>
      <c r="AQ115" s="35">
        <v>41</v>
      </c>
      <c r="AR115" s="35">
        <v>16</v>
      </c>
      <c r="AS115" s="35">
        <v>25</v>
      </c>
      <c r="AT115" s="35">
        <v>51</v>
      </c>
      <c r="AU115" s="35">
        <v>24</v>
      </c>
      <c r="AV115" s="35">
        <v>27</v>
      </c>
      <c r="AW115" s="35">
        <v>163</v>
      </c>
      <c r="AX115" s="35">
        <v>60</v>
      </c>
      <c r="AY115" s="35">
        <v>103</v>
      </c>
      <c r="AZ115" s="35">
        <v>72</v>
      </c>
      <c r="BA115" s="35">
        <v>341</v>
      </c>
      <c r="BB115" s="35">
        <v>214</v>
      </c>
      <c r="BC115" s="36">
        <v>0.11483253588516747</v>
      </c>
      <c r="BD115" s="36">
        <v>0.54385964912280704</v>
      </c>
      <c r="BE115" s="36">
        <v>0.3413078149920255</v>
      </c>
      <c r="BF115" s="37">
        <v>49.535885167464116</v>
      </c>
      <c r="BG115" s="17">
        <f t="shared" ref="BG115:BG120" si="8">BF115*D115</f>
        <v>31059</v>
      </c>
    </row>
    <row r="116" spans="1:59" x14ac:dyDescent="0.15">
      <c r="A116" s="178"/>
      <c r="B116" s="18" t="s">
        <v>128</v>
      </c>
      <c r="C116" s="19">
        <v>416</v>
      </c>
      <c r="D116" s="19">
        <v>754</v>
      </c>
      <c r="E116" s="19">
        <v>348</v>
      </c>
      <c r="F116" s="19">
        <v>406</v>
      </c>
      <c r="G116" s="20">
        <v>28</v>
      </c>
      <c r="H116" s="20">
        <v>12</v>
      </c>
      <c r="I116" s="20">
        <v>16</v>
      </c>
      <c r="J116" s="20">
        <v>26</v>
      </c>
      <c r="K116" s="20">
        <v>14</v>
      </c>
      <c r="L116" s="20">
        <v>12</v>
      </c>
      <c r="M116" s="20">
        <v>25</v>
      </c>
      <c r="N116" s="20">
        <v>10</v>
      </c>
      <c r="O116" s="20">
        <v>15</v>
      </c>
      <c r="P116" s="20">
        <v>28</v>
      </c>
      <c r="Q116" s="20">
        <v>14</v>
      </c>
      <c r="R116" s="20">
        <v>14</v>
      </c>
      <c r="S116" s="20">
        <v>41</v>
      </c>
      <c r="T116" s="20">
        <v>22</v>
      </c>
      <c r="U116" s="20">
        <v>19</v>
      </c>
      <c r="V116" s="20">
        <v>38</v>
      </c>
      <c r="W116" s="20">
        <v>16</v>
      </c>
      <c r="X116" s="20">
        <v>22</v>
      </c>
      <c r="Y116" s="20">
        <v>44</v>
      </c>
      <c r="Z116" s="20">
        <v>20</v>
      </c>
      <c r="AA116" s="20">
        <v>24</v>
      </c>
      <c r="AB116" s="20">
        <v>34</v>
      </c>
      <c r="AC116" s="20">
        <v>16</v>
      </c>
      <c r="AD116" s="20">
        <v>18</v>
      </c>
      <c r="AE116" s="20">
        <v>49</v>
      </c>
      <c r="AF116" s="20">
        <v>24</v>
      </c>
      <c r="AG116" s="20">
        <v>25</v>
      </c>
      <c r="AH116" s="20">
        <v>51</v>
      </c>
      <c r="AI116" s="20">
        <v>27</v>
      </c>
      <c r="AJ116" s="20">
        <v>24</v>
      </c>
      <c r="AK116" s="20">
        <v>27</v>
      </c>
      <c r="AL116" s="20">
        <v>14</v>
      </c>
      <c r="AM116" s="20">
        <v>13</v>
      </c>
      <c r="AN116" s="20">
        <v>38</v>
      </c>
      <c r="AO116" s="20">
        <v>18</v>
      </c>
      <c r="AP116" s="20">
        <v>20</v>
      </c>
      <c r="AQ116" s="20">
        <v>64</v>
      </c>
      <c r="AR116" s="20">
        <v>30</v>
      </c>
      <c r="AS116" s="20">
        <v>34</v>
      </c>
      <c r="AT116" s="20">
        <v>54</v>
      </c>
      <c r="AU116" s="20">
        <v>31</v>
      </c>
      <c r="AV116" s="20">
        <v>23</v>
      </c>
      <c r="AW116" s="20">
        <v>207</v>
      </c>
      <c r="AX116" s="20">
        <v>80</v>
      </c>
      <c r="AY116" s="20">
        <v>127</v>
      </c>
      <c r="AZ116" s="20">
        <v>79</v>
      </c>
      <c r="BA116" s="20">
        <v>414</v>
      </c>
      <c r="BB116" s="20">
        <v>261</v>
      </c>
      <c r="BC116" s="21">
        <v>0.10477453580901856</v>
      </c>
      <c r="BD116" s="21">
        <v>0.54907161803713533</v>
      </c>
      <c r="BE116" s="21">
        <v>0.34615384615384615</v>
      </c>
      <c r="BF116" s="22">
        <v>49.855437665782496</v>
      </c>
      <c r="BG116" s="17">
        <f t="shared" si="8"/>
        <v>37591</v>
      </c>
    </row>
    <row r="117" spans="1:59" x14ac:dyDescent="0.15">
      <c r="A117" s="178"/>
      <c r="B117" s="18" t="s">
        <v>129</v>
      </c>
      <c r="C117" s="19">
        <v>917</v>
      </c>
      <c r="D117" s="19">
        <v>1695</v>
      </c>
      <c r="E117" s="19">
        <v>748</v>
      </c>
      <c r="F117" s="19">
        <v>947</v>
      </c>
      <c r="G117" s="20">
        <v>60</v>
      </c>
      <c r="H117" s="20">
        <v>34</v>
      </c>
      <c r="I117" s="20">
        <v>26</v>
      </c>
      <c r="J117" s="20">
        <v>76</v>
      </c>
      <c r="K117" s="20">
        <v>40</v>
      </c>
      <c r="L117" s="20">
        <v>36</v>
      </c>
      <c r="M117" s="20">
        <v>71</v>
      </c>
      <c r="N117" s="20">
        <v>28</v>
      </c>
      <c r="O117" s="20">
        <v>43</v>
      </c>
      <c r="P117" s="20">
        <v>48</v>
      </c>
      <c r="Q117" s="20">
        <v>28</v>
      </c>
      <c r="R117" s="20">
        <v>20</v>
      </c>
      <c r="S117" s="20">
        <v>122</v>
      </c>
      <c r="T117" s="20">
        <v>48</v>
      </c>
      <c r="U117" s="20">
        <v>74</v>
      </c>
      <c r="V117" s="20">
        <v>81</v>
      </c>
      <c r="W117" s="20">
        <v>37</v>
      </c>
      <c r="X117" s="20">
        <v>44</v>
      </c>
      <c r="Y117" s="20">
        <v>73</v>
      </c>
      <c r="Z117" s="20">
        <v>32</v>
      </c>
      <c r="AA117" s="20">
        <v>41</v>
      </c>
      <c r="AB117" s="20">
        <v>87</v>
      </c>
      <c r="AC117" s="20">
        <v>39</v>
      </c>
      <c r="AD117" s="20">
        <v>48</v>
      </c>
      <c r="AE117" s="20">
        <v>116</v>
      </c>
      <c r="AF117" s="20">
        <v>49</v>
      </c>
      <c r="AG117" s="20">
        <v>67</v>
      </c>
      <c r="AH117" s="20">
        <v>123</v>
      </c>
      <c r="AI117" s="20">
        <v>64</v>
      </c>
      <c r="AJ117" s="20">
        <v>59</v>
      </c>
      <c r="AK117" s="20">
        <v>89</v>
      </c>
      <c r="AL117" s="20">
        <v>38</v>
      </c>
      <c r="AM117" s="20">
        <v>51</v>
      </c>
      <c r="AN117" s="20">
        <v>94</v>
      </c>
      <c r="AO117" s="20">
        <v>41</v>
      </c>
      <c r="AP117" s="20">
        <v>53</v>
      </c>
      <c r="AQ117" s="20">
        <v>94</v>
      </c>
      <c r="AR117" s="20">
        <v>42</v>
      </c>
      <c r="AS117" s="20">
        <v>52</v>
      </c>
      <c r="AT117" s="20">
        <v>90</v>
      </c>
      <c r="AU117" s="20">
        <v>42</v>
      </c>
      <c r="AV117" s="20">
        <v>48</v>
      </c>
      <c r="AW117" s="20">
        <v>471</v>
      </c>
      <c r="AX117" s="20">
        <v>186</v>
      </c>
      <c r="AY117" s="20">
        <v>285</v>
      </c>
      <c r="AZ117" s="20">
        <v>207</v>
      </c>
      <c r="BA117" s="20">
        <v>927</v>
      </c>
      <c r="BB117" s="20">
        <v>561</v>
      </c>
      <c r="BC117" s="21">
        <v>0.12212389380530973</v>
      </c>
      <c r="BD117" s="21">
        <v>0.54690265486725664</v>
      </c>
      <c r="BE117" s="21">
        <v>0.33097345132743361</v>
      </c>
      <c r="BF117" s="22">
        <v>48.525663716814158</v>
      </c>
      <c r="BG117" s="17">
        <f t="shared" si="8"/>
        <v>82251</v>
      </c>
    </row>
    <row r="118" spans="1:59" x14ac:dyDescent="0.15">
      <c r="A118" s="178"/>
      <c r="B118" s="18" t="s">
        <v>130</v>
      </c>
      <c r="C118" s="19">
        <v>295</v>
      </c>
      <c r="D118" s="19">
        <v>586</v>
      </c>
      <c r="E118" s="19">
        <v>266</v>
      </c>
      <c r="F118" s="19">
        <v>320</v>
      </c>
      <c r="G118" s="20">
        <v>15</v>
      </c>
      <c r="H118" s="20">
        <v>5</v>
      </c>
      <c r="I118" s="20">
        <v>10</v>
      </c>
      <c r="J118" s="20">
        <v>21</v>
      </c>
      <c r="K118" s="20">
        <v>9</v>
      </c>
      <c r="L118" s="20">
        <v>12</v>
      </c>
      <c r="M118" s="20">
        <v>25</v>
      </c>
      <c r="N118" s="20">
        <v>13</v>
      </c>
      <c r="O118" s="20">
        <v>12</v>
      </c>
      <c r="P118" s="20">
        <v>21</v>
      </c>
      <c r="Q118" s="20">
        <v>12</v>
      </c>
      <c r="R118" s="20">
        <v>9</v>
      </c>
      <c r="S118" s="20">
        <v>24</v>
      </c>
      <c r="T118" s="20">
        <v>15</v>
      </c>
      <c r="U118" s="20">
        <v>9</v>
      </c>
      <c r="V118" s="20">
        <v>20</v>
      </c>
      <c r="W118" s="20">
        <v>10</v>
      </c>
      <c r="X118" s="20">
        <v>10</v>
      </c>
      <c r="Y118" s="20">
        <v>18</v>
      </c>
      <c r="Z118" s="20">
        <v>9</v>
      </c>
      <c r="AA118" s="20">
        <v>9</v>
      </c>
      <c r="AB118" s="20">
        <v>45</v>
      </c>
      <c r="AC118" s="20">
        <v>21</v>
      </c>
      <c r="AD118" s="20">
        <v>24</v>
      </c>
      <c r="AE118" s="20">
        <v>48</v>
      </c>
      <c r="AF118" s="20">
        <v>21</v>
      </c>
      <c r="AG118" s="20">
        <v>27</v>
      </c>
      <c r="AH118" s="20">
        <v>40</v>
      </c>
      <c r="AI118" s="20">
        <v>19</v>
      </c>
      <c r="AJ118" s="20">
        <v>21</v>
      </c>
      <c r="AK118" s="20">
        <v>38</v>
      </c>
      <c r="AL118" s="20">
        <v>19</v>
      </c>
      <c r="AM118" s="20">
        <v>19</v>
      </c>
      <c r="AN118" s="20">
        <v>51</v>
      </c>
      <c r="AO118" s="20">
        <v>24</v>
      </c>
      <c r="AP118" s="20">
        <v>27</v>
      </c>
      <c r="AQ118" s="20">
        <v>31</v>
      </c>
      <c r="AR118" s="20">
        <v>12</v>
      </c>
      <c r="AS118" s="20">
        <v>19</v>
      </c>
      <c r="AT118" s="20">
        <v>43</v>
      </c>
      <c r="AU118" s="20">
        <v>20</v>
      </c>
      <c r="AV118" s="20">
        <v>23</v>
      </c>
      <c r="AW118" s="20">
        <v>146</v>
      </c>
      <c r="AX118" s="20">
        <v>57</v>
      </c>
      <c r="AY118" s="20">
        <v>89</v>
      </c>
      <c r="AZ118" s="20">
        <v>61</v>
      </c>
      <c r="BA118" s="20">
        <v>336</v>
      </c>
      <c r="BB118" s="20">
        <v>189</v>
      </c>
      <c r="BC118" s="21">
        <v>0.10409556313993173</v>
      </c>
      <c r="BD118" s="21">
        <v>0.57337883959044367</v>
      </c>
      <c r="BE118" s="21">
        <v>0.3225255972696246</v>
      </c>
      <c r="BF118" s="22">
        <v>49.875426621160408</v>
      </c>
      <c r="BG118" s="17">
        <f t="shared" si="8"/>
        <v>29227</v>
      </c>
    </row>
    <row r="119" spans="1:59" x14ac:dyDescent="0.15">
      <c r="A119" s="178"/>
      <c r="B119" s="18" t="s">
        <v>131</v>
      </c>
      <c r="C119" s="19">
        <v>593</v>
      </c>
      <c r="D119" s="19">
        <v>923</v>
      </c>
      <c r="E119" s="19">
        <v>476</v>
      </c>
      <c r="F119" s="19">
        <v>447</v>
      </c>
      <c r="G119" s="20">
        <v>33</v>
      </c>
      <c r="H119" s="20">
        <v>18</v>
      </c>
      <c r="I119" s="20">
        <v>15</v>
      </c>
      <c r="J119" s="20">
        <v>27</v>
      </c>
      <c r="K119" s="20">
        <v>16</v>
      </c>
      <c r="L119" s="20">
        <v>11</v>
      </c>
      <c r="M119" s="20">
        <v>34</v>
      </c>
      <c r="N119" s="20">
        <v>18</v>
      </c>
      <c r="O119" s="20">
        <v>16</v>
      </c>
      <c r="P119" s="20">
        <v>35</v>
      </c>
      <c r="Q119" s="20">
        <v>17</v>
      </c>
      <c r="R119" s="20">
        <v>18</v>
      </c>
      <c r="S119" s="20">
        <v>131</v>
      </c>
      <c r="T119" s="20">
        <v>68</v>
      </c>
      <c r="U119" s="20">
        <v>63</v>
      </c>
      <c r="V119" s="20">
        <v>74</v>
      </c>
      <c r="W119" s="20">
        <v>43</v>
      </c>
      <c r="X119" s="20">
        <v>31</v>
      </c>
      <c r="Y119" s="20">
        <v>56</v>
      </c>
      <c r="Z119" s="20">
        <v>28</v>
      </c>
      <c r="AA119" s="20">
        <v>28</v>
      </c>
      <c r="AB119" s="20">
        <v>52</v>
      </c>
      <c r="AC119" s="20">
        <v>30</v>
      </c>
      <c r="AD119" s="20">
        <v>22</v>
      </c>
      <c r="AE119" s="20">
        <v>54</v>
      </c>
      <c r="AF119" s="20">
        <v>28</v>
      </c>
      <c r="AG119" s="20">
        <v>26</v>
      </c>
      <c r="AH119" s="20">
        <v>52</v>
      </c>
      <c r="AI119" s="20">
        <v>28</v>
      </c>
      <c r="AJ119" s="20">
        <v>24</v>
      </c>
      <c r="AK119" s="20">
        <v>48</v>
      </c>
      <c r="AL119" s="20">
        <v>26</v>
      </c>
      <c r="AM119" s="20">
        <v>22</v>
      </c>
      <c r="AN119" s="20">
        <v>44</v>
      </c>
      <c r="AO119" s="20">
        <v>24</v>
      </c>
      <c r="AP119" s="20">
        <v>20</v>
      </c>
      <c r="AQ119" s="20">
        <v>48</v>
      </c>
      <c r="AR119" s="20">
        <v>34</v>
      </c>
      <c r="AS119" s="20">
        <v>14</v>
      </c>
      <c r="AT119" s="20">
        <v>57</v>
      </c>
      <c r="AU119" s="20">
        <v>32</v>
      </c>
      <c r="AV119" s="20">
        <v>25</v>
      </c>
      <c r="AW119" s="20">
        <v>178</v>
      </c>
      <c r="AX119" s="20">
        <v>66</v>
      </c>
      <c r="AY119" s="20">
        <v>112</v>
      </c>
      <c r="AZ119" s="20">
        <v>94</v>
      </c>
      <c r="BA119" s="20">
        <v>594</v>
      </c>
      <c r="BB119" s="20">
        <v>235</v>
      </c>
      <c r="BC119" s="21">
        <v>0.10184182015167931</v>
      </c>
      <c r="BD119" s="21">
        <v>0.64355362946912242</v>
      </c>
      <c r="BE119" s="21">
        <v>0.25460455037919827</v>
      </c>
      <c r="BF119" s="22">
        <v>43.879739978331529</v>
      </c>
      <c r="BG119" s="17">
        <f t="shared" si="8"/>
        <v>40501</v>
      </c>
    </row>
    <row r="120" spans="1:59" ht="15" customHeight="1" thickBot="1" x14ac:dyDescent="0.2">
      <c r="A120" s="178"/>
      <c r="B120" s="23" t="s">
        <v>132</v>
      </c>
      <c r="C120" s="24">
        <v>405</v>
      </c>
      <c r="D120" s="24">
        <v>736</v>
      </c>
      <c r="E120" s="24">
        <v>343</v>
      </c>
      <c r="F120" s="24">
        <v>393</v>
      </c>
      <c r="G120" s="25">
        <v>21</v>
      </c>
      <c r="H120" s="25">
        <v>9</v>
      </c>
      <c r="I120" s="25">
        <v>12</v>
      </c>
      <c r="J120" s="25">
        <v>19</v>
      </c>
      <c r="K120" s="25">
        <v>10</v>
      </c>
      <c r="L120" s="25">
        <v>9</v>
      </c>
      <c r="M120" s="25">
        <v>23</v>
      </c>
      <c r="N120" s="25">
        <v>7</v>
      </c>
      <c r="O120" s="25">
        <v>16</v>
      </c>
      <c r="P120" s="25">
        <v>34</v>
      </c>
      <c r="Q120" s="25">
        <v>17</v>
      </c>
      <c r="R120" s="25">
        <v>17</v>
      </c>
      <c r="S120" s="25">
        <v>73</v>
      </c>
      <c r="T120" s="25">
        <v>41</v>
      </c>
      <c r="U120" s="25">
        <v>32</v>
      </c>
      <c r="V120" s="25">
        <v>41</v>
      </c>
      <c r="W120" s="25">
        <v>27</v>
      </c>
      <c r="X120" s="25">
        <v>14</v>
      </c>
      <c r="Y120" s="25">
        <v>32</v>
      </c>
      <c r="Z120" s="25">
        <v>15</v>
      </c>
      <c r="AA120" s="25">
        <v>17</v>
      </c>
      <c r="AB120" s="25">
        <v>33</v>
      </c>
      <c r="AC120" s="25">
        <v>14</v>
      </c>
      <c r="AD120" s="25">
        <v>19</v>
      </c>
      <c r="AE120" s="25">
        <v>37</v>
      </c>
      <c r="AF120" s="25">
        <v>19</v>
      </c>
      <c r="AG120" s="25">
        <v>18</v>
      </c>
      <c r="AH120" s="25">
        <v>44</v>
      </c>
      <c r="AI120" s="25">
        <v>20</v>
      </c>
      <c r="AJ120" s="25">
        <v>24</v>
      </c>
      <c r="AK120" s="25">
        <v>38</v>
      </c>
      <c r="AL120" s="25">
        <v>19</v>
      </c>
      <c r="AM120" s="25">
        <v>19</v>
      </c>
      <c r="AN120" s="25">
        <v>47</v>
      </c>
      <c r="AO120" s="25">
        <v>16</v>
      </c>
      <c r="AP120" s="25">
        <v>31</v>
      </c>
      <c r="AQ120" s="25">
        <v>54</v>
      </c>
      <c r="AR120" s="25">
        <v>22</v>
      </c>
      <c r="AS120" s="25">
        <v>32</v>
      </c>
      <c r="AT120" s="25">
        <v>43</v>
      </c>
      <c r="AU120" s="25">
        <v>22</v>
      </c>
      <c r="AV120" s="25">
        <v>21</v>
      </c>
      <c r="AW120" s="25">
        <v>197</v>
      </c>
      <c r="AX120" s="25">
        <v>85</v>
      </c>
      <c r="AY120" s="25">
        <v>112</v>
      </c>
      <c r="AZ120" s="25">
        <v>63</v>
      </c>
      <c r="BA120" s="25">
        <v>433</v>
      </c>
      <c r="BB120" s="25">
        <v>240</v>
      </c>
      <c r="BC120" s="26">
        <v>8.5597826086956527E-2</v>
      </c>
      <c r="BD120" s="26">
        <v>0.58831521739130432</v>
      </c>
      <c r="BE120" s="26">
        <v>0.32608695652173914</v>
      </c>
      <c r="BF120" s="27">
        <v>49.341032608695649</v>
      </c>
      <c r="BG120" s="17">
        <f t="shared" si="8"/>
        <v>36315</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2947</v>
      </c>
      <c r="D122" s="39">
        <v>5321</v>
      </c>
      <c r="E122" s="39">
        <v>2470</v>
      </c>
      <c r="F122" s="39">
        <v>2851</v>
      </c>
      <c r="G122" s="39">
        <v>178</v>
      </c>
      <c r="H122" s="39">
        <v>90</v>
      </c>
      <c r="I122" s="39">
        <v>88</v>
      </c>
      <c r="J122" s="39">
        <v>197</v>
      </c>
      <c r="K122" s="39">
        <v>106</v>
      </c>
      <c r="L122" s="39">
        <v>91</v>
      </c>
      <c r="M122" s="39">
        <v>201</v>
      </c>
      <c r="N122" s="39">
        <v>87</v>
      </c>
      <c r="O122" s="39">
        <v>114</v>
      </c>
      <c r="P122" s="39">
        <v>187</v>
      </c>
      <c r="Q122" s="39">
        <v>98</v>
      </c>
      <c r="R122" s="39">
        <v>89</v>
      </c>
      <c r="S122" s="39">
        <v>426</v>
      </c>
      <c r="T122" s="39">
        <v>213</v>
      </c>
      <c r="U122" s="39">
        <v>213</v>
      </c>
      <c r="V122" s="39">
        <v>271</v>
      </c>
      <c r="W122" s="39">
        <v>140</v>
      </c>
      <c r="X122" s="39">
        <v>131</v>
      </c>
      <c r="Y122" s="39">
        <v>254</v>
      </c>
      <c r="Z122" s="39">
        <v>120</v>
      </c>
      <c r="AA122" s="39">
        <v>134</v>
      </c>
      <c r="AB122" s="39">
        <v>296</v>
      </c>
      <c r="AC122" s="39">
        <v>143</v>
      </c>
      <c r="AD122" s="39">
        <v>153</v>
      </c>
      <c r="AE122" s="39">
        <v>345</v>
      </c>
      <c r="AF122" s="39">
        <v>167</v>
      </c>
      <c r="AG122" s="39">
        <v>178</v>
      </c>
      <c r="AH122" s="39">
        <v>345</v>
      </c>
      <c r="AI122" s="39">
        <v>174</v>
      </c>
      <c r="AJ122" s="39">
        <v>171</v>
      </c>
      <c r="AK122" s="39">
        <v>283</v>
      </c>
      <c r="AL122" s="39">
        <v>133</v>
      </c>
      <c r="AM122" s="39">
        <v>150</v>
      </c>
      <c r="AN122" s="39">
        <v>306</v>
      </c>
      <c r="AO122" s="39">
        <v>138</v>
      </c>
      <c r="AP122" s="39">
        <v>168</v>
      </c>
      <c r="AQ122" s="39">
        <v>332</v>
      </c>
      <c r="AR122" s="39">
        <v>156</v>
      </c>
      <c r="AS122" s="39">
        <v>176</v>
      </c>
      <c r="AT122" s="39">
        <v>338</v>
      </c>
      <c r="AU122" s="39">
        <v>171</v>
      </c>
      <c r="AV122" s="39">
        <v>167</v>
      </c>
      <c r="AW122" s="39">
        <v>1362</v>
      </c>
      <c r="AX122" s="39">
        <v>534</v>
      </c>
      <c r="AY122" s="39">
        <v>828</v>
      </c>
      <c r="AZ122" s="39">
        <v>576</v>
      </c>
      <c r="BA122" s="39">
        <v>3045</v>
      </c>
      <c r="BB122" s="39">
        <v>1700</v>
      </c>
      <c r="BC122" s="41">
        <v>0.10825032888554784</v>
      </c>
      <c r="BD122" s="41">
        <v>0.5722608532230784</v>
      </c>
      <c r="BE122" s="41">
        <v>0.31948881789137379</v>
      </c>
      <c r="BF122" s="42">
        <v>48.288667543694793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635</v>
      </c>
      <c r="D124" s="13">
        <v>1205</v>
      </c>
      <c r="E124" s="13">
        <v>536</v>
      </c>
      <c r="F124" s="13">
        <v>669</v>
      </c>
      <c r="G124" s="14">
        <v>22</v>
      </c>
      <c r="H124" s="14">
        <v>11</v>
      </c>
      <c r="I124" s="14">
        <v>11</v>
      </c>
      <c r="J124" s="14">
        <v>41</v>
      </c>
      <c r="K124" s="14">
        <v>19</v>
      </c>
      <c r="L124" s="14">
        <v>22</v>
      </c>
      <c r="M124" s="14">
        <v>45</v>
      </c>
      <c r="N124" s="14">
        <v>20</v>
      </c>
      <c r="O124" s="14">
        <v>25</v>
      </c>
      <c r="P124" s="14">
        <v>70</v>
      </c>
      <c r="Q124" s="14">
        <v>37</v>
      </c>
      <c r="R124" s="14">
        <v>33</v>
      </c>
      <c r="S124" s="14">
        <v>45</v>
      </c>
      <c r="T124" s="14">
        <v>23</v>
      </c>
      <c r="U124" s="14">
        <v>22</v>
      </c>
      <c r="V124" s="14">
        <v>29</v>
      </c>
      <c r="W124" s="14">
        <v>15</v>
      </c>
      <c r="X124" s="14">
        <v>14</v>
      </c>
      <c r="Y124" s="14">
        <v>31</v>
      </c>
      <c r="Z124" s="14">
        <v>15</v>
      </c>
      <c r="AA124" s="14">
        <v>16</v>
      </c>
      <c r="AB124" s="14">
        <v>56</v>
      </c>
      <c r="AC124" s="14">
        <v>31</v>
      </c>
      <c r="AD124" s="14">
        <v>25</v>
      </c>
      <c r="AE124" s="14">
        <v>69</v>
      </c>
      <c r="AF124" s="14">
        <v>33</v>
      </c>
      <c r="AG124" s="14">
        <v>36</v>
      </c>
      <c r="AH124" s="14">
        <v>82</v>
      </c>
      <c r="AI124" s="14">
        <v>42</v>
      </c>
      <c r="AJ124" s="14">
        <v>40</v>
      </c>
      <c r="AK124" s="14">
        <v>63</v>
      </c>
      <c r="AL124" s="14">
        <v>27</v>
      </c>
      <c r="AM124" s="14">
        <v>36</v>
      </c>
      <c r="AN124" s="14">
        <v>77</v>
      </c>
      <c r="AO124" s="14">
        <v>40</v>
      </c>
      <c r="AP124" s="14">
        <v>37</v>
      </c>
      <c r="AQ124" s="14">
        <v>71</v>
      </c>
      <c r="AR124" s="14">
        <v>28</v>
      </c>
      <c r="AS124" s="14">
        <v>43</v>
      </c>
      <c r="AT124" s="14">
        <v>98</v>
      </c>
      <c r="AU124" s="14">
        <v>43</v>
      </c>
      <c r="AV124" s="14">
        <v>55</v>
      </c>
      <c r="AW124" s="14">
        <v>406</v>
      </c>
      <c r="AX124" s="14">
        <v>152</v>
      </c>
      <c r="AY124" s="14">
        <v>254</v>
      </c>
      <c r="AZ124" s="14">
        <v>108</v>
      </c>
      <c r="BA124" s="14">
        <v>593</v>
      </c>
      <c r="BB124" s="14">
        <v>504</v>
      </c>
      <c r="BC124" s="15">
        <v>8.9626556016597511E-2</v>
      </c>
      <c r="BD124" s="15">
        <v>0.49211618257261408</v>
      </c>
      <c r="BE124" s="15">
        <v>0.41825726141078839</v>
      </c>
      <c r="BF124" s="16">
        <v>53.57676348547718</v>
      </c>
      <c r="BG124" s="17">
        <f t="shared" ref="BG124:BG132" si="9">BF124*D124</f>
        <v>64560</v>
      </c>
    </row>
    <row r="125" spans="1:59" ht="13.5" customHeight="1" x14ac:dyDescent="0.15">
      <c r="A125" s="178"/>
      <c r="B125" s="33" t="s">
        <v>136</v>
      </c>
      <c r="C125" s="34">
        <v>579</v>
      </c>
      <c r="D125" s="34">
        <v>1043</v>
      </c>
      <c r="E125" s="34">
        <v>455</v>
      </c>
      <c r="F125" s="34">
        <v>588</v>
      </c>
      <c r="G125" s="35">
        <v>24</v>
      </c>
      <c r="H125" s="35">
        <v>14</v>
      </c>
      <c r="I125" s="35">
        <v>10</v>
      </c>
      <c r="J125" s="35">
        <v>35</v>
      </c>
      <c r="K125" s="35">
        <v>16</v>
      </c>
      <c r="L125" s="35">
        <v>19</v>
      </c>
      <c r="M125" s="35">
        <v>40</v>
      </c>
      <c r="N125" s="35">
        <v>16</v>
      </c>
      <c r="O125" s="35">
        <v>24</v>
      </c>
      <c r="P125" s="35">
        <v>55</v>
      </c>
      <c r="Q125" s="35">
        <v>26</v>
      </c>
      <c r="R125" s="35">
        <v>29</v>
      </c>
      <c r="S125" s="35">
        <v>68</v>
      </c>
      <c r="T125" s="35">
        <v>28</v>
      </c>
      <c r="U125" s="35">
        <v>40</v>
      </c>
      <c r="V125" s="35">
        <v>40</v>
      </c>
      <c r="W125" s="35">
        <v>22</v>
      </c>
      <c r="X125" s="35">
        <v>18</v>
      </c>
      <c r="Y125" s="35">
        <v>38</v>
      </c>
      <c r="Z125" s="35">
        <v>12</v>
      </c>
      <c r="AA125" s="35">
        <v>26</v>
      </c>
      <c r="AB125" s="35">
        <v>43</v>
      </c>
      <c r="AC125" s="35">
        <v>22</v>
      </c>
      <c r="AD125" s="35">
        <v>21</v>
      </c>
      <c r="AE125" s="35">
        <v>58</v>
      </c>
      <c r="AF125" s="35">
        <v>23</v>
      </c>
      <c r="AG125" s="35">
        <v>35</v>
      </c>
      <c r="AH125" s="35">
        <v>55</v>
      </c>
      <c r="AI125" s="35">
        <v>29</v>
      </c>
      <c r="AJ125" s="35">
        <v>26</v>
      </c>
      <c r="AK125" s="35">
        <v>72</v>
      </c>
      <c r="AL125" s="35">
        <v>34</v>
      </c>
      <c r="AM125" s="35">
        <v>38</v>
      </c>
      <c r="AN125" s="35">
        <v>81</v>
      </c>
      <c r="AO125" s="35">
        <v>37</v>
      </c>
      <c r="AP125" s="35">
        <v>44</v>
      </c>
      <c r="AQ125" s="35">
        <v>63</v>
      </c>
      <c r="AR125" s="35">
        <v>26</v>
      </c>
      <c r="AS125" s="35">
        <v>37</v>
      </c>
      <c r="AT125" s="35">
        <v>62</v>
      </c>
      <c r="AU125" s="35">
        <v>29</v>
      </c>
      <c r="AV125" s="35">
        <v>33</v>
      </c>
      <c r="AW125" s="35">
        <v>309</v>
      </c>
      <c r="AX125" s="35">
        <v>121</v>
      </c>
      <c r="AY125" s="35">
        <v>188</v>
      </c>
      <c r="AZ125" s="35">
        <v>99</v>
      </c>
      <c r="BA125" s="35">
        <v>573</v>
      </c>
      <c r="BB125" s="35">
        <v>371</v>
      </c>
      <c r="BC125" s="36">
        <v>9.4918504314477473E-2</v>
      </c>
      <c r="BD125" s="36">
        <v>0.54937679769894532</v>
      </c>
      <c r="BE125" s="36">
        <v>0.35570469798657717</v>
      </c>
      <c r="BF125" s="37">
        <v>50.927133269415151</v>
      </c>
      <c r="BG125" s="17">
        <f t="shared" si="9"/>
        <v>53117</v>
      </c>
    </row>
    <row r="126" spans="1:59" x14ac:dyDescent="0.15">
      <c r="A126" s="178"/>
      <c r="B126" s="18" t="s">
        <v>137</v>
      </c>
      <c r="C126" s="19">
        <v>440</v>
      </c>
      <c r="D126" s="19">
        <v>787</v>
      </c>
      <c r="E126" s="19">
        <v>358</v>
      </c>
      <c r="F126" s="19">
        <v>429</v>
      </c>
      <c r="G126" s="20">
        <v>23</v>
      </c>
      <c r="H126" s="20">
        <v>11</v>
      </c>
      <c r="I126" s="20">
        <v>12</v>
      </c>
      <c r="J126" s="20">
        <v>43</v>
      </c>
      <c r="K126" s="20">
        <v>20</v>
      </c>
      <c r="L126" s="20">
        <v>23</v>
      </c>
      <c r="M126" s="20">
        <v>24</v>
      </c>
      <c r="N126" s="20">
        <v>12</v>
      </c>
      <c r="O126" s="20">
        <v>12</v>
      </c>
      <c r="P126" s="20">
        <v>34</v>
      </c>
      <c r="Q126" s="20">
        <v>14</v>
      </c>
      <c r="R126" s="20">
        <v>20</v>
      </c>
      <c r="S126" s="20">
        <v>78</v>
      </c>
      <c r="T126" s="20">
        <v>30</v>
      </c>
      <c r="U126" s="20">
        <v>48</v>
      </c>
      <c r="V126" s="20">
        <v>42</v>
      </c>
      <c r="W126" s="20">
        <v>18</v>
      </c>
      <c r="X126" s="20">
        <v>24</v>
      </c>
      <c r="Y126" s="20">
        <v>34</v>
      </c>
      <c r="Z126" s="20">
        <v>13</v>
      </c>
      <c r="AA126" s="20">
        <v>21</v>
      </c>
      <c r="AB126" s="20">
        <v>55</v>
      </c>
      <c r="AC126" s="20">
        <v>29</v>
      </c>
      <c r="AD126" s="20">
        <v>26</v>
      </c>
      <c r="AE126" s="20">
        <v>46</v>
      </c>
      <c r="AF126" s="20">
        <v>23</v>
      </c>
      <c r="AG126" s="20">
        <v>23</v>
      </c>
      <c r="AH126" s="20">
        <v>43</v>
      </c>
      <c r="AI126" s="20">
        <v>24</v>
      </c>
      <c r="AJ126" s="20">
        <v>19</v>
      </c>
      <c r="AK126" s="20">
        <v>37</v>
      </c>
      <c r="AL126" s="20">
        <v>22</v>
      </c>
      <c r="AM126" s="20">
        <v>15</v>
      </c>
      <c r="AN126" s="20">
        <v>37</v>
      </c>
      <c r="AO126" s="20">
        <v>19</v>
      </c>
      <c r="AP126" s="20">
        <v>18</v>
      </c>
      <c r="AQ126" s="20">
        <v>33</v>
      </c>
      <c r="AR126" s="20">
        <v>20</v>
      </c>
      <c r="AS126" s="20">
        <v>13</v>
      </c>
      <c r="AT126" s="20">
        <v>43</v>
      </c>
      <c r="AU126" s="20">
        <v>20</v>
      </c>
      <c r="AV126" s="20">
        <v>23</v>
      </c>
      <c r="AW126" s="20">
        <v>215</v>
      </c>
      <c r="AX126" s="20">
        <v>83</v>
      </c>
      <c r="AY126" s="20">
        <v>132</v>
      </c>
      <c r="AZ126" s="20">
        <v>90</v>
      </c>
      <c r="BA126" s="20">
        <v>439</v>
      </c>
      <c r="BB126" s="20">
        <v>258</v>
      </c>
      <c r="BC126" s="21">
        <v>0.11435832274459974</v>
      </c>
      <c r="BD126" s="21">
        <v>0.55781448538754763</v>
      </c>
      <c r="BE126" s="21">
        <v>0.32782719186785259</v>
      </c>
      <c r="BF126" s="22">
        <v>47.372299872935194</v>
      </c>
      <c r="BG126" s="17">
        <f t="shared" si="9"/>
        <v>37282</v>
      </c>
    </row>
    <row r="127" spans="1:59" ht="13.5" customHeight="1" x14ac:dyDescent="0.15">
      <c r="A127" s="178"/>
      <c r="B127" s="18" t="s">
        <v>138</v>
      </c>
      <c r="C127" s="19">
        <v>382</v>
      </c>
      <c r="D127" s="19">
        <v>641</v>
      </c>
      <c r="E127" s="19">
        <v>283</v>
      </c>
      <c r="F127" s="19">
        <v>358</v>
      </c>
      <c r="G127" s="20">
        <v>19</v>
      </c>
      <c r="H127" s="20">
        <v>12</v>
      </c>
      <c r="I127" s="20">
        <v>7</v>
      </c>
      <c r="J127" s="20">
        <v>12</v>
      </c>
      <c r="K127" s="20">
        <v>5</v>
      </c>
      <c r="L127" s="20">
        <v>7</v>
      </c>
      <c r="M127" s="20">
        <v>17</v>
      </c>
      <c r="N127" s="20">
        <v>9</v>
      </c>
      <c r="O127" s="20">
        <v>8</v>
      </c>
      <c r="P127" s="20">
        <v>20</v>
      </c>
      <c r="Q127" s="20">
        <v>10</v>
      </c>
      <c r="R127" s="20">
        <v>10</v>
      </c>
      <c r="S127" s="20">
        <v>32</v>
      </c>
      <c r="T127" s="20">
        <v>16</v>
      </c>
      <c r="U127" s="20">
        <v>16</v>
      </c>
      <c r="V127" s="20">
        <v>22</v>
      </c>
      <c r="W127" s="20">
        <v>9</v>
      </c>
      <c r="X127" s="20">
        <v>13</v>
      </c>
      <c r="Y127" s="20">
        <v>21</v>
      </c>
      <c r="Z127" s="20">
        <v>11</v>
      </c>
      <c r="AA127" s="20">
        <v>10</v>
      </c>
      <c r="AB127" s="20">
        <v>29</v>
      </c>
      <c r="AC127" s="20">
        <v>14</v>
      </c>
      <c r="AD127" s="20">
        <v>15</v>
      </c>
      <c r="AE127" s="20">
        <v>29</v>
      </c>
      <c r="AF127" s="20">
        <v>19</v>
      </c>
      <c r="AG127" s="20">
        <v>10</v>
      </c>
      <c r="AH127" s="20">
        <v>48</v>
      </c>
      <c r="AI127" s="20">
        <v>27</v>
      </c>
      <c r="AJ127" s="20">
        <v>21</v>
      </c>
      <c r="AK127" s="20">
        <v>37</v>
      </c>
      <c r="AL127" s="20">
        <v>17</v>
      </c>
      <c r="AM127" s="20">
        <v>20</v>
      </c>
      <c r="AN127" s="20">
        <v>46</v>
      </c>
      <c r="AO127" s="20">
        <v>17</v>
      </c>
      <c r="AP127" s="20">
        <v>29</v>
      </c>
      <c r="AQ127" s="20">
        <v>47</v>
      </c>
      <c r="AR127" s="20">
        <v>22</v>
      </c>
      <c r="AS127" s="20">
        <v>25</v>
      </c>
      <c r="AT127" s="20">
        <v>43</v>
      </c>
      <c r="AU127" s="20">
        <v>18</v>
      </c>
      <c r="AV127" s="20">
        <v>25</v>
      </c>
      <c r="AW127" s="20">
        <v>219</v>
      </c>
      <c r="AX127" s="20">
        <v>77</v>
      </c>
      <c r="AY127" s="20">
        <v>142</v>
      </c>
      <c r="AZ127" s="20">
        <v>48</v>
      </c>
      <c r="BA127" s="20">
        <v>331</v>
      </c>
      <c r="BB127" s="20">
        <v>262</v>
      </c>
      <c r="BC127" s="21">
        <v>7.4882995319812795E-2</v>
      </c>
      <c r="BD127" s="21">
        <v>0.51638065522620902</v>
      </c>
      <c r="BE127" s="21">
        <v>0.40873634945397813</v>
      </c>
      <c r="BF127" s="22">
        <v>54.494539781591264</v>
      </c>
      <c r="BG127" s="17">
        <f t="shared" si="9"/>
        <v>34931</v>
      </c>
    </row>
    <row r="128" spans="1:59" x14ac:dyDescent="0.15">
      <c r="A128" s="178"/>
      <c r="B128" s="18" t="s">
        <v>139</v>
      </c>
      <c r="C128" s="19">
        <v>284</v>
      </c>
      <c r="D128" s="19">
        <v>504</v>
      </c>
      <c r="E128" s="19">
        <v>236</v>
      </c>
      <c r="F128" s="19">
        <v>268</v>
      </c>
      <c r="G128" s="20">
        <v>10</v>
      </c>
      <c r="H128" s="20">
        <v>6</v>
      </c>
      <c r="I128" s="20">
        <v>4</v>
      </c>
      <c r="J128" s="20">
        <v>16</v>
      </c>
      <c r="K128" s="20">
        <v>10</v>
      </c>
      <c r="L128" s="20">
        <v>6</v>
      </c>
      <c r="M128" s="20">
        <v>10</v>
      </c>
      <c r="N128" s="20">
        <v>4</v>
      </c>
      <c r="O128" s="20">
        <v>6</v>
      </c>
      <c r="P128" s="20">
        <v>15</v>
      </c>
      <c r="Q128" s="20">
        <v>5</v>
      </c>
      <c r="R128" s="20">
        <v>10</v>
      </c>
      <c r="S128" s="20">
        <v>29</v>
      </c>
      <c r="T128" s="20">
        <v>14</v>
      </c>
      <c r="U128" s="20">
        <v>15</v>
      </c>
      <c r="V128" s="20">
        <v>19</v>
      </c>
      <c r="W128" s="20">
        <v>9</v>
      </c>
      <c r="X128" s="20">
        <v>10</v>
      </c>
      <c r="Y128" s="20">
        <v>26</v>
      </c>
      <c r="Z128" s="20">
        <v>14</v>
      </c>
      <c r="AA128" s="20">
        <v>12</v>
      </c>
      <c r="AB128" s="20">
        <v>27</v>
      </c>
      <c r="AC128" s="20">
        <v>12</v>
      </c>
      <c r="AD128" s="20">
        <v>15</v>
      </c>
      <c r="AE128" s="20">
        <v>13</v>
      </c>
      <c r="AF128" s="20">
        <v>8</v>
      </c>
      <c r="AG128" s="20">
        <v>5</v>
      </c>
      <c r="AH128" s="20">
        <v>28</v>
      </c>
      <c r="AI128" s="20">
        <v>17</v>
      </c>
      <c r="AJ128" s="20">
        <v>11</v>
      </c>
      <c r="AK128" s="20">
        <v>35</v>
      </c>
      <c r="AL128" s="20">
        <v>18</v>
      </c>
      <c r="AM128" s="20">
        <v>17</v>
      </c>
      <c r="AN128" s="20">
        <v>25</v>
      </c>
      <c r="AO128" s="20">
        <v>11</v>
      </c>
      <c r="AP128" s="20">
        <v>14</v>
      </c>
      <c r="AQ128" s="20">
        <v>40</v>
      </c>
      <c r="AR128" s="20">
        <v>20</v>
      </c>
      <c r="AS128" s="20">
        <v>20</v>
      </c>
      <c r="AT128" s="20">
        <v>43</v>
      </c>
      <c r="AU128" s="20">
        <v>20</v>
      </c>
      <c r="AV128" s="20">
        <v>23</v>
      </c>
      <c r="AW128" s="20">
        <v>168</v>
      </c>
      <c r="AX128" s="20">
        <v>68</v>
      </c>
      <c r="AY128" s="20">
        <v>100</v>
      </c>
      <c r="AZ128" s="20">
        <v>36</v>
      </c>
      <c r="BA128" s="20">
        <v>257</v>
      </c>
      <c r="BB128" s="20">
        <v>211</v>
      </c>
      <c r="BC128" s="21">
        <v>7.1428571428571425E-2</v>
      </c>
      <c r="BD128" s="21">
        <v>0.50992063492063489</v>
      </c>
      <c r="BE128" s="21">
        <v>0.41865079365079366</v>
      </c>
      <c r="BF128" s="22">
        <v>54.549603174603178</v>
      </c>
      <c r="BG128" s="17">
        <f t="shared" si="9"/>
        <v>27493</v>
      </c>
    </row>
    <row r="129" spans="1:59" x14ac:dyDescent="0.15">
      <c r="A129" s="178"/>
      <c r="B129" s="18" t="s">
        <v>140</v>
      </c>
      <c r="C129" s="19">
        <v>563</v>
      </c>
      <c r="D129" s="19">
        <v>996</v>
      </c>
      <c r="E129" s="19">
        <v>468</v>
      </c>
      <c r="F129" s="19">
        <v>528</v>
      </c>
      <c r="G129" s="20">
        <v>30</v>
      </c>
      <c r="H129" s="20">
        <v>16</v>
      </c>
      <c r="I129" s="20">
        <v>14</v>
      </c>
      <c r="J129" s="20">
        <v>25</v>
      </c>
      <c r="K129" s="20">
        <v>11</v>
      </c>
      <c r="L129" s="20">
        <v>14</v>
      </c>
      <c r="M129" s="20">
        <v>34</v>
      </c>
      <c r="N129" s="20">
        <v>19</v>
      </c>
      <c r="O129" s="20">
        <v>15</v>
      </c>
      <c r="P129" s="20">
        <v>38</v>
      </c>
      <c r="Q129" s="20">
        <v>24</v>
      </c>
      <c r="R129" s="20">
        <v>14</v>
      </c>
      <c r="S129" s="20">
        <v>62</v>
      </c>
      <c r="T129" s="20">
        <v>35</v>
      </c>
      <c r="U129" s="20">
        <v>27</v>
      </c>
      <c r="V129" s="20">
        <v>43</v>
      </c>
      <c r="W129" s="20">
        <v>19</v>
      </c>
      <c r="X129" s="20">
        <v>24</v>
      </c>
      <c r="Y129" s="20">
        <v>47</v>
      </c>
      <c r="Z129" s="20">
        <v>27</v>
      </c>
      <c r="AA129" s="20">
        <v>20</v>
      </c>
      <c r="AB129" s="20">
        <v>53</v>
      </c>
      <c r="AC129" s="20">
        <v>30</v>
      </c>
      <c r="AD129" s="20">
        <v>23</v>
      </c>
      <c r="AE129" s="20">
        <v>51</v>
      </c>
      <c r="AF129" s="20">
        <v>23</v>
      </c>
      <c r="AG129" s="20">
        <v>28</v>
      </c>
      <c r="AH129" s="20">
        <v>57</v>
      </c>
      <c r="AI129" s="20">
        <v>31</v>
      </c>
      <c r="AJ129" s="20">
        <v>26</v>
      </c>
      <c r="AK129" s="20">
        <v>70</v>
      </c>
      <c r="AL129" s="20">
        <v>35</v>
      </c>
      <c r="AM129" s="20">
        <v>35</v>
      </c>
      <c r="AN129" s="20">
        <v>53</v>
      </c>
      <c r="AO129" s="20">
        <v>20</v>
      </c>
      <c r="AP129" s="20">
        <v>33</v>
      </c>
      <c r="AQ129" s="20">
        <v>56</v>
      </c>
      <c r="AR129" s="20">
        <v>29</v>
      </c>
      <c r="AS129" s="20">
        <v>27</v>
      </c>
      <c r="AT129" s="20">
        <v>60</v>
      </c>
      <c r="AU129" s="20">
        <v>26</v>
      </c>
      <c r="AV129" s="20">
        <v>34</v>
      </c>
      <c r="AW129" s="20">
        <v>317</v>
      </c>
      <c r="AX129" s="20">
        <v>123</v>
      </c>
      <c r="AY129" s="20">
        <v>194</v>
      </c>
      <c r="AZ129" s="20">
        <v>89</v>
      </c>
      <c r="BA129" s="20">
        <v>530</v>
      </c>
      <c r="BB129" s="20">
        <v>377</v>
      </c>
      <c r="BC129" s="21">
        <v>8.9357429718875503E-2</v>
      </c>
      <c r="BD129" s="21">
        <v>0.53212851405622486</v>
      </c>
      <c r="BE129" s="21">
        <v>0.37851405622489959</v>
      </c>
      <c r="BF129" s="22">
        <v>51.906626506024097</v>
      </c>
      <c r="BG129" s="17">
        <f t="shared" si="9"/>
        <v>51699</v>
      </c>
    </row>
    <row r="130" spans="1:59" x14ac:dyDescent="0.15">
      <c r="A130" s="178"/>
      <c r="B130" s="18" t="s">
        <v>141</v>
      </c>
      <c r="C130" s="19">
        <v>450</v>
      </c>
      <c r="D130" s="19">
        <v>777</v>
      </c>
      <c r="E130" s="19">
        <v>372</v>
      </c>
      <c r="F130" s="19">
        <v>405</v>
      </c>
      <c r="G130" s="20">
        <v>16</v>
      </c>
      <c r="H130" s="20">
        <v>10</v>
      </c>
      <c r="I130" s="20">
        <v>6</v>
      </c>
      <c r="J130" s="20">
        <v>31</v>
      </c>
      <c r="K130" s="20">
        <v>14</v>
      </c>
      <c r="L130" s="20">
        <v>17</v>
      </c>
      <c r="M130" s="20">
        <v>25</v>
      </c>
      <c r="N130" s="20">
        <v>15</v>
      </c>
      <c r="O130" s="20">
        <v>10</v>
      </c>
      <c r="P130" s="20">
        <v>37</v>
      </c>
      <c r="Q130" s="20">
        <v>20</v>
      </c>
      <c r="R130" s="20">
        <v>17</v>
      </c>
      <c r="S130" s="20">
        <v>67</v>
      </c>
      <c r="T130" s="20">
        <v>38</v>
      </c>
      <c r="U130" s="20">
        <v>29</v>
      </c>
      <c r="V130" s="20">
        <v>27</v>
      </c>
      <c r="W130" s="20">
        <v>15</v>
      </c>
      <c r="X130" s="20">
        <v>12</v>
      </c>
      <c r="Y130" s="20">
        <v>26</v>
      </c>
      <c r="Z130" s="20">
        <v>14</v>
      </c>
      <c r="AA130" s="20">
        <v>12</v>
      </c>
      <c r="AB130" s="20">
        <v>40</v>
      </c>
      <c r="AC130" s="20">
        <v>23</v>
      </c>
      <c r="AD130" s="20">
        <v>17</v>
      </c>
      <c r="AE130" s="20">
        <v>36</v>
      </c>
      <c r="AF130" s="20">
        <v>12</v>
      </c>
      <c r="AG130" s="20">
        <v>24</v>
      </c>
      <c r="AH130" s="20">
        <v>49</v>
      </c>
      <c r="AI130" s="20">
        <v>19</v>
      </c>
      <c r="AJ130" s="20">
        <v>30</v>
      </c>
      <c r="AK130" s="20">
        <v>44</v>
      </c>
      <c r="AL130" s="20">
        <v>23</v>
      </c>
      <c r="AM130" s="20">
        <v>21</v>
      </c>
      <c r="AN130" s="20">
        <v>61</v>
      </c>
      <c r="AO130" s="20">
        <v>33</v>
      </c>
      <c r="AP130" s="20">
        <v>28</v>
      </c>
      <c r="AQ130" s="20">
        <v>55</v>
      </c>
      <c r="AR130" s="20">
        <v>31</v>
      </c>
      <c r="AS130" s="20">
        <v>24</v>
      </c>
      <c r="AT130" s="20">
        <v>39</v>
      </c>
      <c r="AU130" s="20">
        <v>20</v>
      </c>
      <c r="AV130" s="20">
        <v>19</v>
      </c>
      <c r="AW130" s="20">
        <v>224</v>
      </c>
      <c r="AX130" s="20">
        <v>85</v>
      </c>
      <c r="AY130" s="20">
        <v>139</v>
      </c>
      <c r="AZ130" s="20">
        <v>72</v>
      </c>
      <c r="BA130" s="20">
        <v>442</v>
      </c>
      <c r="BB130" s="20">
        <v>263</v>
      </c>
      <c r="BC130" s="21">
        <v>9.2664092664092659E-2</v>
      </c>
      <c r="BD130" s="21">
        <v>0.56885456885456886</v>
      </c>
      <c r="BE130" s="21">
        <v>0.33848133848133849</v>
      </c>
      <c r="BF130" s="22">
        <v>50.351351351351354</v>
      </c>
      <c r="BG130" s="17">
        <f t="shared" si="9"/>
        <v>39123</v>
      </c>
    </row>
    <row r="131" spans="1:59" x14ac:dyDescent="0.15">
      <c r="A131" s="178"/>
      <c r="B131" s="18" t="s">
        <v>142</v>
      </c>
      <c r="C131" s="19">
        <v>391</v>
      </c>
      <c r="D131" s="19">
        <v>689</v>
      </c>
      <c r="E131" s="19">
        <v>313</v>
      </c>
      <c r="F131" s="19">
        <v>376</v>
      </c>
      <c r="G131" s="20">
        <v>14</v>
      </c>
      <c r="H131" s="20">
        <v>7</v>
      </c>
      <c r="I131" s="20">
        <v>7</v>
      </c>
      <c r="J131" s="20">
        <v>21</v>
      </c>
      <c r="K131" s="20">
        <v>15</v>
      </c>
      <c r="L131" s="20">
        <v>6</v>
      </c>
      <c r="M131" s="20">
        <v>33</v>
      </c>
      <c r="N131" s="20">
        <v>14</v>
      </c>
      <c r="O131" s="20">
        <v>19</v>
      </c>
      <c r="P131" s="20">
        <v>51</v>
      </c>
      <c r="Q131" s="20">
        <v>29</v>
      </c>
      <c r="R131" s="20">
        <v>22</v>
      </c>
      <c r="S131" s="20">
        <v>48</v>
      </c>
      <c r="T131" s="20">
        <v>19</v>
      </c>
      <c r="U131" s="20">
        <v>29</v>
      </c>
      <c r="V131" s="20">
        <v>31</v>
      </c>
      <c r="W131" s="20">
        <v>14</v>
      </c>
      <c r="X131" s="20">
        <v>17</v>
      </c>
      <c r="Y131" s="20">
        <v>26</v>
      </c>
      <c r="Z131" s="20">
        <v>16</v>
      </c>
      <c r="AA131" s="20">
        <v>10</v>
      </c>
      <c r="AB131" s="20">
        <v>28</v>
      </c>
      <c r="AC131" s="20">
        <v>14</v>
      </c>
      <c r="AD131" s="20">
        <v>14</v>
      </c>
      <c r="AE131" s="20">
        <v>39</v>
      </c>
      <c r="AF131" s="20">
        <v>18</v>
      </c>
      <c r="AG131" s="20">
        <v>21</v>
      </c>
      <c r="AH131" s="20">
        <v>44</v>
      </c>
      <c r="AI131" s="20">
        <v>20</v>
      </c>
      <c r="AJ131" s="20">
        <v>24</v>
      </c>
      <c r="AK131" s="20">
        <v>56</v>
      </c>
      <c r="AL131" s="20">
        <v>26</v>
      </c>
      <c r="AM131" s="20">
        <v>30</v>
      </c>
      <c r="AN131" s="20">
        <v>32</v>
      </c>
      <c r="AO131" s="20">
        <v>13</v>
      </c>
      <c r="AP131" s="20">
        <v>19</v>
      </c>
      <c r="AQ131" s="20">
        <v>40</v>
      </c>
      <c r="AR131" s="20">
        <v>20</v>
      </c>
      <c r="AS131" s="20">
        <v>20</v>
      </c>
      <c r="AT131" s="20">
        <v>51</v>
      </c>
      <c r="AU131" s="20">
        <v>19</v>
      </c>
      <c r="AV131" s="20">
        <v>32</v>
      </c>
      <c r="AW131" s="20">
        <v>175</v>
      </c>
      <c r="AX131" s="20">
        <v>69</v>
      </c>
      <c r="AY131" s="20">
        <v>106</v>
      </c>
      <c r="AZ131" s="20">
        <v>68</v>
      </c>
      <c r="BA131" s="20">
        <v>395</v>
      </c>
      <c r="BB131" s="20">
        <v>226</v>
      </c>
      <c r="BC131" s="21">
        <v>9.8693759071117562E-2</v>
      </c>
      <c r="BD131" s="21">
        <v>0.57329462989840352</v>
      </c>
      <c r="BE131" s="21">
        <v>0.32801161103047893</v>
      </c>
      <c r="BF131" s="22">
        <v>48.685050798258345</v>
      </c>
      <c r="BG131" s="17">
        <f t="shared" si="9"/>
        <v>33544</v>
      </c>
    </row>
    <row r="132" spans="1:59" ht="14.25" thickBot="1" x14ac:dyDescent="0.2">
      <c r="A132" s="178"/>
      <c r="B132" s="23" t="s">
        <v>143</v>
      </c>
      <c r="C132" s="24">
        <v>188</v>
      </c>
      <c r="D132" s="24">
        <v>402</v>
      </c>
      <c r="E132" s="24">
        <v>199</v>
      </c>
      <c r="F132" s="24">
        <v>203</v>
      </c>
      <c r="G132" s="25">
        <v>16</v>
      </c>
      <c r="H132" s="25">
        <v>8</v>
      </c>
      <c r="I132" s="25">
        <v>8</v>
      </c>
      <c r="J132" s="25">
        <v>14</v>
      </c>
      <c r="K132" s="25">
        <v>8</v>
      </c>
      <c r="L132" s="25">
        <v>6</v>
      </c>
      <c r="M132" s="25">
        <v>9</v>
      </c>
      <c r="N132" s="25">
        <v>3</v>
      </c>
      <c r="O132" s="25">
        <v>6</v>
      </c>
      <c r="P132" s="25">
        <v>14</v>
      </c>
      <c r="Q132" s="25">
        <v>11</v>
      </c>
      <c r="R132" s="25">
        <v>3</v>
      </c>
      <c r="S132" s="25">
        <v>12</v>
      </c>
      <c r="T132" s="25">
        <v>3</v>
      </c>
      <c r="U132" s="25">
        <v>9</v>
      </c>
      <c r="V132" s="25">
        <v>12</v>
      </c>
      <c r="W132" s="25">
        <v>8</v>
      </c>
      <c r="X132" s="25">
        <v>4</v>
      </c>
      <c r="Y132" s="25">
        <v>15</v>
      </c>
      <c r="Z132" s="25">
        <v>8</v>
      </c>
      <c r="AA132" s="25">
        <v>7</v>
      </c>
      <c r="AB132" s="25">
        <v>18</v>
      </c>
      <c r="AC132" s="25">
        <v>8</v>
      </c>
      <c r="AD132" s="25">
        <v>10</v>
      </c>
      <c r="AE132" s="25">
        <v>25</v>
      </c>
      <c r="AF132" s="25">
        <v>11</v>
      </c>
      <c r="AG132" s="25">
        <v>14</v>
      </c>
      <c r="AH132" s="25">
        <v>25</v>
      </c>
      <c r="AI132" s="25">
        <v>12</v>
      </c>
      <c r="AJ132" s="25">
        <v>13</v>
      </c>
      <c r="AK132" s="25">
        <v>35</v>
      </c>
      <c r="AL132" s="25">
        <v>17</v>
      </c>
      <c r="AM132" s="25">
        <v>18</v>
      </c>
      <c r="AN132" s="25">
        <v>18</v>
      </c>
      <c r="AO132" s="25">
        <v>9</v>
      </c>
      <c r="AP132" s="25">
        <v>9</v>
      </c>
      <c r="AQ132" s="25">
        <v>37</v>
      </c>
      <c r="AR132" s="25">
        <v>17</v>
      </c>
      <c r="AS132" s="25">
        <v>20</v>
      </c>
      <c r="AT132" s="25">
        <v>29</v>
      </c>
      <c r="AU132" s="25">
        <v>17</v>
      </c>
      <c r="AV132" s="25">
        <v>12</v>
      </c>
      <c r="AW132" s="25">
        <v>123</v>
      </c>
      <c r="AX132" s="25">
        <v>59</v>
      </c>
      <c r="AY132" s="25">
        <v>64</v>
      </c>
      <c r="AZ132" s="25">
        <v>39</v>
      </c>
      <c r="BA132" s="25">
        <v>211</v>
      </c>
      <c r="BB132" s="25">
        <v>152</v>
      </c>
      <c r="BC132" s="26">
        <v>9.7014925373134331E-2</v>
      </c>
      <c r="BD132" s="26">
        <v>0.52487562189054726</v>
      </c>
      <c r="BE132" s="26">
        <v>0.37810945273631841</v>
      </c>
      <c r="BF132" s="27">
        <v>52.718905472636813</v>
      </c>
      <c r="BG132" s="17">
        <f t="shared" si="9"/>
        <v>21193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3912</v>
      </c>
      <c r="D134" s="39">
        <v>7044</v>
      </c>
      <c r="E134" s="39">
        <v>3220</v>
      </c>
      <c r="F134" s="39">
        <v>3824</v>
      </c>
      <c r="G134" s="39">
        <v>174</v>
      </c>
      <c r="H134" s="39">
        <v>95</v>
      </c>
      <c r="I134" s="39">
        <v>79</v>
      </c>
      <c r="J134" s="39">
        <v>238</v>
      </c>
      <c r="K134" s="39">
        <v>118</v>
      </c>
      <c r="L134" s="39">
        <v>120</v>
      </c>
      <c r="M134" s="39">
        <v>237</v>
      </c>
      <c r="N134" s="39">
        <v>112</v>
      </c>
      <c r="O134" s="39">
        <v>125</v>
      </c>
      <c r="P134" s="39">
        <v>334</v>
      </c>
      <c r="Q134" s="39">
        <v>176</v>
      </c>
      <c r="R134" s="39">
        <v>158</v>
      </c>
      <c r="S134" s="39">
        <v>441</v>
      </c>
      <c r="T134" s="39">
        <v>206</v>
      </c>
      <c r="U134" s="39">
        <v>235</v>
      </c>
      <c r="V134" s="39">
        <v>265</v>
      </c>
      <c r="W134" s="39">
        <v>129</v>
      </c>
      <c r="X134" s="39">
        <v>136</v>
      </c>
      <c r="Y134" s="39">
        <v>264</v>
      </c>
      <c r="Z134" s="39">
        <v>130</v>
      </c>
      <c r="AA134" s="39">
        <v>134</v>
      </c>
      <c r="AB134" s="39">
        <v>349</v>
      </c>
      <c r="AC134" s="39">
        <v>183</v>
      </c>
      <c r="AD134" s="39">
        <v>166</v>
      </c>
      <c r="AE134" s="39">
        <v>366</v>
      </c>
      <c r="AF134" s="39">
        <v>170</v>
      </c>
      <c r="AG134" s="39">
        <v>196</v>
      </c>
      <c r="AH134" s="39">
        <v>431</v>
      </c>
      <c r="AI134" s="39">
        <v>221</v>
      </c>
      <c r="AJ134" s="39">
        <v>210</v>
      </c>
      <c r="AK134" s="39">
        <v>449</v>
      </c>
      <c r="AL134" s="39">
        <v>219</v>
      </c>
      <c r="AM134" s="39">
        <v>230</v>
      </c>
      <c r="AN134" s="39">
        <v>430</v>
      </c>
      <c r="AO134" s="39">
        <v>199</v>
      </c>
      <c r="AP134" s="39">
        <v>231</v>
      </c>
      <c r="AQ134" s="39">
        <v>442</v>
      </c>
      <c r="AR134" s="39">
        <v>213</v>
      </c>
      <c r="AS134" s="39">
        <v>229</v>
      </c>
      <c r="AT134" s="39">
        <v>468</v>
      </c>
      <c r="AU134" s="39">
        <v>212</v>
      </c>
      <c r="AV134" s="39">
        <v>256</v>
      </c>
      <c r="AW134" s="39">
        <v>2156</v>
      </c>
      <c r="AX134" s="39">
        <v>837</v>
      </c>
      <c r="AY134" s="39">
        <v>1319</v>
      </c>
      <c r="AZ134" s="39">
        <v>649</v>
      </c>
      <c r="BA134" s="39">
        <v>3771</v>
      </c>
      <c r="BB134" s="39">
        <v>2624</v>
      </c>
      <c r="BC134" s="41">
        <v>9.2135150482680298E-2</v>
      </c>
      <c r="BD134" s="41">
        <v>0.53534923339011931</v>
      </c>
      <c r="BE134" s="41">
        <v>0.37251561612720047</v>
      </c>
      <c r="BF134" s="42">
        <v>51.524985803520728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597</v>
      </c>
      <c r="D136" s="13">
        <v>1216</v>
      </c>
      <c r="E136" s="13">
        <v>601</v>
      </c>
      <c r="F136" s="13">
        <v>615</v>
      </c>
      <c r="G136" s="14">
        <v>27</v>
      </c>
      <c r="H136" s="14">
        <v>11</v>
      </c>
      <c r="I136" s="14">
        <v>16</v>
      </c>
      <c r="J136" s="14">
        <v>54</v>
      </c>
      <c r="K136" s="14">
        <v>37</v>
      </c>
      <c r="L136" s="14">
        <v>17</v>
      </c>
      <c r="M136" s="14">
        <v>47</v>
      </c>
      <c r="N136" s="14">
        <v>24</v>
      </c>
      <c r="O136" s="14">
        <v>23</v>
      </c>
      <c r="P136" s="14">
        <v>43</v>
      </c>
      <c r="Q136" s="14">
        <v>24</v>
      </c>
      <c r="R136" s="14">
        <v>19</v>
      </c>
      <c r="S136" s="14">
        <v>66</v>
      </c>
      <c r="T136" s="14">
        <v>39</v>
      </c>
      <c r="U136" s="14">
        <v>27</v>
      </c>
      <c r="V136" s="14">
        <v>56</v>
      </c>
      <c r="W136" s="14">
        <v>26</v>
      </c>
      <c r="X136" s="14">
        <v>30</v>
      </c>
      <c r="Y136" s="14">
        <v>54</v>
      </c>
      <c r="Z136" s="14">
        <v>32</v>
      </c>
      <c r="AA136" s="14">
        <v>22</v>
      </c>
      <c r="AB136" s="14">
        <v>71</v>
      </c>
      <c r="AC136" s="14">
        <v>43</v>
      </c>
      <c r="AD136" s="14">
        <v>28</v>
      </c>
      <c r="AE136" s="14">
        <v>68</v>
      </c>
      <c r="AF136" s="14">
        <v>36</v>
      </c>
      <c r="AG136" s="14">
        <v>32</v>
      </c>
      <c r="AH136" s="14">
        <v>79</v>
      </c>
      <c r="AI136" s="14">
        <v>43</v>
      </c>
      <c r="AJ136" s="14">
        <v>36</v>
      </c>
      <c r="AK136" s="14">
        <v>76</v>
      </c>
      <c r="AL136" s="14">
        <v>35</v>
      </c>
      <c r="AM136" s="14">
        <v>41</v>
      </c>
      <c r="AN136" s="14">
        <v>80</v>
      </c>
      <c r="AO136" s="14">
        <v>39</v>
      </c>
      <c r="AP136" s="14">
        <v>41</v>
      </c>
      <c r="AQ136" s="14">
        <v>81</v>
      </c>
      <c r="AR136" s="14">
        <v>41</v>
      </c>
      <c r="AS136" s="14">
        <v>40</v>
      </c>
      <c r="AT136" s="14">
        <v>90</v>
      </c>
      <c r="AU136" s="14">
        <v>41</v>
      </c>
      <c r="AV136" s="14">
        <v>49</v>
      </c>
      <c r="AW136" s="14">
        <v>324</v>
      </c>
      <c r="AX136" s="14">
        <v>130</v>
      </c>
      <c r="AY136" s="14">
        <v>194</v>
      </c>
      <c r="AZ136" s="14">
        <v>128</v>
      </c>
      <c r="BA136" s="14">
        <v>674</v>
      </c>
      <c r="BB136" s="14">
        <v>414</v>
      </c>
      <c r="BC136" s="15">
        <v>0.10526315789473684</v>
      </c>
      <c r="BD136" s="15">
        <v>0.55427631578947367</v>
      </c>
      <c r="BE136" s="15">
        <v>0.34046052631578949</v>
      </c>
      <c r="BF136" s="16">
        <v>50.163651315789473</v>
      </c>
      <c r="BG136" s="17">
        <f t="shared" ref="BG136:BG149" si="10">BF136*D136</f>
        <v>60999</v>
      </c>
    </row>
    <row r="137" spans="1:59" x14ac:dyDescent="0.15">
      <c r="A137" s="178"/>
      <c r="B137" s="18" t="s">
        <v>147</v>
      </c>
      <c r="C137" s="19">
        <v>523</v>
      </c>
      <c r="D137" s="19">
        <v>1210</v>
      </c>
      <c r="E137" s="19">
        <v>592</v>
      </c>
      <c r="F137" s="19">
        <v>618</v>
      </c>
      <c r="G137" s="20">
        <v>42</v>
      </c>
      <c r="H137" s="20">
        <v>22</v>
      </c>
      <c r="I137" s="20">
        <v>20</v>
      </c>
      <c r="J137" s="20">
        <v>74</v>
      </c>
      <c r="K137" s="20">
        <v>37</v>
      </c>
      <c r="L137" s="20">
        <v>37</v>
      </c>
      <c r="M137" s="20">
        <v>97</v>
      </c>
      <c r="N137" s="20">
        <v>51</v>
      </c>
      <c r="O137" s="20">
        <v>46</v>
      </c>
      <c r="P137" s="20">
        <v>50</v>
      </c>
      <c r="Q137" s="20">
        <v>24</v>
      </c>
      <c r="R137" s="20">
        <v>26</v>
      </c>
      <c r="S137" s="20">
        <v>31</v>
      </c>
      <c r="T137" s="20">
        <v>20</v>
      </c>
      <c r="U137" s="20">
        <v>11</v>
      </c>
      <c r="V137" s="20">
        <v>24</v>
      </c>
      <c r="W137" s="20">
        <v>8</v>
      </c>
      <c r="X137" s="20">
        <v>16</v>
      </c>
      <c r="Y137" s="20">
        <v>43</v>
      </c>
      <c r="Z137" s="20">
        <v>18</v>
      </c>
      <c r="AA137" s="20">
        <v>25</v>
      </c>
      <c r="AB137" s="20">
        <v>80</v>
      </c>
      <c r="AC137" s="20">
        <v>45</v>
      </c>
      <c r="AD137" s="20">
        <v>35</v>
      </c>
      <c r="AE137" s="20">
        <v>79</v>
      </c>
      <c r="AF137" s="20">
        <v>36</v>
      </c>
      <c r="AG137" s="20">
        <v>43</v>
      </c>
      <c r="AH137" s="20">
        <v>93</v>
      </c>
      <c r="AI137" s="20">
        <v>46</v>
      </c>
      <c r="AJ137" s="20">
        <v>47</v>
      </c>
      <c r="AK137" s="20">
        <v>86</v>
      </c>
      <c r="AL137" s="20">
        <v>38</v>
      </c>
      <c r="AM137" s="20">
        <v>48</v>
      </c>
      <c r="AN137" s="20">
        <v>77</v>
      </c>
      <c r="AO137" s="20">
        <v>43</v>
      </c>
      <c r="AP137" s="20">
        <v>34</v>
      </c>
      <c r="AQ137" s="20">
        <v>75</v>
      </c>
      <c r="AR137" s="20">
        <v>35</v>
      </c>
      <c r="AS137" s="20">
        <v>40</v>
      </c>
      <c r="AT137" s="20">
        <v>77</v>
      </c>
      <c r="AU137" s="20">
        <v>30</v>
      </c>
      <c r="AV137" s="20">
        <v>47</v>
      </c>
      <c r="AW137" s="20">
        <v>282</v>
      </c>
      <c r="AX137" s="20">
        <v>139</v>
      </c>
      <c r="AY137" s="20">
        <v>143</v>
      </c>
      <c r="AZ137" s="20">
        <v>213</v>
      </c>
      <c r="BA137" s="20">
        <v>638</v>
      </c>
      <c r="BB137" s="20">
        <v>359</v>
      </c>
      <c r="BC137" s="21">
        <v>0.17603305785123968</v>
      </c>
      <c r="BD137" s="21">
        <v>0.52727272727272723</v>
      </c>
      <c r="BE137" s="21">
        <v>0.29669421487603304</v>
      </c>
      <c r="BF137" s="22">
        <v>46.894214876033061</v>
      </c>
      <c r="BG137" s="17">
        <f t="shared" si="10"/>
        <v>56742.000000000007</v>
      </c>
    </row>
    <row r="138" spans="1:59" x14ac:dyDescent="0.15">
      <c r="A138" s="178"/>
      <c r="B138" s="18" t="s">
        <v>148</v>
      </c>
      <c r="C138" s="19">
        <v>338</v>
      </c>
      <c r="D138" s="19">
        <v>745</v>
      </c>
      <c r="E138" s="19">
        <v>364</v>
      </c>
      <c r="F138" s="19">
        <v>381</v>
      </c>
      <c r="G138" s="20">
        <v>16</v>
      </c>
      <c r="H138" s="20">
        <v>8</v>
      </c>
      <c r="I138" s="20">
        <v>8</v>
      </c>
      <c r="J138" s="20">
        <v>20</v>
      </c>
      <c r="K138" s="20">
        <v>12</v>
      </c>
      <c r="L138" s="20">
        <v>8</v>
      </c>
      <c r="M138" s="20">
        <v>20</v>
      </c>
      <c r="N138" s="20">
        <v>10</v>
      </c>
      <c r="O138" s="20">
        <v>10</v>
      </c>
      <c r="P138" s="20">
        <v>28</v>
      </c>
      <c r="Q138" s="20">
        <v>12</v>
      </c>
      <c r="R138" s="20">
        <v>16</v>
      </c>
      <c r="S138" s="20">
        <v>28</v>
      </c>
      <c r="T138" s="20">
        <v>17</v>
      </c>
      <c r="U138" s="20">
        <v>11</v>
      </c>
      <c r="V138" s="20">
        <v>28</v>
      </c>
      <c r="W138" s="20">
        <v>20</v>
      </c>
      <c r="X138" s="20">
        <v>8</v>
      </c>
      <c r="Y138" s="20">
        <v>33</v>
      </c>
      <c r="Z138" s="20">
        <v>17</v>
      </c>
      <c r="AA138" s="20">
        <v>16</v>
      </c>
      <c r="AB138" s="20">
        <v>33</v>
      </c>
      <c r="AC138" s="20">
        <v>16</v>
      </c>
      <c r="AD138" s="20">
        <v>17</v>
      </c>
      <c r="AE138" s="20">
        <v>29</v>
      </c>
      <c r="AF138" s="20">
        <v>10</v>
      </c>
      <c r="AG138" s="20">
        <v>19</v>
      </c>
      <c r="AH138" s="20">
        <v>40</v>
      </c>
      <c r="AI138" s="20">
        <v>20</v>
      </c>
      <c r="AJ138" s="20">
        <v>20</v>
      </c>
      <c r="AK138" s="20">
        <v>36</v>
      </c>
      <c r="AL138" s="20">
        <v>14</v>
      </c>
      <c r="AM138" s="20">
        <v>22</v>
      </c>
      <c r="AN138" s="20">
        <v>64</v>
      </c>
      <c r="AO138" s="20">
        <v>29</v>
      </c>
      <c r="AP138" s="20">
        <v>35</v>
      </c>
      <c r="AQ138" s="20">
        <v>110</v>
      </c>
      <c r="AR138" s="20">
        <v>53</v>
      </c>
      <c r="AS138" s="20">
        <v>57</v>
      </c>
      <c r="AT138" s="20">
        <v>89</v>
      </c>
      <c r="AU138" s="20">
        <v>43</v>
      </c>
      <c r="AV138" s="20">
        <v>46</v>
      </c>
      <c r="AW138" s="20">
        <v>171</v>
      </c>
      <c r="AX138" s="20">
        <v>83</v>
      </c>
      <c r="AY138" s="20">
        <v>88</v>
      </c>
      <c r="AZ138" s="20">
        <v>56</v>
      </c>
      <c r="BA138" s="20">
        <v>429</v>
      </c>
      <c r="BB138" s="20">
        <v>260</v>
      </c>
      <c r="BC138" s="21">
        <v>7.5167785234899323E-2</v>
      </c>
      <c r="BD138" s="21">
        <v>0.57583892617449661</v>
      </c>
      <c r="BE138" s="21">
        <v>0.34899328859060402</v>
      </c>
      <c r="BF138" s="22">
        <v>52.740939597315439</v>
      </c>
      <c r="BG138" s="17">
        <f t="shared" si="10"/>
        <v>39292</v>
      </c>
    </row>
    <row r="139" spans="1:59" x14ac:dyDescent="0.15">
      <c r="A139" s="178"/>
      <c r="B139" s="18" t="s">
        <v>149</v>
      </c>
      <c r="C139" s="19">
        <v>1107</v>
      </c>
      <c r="D139" s="19">
        <v>1904</v>
      </c>
      <c r="E139" s="19">
        <v>921</v>
      </c>
      <c r="F139" s="19">
        <v>983</v>
      </c>
      <c r="G139" s="20">
        <v>52</v>
      </c>
      <c r="H139" s="20">
        <v>25</v>
      </c>
      <c r="I139" s="20">
        <v>27</v>
      </c>
      <c r="J139" s="20">
        <v>52</v>
      </c>
      <c r="K139" s="20">
        <v>24</v>
      </c>
      <c r="L139" s="20">
        <v>28</v>
      </c>
      <c r="M139" s="20">
        <v>56</v>
      </c>
      <c r="N139" s="20">
        <v>28</v>
      </c>
      <c r="O139" s="20">
        <v>28</v>
      </c>
      <c r="P139" s="20">
        <v>71</v>
      </c>
      <c r="Q139" s="20">
        <v>39</v>
      </c>
      <c r="R139" s="20">
        <v>32</v>
      </c>
      <c r="S139" s="20">
        <v>138</v>
      </c>
      <c r="T139" s="20">
        <v>65</v>
      </c>
      <c r="U139" s="20">
        <v>73</v>
      </c>
      <c r="V139" s="20">
        <v>108</v>
      </c>
      <c r="W139" s="20">
        <v>53</v>
      </c>
      <c r="X139" s="20">
        <v>55</v>
      </c>
      <c r="Y139" s="20">
        <v>102</v>
      </c>
      <c r="Z139" s="20">
        <v>49</v>
      </c>
      <c r="AA139" s="20">
        <v>53</v>
      </c>
      <c r="AB139" s="20">
        <v>96</v>
      </c>
      <c r="AC139" s="20">
        <v>50</v>
      </c>
      <c r="AD139" s="20">
        <v>46</v>
      </c>
      <c r="AE139" s="20">
        <v>111</v>
      </c>
      <c r="AF139" s="20">
        <v>55</v>
      </c>
      <c r="AG139" s="20">
        <v>56</v>
      </c>
      <c r="AH139" s="20">
        <v>117</v>
      </c>
      <c r="AI139" s="20">
        <v>65</v>
      </c>
      <c r="AJ139" s="20">
        <v>52</v>
      </c>
      <c r="AK139" s="20">
        <v>122</v>
      </c>
      <c r="AL139" s="20">
        <v>61</v>
      </c>
      <c r="AM139" s="20">
        <v>61</v>
      </c>
      <c r="AN139" s="20">
        <v>111</v>
      </c>
      <c r="AO139" s="20">
        <v>56</v>
      </c>
      <c r="AP139" s="20">
        <v>55</v>
      </c>
      <c r="AQ139" s="20">
        <v>141</v>
      </c>
      <c r="AR139" s="20">
        <v>75</v>
      </c>
      <c r="AS139" s="20">
        <v>66</v>
      </c>
      <c r="AT139" s="20">
        <v>133</v>
      </c>
      <c r="AU139" s="20">
        <v>67</v>
      </c>
      <c r="AV139" s="20">
        <v>66</v>
      </c>
      <c r="AW139" s="20">
        <v>494</v>
      </c>
      <c r="AX139" s="20">
        <v>209</v>
      </c>
      <c r="AY139" s="20">
        <v>285</v>
      </c>
      <c r="AZ139" s="20">
        <v>160</v>
      </c>
      <c r="BA139" s="20">
        <v>1117</v>
      </c>
      <c r="BB139" s="20">
        <v>627</v>
      </c>
      <c r="BC139" s="21">
        <v>8.4033613445378158E-2</v>
      </c>
      <c r="BD139" s="21">
        <v>0.58665966386554624</v>
      </c>
      <c r="BE139" s="21">
        <v>0.32930672268907563</v>
      </c>
      <c r="BF139" s="22">
        <v>49.734768907563023</v>
      </c>
      <c r="BG139" s="17">
        <f t="shared" si="10"/>
        <v>94695</v>
      </c>
    </row>
    <row r="140" spans="1:59" x14ac:dyDescent="0.15">
      <c r="A140" s="178"/>
      <c r="B140" s="18" t="s">
        <v>150</v>
      </c>
      <c r="C140" s="19">
        <v>216</v>
      </c>
      <c r="D140" s="19">
        <v>371</v>
      </c>
      <c r="E140" s="19">
        <v>175</v>
      </c>
      <c r="F140" s="19">
        <v>196</v>
      </c>
      <c r="G140" s="20">
        <v>9</v>
      </c>
      <c r="H140" s="20">
        <v>5</v>
      </c>
      <c r="I140" s="20">
        <v>4</v>
      </c>
      <c r="J140" s="20">
        <v>9</v>
      </c>
      <c r="K140" s="20">
        <v>4</v>
      </c>
      <c r="L140" s="20">
        <v>5</v>
      </c>
      <c r="M140" s="20">
        <v>10</v>
      </c>
      <c r="N140" s="20">
        <v>5</v>
      </c>
      <c r="O140" s="20">
        <v>5</v>
      </c>
      <c r="P140" s="20">
        <v>15</v>
      </c>
      <c r="Q140" s="20">
        <v>8</v>
      </c>
      <c r="R140" s="20">
        <v>7</v>
      </c>
      <c r="S140" s="20">
        <v>37</v>
      </c>
      <c r="T140" s="20">
        <v>17</v>
      </c>
      <c r="U140" s="20">
        <v>20</v>
      </c>
      <c r="V140" s="20">
        <v>18</v>
      </c>
      <c r="W140" s="20">
        <v>11</v>
      </c>
      <c r="X140" s="20">
        <v>7</v>
      </c>
      <c r="Y140" s="20">
        <v>9</v>
      </c>
      <c r="Z140" s="20">
        <v>7</v>
      </c>
      <c r="AA140" s="20">
        <v>2</v>
      </c>
      <c r="AB140" s="20">
        <v>18</v>
      </c>
      <c r="AC140" s="20">
        <v>7</v>
      </c>
      <c r="AD140" s="20">
        <v>11</v>
      </c>
      <c r="AE140" s="20">
        <v>23</v>
      </c>
      <c r="AF140" s="20">
        <v>11</v>
      </c>
      <c r="AG140" s="20">
        <v>12</v>
      </c>
      <c r="AH140" s="20">
        <v>16</v>
      </c>
      <c r="AI140" s="20">
        <v>9</v>
      </c>
      <c r="AJ140" s="20">
        <v>7</v>
      </c>
      <c r="AK140" s="20">
        <v>26</v>
      </c>
      <c r="AL140" s="20">
        <v>16</v>
      </c>
      <c r="AM140" s="20">
        <v>10</v>
      </c>
      <c r="AN140" s="20">
        <v>10</v>
      </c>
      <c r="AO140" s="20">
        <v>4</v>
      </c>
      <c r="AP140" s="20">
        <v>6</v>
      </c>
      <c r="AQ140" s="20">
        <v>16</v>
      </c>
      <c r="AR140" s="20">
        <v>6</v>
      </c>
      <c r="AS140" s="20">
        <v>10</v>
      </c>
      <c r="AT140" s="20">
        <v>34</v>
      </c>
      <c r="AU140" s="20">
        <v>14</v>
      </c>
      <c r="AV140" s="20">
        <v>20</v>
      </c>
      <c r="AW140" s="20">
        <v>121</v>
      </c>
      <c r="AX140" s="20">
        <v>51</v>
      </c>
      <c r="AY140" s="20">
        <v>70</v>
      </c>
      <c r="AZ140" s="20">
        <v>28</v>
      </c>
      <c r="BA140" s="20">
        <v>188</v>
      </c>
      <c r="BB140" s="20">
        <v>155</v>
      </c>
      <c r="BC140" s="21">
        <v>7.5471698113207544E-2</v>
      </c>
      <c r="BD140" s="21">
        <v>0.50673854447439348</v>
      </c>
      <c r="BE140" s="21">
        <v>0.41778975741239893</v>
      </c>
      <c r="BF140" s="22">
        <v>51.881401617250674</v>
      </c>
      <c r="BG140" s="17">
        <f t="shared" si="10"/>
        <v>19248</v>
      </c>
    </row>
    <row r="141" spans="1:59" x14ac:dyDescent="0.15">
      <c r="A141" s="178"/>
      <c r="B141" s="18" t="s">
        <v>151</v>
      </c>
      <c r="C141" s="19">
        <v>460</v>
      </c>
      <c r="D141" s="19">
        <v>768</v>
      </c>
      <c r="E141" s="19">
        <v>343</v>
      </c>
      <c r="F141" s="19">
        <v>425</v>
      </c>
      <c r="G141" s="20">
        <v>25</v>
      </c>
      <c r="H141" s="20">
        <v>13</v>
      </c>
      <c r="I141" s="20">
        <v>12</v>
      </c>
      <c r="J141" s="20">
        <v>20</v>
      </c>
      <c r="K141" s="20">
        <v>6</v>
      </c>
      <c r="L141" s="20">
        <v>14</v>
      </c>
      <c r="M141" s="20">
        <v>20</v>
      </c>
      <c r="N141" s="20">
        <v>8</v>
      </c>
      <c r="O141" s="20">
        <v>12</v>
      </c>
      <c r="P141" s="20">
        <v>28</v>
      </c>
      <c r="Q141" s="20">
        <v>17</v>
      </c>
      <c r="R141" s="20">
        <v>11</v>
      </c>
      <c r="S141" s="20">
        <v>68</v>
      </c>
      <c r="T141" s="20">
        <v>31</v>
      </c>
      <c r="U141" s="20">
        <v>37</v>
      </c>
      <c r="V141" s="20">
        <v>45</v>
      </c>
      <c r="W141" s="20">
        <v>15</v>
      </c>
      <c r="X141" s="20">
        <v>30</v>
      </c>
      <c r="Y141" s="20">
        <v>45</v>
      </c>
      <c r="Z141" s="20">
        <v>21</v>
      </c>
      <c r="AA141" s="20">
        <v>24</v>
      </c>
      <c r="AB141" s="20">
        <v>43</v>
      </c>
      <c r="AC141" s="20">
        <v>22</v>
      </c>
      <c r="AD141" s="20">
        <v>21</v>
      </c>
      <c r="AE141" s="20">
        <v>34</v>
      </c>
      <c r="AF141" s="20">
        <v>16</v>
      </c>
      <c r="AG141" s="20">
        <v>18</v>
      </c>
      <c r="AH141" s="20">
        <v>45</v>
      </c>
      <c r="AI141" s="20">
        <v>23</v>
      </c>
      <c r="AJ141" s="20">
        <v>22</v>
      </c>
      <c r="AK141" s="20">
        <v>38</v>
      </c>
      <c r="AL141" s="20">
        <v>14</v>
      </c>
      <c r="AM141" s="20">
        <v>24</v>
      </c>
      <c r="AN141" s="20">
        <v>41</v>
      </c>
      <c r="AO141" s="20">
        <v>26</v>
      </c>
      <c r="AP141" s="20">
        <v>15</v>
      </c>
      <c r="AQ141" s="20">
        <v>47</v>
      </c>
      <c r="AR141" s="20">
        <v>23</v>
      </c>
      <c r="AS141" s="20">
        <v>24</v>
      </c>
      <c r="AT141" s="20">
        <v>51</v>
      </c>
      <c r="AU141" s="20">
        <v>26</v>
      </c>
      <c r="AV141" s="20">
        <v>25</v>
      </c>
      <c r="AW141" s="20">
        <v>218</v>
      </c>
      <c r="AX141" s="20">
        <v>82</v>
      </c>
      <c r="AY141" s="20">
        <v>136</v>
      </c>
      <c r="AZ141" s="20">
        <v>65</v>
      </c>
      <c r="BA141" s="20">
        <v>434</v>
      </c>
      <c r="BB141" s="20">
        <v>269</v>
      </c>
      <c r="BC141" s="21">
        <v>8.4635416666666671E-2</v>
      </c>
      <c r="BD141" s="21">
        <v>0.56510416666666663</v>
      </c>
      <c r="BE141" s="21">
        <v>0.35026041666666669</v>
      </c>
      <c r="BF141" s="22">
        <v>49.865885416666664</v>
      </c>
      <c r="BG141" s="17">
        <f t="shared" si="10"/>
        <v>38297</v>
      </c>
    </row>
    <row r="142" spans="1:59" x14ac:dyDescent="0.15">
      <c r="A142" s="178"/>
      <c r="B142" s="18" t="s">
        <v>152</v>
      </c>
      <c r="C142" s="19">
        <v>344</v>
      </c>
      <c r="D142" s="19">
        <v>471</v>
      </c>
      <c r="E142" s="19">
        <v>217</v>
      </c>
      <c r="F142" s="19">
        <v>254</v>
      </c>
      <c r="G142" s="20">
        <v>5</v>
      </c>
      <c r="H142" s="20">
        <v>3</v>
      </c>
      <c r="I142" s="20">
        <v>2</v>
      </c>
      <c r="J142" s="20">
        <v>12</v>
      </c>
      <c r="K142" s="20">
        <v>6</v>
      </c>
      <c r="L142" s="20">
        <v>6</v>
      </c>
      <c r="M142" s="20">
        <v>8</v>
      </c>
      <c r="N142" s="20">
        <v>4</v>
      </c>
      <c r="O142" s="20">
        <v>4</v>
      </c>
      <c r="P142" s="20">
        <v>17</v>
      </c>
      <c r="Q142" s="20">
        <v>10</v>
      </c>
      <c r="R142" s="20">
        <v>7</v>
      </c>
      <c r="S142" s="20">
        <v>63</v>
      </c>
      <c r="T142" s="20">
        <v>37</v>
      </c>
      <c r="U142" s="20">
        <v>26</v>
      </c>
      <c r="V142" s="20">
        <v>32</v>
      </c>
      <c r="W142" s="20">
        <v>13</v>
      </c>
      <c r="X142" s="20">
        <v>19</v>
      </c>
      <c r="Y142" s="20">
        <v>26</v>
      </c>
      <c r="Z142" s="20">
        <v>11</v>
      </c>
      <c r="AA142" s="20">
        <v>15</v>
      </c>
      <c r="AB142" s="20">
        <v>25</v>
      </c>
      <c r="AC142" s="20">
        <v>15</v>
      </c>
      <c r="AD142" s="20">
        <v>10</v>
      </c>
      <c r="AE142" s="20">
        <v>16</v>
      </c>
      <c r="AF142" s="20">
        <v>9</v>
      </c>
      <c r="AG142" s="20">
        <v>7</v>
      </c>
      <c r="AH142" s="20">
        <v>28</v>
      </c>
      <c r="AI142" s="20">
        <v>16</v>
      </c>
      <c r="AJ142" s="20">
        <v>12</v>
      </c>
      <c r="AK142" s="20">
        <v>25</v>
      </c>
      <c r="AL142" s="20">
        <v>11</v>
      </c>
      <c r="AM142" s="20">
        <v>14</v>
      </c>
      <c r="AN142" s="20">
        <v>26</v>
      </c>
      <c r="AO142" s="20">
        <v>8</v>
      </c>
      <c r="AP142" s="20">
        <v>18</v>
      </c>
      <c r="AQ142" s="20">
        <v>16</v>
      </c>
      <c r="AR142" s="20">
        <v>14</v>
      </c>
      <c r="AS142" s="20">
        <v>2</v>
      </c>
      <c r="AT142" s="20">
        <v>20</v>
      </c>
      <c r="AU142" s="20">
        <v>8</v>
      </c>
      <c r="AV142" s="20">
        <v>12</v>
      </c>
      <c r="AW142" s="20">
        <v>152</v>
      </c>
      <c r="AX142" s="20">
        <v>52</v>
      </c>
      <c r="AY142" s="20">
        <v>100</v>
      </c>
      <c r="AZ142" s="20">
        <v>25</v>
      </c>
      <c r="BA142" s="20">
        <v>274</v>
      </c>
      <c r="BB142" s="20">
        <v>172</v>
      </c>
      <c r="BC142" s="21">
        <v>5.3078556263269641E-2</v>
      </c>
      <c r="BD142" s="21">
        <v>0.58174097664543523</v>
      </c>
      <c r="BE142" s="21">
        <v>0.36518046709129509</v>
      </c>
      <c r="BF142" s="22">
        <v>50.910828025477706</v>
      </c>
      <c r="BG142" s="17">
        <f t="shared" si="10"/>
        <v>23979</v>
      </c>
    </row>
    <row r="143" spans="1:59" x14ac:dyDescent="0.15">
      <c r="A143" s="178"/>
      <c r="B143" s="18" t="s">
        <v>153</v>
      </c>
      <c r="C143" s="19">
        <v>320</v>
      </c>
      <c r="D143" s="19">
        <v>618</v>
      </c>
      <c r="E143" s="19">
        <v>281</v>
      </c>
      <c r="F143" s="19">
        <v>337</v>
      </c>
      <c r="G143" s="20">
        <v>9</v>
      </c>
      <c r="H143" s="20">
        <v>6</v>
      </c>
      <c r="I143" s="20">
        <v>3</v>
      </c>
      <c r="J143" s="20">
        <v>21</v>
      </c>
      <c r="K143" s="20">
        <v>12</v>
      </c>
      <c r="L143" s="20">
        <v>9</v>
      </c>
      <c r="M143" s="20">
        <v>25</v>
      </c>
      <c r="N143" s="20">
        <v>12</v>
      </c>
      <c r="O143" s="20">
        <v>13</v>
      </c>
      <c r="P143" s="20">
        <v>30</v>
      </c>
      <c r="Q143" s="20">
        <v>13</v>
      </c>
      <c r="R143" s="20">
        <v>17</v>
      </c>
      <c r="S143" s="20">
        <v>32</v>
      </c>
      <c r="T143" s="20">
        <v>16</v>
      </c>
      <c r="U143" s="20">
        <v>16</v>
      </c>
      <c r="V143" s="20">
        <v>14</v>
      </c>
      <c r="W143" s="20">
        <v>7</v>
      </c>
      <c r="X143" s="20">
        <v>7</v>
      </c>
      <c r="Y143" s="20">
        <v>16</v>
      </c>
      <c r="Z143" s="20">
        <v>11</v>
      </c>
      <c r="AA143" s="20">
        <v>5</v>
      </c>
      <c r="AB143" s="20">
        <v>19</v>
      </c>
      <c r="AC143" s="20">
        <v>9</v>
      </c>
      <c r="AD143" s="20">
        <v>10</v>
      </c>
      <c r="AE143" s="20">
        <v>44</v>
      </c>
      <c r="AF143" s="20">
        <v>17</v>
      </c>
      <c r="AG143" s="20">
        <v>27</v>
      </c>
      <c r="AH143" s="20">
        <v>46</v>
      </c>
      <c r="AI143" s="20">
        <v>19</v>
      </c>
      <c r="AJ143" s="20">
        <v>27</v>
      </c>
      <c r="AK143" s="20">
        <v>47</v>
      </c>
      <c r="AL143" s="20">
        <v>29</v>
      </c>
      <c r="AM143" s="20">
        <v>18</v>
      </c>
      <c r="AN143" s="20">
        <v>41</v>
      </c>
      <c r="AO143" s="20">
        <v>17</v>
      </c>
      <c r="AP143" s="20">
        <v>24</v>
      </c>
      <c r="AQ143" s="20">
        <v>36</v>
      </c>
      <c r="AR143" s="20">
        <v>17</v>
      </c>
      <c r="AS143" s="20">
        <v>19</v>
      </c>
      <c r="AT143" s="20">
        <v>50</v>
      </c>
      <c r="AU143" s="20">
        <v>23</v>
      </c>
      <c r="AV143" s="20">
        <v>27</v>
      </c>
      <c r="AW143" s="20">
        <v>188</v>
      </c>
      <c r="AX143" s="20">
        <v>73</v>
      </c>
      <c r="AY143" s="20">
        <v>115</v>
      </c>
      <c r="AZ143" s="20">
        <v>55</v>
      </c>
      <c r="BA143" s="20">
        <v>325</v>
      </c>
      <c r="BB143" s="20">
        <v>238</v>
      </c>
      <c r="BC143" s="21">
        <v>8.8996763754045305E-2</v>
      </c>
      <c r="BD143" s="21">
        <v>0.52588996763754048</v>
      </c>
      <c r="BE143" s="21">
        <v>0.38511326860841422</v>
      </c>
      <c r="BF143" s="22">
        <v>52.566343042071196</v>
      </c>
      <c r="BG143" s="17">
        <f t="shared" si="10"/>
        <v>32486</v>
      </c>
    </row>
    <row r="144" spans="1:59" x14ac:dyDescent="0.15">
      <c r="A144" s="178"/>
      <c r="B144" s="18" t="s">
        <v>154</v>
      </c>
      <c r="C144" s="19">
        <v>330</v>
      </c>
      <c r="D144" s="19">
        <v>638</v>
      </c>
      <c r="E144" s="19">
        <v>299</v>
      </c>
      <c r="F144" s="19">
        <v>339</v>
      </c>
      <c r="G144" s="20">
        <v>22</v>
      </c>
      <c r="H144" s="20">
        <v>15</v>
      </c>
      <c r="I144" s="20">
        <v>7</v>
      </c>
      <c r="J144" s="20">
        <v>18</v>
      </c>
      <c r="K144" s="20">
        <v>9</v>
      </c>
      <c r="L144" s="20">
        <v>9</v>
      </c>
      <c r="M144" s="20">
        <v>20</v>
      </c>
      <c r="N144" s="20">
        <v>15</v>
      </c>
      <c r="O144" s="20">
        <v>5</v>
      </c>
      <c r="P144" s="20">
        <v>9</v>
      </c>
      <c r="Q144" s="20">
        <v>2</v>
      </c>
      <c r="R144" s="20">
        <v>7</v>
      </c>
      <c r="S144" s="20">
        <v>30</v>
      </c>
      <c r="T144" s="20">
        <v>13</v>
      </c>
      <c r="U144" s="20">
        <v>17</v>
      </c>
      <c r="V144" s="20">
        <v>30</v>
      </c>
      <c r="W144" s="20">
        <v>16</v>
      </c>
      <c r="X144" s="20">
        <v>14</v>
      </c>
      <c r="Y144" s="20">
        <v>16</v>
      </c>
      <c r="Z144" s="20">
        <v>8</v>
      </c>
      <c r="AA144" s="20">
        <v>8</v>
      </c>
      <c r="AB144" s="20">
        <v>34</v>
      </c>
      <c r="AC144" s="20">
        <v>18</v>
      </c>
      <c r="AD144" s="20">
        <v>16</v>
      </c>
      <c r="AE144" s="20">
        <v>31</v>
      </c>
      <c r="AF144" s="20">
        <v>18</v>
      </c>
      <c r="AG144" s="20">
        <v>13</v>
      </c>
      <c r="AH144" s="20">
        <v>34</v>
      </c>
      <c r="AI144" s="20">
        <v>20</v>
      </c>
      <c r="AJ144" s="20">
        <v>14</v>
      </c>
      <c r="AK144" s="20">
        <v>25</v>
      </c>
      <c r="AL144" s="20">
        <v>12</v>
      </c>
      <c r="AM144" s="20">
        <v>13</v>
      </c>
      <c r="AN144" s="20">
        <v>40</v>
      </c>
      <c r="AO144" s="20">
        <v>18</v>
      </c>
      <c r="AP144" s="20">
        <v>22</v>
      </c>
      <c r="AQ144" s="20">
        <v>43</v>
      </c>
      <c r="AR144" s="20">
        <v>25</v>
      </c>
      <c r="AS144" s="20">
        <v>18</v>
      </c>
      <c r="AT144" s="20">
        <v>51</v>
      </c>
      <c r="AU144" s="20">
        <v>23</v>
      </c>
      <c r="AV144" s="20">
        <v>28</v>
      </c>
      <c r="AW144" s="20">
        <v>235</v>
      </c>
      <c r="AX144" s="20">
        <v>87</v>
      </c>
      <c r="AY144" s="20">
        <v>148</v>
      </c>
      <c r="AZ144" s="20">
        <v>60</v>
      </c>
      <c r="BA144" s="20">
        <v>292</v>
      </c>
      <c r="BB144" s="20">
        <v>286</v>
      </c>
      <c r="BC144" s="21">
        <v>9.4043887147335428E-2</v>
      </c>
      <c r="BD144" s="21">
        <v>0.45768025078369906</v>
      </c>
      <c r="BE144" s="21">
        <v>0.44827586206896552</v>
      </c>
      <c r="BF144" s="22">
        <v>55.225705329153605</v>
      </c>
      <c r="BG144" s="17">
        <f t="shared" si="10"/>
        <v>35234</v>
      </c>
    </row>
    <row r="145" spans="1:59" x14ac:dyDescent="0.15">
      <c r="A145" s="178"/>
      <c r="B145" s="18" t="s">
        <v>155</v>
      </c>
      <c r="C145" s="19">
        <v>737</v>
      </c>
      <c r="D145" s="19">
        <v>1373</v>
      </c>
      <c r="E145" s="19">
        <v>643</v>
      </c>
      <c r="F145" s="19">
        <v>730</v>
      </c>
      <c r="G145" s="20">
        <v>35</v>
      </c>
      <c r="H145" s="20">
        <v>19</v>
      </c>
      <c r="I145" s="20">
        <v>16</v>
      </c>
      <c r="J145" s="20">
        <v>40</v>
      </c>
      <c r="K145" s="20">
        <v>21</v>
      </c>
      <c r="L145" s="20">
        <v>19</v>
      </c>
      <c r="M145" s="20">
        <v>41</v>
      </c>
      <c r="N145" s="20">
        <v>19</v>
      </c>
      <c r="O145" s="20">
        <v>22</v>
      </c>
      <c r="P145" s="20">
        <v>83</v>
      </c>
      <c r="Q145" s="20">
        <v>37</v>
      </c>
      <c r="R145" s="20">
        <v>46</v>
      </c>
      <c r="S145" s="20">
        <v>93</v>
      </c>
      <c r="T145" s="20">
        <v>44</v>
      </c>
      <c r="U145" s="20">
        <v>49</v>
      </c>
      <c r="V145" s="20">
        <v>55</v>
      </c>
      <c r="W145" s="20">
        <v>28</v>
      </c>
      <c r="X145" s="20">
        <v>27</v>
      </c>
      <c r="Y145" s="20">
        <v>53</v>
      </c>
      <c r="Z145" s="20">
        <v>29</v>
      </c>
      <c r="AA145" s="20">
        <v>24</v>
      </c>
      <c r="AB145" s="20">
        <v>44</v>
      </c>
      <c r="AC145" s="20">
        <v>24</v>
      </c>
      <c r="AD145" s="20">
        <v>20</v>
      </c>
      <c r="AE145" s="20">
        <v>70</v>
      </c>
      <c r="AF145" s="20">
        <v>35</v>
      </c>
      <c r="AG145" s="20">
        <v>35</v>
      </c>
      <c r="AH145" s="20">
        <v>72</v>
      </c>
      <c r="AI145" s="20">
        <v>32</v>
      </c>
      <c r="AJ145" s="20">
        <v>40</v>
      </c>
      <c r="AK145" s="20">
        <v>110</v>
      </c>
      <c r="AL145" s="20">
        <v>55</v>
      </c>
      <c r="AM145" s="20">
        <v>55</v>
      </c>
      <c r="AN145" s="20">
        <v>98</v>
      </c>
      <c r="AO145" s="20">
        <v>52</v>
      </c>
      <c r="AP145" s="20">
        <v>46</v>
      </c>
      <c r="AQ145" s="20">
        <v>87</v>
      </c>
      <c r="AR145" s="20">
        <v>42</v>
      </c>
      <c r="AS145" s="20">
        <v>45</v>
      </c>
      <c r="AT145" s="20">
        <v>94</v>
      </c>
      <c r="AU145" s="20">
        <v>43</v>
      </c>
      <c r="AV145" s="20">
        <v>51</v>
      </c>
      <c r="AW145" s="20">
        <v>398</v>
      </c>
      <c r="AX145" s="20">
        <v>163</v>
      </c>
      <c r="AY145" s="20">
        <v>235</v>
      </c>
      <c r="AZ145" s="20">
        <v>116</v>
      </c>
      <c r="BA145" s="20">
        <v>765</v>
      </c>
      <c r="BB145" s="20">
        <v>492</v>
      </c>
      <c r="BC145" s="21">
        <v>8.4486525855790237E-2</v>
      </c>
      <c r="BD145" s="21">
        <v>0.55717407137654773</v>
      </c>
      <c r="BE145" s="21">
        <v>0.35833940276766207</v>
      </c>
      <c r="BF145" s="22">
        <v>51.212672978878366</v>
      </c>
      <c r="BG145" s="17">
        <f t="shared" si="10"/>
        <v>70315</v>
      </c>
    </row>
    <row r="146" spans="1:59" x14ac:dyDescent="0.15">
      <c r="A146" s="178"/>
      <c r="B146" s="18" t="s">
        <v>156</v>
      </c>
      <c r="C146" s="19">
        <v>73</v>
      </c>
      <c r="D146" s="19">
        <v>83</v>
      </c>
      <c r="E146" s="19">
        <v>27</v>
      </c>
      <c r="F146" s="19">
        <v>56</v>
      </c>
      <c r="G146" s="20">
        <v>0</v>
      </c>
      <c r="H146" s="20">
        <v>0</v>
      </c>
      <c r="I146" s="20">
        <v>0</v>
      </c>
      <c r="J146" s="20">
        <v>4</v>
      </c>
      <c r="K146" s="20">
        <v>1</v>
      </c>
      <c r="L146" s="20">
        <v>3</v>
      </c>
      <c r="M146" s="20">
        <v>1</v>
      </c>
      <c r="N146" s="20">
        <v>0</v>
      </c>
      <c r="O146" s="20">
        <v>1</v>
      </c>
      <c r="P146" s="20">
        <v>16</v>
      </c>
      <c r="Q146" s="20">
        <v>0</v>
      </c>
      <c r="R146" s="20">
        <v>16</v>
      </c>
      <c r="S146" s="20">
        <v>31</v>
      </c>
      <c r="T146" s="20">
        <v>4</v>
      </c>
      <c r="U146" s="20">
        <v>27</v>
      </c>
      <c r="V146" s="20">
        <v>13</v>
      </c>
      <c r="W146" s="20">
        <v>12</v>
      </c>
      <c r="X146" s="20">
        <v>1</v>
      </c>
      <c r="Y146" s="20">
        <v>5</v>
      </c>
      <c r="Z146" s="20">
        <v>3</v>
      </c>
      <c r="AA146" s="20">
        <v>2</v>
      </c>
      <c r="AB146" s="20">
        <v>3</v>
      </c>
      <c r="AC146" s="20">
        <v>1</v>
      </c>
      <c r="AD146" s="20">
        <v>2</v>
      </c>
      <c r="AE146" s="20">
        <v>3</v>
      </c>
      <c r="AF146" s="20">
        <v>1</v>
      </c>
      <c r="AG146" s="20">
        <v>2</v>
      </c>
      <c r="AH146" s="20">
        <v>3</v>
      </c>
      <c r="AI146" s="20">
        <v>2</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78</v>
      </c>
      <c r="BB146" s="20">
        <v>0</v>
      </c>
      <c r="BC146" s="21">
        <v>6.0240963855421686E-2</v>
      </c>
      <c r="BD146" s="21">
        <v>0.93975903614457834</v>
      </c>
      <c r="BE146" s="21">
        <v>0</v>
      </c>
      <c r="BF146" s="22">
        <v>25.3855421686747</v>
      </c>
      <c r="BG146" s="17">
        <f t="shared" si="10"/>
        <v>2107</v>
      </c>
    </row>
    <row r="147" spans="1:59" x14ac:dyDescent="0.15">
      <c r="A147" s="178"/>
      <c r="B147" s="18" t="s">
        <v>157</v>
      </c>
      <c r="C147" s="19">
        <v>231</v>
      </c>
      <c r="D147" s="19">
        <v>346</v>
      </c>
      <c r="E147" s="19">
        <v>157</v>
      </c>
      <c r="F147" s="19">
        <v>189</v>
      </c>
      <c r="G147" s="20">
        <v>3</v>
      </c>
      <c r="H147" s="20">
        <v>0</v>
      </c>
      <c r="I147" s="20">
        <v>3</v>
      </c>
      <c r="J147" s="20">
        <v>3</v>
      </c>
      <c r="K147" s="20">
        <v>1</v>
      </c>
      <c r="L147" s="20">
        <v>2</v>
      </c>
      <c r="M147" s="20">
        <v>3</v>
      </c>
      <c r="N147" s="20">
        <v>1</v>
      </c>
      <c r="O147" s="20">
        <v>2</v>
      </c>
      <c r="P147" s="20">
        <v>7</v>
      </c>
      <c r="Q147" s="20">
        <v>5</v>
      </c>
      <c r="R147" s="20">
        <v>2</v>
      </c>
      <c r="S147" s="20">
        <v>7</v>
      </c>
      <c r="T147" s="20">
        <v>6</v>
      </c>
      <c r="U147" s="20">
        <v>1</v>
      </c>
      <c r="V147" s="20">
        <v>6</v>
      </c>
      <c r="W147" s="20">
        <v>2</v>
      </c>
      <c r="X147" s="20">
        <v>4</v>
      </c>
      <c r="Y147" s="20">
        <v>11</v>
      </c>
      <c r="Z147" s="20">
        <v>10</v>
      </c>
      <c r="AA147" s="20">
        <v>1</v>
      </c>
      <c r="AB147" s="20">
        <v>8</v>
      </c>
      <c r="AC147" s="20">
        <v>5</v>
      </c>
      <c r="AD147" s="20">
        <v>3</v>
      </c>
      <c r="AE147" s="20">
        <v>11</v>
      </c>
      <c r="AF147" s="20">
        <v>6</v>
      </c>
      <c r="AG147" s="20">
        <v>5</v>
      </c>
      <c r="AH147" s="20">
        <v>20</v>
      </c>
      <c r="AI147" s="20">
        <v>11</v>
      </c>
      <c r="AJ147" s="20">
        <v>9</v>
      </c>
      <c r="AK147" s="20">
        <v>18</v>
      </c>
      <c r="AL147" s="20">
        <v>10</v>
      </c>
      <c r="AM147" s="20">
        <v>8</v>
      </c>
      <c r="AN147" s="20">
        <v>11</v>
      </c>
      <c r="AO147" s="20">
        <v>4</v>
      </c>
      <c r="AP147" s="20">
        <v>7</v>
      </c>
      <c r="AQ147" s="20">
        <v>19</v>
      </c>
      <c r="AR147" s="20">
        <v>4</v>
      </c>
      <c r="AS147" s="20">
        <v>15</v>
      </c>
      <c r="AT147" s="20">
        <v>44</v>
      </c>
      <c r="AU147" s="20">
        <v>17</v>
      </c>
      <c r="AV147" s="20">
        <v>27</v>
      </c>
      <c r="AW147" s="20">
        <v>175</v>
      </c>
      <c r="AX147" s="20">
        <v>75</v>
      </c>
      <c r="AY147" s="20">
        <v>100</v>
      </c>
      <c r="AZ147" s="20">
        <v>9</v>
      </c>
      <c r="BA147" s="20">
        <v>118</v>
      </c>
      <c r="BB147" s="20">
        <v>219</v>
      </c>
      <c r="BC147" s="21">
        <v>2.6011560693641619E-2</v>
      </c>
      <c r="BD147" s="21">
        <v>0.34104046242774566</v>
      </c>
      <c r="BE147" s="21">
        <v>0.63294797687861271</v>
      </c>
      <c r="BF147" s="22">
        <v>63.722543352601157</v>
      </c>
      <c r="BG147" s="17">
        <f t="shared" si="10"/>
        <v>22048</v>
      </c>
    </row>
    <row r="148" spans="1:59" x14ac:dyDescent="0.15">
      <c r="A148" s="178"/>
      <c r="B148" s="18" t="s">
        <v>158</v>
      </c>
      <c r="C148" s="19">
        <v>255</v>
      </c>
      <c r="D148" s="19">
        <v>525</v>
      </c>
      <c r="E148" s="19">
        <v>233</v>
      </c>
      <c r="F148" s="19">
        <v>292</v>
      </c>
      <c r="G148" s="20">
        <v>11</v>
      </c>
      <c r="H148" s="20">
        <v>3</v>
      </c>
      <c r="I148" s="20">
        <v>8</v>
      </c>
      <c r="J148" s="20">
        <v>14</v>
      </c>
      <c r="K148" s="20">
        <v>8</v>
      </c>
      <c r="L148" s="20">
        <v>6</v>
      </c>
      <c r="M148" s="20">
        <v>13</v>
      </c>
      <c r="N148" s="20">
        <v>6</v>
      </c>
      <c r="O148" s="20">
        <v>7</v>
      </c>
      <c r="P148" s="20">
        <v>12</v>
      </c>
      <c r="Q148" s="20">
        <v>4</v>
      </c>
      <c r="R148" s="20">
        <v>8</v>
      </c>
      <c r="S148" s="20">
        <v>13</v>
      </c>
      <c r="T148" s="20">
        <v>5</v>
      </c>
      <c r="U148" s="20">
        <v>8</v>
      </c>
      <c r="V148" s="20">
        <v>13</v>
      </c>
      <c r="W148" s="20">
        <v>6</v>
      </c>
      <c r="X148" s="20">
        <v>7</v>
      </c>
      <c r="Y148" s="20">
        <v>25</v>
      </c>
      <c r="Z148" s="20">
        <v>14</v>
      </c>
      <c r="AA148" s="20">
        <v>11</v>
      </c>
      <c r="AB148" s="20">
        <v>22</v>
      </c>
      <c r="AC148" s="20">
        <v>14</v>
      </c>
      <c r="AD148" s="20">
        <v>8</v>
      </c>
      <c r="AE148" s="20">
        <v>18</v>
      </c>
      <c r="AF148" s="20">
        <v>7</v>
      </c>
      <c r="AG148" s="20">
        <v>11</v>
      </c>
      <c r="AH148" s="20">
        <v>30</v>
      </c>
      <c r="AI148" s="20">
        <v>17</v>
      </c>
      <c r="AJ148" s="20">
        <v>13</v>
      </c>
      <c r="AK148" s="20">
        <v>29</v>
      </c>
      <c r="AL148" s="20">
        <v>11</v>
      </c>
      <c r="AM148" s="20">
        <v>18</v>
      </c>
      <c r="AN148" s="20">
        <v>33</v>
      </c>
      <c r="AO148" s="20">
        <v>15</v>
      </c>
      <c r="AP148" s="20">
        <v>18</v>
      </c>
      <c r="AQ148" s="20">
        <v>53</v>
      </c>
      <c r="AR148" s="20">
        <v>20</v>
      </c>
      <c r="AS148" s="20">
        <v>33</v>
      </c>
      <c r="AT148" s="20">
        <v>57</v>
      </c>
      <c r="AU148" s="20">
        <v>29</v>
      </c>
      <c r="AV148" s="20">
        <v>28</v>
      </c>
      <c r="AW148" s="20">
        <v>182</v>
      </c>
      <c r="AX148" s="20">
        <v>74</v>
      </c>
      <c r="AY148" s="20">
        <v>108</v>
      </c>
      <c r="AZ148" s="20">
        <v>38</v>
      </c>
      <c r="BA148" s="20">
        <v>248</v>
      </c>
      <c r="BB148" s="20">
        <v>239</v>
      </c>
      <c r="BC148" s="21">
        <v>7.2380952380952379E-2</v>
      </c>
      <c r="BD148" s="21">
        <v>0.4723809523809524</v>
      </c>
      <c r="BE148" s="21">
        <v>0.45523809523809522</v>
      </c>
      <c r="BF148" s="22">
        <v>56.499047619047616</v>
      </c>
      <c r="BG148" s="17">
        <f t="shared" si="10"/>
        <v>29662</v>
      </c>
    </row>
    <row r="149" spans="1:59" ht="14.25" thickBot="1" x14ac:dyDescent="0.2">
      <c r="A149" s="178"/>
      <c r="B149" s="23" t="s">
        <v>159</v>
      </c>
      <c r="C149" s="24">
        <v>27</v>
      </c>
      <c r="D149" s="24">
        <v>53</v>
      </c>
      <c r="E149" s="24">
        <v>22</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4</v>
      </c>
      <c r="W149" s="25">
        <v>3</v>
      </c>
      <c r="X149" s="25">
        <v>1</v>
      </c>
      <c r="Y149" s="25">
        <v>1</v>
      </c>
      <c r="Z149" s="25">
        <v>0</v>
      </c>
      <c r="AA149" s="25">
        <v>1</v>
      </c>
      <c r="AB149" s="25">
        <v>0</v>
      </c>
      <c r="AC149" s="25">
        <v>0</v>
      </c>
      <c r="AD149" s="25">
        <v>0</v>
      </c>
      <c r="AE149" s="25">
        <v>2</v>
      </c>
      <c r="AF149" s="25">
        <v>1</v>
      </c>
      <c r="AG149" s="25">
        <v>1</v>
      </c>
      <c r="AH149" s="25">
        <v>5</v>
      </c>
      <c r="AI149" s="25">
        <v>1</v>
      </c>
      <c r="AJ149" s="25">
        <v>4</v>
      </c>
      <c r="AK149" s="25">
        <v>3</v>
      </c>
      <c r="AL149" s="25">
        <v>1</v>
      </c>
      <c r="AM149" s="25">
        <v>2</v>
      </c>
      <c r="AN149" s="25">
        <v>3</v>
      </c>
      <c r="AO149" s="25">
        <v>2</v>
      </c>
      <c r="AP149" s="25">
        <v>1</v>
      </c>
      <c r="AQ149" s="25">
        <v>6</v>
      </c>
      <c r="AR149" s="25">
        <v>3</v>
      </c>
      <c r="AS149" s="25">
        <v>3</v>
      </c>
      <c r="AT149" s="25">
        <v>6</v>
      </c>
      <c r="AU149" s="25">
        <v>3</v>
      </c>
      <c r="AV149" s="25">
        <v>3</v>
      </c>
      <c r="AW149" s="25">
        <v>19</v>
      </c>
      <c r="AX149" s="25">
        <v>7</v>
      </c>
      <c r="AY149" s="25">
        <v>12</v>
      </c>
      <c r="AZ149" s="25">
        <v>2</v>
      </c>
      <c r="BA149" s="25">
        <v>26</v>
      </c>
      <c r="BB149" s="25">
        <v>25</v>
      </c>
      <c r="BC149" s="26">
        <v>3.7735849056603772E-2</v>
      </c>
      <c r="BD149" s="26">
        <v>0.49056603773584906</v>
      </c>
      <c r="BE149" s="26">
        <v>0.47169811320754718</v>
      </c>
      <c r="BF149" s="27">
        <v>59.452830188679243</v>
      </c>
      <c r="BG149" s="17">
        <f t="shared" si="10"/>
        <v>3151</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5558</v>
      </c>
      <c r="D151" s="39">
        <v>10321</v>
      </c>
      <c r="E151" s="39">
        <v>4875</v>
      </c>
      <c r="F151" s="39">
        <v>5446</v>
      </c>
      <c r="G151" s="39">
        <v>256</v>
      </c>
      <c r="H151" s="39">
        <v>130</v>
      </c>
      <c r="I151" s="39">
        <v>126</v>
      </c>
      <c r="J151" s="39">
        <v>342</v>
      </c>
      <c r="K151" s="39">
        <v>179</v>
      </c>
      <c r="L151" s="39">
        <v>163</v>
      </c>
      <c r="M151" s="39">
        <v>362</v>
      </c>
      <c r="N151" s="39">
        <v>183</v>
      </c>
      <c r="O151" s="39">
        <v>179</v>
      </c>
      <c r="P151" s="39">
        <v>411</v>
      </c>
      <c r="Q151" s="39">
        <v>195</v>
      </c>
      <c r="R151" s="39">
        <v>216</v>
      </c>
      <c r="S151" s="39">
        <v>637</v>
      </c>
      <c r="T151" s="39">
        <v>314</v>
      </c>
      <c r="U151" s="39">
        <v>323</v>
      </c>
      <c r="V151" s="39">
        <v>446</v>
      </c>
      <c r="W151" s="39">
        <v>220</v>
      </c>
      <c r="X151" s="39">
        <v>226</v>
      </c>
      <c r="Y151" s="39">
        <v>439</v>
      </c>
      <c r="Z151" s="39">
        <v>230</v>
      </c>
      <c r="AA151" s="39">
        <v>209</v>
      </c>
      <c r="AB151" s="39">
        <v>496</v>
      </c>
      <c r="AC151" s="39">
        <v>269</v>
      </c>
      <c r="AD151" s="39">
        <v>227</v>
      </c>
      <c r="AE151" s="39">
        <v>539</v>
      </c>
      <c r="AF151" s="39">
        <v>258</v>
      </c>
      <c r="AG151" s="39">
        <v>281</v>
      </c>
      <c r="AH151" s="39">
        <v>628</v>
      </c>
      <c r="AI151" s="39">
        <v>324</v>
      </c>
      <c r="AJ151" s="39">
        <v>304</v>
      </c>
      <c r="AK151" s="39">
        <v>642</v>
      </c>
      <c r="AL151" s="39">
        <v>308</v>
      </c>
      <c r="AM151" s="39">
        <v>334</v>
      </c>
      <c r="AN151" s="39">
        <v>637</v>
      </c>
      <c r="AO151" s="39">
        <v>314</v>
      </c>
      <c r="AP151" s="39">
        <v>323</v>
      </c>
      <c r="AQ151" s="39">
        <v>731</v>
      </c>
      <c r="AR151" s="39">
        <v>359</v>
      </c>
      <c r="AS151" s="39">
        <v>372</v>
      </c>
      <c r="AT151" s="39">
        <v>796</v>
      </c>
      <c r="AU151" s="39">
        <v>367</v>
      </c>
      <c r="AV151" s="39">
        <v>429</v>
      </c>
      <c r="AW151" s="39">
        <v>2959</v>
      </c>
      <c r="AX151" s="39">
        <v>1225</v>
      </c>
      <c r="AY151" s="39">
        <v>1734</v>
      </c>
      <c r="AZ151" s="39">
        <v>960</v>
      </c>
      <c r="BA151" s="39">
        <v>5606</v>
      </c>
      <c r="BB151" s="39">
        <v>3755</v>
      </c>
      <c r="BC151" s="41">
        <v>9.3014242805929653E-2</v>
      </c>
      <c r="BD151" s="41">
        <v>0.54316442205212678</v>
      </c>
      <c r="BE151" s="41">
        <v>0.36382133514194359</v>
      </c>
      <c r="BF151" s="42">
        <v>51.18254045150664</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857</v>
      </c>
      <c r="D153" s="13">
        <v>1835</v>
      </c>
      <c r="E153" s="13">
        <v>826</v>
      </c>
      <c r="F153" s="13">
        <v>1009</v>
      </c>
      <c r="G153" s="14">
        <v>60</v>
      </c>
      <c r="H153" s="14">
        <v>32</v>
      </c>
      <c r="I153" s="14">
        <v>28</v>
      </c>
      <c r="J153" s="14">
        <v>100</v>
      </c>
      <c r="K153" s="14">
        <v>47</v>
      </c>
      <c r="L153" s="14">
        <v>53</v>
      </c>
      <c r="M153" s="14">
        <v>96</v>
      </c>
      <c r="N153" s="14">
        <v>42</v>
      </c>
      <c r="O153" s="14">
        <v>54</v>
      </c>
      <c r="P153" s="14">
        <v>109</v>
      </c>
      <c r="Q153" s="14">
        <v>55</v>
      </c>
      <c r="R153" s="14">
        <v>54</v>
      </c>
      <c r="S153" s="14">
        <v>68</v>
      </c>
      <c r="T153" s="14">
        <v>34</v>
      </c>
      <c r="U153" s="14">
        <v>34</v>
      </c>
      <c r="V153" s="14">
        <v>71</v>
      </c>
      <c r="W153" s="14">
        <v>33</v>
      </c>
      <c r="X153" s="14">
        <v>38</v>
      </c>
      <c r="Y153" s="14">
        <v>53</v>
      </c>
      <c r="Z153" s="14">
        <v>21</v>
      </c>
      <c r="AA153" s="14">
        <v>32</v>
      </c>
      <c r="AB153" s="14">
        <v>89</v>
      </c>
      <c r="AC153" s="14">
        <v>46</v>
      </c>
      <c r="AD153" s="14">
        <v>43</v>
      </c>
      <c r="AE153" s="14">
        <v>123</v>
      </c>
      <c r="AF153" s="14">
        <v>58</v>
      </c>
      <c r="AG153" s="14">
        <v>65</v>
      </c>
      <c r="AH153" s="14">
        <v>143</v>
      </c>
      <c r="AI153" s="14">
        <v>65</v>
      </c>
      <c r="AJ153" s="14">
        <v>78</v>
      </c>
      <c r="AK153" s="14">
        <v>150</v>
      </c>
      <c r="AL153" s="14">
        <v>72</v>
      </c>
      <c r="AM153" s="14">
        <v>78</v>
      </c>
      <c r="AN153" s="14">
        <v>111</v>
      </c>
      <c r="AO153" s="14">
        <v>55</v>
      </c>
      <c r="AP153" s="14">
        <v>56</v>
      </c>
      <c r="AQ153" s="14">
        <v>93</v>
      </c>
      <c r="AR153" s="14">
        <v>42</v>
      </c>
      <c r="AS153" s="14">
        <v>51</v>
      </c>
      <c r="AT153" s="14">
        <v>101</v>
      </c>
      <c r="AU153" s="14">
        <v>49</v>
      </c>
      <c r="AV153" s="14">
        <v>52</v>
      </c>
      <c r="AW153" s="14">
        <v>468</v>
      </c>
      <c r="AX153" s="14">
        <v>175</v>
      </c>
      <c r="AY153" s="14">
        <v>293</v>
      </c>
      <c r="AZ153" s="14">
        <v>256</v>
      </c>
      <c r="BA153" s="14">
        <v>1010</v>
      </c>
      <c r="BB153" s="14">
        <v>569</v>
      </c>
      <c r="BC153" s="15">
        <v>0.13950953678474115</v>
      </c>
      <c r="BD153" s="15">
        <v>0.55040871934604907</v>
      </c>
      <c r="BE153" s="15">
        <v>0.31008174386920984</v>
      </c>
      <c r="BF153" s="16">
        <v>47.928065395095366</v>
      </c>
      <c r="BG153" s="17">
        <f t="shared" ref="BG153:BG165" si="11">BF153*D153</f>
        <v>87948</v>
      </c>
    </row>
    <row r="154" spans="1:59" x14ac:dyDescent="0.15">
      <c r="A154" s="178"/>
      <c r="B154" s="18" t="s">
        <v>163</v>
      </c>
      <c r="C154" s="19">
        <v>1335</v>
      </c>
      <c r="D154" s="19">
        <v>2870</v>
      </c>
      <c r="E154" s="19">
        <v>1335</v>
      </c>
      <c r="F154" s="19">
        <v>1535</v>
      </c>
      <c r="G154" s="20">
        <v>136</v>
      </c>
      <c r="H154" s="20">
        <v>74</v>
      </c>
      <c r="I154" s="20">
        <v>62</v>
      </c>
      <c r="J154" s="20">
        <v>136</v>
      </c>
      <c r="K154" s="20">
        <v>65</v>
      </c>
      <c r="L154" s="20">
        <v>71</v>
      </c>
      <c r="M154" s="20">
        <v>134</v>
      </c>
      <c r="N154" s="20">
        <v>79</v>
      </c>
      <c r="O154" s="20">
        <v>55</v>
      </c>
      <c r="P154" s="20">
        <v>114</v>
      </c>
      <c r="Q154" s="20">
        <v>52</v>
      </c>
      <c r="R154" s="20">
        <v>62</v>
      </c>
      <c r="S154" s="20">
        <v>121</v>
      </c>
      <c r="T154" s="20">
        <v>53</v>
      </c>
      <c r="U154" s="20">
        <v>68</v>
      </c>
      <c r="V154" s="20">
        <v>128</v>
      </c>
      <c r="W154" s="20">
        <v>64</v>
      </c>
      <c r="X154" s="20">
        <v>64</v>
      </c>
      <c r="Y154" s="20">
        <v>168</v>
      </c>
      <c r="Z154" s="20">
        <v>79</v>
      </c>
      <c r="AA154" s="20">
        <v>89</v>
      </c>
      <c r="AB154" s="20">
        <v>161</v>
      </c>
      <c r="AC154" s="20">
        <v>78</v>
      </c>
      <c r="AD154" s="20">
        <v>83</v>
      </c>
      <c r="AE154" s="20">
        <v>181</v>
      </c>
      <c r="AF154" s="20">
        <v>90</v>
      </c>
      <c r="AG154" s="20">
        <v>91</v>
      </c>
      <c r="AH154" s="20">
        <v>192</v>
      </c>
      <c r="AI154" s="20">
        <v>89</v>
      </c>
      <c r="AJ154" s="20">
        <v>103</v>
      </c>
      <c r="AK154" s="20">
        <v>186</v>
      </c>
      <c r="AL154" s="20">
        <v>92</v>
      </c>
      <c r="AM154" s="20">
        <v>94</v>
      </c>
      <c r="AN154" s="20">
        <v>175</v>
      </c>
      <c r="AO154" s="20">
        <v>73</v>
      </c>
      <c r="AP154" s="20">
        <v>102</v>
      </c>
      <c r="AQ154" s="20">
        <v>173</v>
      </c>
      <c r="AR154" s="20">
        <v>79</v>
      </c>
      <c r="AS154" s="20">
        <v>94</v>
      </c>
      <c r="AT154" s="20">
        <v>184</v>
      </c>
      <c r="AU154" s="20">
        <v>81</v>
      </c>
      <c r="AV154" s="20">
        <v>103</v>
      </c>
      <c r="AW154" s="20">
        <v>681</v>
      </c>
      <c r="AX154" s="20">
        <v>287</v>
      </c>
      <c r="AY154" s="20">
        <v>394</v>
      </c>
      <c r="AZ154" s="20">
        <v>406</v>
      </c>
      <c r="BA154" s="20">
        <v>1599</v>
      </c>
      <c r="BB154" s="20">
        <v>865</v>
      </c>
      <c r="BC154" s="21">
        <v>0.14146341463414633</v>
      </c>
      <c r="BD154" s="21">
        <v>0.55714285714285716</v>
      </c>
      <c r="BE154" s="21">
        <v>0.30139372822299654</v>
      </c>
      <c r="BF154" s="22">
        <v>47.213240418118467</v>
      </c>
      <c r="BG154" s="17">
        <f t="shared" si="11"/>
        <v>135502</v>
      </c>
    </row>
    <row r="155" spans="1:59" x14ac:dyDescent="0.15">
      <c r="A155" s="178"/>
      <c r="B155" s="18" t="s">
        <v>164</v>
      </c>
      <c r="C155" s="19">
        <v>1115</v>
      </c>
      <c r="D155" s="19">
        <v>2254</v>
      </c>
      <c r="E155" s="19">
        <v>1066</v>
      </c>
      <c r="F155" s="19">
        <v>1188</v>
      </c>
      <c r="G155" s="20">
        <v>91</v>
      </c>
      <c r="H155" s="20">
        <v>45</v>
      </c>
      <c r="I155" s="20">
        <v>46</v>
      </c>
      <c r="J155" s="20">
        <v>112</v>
      </c>
      <c r="K155" s="20">
        <v>62</v>
      </c>
      <c r="L155" s="20">
        <v>50</v>
      </c>
      <c r="M155" s="20">
        <v>97</v>
      </c>
      <c r="N155" s="20">
        <v>52</v>
      </c>
      <c r="O155" s="20">
        <v>45</v>
      </c>
      <c r="P155" s="20">
        <v>87</v>
      </c>
      <c r="Q155" s="20">
        <v>47</v>
      </c>
      <c r="R155" s="20">
        <v>40</v>
      </c>
      <c r="S155" s="20">
        <v>83</v>
      </c>
      <c r="T155" s="20">
        <v>41</v>
      </c>
      <c r="U155" s="20">
        <v>42</v>
      </c>
      <c r="V155" s="20">
        <v>95</v>
      </c>
      <c r="W155" s="20">
        <v>50</v>
      </c>
      <c r="X155" s="20">
        <v>45</v>
      </c>
      <c r="Y155" s="20">
        <v>101</v>
      </c>
      <c r="Z155" s="20">
        <v>46</v>
      </c>
      <c r="AA155" s="20">
        <v>55</v>
      </c>
      <c r="AB155" s="20">
        <v>118</v>
      </c>
      <c r="AC155" s="20">
        <v>59</v>
      </c>
      <c r="AD155" s="20">
        <v>59</v>
      </c>
      <c r="AE155" s="20">
        <v>141</v>
      </c>
      <c r="AF155" s="20">
        <v>76</v>
      </c>
      <c r="AG155" s="20">
        <v>65</v>
      </c>
      <c r="AH155" s="20">
        <v>136</v>
      </c>
      <c r="AI155" s="20">
        <v>63</v>
      </c>
      <c r="AJ155" s="20">
        <v>73</v>
      </c>
      <c r="AK155" s="20">
        <v>146</v>
      </c>
      <c r="AL155" s="20">
        <v>68</v>
      </c>
      <c r="AM155" s="20">
        <v>78</v>
      </c>
      <c r="AN155" s="20">
        <v>102</v>
      </c>
      <c r="AO155" s="20">
        <v>53</v>
      </c>
      <c r="AP155" s="20">
        <v>49</v>
      </c>
      <c r="AQ155" s="20">
        <v>124</v>
      </c>
      <c r="AR155" s="20">
        <v>59</v>
      </c>
      <c r="AS155" s="20">
        <v>65</v>
      </c>
      <c r="AT155" s="20">
        <v>158</v>
      </c>
      <c r="AU155" s="20">
        <v>70</v>
      </c>
      <c r="AV155" s="20">
        <v>88</v>
      </c>
      <c r="AW155" s="20">
        <v>663</v>
      </c>
      <c r="AX155" s="20">
        <v>275</v>
      </c>
      <c r="AY155" s="20">
        <v>388</v>
      </c>
      <c r="AZ155" s="20">
        <v>300</v>
      </c>
      <c r="BA155" s="20">
        <v>1133</v>
      </c>
      <c r="BB155" s="20">
        <v>821</v>
      </c>
      <c r="BC155" s="21">
        <v>0.13309671694764863</v>
      </c>
      <c r="BD155" s="21">
        <v>0.50266193433895301</v>
      </c>
      <c r="BE155" s="21">
        <v>0.36424134871339842</v>
      </c>
      <c r="BF155" s="22">
        <v>49.765306122448976</v>
      </c>
      <c r="BG155" s="17">
        <f t="shared" si="11"/>
        <v>112170.99999999999</v>
      </c>
    </row>
    <row r="156" spans="1:59" x14ac:dyDescent="0.15">
      <c r="A156" s="178"/>
      <c r="B156" s="18" t="s">
        <v>165</v>
      </c>
      <c r="C156" s="19">
        <v>770</v>
      </c>
      <c r="D156" s="19">
        <v>1369</v>
      </c>
      <c r="E156" s="19">
        <v>600</v>
      </c>
      <c r="F156" s="19">
        <v>769</v>
      </c>
      <c r="G156" s="20">
        <v>41</v>
      </c>
      <c r="H156" s="20">
        <v>22</v>
      </c>
      <c r="I156" s="20">
        <v>19</v>
      </c>
      <c r="J156" s="20">
        <v>45</v>
      </c>
      <c r="K156" s="20">
        <v>26</v>
      </c>
      <c r="L156" s="20">
        <v>19</v>
      </c>
      <c r="M156" s="20">
        <v>54</v>
      </c>
      <c r="N156" s="20">
        <v>25</v>
      </c>
      <c r="O156" s="20">
        <v>29</v>
      </c>
      <c r="P156" s="20">
        <v>56</v>
      </c>
      <c r="Q156" s="20">
        <v>32</v>
      </c>
      <c r="R156" s="20">
        <v>24</v>
      </c>
      <c r="S156" s="20">
        <v>57</v>
      </c>
      <c r="T156" s="20">
        <v>27</v>
      </c>
      <c r="U156" s="20">
        <v>30</v>
      </c>
      <c r="V156" s="20">
        <v>64</v>
      </c>
      <c r="W156" s="20">
        <v>33</v>
      </c>
      <c r="X156" s="20">
        <v>31</v>
      </c>
      <c r="Y156" s="20">
        <v>64</v>
      </c>
      <c r="Z156" s="20">
        <v>28</v>
      </c>
      <c r="AA156" s="20">
        <v>36</v>
      </c>
      <c r="AB156" s="20">
        <v>84</v>
      </c>
      <c r="AC156" s="20">
        <v>42</v>
      </c>
      <c r="AD156" s="20">
        <v>42</v>
      </c>
      <c r="AE156" s="20">
        <v>77</v>
      </c>
      <c r="AF156" s="20">
        <v>35</v>
      </c>
      <c r="AG156" s="20">
        <v>42</v>
      </c>
      <c r="AH156" s="20">
        <v>93</v>
      </c>
      <c r="AI156" s="20">
        <v>44</v>
      </c>
      <c r="AJ156" s="20">
        <v>49</v>
      </c>
      <c r="AK156" s="20">
        <v>86</v>
      </c>
      <c r="AL156" s="20">
        <v>40</v>
      </c>
      <c r="AM156" s="20">
        <v>46</v>
      </c>
      <c r="AN156" s="20">
        <v>71</v>
      </c>
      <c r="AO156" s="20">
        <v>27</v>
      </c>
      <c r="AP156" s="20">
        <v>44</v>
      </c>
      <c r="AQ156" s="20">
        <v>69</v>
      </c>
      <c r="AR156" s="20">
        <v>31</v>
      </c>
      <c r="AS156" s="20">
        <v>38</v>
      </c>
      <c r="AT156" s="20">
        <v>81</v>
      </c>
      <c r="AU156" s="20">
        <v>36</v>
      </c>
      <c r="AV156" s="20">
        <v>45</v>
      </c>
      <c r="AW156" s="20">
        <v>427</v>
      </c>
      <c r="AX156" s="20">
        <v>152</v>
      </c>
      <c r="AY156" s="20">
        <v>275</v>
      </c>
      <c r="AZ156" s="20">
        <v>140</v>
      </c>
      <c r="BA156" s="20">
        <v>721</v>
      </c>
      <c r="BB156" s="20">
        <v>508</v>
      </c>
      <c r="BC156" s="21">
        <v>0.10226442658875091</v>
      </c>
      <c r="BD156" s="21">
        <v>0.52666179693206716</v>
      </c>
      <c r="BE156" s="21">
        <v>0.37107377647918188</v>
      </c>
      <c r="BF156" s="22">
        <v>51.254200146092039</v>
      </c>
      <c r="BG156" s="17">
        <f t="shared" si="11"/>
        <v>70167</v>
      </c>
    </row>
    <row r="157" spans="1:59" x14ac:dyDescent="0.15">
      <c r="A157" s="178"/>
      <c r="B157" s="18" t="s">
        <v>166</v>
      </c>
      <c r="C157" s="19">
        <v>177</v>
      </c>
      <c r="D157" s="19">
        <v>325</v>
      </c>
      <c r="E157" s="19">
        <v>142</v>
      </c>
      <c r="F157" s="19">
        <v>183</v>
      </c>
      <c r="G157" s="20">
        <v>9</v>
      </c>
      <c r="H157" s="20">
        <v>5</v>
      </c>
      <c r="I157" s="20">
        <v>4</v>
      </c>
      <c r="J157" s="20">
        <v>11</v>
      </c>
      <c r="K157" s="20">
        <v>4</v>
      </c>
      <c r="L157" s="20">
        <v>7</v>
      </c>
      <c r="M157" s="20">
        <v>16</v>
      </c>
      <c r="N157" s="20">
        <v>2</v>
      </c>
      <c r="O157" s="20">
        <v>14</v>
      </c>
      <c r="P157" s="20">
        <v>18</v>
      </c>
      <c r="Q157" s="20">
        <v>9</v>
      </c>
      <c r="R157" s="20">
        <v>9</v>
      </c>
      <c r="S157" s="20">
        <v>6</v>
      </c>
      <c r="T157" s="20">
        <v>4</v>
      </c>
      <c r="U157" s="20">
        <v>2</v>
      </c>
      <c r="V157" s="20">
        <v>6</v>
      </c>
      <c r="W157" s="20">
        <v>2</v>
      </c>
      <c r="X157" s="20">
        <v>4</v>
      </c>
      <c r="Y157" s="20">
        <v>13</v>
      </c>
      <c r="Z157" s="20">
        <v>7</v>
      </c>
      <c r="AA157" s="20">
        <v>6</v>
      </c>
      <c r="AB157" s="20">
        <v>24</v>
      </c>
      <c r="AC157" s="20">
        <v>12</v>
      </c>
      <c r="AD157" s="20">
        <v>12</v>
      </c>
      <c r="AE157" s="20">
        <v>18</v>
      </c>
      <c r="AF157" s="20">
        <v>11</v>
      </c>
      <c r="AG157" s="20">
        <v>7</v>
      </c>
      <c r="AH157" s="20">
        <v>23</v>
      </c>
      <c r="AI157" s="20">
        <v>11</v>
      </c>
      <c r="AJ157" s="20">
        <v>12</v>
      </c>
      <c r="AK157" s="20">
        <v>20</v>
      </c>
      <c r="AL157" s="20">
        <v>9</v>
      </c>
      <c r="AM157" s="20">
        <v>11</v>
      </c>
      <c r="AN157" s="20">
        <v>24</v>
      </c>
      <c r="AO157" s="20">
        <v>10</v>
      </c>
      <c r="AP157" s="20">
        <v>14</v>
      </c>
      <c r="AQ157" s="20">
        <v>22</v>
      </c>
      <c r="AR157" s="20">
        <v>10</v>
      </c>
      <c r="AS157" s="20">
        <v>12</v>
      </c>
      <c r="AT157" s="20">
        <v>20</v>
      </c>
      <c r="AU157" s="20">
        <v>7</v>
      </c>
      <c r="AV157" s="20">
        <v>13</v>
      </c>
      <c r="AW157" s="20">
        <v>95</v>
      </c>
      <c r="AX157" s="20">
        <v>39</v>
      </c>
      <c r="AY157" s="20">
        <v>56</v>
      </c>
      <c r="AZ157" s="20">
        <v>36</v>
      </c>
      <c r="BA157" s="20">
        <v>174</v>
      </c>
      <c r="BB157" s="20">
        <v>115</v>
      </c>
      <c r="BC157" s="21">
        <v>0.11076923076923077</v>
      </c>
      <c r="BD157" s="21">
        <v>0.53538461538461535</v>
      </c>
      <c r="BE157" s="21">
        <v>0.35384615384615387</v>
      </c>
      <c r="BF157" s="22">
        <v>51.683076923076925</v>
      </c>
      <c r="BG157" s="17">
        <f t="shared" si="11"/>
        <v>16797</v>
      </c>
    </row>
    <row r="158" spans="1:59" x14ac:dyDescent="0.15">
      <c r="A158" s="178"/>
      <c r="B158" s="18" t="s">
        <v>167</v>
      </c>
      <c r="C158" s="19">
        <v>78</v>
      </c>
      <c r="D158" s="19">
        <v>139</v>
      </c>
      <c r="E158" s="19">
        <v>55</v>
      </c>
      <c r="F158" s="19">
        <v>84</v>
      </c>
      <c r="G158" s="20">
        <v>1</v>
      </c>
      <c r="H158" s="20">
        <v>1</v>
      </c>
      <c r="I158" s="20">
        <v>0</v>
      </c>
      <c r="J158" s="20">
        <v>2</v>
      </c>
      <c r="K158" s="20">
        <v>1</v>
      </c>
      <c r="L158" s="20">
        <v>1</v>
      </c>
      <c r="M158" s="20">
        <v>6</v>
      </c>
      <c r="N158" s="20">
        <v>2</v>
      </c>
      <c r="O158" s="20">
        <v>4</v>
      </c>
      <c r="P158" s="20">
        <v>5</v>
      </c>
      <c r="Q158" s="20">
        <v>2</v>
      </c>
      <c r="R158" s="20">
        <v>3</v>
      </c>
      <c r="S158" s="20">
        <v>6</v>
      </c>
      <c r="T158" s="20">
        <v>1</v>
      </c>
      <c r="U158" s="20">
        <v>5</v>
      </c>
      <c r="V158" s="20">
        <v>2</v>
      </c>
      <c r="W158" s="20">
        <v>2</v>
      </c>
      <c r="X158" s="20">
        <v>0</v>
      </c>
      <c r="Y158" s="20">
        <v>2</v>
      </c>
      <c r="Z158" s="20">
        <v>1</v>
      </c>
      <c r="AA158" s="20">
        <v>1</v>
      </c>
      <c r="AB158" s="20">
        <v>5</v>
      </c>
      <c r="AC158" s="20">
        <v>3</v>
      </c>
      <c r="AD158" s="20">
        <v>2</v>
      </c>
      <c r="AE158" s="20">
        <v>7</v>
      </c>
      <c r="AF158" s="20">
        <v>3</v>
      </c>
      <c r="AG158" s="20">
        <v>4</v>
      </c>
      <c r="AH158" s="20">
        <v>5</v>
      </c>
      <c r="AI158" s="20">
        <v>2</v>
      </c>
      <c r="AJ158" s="20">
        <v>3</v>
      </c>
      <c r="AK158" s="20">
        <v>3</v>
      </c>
      <c r="AL158" s="20">
        <v>2</v>
      </c>
      <c r="AM158" s="20">
        <v>1</v>
      </c>
      <c r="AN158" s="20">
        <v>11</v>
      </c>
      <c r="AO158" s="20">
        <v>6</v>
      </c>
      <c r="AP158" s="20">
        <v>5</v>
      </c>
      <c r="AQ158" s="20">
        <v>7</v>
      </c>
      <c r="AR158" s="20">
        <v>2</v>
      </c>
      <c r="AS158" s="20">
        <v>5</v>
      </c>
      <c r="AT158" s="20">
        <v>13</v>
      </c>
      <c r="AU158" s="20">
        <v>6</v>
      </c>
      <c r="AV158" s="20">
        <v>7</v>
      </c>
      <c r="AW158" s="20">
        <v>64</v>
      </c>
      <c r="AX158" s="20">
        <v>21</v>
      </c>
      <c r="AY158" s="20">
        <v>43</v>
      </c>
      <c r="AZ158" s="20">
        <v>9</v>
      </c>
      <c r="BA158" s="20">
        <v>53</v>
      </c>
      <c r="BB158" s="20">
        <v>77</v>
      </c>
      <c r="BC158" s="21">
        <v>6.4748201438848921E-2</v>
      </c>
      <c r="BD158" s="21">
        <v>0.38129496402877699</v>
      </c>
      <c r="BE158" s="21">
        <v>0.5539568345323741</v>
      </c>
      <c r="BF158" s="22">
        <v>60.158273381294961</v>
      </c>
      <c r="BG158" s="17">
        <f t="shared" si="11"/>
        <v>8362</v>
      </c>
    </row>
    <row r="159" spans="1:59" x14ac:dyDescent="0.15">
      <c r="A159" s="178"/>
      <c r="B159" s="18" t="s">
        <v>168</v>
      </c>
      <c r="C159" s="19">
        <v>176</v>
      </c>
      <c r="D159" s="19">
        <v>267</v>
      </c>
      <c r="E159" s="19">
        <v>119</v>
      </c>
      <c r="F159" s="19">
        <v>148</v>
      </c>
      <c r="G159" s="20">
        <v>11</v>
      </c>
      <c r="H159" s="20">
        <v>3</v>
      </c>
      <c r="I159" s="20">
        <v>8</v>
      </c>
      <c r="J159" s="20">
        <v>4</v>
      </c>
      <c r="K159" s="20">
        <v>3</v>
      </c>
      <c r="L159" s="20">
        <v>1</v>
      </c>
      <c r="M159" s="20">
        <v>5</v>
      </c>
      <c r="N159" s="20">
        <v>3</v>
      </c>
      <c r="O159" s="20">
        <v>2</v>
      </c>
      <c r="P159" s="20">
        <v>6</v>
      </c>
      <c r="Q159" s="20">
        <v>4</v>
      </c>
      <c r="R159" s="20">
        <v>2</v>
      </c>
      <c r="S159" s="20">
        <v>20</v>
      </c>
      <c r="T159" s="20">
        <v>9</v>
      </c>
      <c r="U159" s="20">
        <v>11</v>
      </c>
      <c r="V159" s="20">
        <v>10</v>
      </c>
      <c r="W159" s="20">
        <v>6</v>
      </c>
      <c r="X159" s="20">
        <v>4</v>
      </c>
      <c r="Y159" s="20">
        <v>17</v>
      </c>
      <c r="Z159" s="20">
        <v>8</v>
      </c>
      <c r="AA159" s="20">
        <v>9</v>
      </c>
      <c r="AB159" s="20">
        <v>15</v>
      </c>
      <c r="AC159" s="20">
        <v>7</v>
      </c>
      <c r="AD159" s="20">
        <v>8</v>
      </c>
      <c r="AE159" s="20">
        <v>15</v>
      </c>
      <c r="AF159" s="20">
        <v>7</v>
      </c>
      <c r="AG159" s="20">
        <v>8</v>
      </c>
      <c r="AH159" s="20">
        <v>12</v>
      </c>
      <c r="AI159" s="20">
        <v>7</v>
      </c>
      <c r="AJ159" s="20">
        <v>5</v>
      </c>
      <c r="AK159" s="20">
        <v>11</v>
      </c>
      <c r="AL159" s="20">
        <v>8</v>
      </c>
      <c r="AM159" s="20">
        <v>3</v>
      </c>
      <c r="AN159" s="20">
        <v>11</v>
      </c>
      <c r="AO159" s="20">
        <v>9</v>
      </c>
      <c r="AP159" s="20">
        <v>2</v>
      </c>
      <c r="AQ159" s="20">
        <v>8</v>
      </c>
      <c r="AR159" s="20">
        <v>3</v>
      </c>
      <c r="AS159" s="20">
        <v>5</v>
      </c>
      <c r="AT159" s="20">
        <v>17</v>
      </c>
      <c r="AU159" s="20">
        <v>8</v>
      </c>
      <c r="AV159" s="20">
        <v>9</v>
      </c>
      <c r="AW159" s="20">
        <v>105</v>
      </c>
      <c r="AX159" s="20">
        <v>34</v>
      </c>
      <c r="AY159" s="20">
        <v>71</v>
      </c>
      <c r="AZ159" s="20">
        <v>20</v>
      </c>
      <c r="BA159" s="20">
        <v>125</v>
      </c>
      <c r="BB159" s="20">
        <v>122</v>
      </c>
      <c r="BC159" s="21">
        <v>7.4906367041198504E-2</v>
      </c>
      <c r="BD159" s="21">
        <v>0.46816479400749061</v>
      </c>
      <c r="BE159" s="21">
        <v>0.45692883895131087</v>
      </c>
      <c r="BF159" s="22">
        <v>53.752808988764045</v>
      </c>
      <c r="BG159" s="17">
        <f t="shared" si="11"/>
        <v>14352</v>
      </c>
    </row>
    <row r="160" spans="1:59" x14ac:dyDescent="0.15">
      <c r="A160" s="178"/>
      <c r="B160" s="18" t="s">
        <v>169</v>
      </c>
      <c r="C160" s="19">
        <v>37</v>
      </c>
      <c r="D160" s="19">
        <v>75</v>
      </c>
      <c r="E160" s="19">
        <v>31</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2</v>
      </c>
      <c r="W160" s="20">
        <v>2</v>
      </c>
      <c r="X160" s="20">
        <v>0</v>
      </c>
      <c r="Y160" s="20">
        <v>6</v>
      </c>
      <c r="Z160" s="20">
        <v>3</v>
      </c>
      <c r="AA160" s="20">
        <v>3</v>
      </c>
      <c r="AB160" s="20">
        <v>3</v>
      </c>
      <c r="AC160" s="20">
        <v>1</v>
      </c>
      <c r="AD160" s="20">
        <v>2</v>
      </c>
      <c r="AE160" s="20">
        <v>4</v>
      </c>
      <c r="AF160" s="20">
        <v>3</v>
      </c>
      <c r="AG160" s="20">
        <v>1</v>
      </c>
      <c r="AH160" s="20">
        <v>4</v>
      </c>
      <c r="AI160" s="20">
        <v>1</v>
      </c>
      <c r="AJ160" s="20">
        <v>3</v>
      </c>
      <c r="AK160" s="20">
        <v>3</v>
      </c>
      <c r="AL160" s="20">
        <v>2</v>
      </c>
      <c r="AM160" s="20">
        <v>1</v>
      </c>
      <c r="AN160" s="20">
        <v>4</v>
      </c>
      <c r="AO160" s="20">
        <v>1</v>
      </c>
      <c r="AP160" s="20">
        <v>3</v>
      </c>
      <c r="AQ160" s="20">
        <v>7</v>
      </c>
      <c r="AR160" s="20">
        <v>3</v>
      </c>
      <c r="AS160" s="20">
        <v>4</v>
      </c>
      <c r="AT160" s="20">
        <v>4</v>
      </c>
      <c r="AU160" s="20">
        <v>1</v>
      </c>
      <c r="AV160" s="20">
        <v>3</v>
      </c>
      <c r="AW160" s="20">
        <v>28</v>
      </c>
      <c r="AX160" s="20">
        <v>9</v>
      </c>
      <c r="AY160" s="20">
        <v>19</v>
      </c>
      <c r="AZ160" s="20">
        <v>6</v>
      </c>
      <c r="BA160" s="20">
        <v>37</v>
      </c>
      <c r="BB160" s="20">
        <v>32</v>
      </c>
      <c r="BC160" s="21">
        <v>0.08</v>
      </c>
      <c r="BD160" s="21">
        <v>0.49333333333333335</v>
      </c>
      <c r="BE160" s="21">
        <v>0.42666666666666669</v>
      </c>
      <c r="BF160" s="22">
        <v>56.053333333333335</v>
      </c>
      <c r="BG160" s="17">
        <f t="shared" si="11"/>
        <v>4204</v>
      </c>
    </row>
    <row r="161" spans="1:59" x14ac:dyDescent="0.15">
      <c r="A161" s="178"/>
      <c r="B161" s="18" t="s">
        <v>170</v>
      </c>
      <c r="C161" s="19">
        <v>809</v>
      </c>
      <c r="D161" s="19">
        <v>1595</v>
      </c>
      <c r="E161" s="19">
        <v>738</v>
      </c>
      <c r="F161" s="19">
        <v>857</v>
      </c>
      <c r="G161" s="20">
        <v>54</v>
      </c>
      <c r="H161" s="20">
        <v>23</v>
      </c>
      <c r="I161" s="20">
        <v>31</v>
      </c>
      <c r="J161" s="20">
        <v>64</v>
      </c>
      <c r="K161" s="20">
        <v>36</v>
      </c>
      <c r="L161" s="20">
        <v>28</v>
      </c>
      <c r="M161" s="20">
        <v>70</v>
      </c>
      <c r="N161" s="20">
        <v>35</v>
      </c>
      <c r="O161" s="20">
        <v>35</v>
      </c>
      <c r="P161" s="20">
        <v>73</v>
      </c>
      <c r="Q161" s="20">
        <v>37</v>
      </c>
      <c r="R161" s="20">
        <v>36</v>
      </c>
      <c r="S161" s="20">
        <v>78</v>
      </c>
      <c r="T161" s="20">
        <v>42</v>
      </c>
      <c r="U161" s="20">
        <v>36</v>
      </c>
      <c r="V161" s="20">
        <v>65</v>
      </c>
      <c r="W161" s="20">
        <v>33</v>
      </c>
      <c r="X161" s="20">
        <v>32</v>
      </c>
      <c r="Y161" s="20">
        <v>63</v>
      </c>
      <c r="Z161" s="20">
        <v>30</v>
      </c>
      <c r="AA161" s="20">
        <v>33</v>
      </c>
      <c r="AB161" s="20">
        <v>86</v>
      </c>
      <c r="AC161" s="20">
        <v>35</v>
      </c>
      <c r="AD161" s="20">
        <v>51</v>
      </c>
      <c r="AE161" s="20">
        <v>91</v>
      </c>
      <c r="AF161" s="20">
        <v>45</v>
      </c>
      <c r="AG161" s="20">
        <v>46</v>
      </c>
      <c r="AH161" s="20">
        <v>125</v>
      </c>
      <c r="AI161" s="20">
        <v>63</v>
      </c>
      <c r="AJ161" s="20">
        <v>62</v>
      </c>
      <c r="AK161" s="20">
        <v>112</v>
      </c>
      <c r="AL161" s="20">
        <v>50</v>
      </c>
      <c r="AM161" s="20">
        <v>62</v>
      </c>
      <c r="AN161" s="20">
        <v>105</v>
      </c>
      <c r="AO161" s="20">
        <v>55</v>
      </c>
      <c r="AP161" s="20">
        <v>50</v>
      </c>
      <c r="AQ161" s="20">
        <v>90</v>
      </c>
      <c r="AR161" s="20">
        <v>44</v>
      </c>
      <c r="AS161" s="20">
        <v>46</v>
      </c>
      <c r="AT161" s="20">
        <v>89</v>
      </c>
      <c r="AU161" s="20">
        <v>44</v>
      </c>
      <c r="AV161" s="20">
        <v>45</v>
      </c>
      <c r="AW161" s="20">
        <v>430</v>
      </c>
      <c r="AX161" s="20">
        <v>166</v>
      </c>
      <c r="AY161" s="20">
        <v>264</v>
      </c>
      <c r="AZ161" s="20">
        <v>188</v>
      </c>
      <c r="BA161" s="20">
        <v>888</v>
      </c>
      <c r="BB161" s="20">
        <v>519</v>
      </c>
      <c r="BC161" s="21">
        <v>0.11786833855799372</v>
      </c>
      <c r="BD161" s="21">
        <v>0.55673981191222566</v>
      </c>
      <c r="BE161" s="21">
        <v>0.32539184952978056</v>
      </c>
      <c r="BF161" s="22">
        <v>49.171786833855798</v>
      </c>
      <c r="BG161" s="17">
        <f t="shared" si="11"/>
        <v>78429</v>
      </c>
    </row>
    <row r="162" spans="1:59" x14ac:dyDescent="0.15">
      <c r="A162" s="178"/>
      <c r="B162" s="18" t="s">
        <v>171</v>
      </c>
      <c r="C162" s="19">
        <v>514</v>
      </c>
      <c r="D162" s="19">
        <v>930</v>
      </c>
      <c r="E162" s="19">
        <v>405</v>
      </c>
      <c r="F162" s="19">
        <v>525</v>
      </c>
      <c r="G162" s="20">
        <v>27</v>
      </c>
      <c r="H162" s="20">
        <v>13</v>
      </c>
      <c r="I162" s="20">
        <v>14</v>
      </c>
      <c r="J162" s="20">
        <v>21</v>
      </c>
      <c r="K162" s="20">
        <v>8</v>
      </c>
      <c r="L162" s="20">
        <v>13</v>
      </c>
      <c r="M162" s="20">
        <v>29</v>
      </c>
      <c r="N162" s="20">
        <v>15</v>
      </c>
      <c r="O162" s="20">
        <v>14</v>
      </c>
      <c r="P162" s="20">
        <v>20</v>
      </c>
      <c r="Q162" s="20">
        <v>9</v>
      </c>
      <c r="R162" s="20">
        <v>11</v>
      </c>
      <c r="S162" s="20">
        <v>41</v>
      </c>
      <c r="T162" s="20">
        <v>20</v>
      </c>
      <c r="U162" s="20">
        <v>21</v>
      </c>
      <c r="V162" s="20">
        <v>39</v>
      </c>
      <c r="W162" s="20">
        <v>21</v>
      </c>
      <c r="X162" s="20">
        <v>18</v>
      </c>
      <c r="Y162" s="20">
        <v>35</v>
      </c>
      <c r="Z162" s="20">
        <v>15</v>
      </c>
      <c r="AA162" s="20">
        <v>20</v>
      </c>
      <c r="AB162" s="20">
        <v>39</v>
      </c>
      <c r="AC162" s="20">
        <v>21</v>
      </c>
      <c r="AD162" s="20">
        <v>18</v>
      </c>
      <c r="AE162" s="20">
        <v>35</v>
      </c>
      <c r="AF162" s="20">
        <v>16</v>
      </c>
      <c r="AG162" s="20">
        <v>19</v>
      </c>
      <c r="AH162" s="20">
        <v>56</v>
      </c>
      <c r="AI162" s="20">
        <v>26</v>
      </c>
      <c r="AJ162" s="20">
        <v>30</v>
      </c>
      <c r="AK162" s="20">
        <v>57</v>
      </c>
      <c r="AL162" s="20">
        <v>30</v>
      </c>
      <c r="AM162" s="20">
        <v>27</v>
      </c>
      <c r="AN162" s="20">
        <v>45</v>
      </c>
      <c r="AO162" s="20">
        <v>19</v>
      </c>
      <c r="AP162" s="20">
        <v>26</v>
      </c>
      <c r="AQ162" s="20">
        <v>64</v>
      </c>
      <c r="AR162" s="20">
        <v>29</v>
      </c>
      <c r="AS162" s="20">
        <v>35</v>
      </c>
      <c r="AT162" s="20">
        <v>55</v>
      </c>
      <c r="AU162" s="20">
        <v>27</v>
      </c>
      <c r="AV162" s="20">
        <v>28</v>
      </c>
      <c r="AW162" s="20">
        <v>367</v>
      </c>
      <c r="AX162" s="20">
        <v>136</v>
      </c>
      <c r="AY162" s="20">
        <v>231</v>
      </c>
      <c r="AZ162" s="20">
        <v>77</v>
      </c>
      <c r="BA162" s="20">
        <v>431</v>
      </c>
      <c r="BB162" s="20">
        <v>422</v>
      </c>
      <c r="BC162" s="21">
        <v>8.2795698924731181E-2</v>
      </c>
      <c r="BD162" s="21">
        <v>0.46344086021505376</v>
      </c>
      <c r="BE162" s="21">
        <v>0.45376344086021503</v>
      </c>
      <c r="BF162" s="22">
        <v>56.401075268817202</v>
      </c>
      <c r="BG162" s="17">
        <f t="shared" si="11"/>
        <v>52453</v>
      </c>
    </row>
    <row r="163" spans="1:59" x14ac:dyDescent="0.15">
      <c r="A163" s="178"/>
      <c r="B163" s="18" t="s">
        <v>172</v>
      </c>
      <c r="C163" s="19">
        <v>121</v>
      </c>
      <c r="D163" s="19">
        <v>191</v>
      </c>
      <c r="E163" s="19">
        <v>72</v>
      </c>
      <c r="F163" s="19">
        <v>119</v>
      </c>
      <c r="G163" s="20">
        <v>2</v>
      </c>
      <c r="H163" s="20">
        <v>0</v>
      </c>
      <c r="I163" s="20">
        <v>2</v>
      </c>
      <c r="J163" s="20">
        <v>7</v>
      </c>
      <c r="K163" s="20">
        <v>5</v>
      </c>
      <c r="L163" s="20">
        <v>2</v>
      </c>
      <c r="M163" s="20">
        <v>13</v>
      </c>
      <c r="N163" s="20">
        <v>6</v>
      </c>
      <c r="O163" s="20">
        <v>7</v>
      </c>
      <c r="P163" s="20">
        <v>13</v>
      </c>
      <c r="Q163" s="20">
        <v>6</v>
      </c>
      <c r="R163" s="20">
        <v>7</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6</v>
      </c>
      <c r="AL163" s="20">
        <v>3</v>
      </c>
      <c r="AM163" s="20">
        <v>3</v>
      </c>
      <c r="AN163" s="20">
        <v>10</v>
      </c>
      <c r="AO163" s="20">
        <v>5</v>
      </c>
      <c r="AP163" s="20">
        <v>5</v>
      </c>
      <c r="AQ163" s="20">
        <v>6</v>
      </c>
      <c r="AR163" s="20">
        <v>3</v>
      </c>
      <c r="AS163" s="20">
        <v>3</v>
      </c>
      <c r="AT163" s="20">
        <v>8</v>
      </c>
      <c r="AU163" s="20">
        <v>1</v>
      </c>
      <c r="AV163" s="20">
        <v>7</v>
      </c>
      <c r="AW163" s="20">
        <v>108</v>
      </c>
      <c r="AX163" s="20">
        <v>33</v>
      </c>
      <c r="AY163" s="20">
        <v>75</v>
      </c>
      <c r="AZ163" s="20">
        <v>22</v>
      </c>
      <c r="BA163" s="20">
        <v>53</v>
      </c>
      <c r="BB163" s="20">
        <v>116</v>
      </c>
      <c r="BC163" s="21">
        <v>0.11518324607329843</v>
      </c>
      <c r="BD163" s="21">
        <v>0.27748691099476441</v>
      </c>
      <c r="BE163" s="21">
        <v>0.60732984293193715</v>
      </c>
      <c r="BF163" s="22">
        <v>63.3717277486911</v>
      </c>
      <c r="BG163" s="17">
        <f t="shared" si="11"/>
        <v>12104</v>
      </c>
    </row>
    <row r="164" spans="1:59" x14ac:dyDescent="0.15">
      <c r="A164" s="178"/>
      <c r="B164" s="18" t="s">
        <v>173</v>
      </c>
      <c r="C164" s="19">
        <v>55</v>
      </c>
      <c r="D164" s="19">
        <v>99</v>
      </c>
      <c r="E164" s="19">
        <v>39</v>
      </c>
      <c r="F164" s="19">
        <v>60</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10</v>
      </c>
      <c r="Z164" s="20">
        <v>5</v>
      </c>
      <c r="AA164" s="20">
        <v>5</v>
      </c>
      <c r="AB164" s="20">
        <v>1</v>
      </c>
      <c r="AC164" s="20">
        <v>0</v>
      </c>
      <c r="AD164" s="20">
        <v>1</v>
      </c>
      <c r="AE164" s="20">
        <v>0</v>
      </c>
      <c r="AF164" s="20">
        <v>0</v>
      </c>
      <c r="AG164" s="20">
        <v>0</v>
      </c>
      <c r="AH164" s="20">
        <v>3</v>
      </c>
      <c r="AI164" s="20">
        <v>3</v>
      </c>
      <c r="AJ164" s="20">
        <v>0</v>
      </c>
      <c r="AK164" s="20">
        <v>3</v>
      </c>
      <c r="AL164" s="20">
        <v>1</v>
      </c>
      <c r="AM164" s="20">
        <v>2</v>
      </c>
      <c r="AN164" s="20">
        <v>7</v>
      </c>
      <c r="AO164" s="20">
        <v>2</v>
      </c>
      <c r="AP164" s="20">
        <v>5</v>
      </c>
      <c r="AQ164" s="20">
        <v>6</v>
      </c>
      <c r="AR164" s="20">
        <v>3</v>
      </c>
      <c r="AS164" s="20">
        <v>3</v>
      </c>
      <c r="AT164" s="20">
        <v>7</v>
      </c>
      <c r="AU164" s="20">
        <v>5</v>
      </c>
      <c r="AV164" s="20">
        <v>2</v>
      </c>
      <c r="AW164" s="20">
        <v>46</v>
      </c>
      <c r="AX164" s="20">
        <v>13</v>
      </c>
      <c r="AY164" s="20">
        <v>33</v>
      </c>
      <c r="AZ164" s="20">
        <v>10</v>
      </c>
      <c r="BA164" s="20">
        <v>36</v>
      </c>
      <c r="BB164" s="20">
        <v>53</v>
      </c>
      <c r="BC164" s="21">
        <v>0.10101010101010101</v>
      </c>
      <c r="BD164" s="21">
        <v>0.36363636363636365</v>
      </c>
      <c r="BE164" s="21">
        <v>0.53535353535353536</v>
      </c>
      <c r="BF164" s="22">
        <v>59.18181818181818</v>
      </c>
      <c r="BG164" s="17">
        <f t="shared" si="11"/>
        <v>5859</v>
      </c>
    </row>
    <row r="165" spans="1:59" ht="14.25" thickBot="1" x14ac:dyDescent="0.2">
      <c r="A165" s="178"/>
      <c r="B165" s="23" t="s">
        <v>174</v>
      </c>
      <c r="C165" s="24">
        <v>44</v>
      </c>
      <c r="D165" s="24">
        <v>73</v>
      </c>
      <c r="E165" s="24">
        <v>33</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0</v>
      </c>
      <c r="AC165" s="25">
        <v>0</v>
      </c>
      <c r="AD165" s="25">
        <v>0</v>
      </c>
      <c r="AE165" s="25">
        <v>1</v>
      </c>
      <c r="AF165" s="25">
        <v>1</v>
      </c>
      <c r="AG165" s="25">
        <v>0</v>
      </c>
      <c r="AH165" s="25">
        <v>2</v>
      </c>
      <c r="AI165" s="25">
        <v>0</v>
      </c>
      <c r="AJ165" s="25">
        <v>2</v>
      </c>
      <c r="AK165" s="25">
        <v>2</v>
      </c>
      <c r="AL165" s="25">
        <v>2</v>
      </c>
      <c r="AM165" s="25">
        <v>0</v>
      </c>
      <c r="AN165" s="25">
        <v>5</v>
      </c>
      <c r="AO165" s="25">
        <v>2</v>
      </c>
      <c r="AP165" s="25">
        <v>3</v>
      </c>
      <c r="AQ165" s="25">
        <v>6</v>
      </c>
      <c r="AR165" s="25">
        <v>4</v>
      </c>
      <c r="AS165" s="25">
        <v>2</v>
      </c>
      <c r="AT165" s="25">
        <v>5</v>
      </c>
      <c r="AU165" s="25">
        <v>1</v>
      </c>
      <c r="AV165" s="25">
        <v>4</v>
      </c>
      <c r="AW165" s="25">
        <v>50</v>
      </c>
      <c r="AX165" s="25">
        <v>22</v>
      </c>
      <c r="AY165" s="25">
        <v>28</v>
      </c>
      <c r="AZ165" s="25">
        <v>0</v>
      </c>
      <c r="BA165" s="25">
        <v>18</v>
      </c>
      <c r="BB165" s="25">
        <v>55</v>
      </c>
      <c r="BC165" s="26">
        <v>0</v>
      </c>
      <c r="BD165" s="26">
        <v>0.24657534246575341</v>
      </c>
      <c r="BE165" s="26">
        <v>0.75342465753424659</v>
      </c>
      <c r="BF165" s="27">
        <v>72.849315068493155</v>
      </c>
      <c r="BG165" s="17">
        <f t="shared" si="11"/>
        <v>5318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6088</v>
      </c>
      <c r="D167" s="39">
        <v>12022</v>
      </c>
      <c r="E167" s="39">
        <v>5461</v>
      </c>
      <c r="F167" s="39">
        <v>6561</v>
      </c>
      <c r="G167" s="39">
        <v>442</v>
      </c>
      <c r="H167" s="39">
        <v>221</v>
      </c>
      <c r="I167" s="39">
        <v>221</v>
      </c>
      <c r="J167" s="39">
        <v>507</v>
      </c>
      <c r="K167" s="39">
        <v>259</v>
      </c>
      <c r="L167" s="39">
        <v>248</v>
      </c>
      <c r="M167" s="39">
        <v>521</v>
      </c>
      <c r="N167" s="39">
        <v>262</v>
      </c>
      <c r="O167" s="39">
        <v>259</v>
      </c>
      <c r="P167" s="39">
        <v>503</v>
      </c>
      <c r="Q167" s="39">
        <v>254</v>
      </c>
      <c r="R167" s="39">
        <v>249</v>
      </c>
      <c r="S167" s="39">
        <v>487</v>
      </c>
      <c r="T167" s="39">
        <v>234</v>
      </c>
      <c r="U167" s="39">
        <v>253</v>
      </c>
      <c r="V167" s="39">
        <v>489</v>
      </c>
      <c r="W167" s="39">
        <v>251</v>
      </c>
      <c r="X167" s="39">
        <v>238</v>
      </c>
      <c r="Y167" s="39">
        <v>533</v>
      </c>
      <c r="Z167" s="39">
        <v>243</v>
      </c>
      <c r="AA167" s="39">
        <v>290</v>
      </c>
      <c r="AB167" s="39">
        <v>626</v>
      </c>
      <c r="AC167" s="39">
        <v>305</v>
      </c>
      <c r="AD167" s="39">
        <v>321</v>
      </c>
      <c r="AE167" s="39">
        <v>701</v>
      </c>
      <c r="AF167" s="39">
        <v>349</v>
      </c>
      <c r="AG167" s="39">
        <v>352</v>
      </c>
      <c r="AH167" s="39">
        <v>798</v>
      </c>
      <c r="AI167" s="39">
        <v>377</v>
      </c>
      <c r="AJ167" s="39">
        <v>421</v>
      </c>
      <c r="AK167" s="39">
        <v>785</v>
      </c>
      <c r="AL167" s="39">
        <v>379</v>
      </c>
      <c r="AM167" s="39">
        <v>406</v>
      </c>
      <c r="AN167" s="39">
        <v>681</v>
      </c>
      <c r="AO167" s="39">
        <v>317</v>
      </c>
      <c r="AP167" s="39">
        <v>364</v>
      </c>
      <c r="AQ167" s="39">
        <v>675</v>
      </c>
      <c r="AR167" s="39">
        <v>312</v>
      </c>
      <c r="AS167" s="39">
        <v>363</v>
      </c>
      <c r="AT167" s="39">
        <v>742</v>
      </c>
      <c r="AU167" s="39">
        <v>336</v>
      </c>
      <c r="AV167" s="39">
        <v>406</v>
      </c>
      <c r="AW167" s="39">
        <v>3532</v>
      </c>
      <c r="AX167" s="39">
        <v>1362</v>
      </c>
      <c r="AY167" s="39">
        <v>2170</v>
      </c>
      <c r="AZ167" s="39">
        <v>1470</v>
      </c>
      <c r="BA167" s="39">
        <v>6278</v>
      </c>
      <c r="BB167" s="39">
        <v>4274</v>
      </c>
      <c r="BC167" s="41">
        <v>0.1222758276493096</v>
      </c>
      <c r="BD167" s="41">
        <v>0.52220928298120117</v>
      </c>
      <c r="BE167" s="41">
        <v>0.35551488936948927</v>
      </c>
      <c r="BF167" s="42">
        <v>50.213442022957913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699</v>
      </c>
      <c r="D169" s="13">
        <v>1384</v>
      </c>
      <c r="E169" s="13">
        <v>622</v>
      </c>
      <c r="F169" s="13">
        <v>762</v>
      </c>
      <c r="G169" s="14">
        <v>43</v>
      </c>
      <c r="H169" s="14">
        <v>20</v>
      </c>
      <c r="I169" s="14">
        <v>23</v>
      </c>
      <c r="J169" s="14">
        <v>52</v>
      </c>
      <c r="K169" s="14">
        <v>22</v>
      </c>
      <c r="L169" s="14">
        <v>30</v>
      </c>
      <c r="M169" s="14">
        <v>59</v>
      </c>
      <c r="N169" s="14">
        <v>28</v>
      </c>
      <c r="O169" s="14">
        <v>31</v>
      </c>
      <c r="P169" s="14">
        <v>53</v>
      </c>
      <c r="Q169" s="14">
        <v>31</v>
      </c>
      <c r="R169" s="14">
        <v>22</v>
      </c>
      <c r="S169" s="14">
        <v>56</v>
      </c>
      <c r="T169" s="14">
        <v>36</v>
      </c>
      <c r="U169" s="14">
        <v>20</v>
      </c>
      <c r="V169" s="14">
        <v>51</v>
      </c>
      <c r="W169" s="14">
        <v>29</v>
      </c>
      <c r="X169" s="14">
        <v>22</v>
      </c>
      <c r="Y169" s="14">
        <v>46</v>
      </c>
      <c r="Z169" s="14">
        <v>17</v>
      </c>
      <c r="AA169" s="14">
        <v>29</v>
      </c>
      <c r="AB169" s="14">
        <v>66</v>
      </c>
      <c r="AC169" s="14">
        <v>27</v>
      </c>
      <c r="AD169" s="14">
        <v>39</v>
      </c>
      <c r="AE169" s="14">
        <v>91</v>
      </c>
      <c r="AF169" s="14">
        <v>50</v>
      </c>
      <c r="AG169" s="14">
        <v>41</v>
      </c>
      <c r="AH169" s="14">
        <v>113</v>
      </c>
      <c r="AI169" s="14">
        <v>60</v>
      </c>
      <c r="AJ169" s="14">
        <v>53</v>
      </c>
      <c r="AK169" s="14">
        <v>75</v>
      </c>
      <c r="AL169" s="14">
        <v>36</v>
      </c>
      <c r="AM169" s="14">
        <v>39</v>
      </c>
      <c r="AN169" s="14">
        <v>61</v>
      </c>
      <c r="AO169" s="14">
        <v>26</v>
      </c>
      <c r="AP169" s="14">
        <v>35</v>
      </c>
      <c r="AQ169" s="14">
        <v>86</v>
      </c>
      <c r="AR169" s="14">
        <v>42</v>
      </c>
      <c r="AS169" s="14">
        <v>44</v>
      </c>
      <c r="AT169" s="14">
        <v>77</v>
      </c>
      <c r="AU169" s="14">
        <v>27</v>
      </c>
      <c r="AV169" s="14">
        <v>50</v>
      </c>
      <c r="AW169" s="14">
        <v>455</v>
      </c>
      <c r="AX169" s="14">
        <v>171</v>
      </c>
      <c r="AY169" s="14">
        <v>284</v>
      </c>
      <c r="AZ169" s="14">
        <v>154</v>
      </c>
      <c r="BA169" s="14">
        <v>698</v>
      </c>
      <c r="BB169" s="14">
        <v>532</v>
      </c>
      <c r="BC169" s="15">
        <v>0.11127167630057803</v>
      </c>
      <c r="BD169" s="15">
        <v>0.50433526011560692</v>
      </c>
      <c r="BE169" s="15">
        <v>0.38439306358381503</v>
      </c>
      <c r="BF169" s="16">
        <v>52.147398843930638</v>
      </c>
      <c r="BG169" s="17">
        <f>BF169*D169</f>
        <v>72172</v>
      </c>
    </row>
    <row r="170" spans="1:59" x14ac:dyDescent="0.15">
      <c r="A170" s="178"/>
      <c r="B170" s="18" t="s">
        <v>178</v>
      </c>
      <c r="C170" s="19">
        <v>320</v>
      </c>
      <c r="D170" s="19">
        <v>537</v>
      </c>
      <c r="E170" s="19">
        <v>236</v>
      </c>
      <c r="F170" s="19">
        <v>301</v>
      </c>
      <c r="G170" s="20">
        <v>10</v>
      </c>
      <c r="H170" s="20">
        <v>6</v>
      </c>
      <c r="I170" s="20">
        <v>4</v>
      </c>
      <c r="J170" s="20">
        <v>8</v>
      </c>
      <c r="K170" s="20">
        <v>3</v>
      </c>
      <c r="L170" s="20">
        <v>5</v>
      </c>
      <c r="M170" s="20">
        <v>14</v>
      </c>
      <c r="N170" s="20">
        <v>9</v>
      </c>
      <c r="O170" s="20">
        <v>5</v>
      </c>
      <c r="P170" s="20">
        <v>15</v>
      </c>
      <c r="Q170" s="20">
        <v>8</v>
      </c>
      <c r="R170" s="20">
        <v>7</v>
      </c>
      <c r="S170" s="20">
        <v>7</v>
      </c>
      <c r="T170" s="20">
        <v>4</v>
      </c>
      <c r="U170" s="20">
        <v>3</v>
      </c>
      <c r="V170" s="20">
        <v>8</v>
      </c>
      <c r="W170" s="20">
        <v>5</v>
      </c>
      <c r="X170" s="20">
        <v>3</v>
      </c>
      <c r="Y170" s="20">
        <v>18</v>
      </c>
      <c r="Z170" s="20">
        <v>9</v>
      </c>
      <c r="AA170" s="20">
        <v>9</v>
      </c>
      <c r="AB170" s="20">
        <v>23</v>
      </c>
      <c r="AC170" s="20">
        <v>13</v>
      </c>
      <c r="AD170" s="20">
        <v>10</v>
      </c>
      <c r="AE170" s="20">
        <v>25</v>
      </c>
      <c r="AF170" s="20">
        <v>8</v>
      </c>
      <c r="AG170" s="20">
        <v>17</v>
      </c>
      <c r="AH170" s="20">
        <v>37</v>
      </c>
      <c r="AI170" s="20">
        <v>15</v>
      </c>
      <c r="AJ170" s="20">
        <v>22</v>
      </c>
      <c r="AK170" s="20">
        <v>22</v>
      </c>
      <c r="AL170" s="20">
        <v>9</v>
      </c>
      <c r="AM170" s="20">
        <v>13</v>
      </c>
      <c r="AN170" s="20">
        <v>26</v>
      </c>
      <c r="AO170" s="20">
        <v>11</v>
      </c>
      <c r="AP170" s="20">
        <v>15</v>
      </c>
      <c r="AQ170" s="20">
        <v>42</v>
      </c>
      <c r="AR170" s="20">
        <v>18</v>
      </c>
      <c r="AS170" s="20">
        <v>24</v>
      </c>
      <c r="AT170" s="20">
        <v>51</v>
      </c>
      <c r="AU170" s="20">
        <v>25</v>
      </c>
      <c r="AV170" s="20">
        <v>26</v>
      </c>
      <c r="AW170" s="20">
        <v>231</v>
      </c>
      <c r="AX170" s="20">
        <v>93</v>
      </c>
      <c r="AY170" s="20">
        <v>138</v>
      </c>
      <c r="AZ170" s="20">
        <v>32</v>
      </c>
      <c r="BA170" s="20">
        <v>223</v>
      </c>
      <c r="BB170" s="20">
        <v>282</v>
      </c>
      <c r="BC170" s="21">
        <v>5.9590316573556797E-2</v>
      </c>
      <c r="BD170" s="21">
        <v>0.41527001862197394</v>
      </c>
      <c r="BE170" s="21">
        <v>0.52513966480446927</v>
      </c>
      <c r="BF170" s="22">
        <v>58.806331471135941</v>
      </c>
      <c r="BG170" s="17">
        <f>BF170*D170</f>
        <v>31579</v>
      </c>
    </row>
    <row r="171" spans="1:59" x14ac:dyDescent="0.15">
      <c r="A171" s="178"/>
      <c r="B171" s="18" t="s">
        <v>179</v>
      </c>
      <c r="C171" s="19">
        <v>1058</v>
      </c>
      <c r="D171" s="19">
        <v>2220</v>
      </c>
      <c r="E171" s="19">
        <v>1015</v>
      </c>
      <c r="F171" s="19">
        <v>1205</v>
      </c>
      <c r="G171" s="20">
        <v>69</v>
      </c>
      <c r="H171" s="20">
        <v>35</v>
      </c>
      <c r="I171" s="20">
        <v>34</v>
      </c>
      <c r="J171" s="20">
        <v>82</v>
      </c>
      <c r="K171" s="20">
        <v>47</v>
      </c>
      <c r="L171" s="20">
        <v>35</v>
      </c>
      <c r="M171" s="20">
        <v>93</v>
      </c>
      <c r="N171" s="20">
        <v>45</v>
      </c>
      <c r="O171" s="20">
        <v>48</v>
      </c>
      <c r="P171" s="20">
        <v>92</v>
      </c>
      <c r="Q171" s="20">
        <v>34</v>
      </c>
      <c r="R171" s="20">
        <v>58</v>
      </c>
      <c r="S171" s="20">
        <v>100</v>
      </c>
      <c r="T171" s="20">
        <v>48</v>
      </c>
      <c r="U171" s="20">
        <v>52</v>
      </c>
      <c r="V171" s="20">
        <v>90</v>
      </c>
      <c r="W171" s="20">
        <v>42</v>
      </c>
      <c r="X171" s="20">
        <v>48</v>
      </c>
      <c r="Y171" s="20">
        <v>71</v>
      </c>
      <c r="Z171" s="20">
        <v>39</v>
      </c>
      <c r="AA171" s="20">
        <v>32</v>
      </c>
      <c r="AB171" s="20">
        <v>124</v>
      </c>
      <c r="AC171" s="20">
        <v>57</v>
      </c>
      <c r="AD171" s="20">
        <v>67</v>
      </c>
      <c r="AE171" s="20">
        <v>132</v>
      </c>
      <c r="AF171" s="20">
        <v>63</v>
      </c>
      <c r="AG171" s="20">
        <v>69</v>
      </c>
      <c r="AH171" s="20">
        <v>142</v>
      </c>
      <c r="AI171" s="20">
        <v>72</v>
      </c>
      <c r="AJ171" s="20">
        <v>70</v>
      </c>
      <c r="AK171" s="20">
        <v>143</v>
      </c>
      <c r="AL171" s="20">
        <v>67</v>
      </c>
      <c r="AM171" s="20">
        <v>76</v>
      </c>
      <c r="AN171" s="20">
        <v>138</v>
      </c>
      <c r="AO171" s="20">
        <v>61</v>
      </c>
      <c r="AP171" s="20">
        <v>77</v>
      </c>
      <c r="AQ171" s="20">
        <v>121</v>
      </c>
      <c r="AR171" s="20">
        <v>52</v>
      </c>
      <c r="AS171" s="20">
        <v>69</v>
      </c>
      <c r="AT171" s="20">
        <v>149</v>
      </c>
      <c r="AU171" s="20">
        <v>69</v>
      </c>
      <c r="AV171" s="20">
        <v>80</v>
      </c>
      <c r="AW171" s="20">
        <v>674</v>
      </c>
      <c r="AX171" s="20">
        <v>284</v>
      </c>
      <c r="AY171" s="20">
        <v>390</v>
      </c>
      <c r="AZ171" s="20">
        <v>244</v>
      </c>
      <c r="BA171" s="20">
        <v>1153</v>
      </c>
      <c r="BB171" s="20">
        <v>823</v>
      </c>
      <c r="BC171" s="21">
        <v>0.10990990990990991</v>
      </c>
      <c r="BD171" s="21">
        <v>0.51936936936936939</v>
      </c>
      <c r="BE171" s="21">
        <v>0.37072072072072071</v>
      </c>
      <c r="BF171" s="22">
        <v>51.2</v>
      </c>
      <c r="BG171" s="17">
        <f>BF171*D171</f>
        <v>113664</v>
      </c>
    </row>
    <row r="172" spans="1:59" ht="14.25" thickBot="1" x14ac:dyDescent="0.2">
      <c r="A172" s="178"/>
      <c r="B172" s="23" t="s">
        <v>180</v>
      </c>
      <c r="C172" s="24">
        <v>1511</v>
      </c>
      <c r="D172" s="24">
        <v>3211</v>
      </c>
      <c r="E172" s="24">
        <v>1464</v>
      </c>
      <c r="F172" s="24">
        <v>1747</v>
      </c>
      <c r="G172" s="25">
        <v>102</v>
      </c>
      <c r="H172" s="25">
        <v>50</v>
      </c>
      <c r="I172" s="25">
        <v>52</v>
      </c>
      <c r="J172" s="25">
        <v>125</v>
      </c>
      <c r="K172" s="25">
        <v>69</v>
      </c>
      <c r="L172" s="25">
        <v>56</v>
      </c>
      <c r="M172" s="25">
        <v>130</v>
      </c>
      <c r="N172" s="25">
        <v>65</v>
      </c>
      <c r="O172" s="25">
        <v>65</v>
      </c>
      <c r="P172" s="25">
        <v>162</v>
      </c>
      <c r="Q172" s="25">
        <v>76</v>
      </c>
      <c r="R172" s="25">
        <v>86</v>
      </c>
      <c r="S172" s="25">
        <v>154</v>
      </c>
      <c r="T172" s="25">
        <v>74</v>
      </c>
      <c r="U172" s="25">
        <v>80</v>
      </c>
      <c r="V172" s="25">
        <v>141</v>
      </c>
      <c r="W172" s="25">
        <v>64</v>
      </c>
      <c r="X172" s="25">
        <v>77</v>
      </c>
      <c r="Y172" s="25">
        <v>148</v>
      </c>
      <c r="Z172" s="25">
        <v>73</v>
      </c>
      <c r="AA172" s="25">
        <v>75</v>
      </c>
      <c r="AB172" s="25">
        <v>174</v>
      </c>
      <c r="AC172" s="25">
        <v>91</v>
      </c>
      <c r="AD172" s="25">
        <v>83</v>
      </c>
      <c r="AE172" s="25">
        <v>148</v>
      </c>
      <c r="AF172" s="25">
        <v>74</v>
      </c>
      <c r="AG172" s="25">
        <v>74</v>
      </c>
      <c r="AH172" s="25">
        <v>198</v>
      </c>
      <c r="AI172" s="25">
        <v>89</v>
      </c>
      <c r="AJ172" s="25">
        <v>109</v>
      </c>
      <c r="AK172" s="25">
        <v>221</v>
      </c>
      <c r="AL172" s="25">
        <v>94</v>
      </c>
      <c r="AM172" s="25">
        <v>127</v>
      </c>
      <c r="AN172" s="25">
        <v>186</v>
      </c>
      <c r="AO172" s="25">
        <v>85</v>
      </c>
      <c r="AP172" s="25">
        <v>101</v>
      </c>
      <c r="AQ172" s="25">
        <v>206</v>
      </c>
      <c r="AR172" s="25">
        <v>88</v>
      </c>
      <c r="AS172" s="25">
        <v>118</v>
      </c>
      <c r="AT172" s="25">
        <v>240</v>
      </c>
      <c r="AU172" s="25">
        <v>116</v>
      </c>
      <c r="AV172" s="25">
        <v>124</v>
      </c>
      <c r="AW172" s="25">
        <v>876</v>
      </c>
      <c r="AX172" s="25">
        <v>356</v>
      </c>
      <c r="AY172" s="25">
        <v>520</v>
      </c>
      <c r="AZ172" s="25">
        <v>357</v>
      </c>
      <c r="BA172" s="25">
        <v>1738</v>
      </c>
      <c r="BB172" s="25">
        <v>1116</v>
      </c>
      <c r="BC172" s="26">
        <v>0.11118031765805045</v>
      </c>
      <c r="BD172" s="26">
        <v>0.54126440361258177</v>
      </c>
      <c r="BE172" s="26">
        <v>0.34755527872936781</v>
      </c>
      <c r="BF172" s="27">
        <v>49.387729679227654</v>
      </c>
      <c r="BG172" s="17">
        <f>BF172*D172</f>
        <v>158584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3588</v>
      </c>
      <c r="D174" s="39">
        <v>7352</v>
      </c>
      <c r="E174" s="39">
        <v>3337</v>
      </c>
      <c r="F174" s="39">
        <v>4015</v>
      </c>
      <c r="G174" s="39">
        <v>224</v>
      </c>
      <c r="H174" s="39">
        <v>111</v>
      </c>
      <c r="I174" s="39">
        <v>113</v>
      </c>
      <c r="J174" s="39">
        <v>267</v>
      </c>
      <c r="K174" s="39">
        <v>141</v>
      </c>
      <c r="L174" s="39">
        <v>126</v>
      </c>
      <c r="M174" s="39">
        <v>296</v>
      </c>
      <c r="N174" s="39">
        <v>147</v>
      </c>
      <c r="O174" s="39">
        <v>149</v>
      </c>
      <c r="P174" s="39">
        <v>322</v>
      </c>
      <c r="Q174" s="39">
        <v>149</v>
      </c>
      <c r="R174" s="39">
        <v>173</v>
      </c>
      <c r="S174" s="39">
        <v>317</v>
      </c>
      <c r="T174" s="39">
        <v>162</v>
      </c>
      <c r="U174" s="39">
        <v>155</v>
      </c>
      <c r="V174" s="39">
        <v>290</v>
      </c>
      <c r="W174" s="39">
        <v>140</v>
      </c>
      <c r="X174" s="39">
        <v>150</v>
      </c>
      <c r="Y174" s="39">
        <v>283</v>
      </c>
      <c r="Z174" s="39">
        <v>138</v>
      </c>
      <c r="AA174" s="39">
        <v>145</v>
      </c>
      <c r="AB174" s="39">
        <v>387</v>
      </c>
      <c r="AC174" s="39">
        <v>188</v>
      </c>
      <c r="AD174" s="39">
        <v>199</v>
      </c>
      <c r="AE174" s="39">
        <v>396</v>
      </c>
      <c r="AF174" s="39">
        <v>195</v>
      </c>
      <c r="AG174" s="39">
        <v>201</v>
      </c>
      <c r="AH174" s="39">
        <v>490</v>
      </c>
      <c r="AI174" s="39">
        <v>236</v>
      </c>
      <c r="AJ174" s="39">
        <v>254</v>
      </c>
      <c r="AK174" s="39">
        <v>461</v>
      </c>
      <c r="AL174" s="39">
        <v>206</v>
      </c>
      <c r="AM174" s="39">
        <v>255</v>
      </c>
      <c r="AN174" s="39">
        <v>411</v>
      </c>
      <c r="AO174" s="39">
        <v>183</v>
      </c>
      <c r="AP174" s="39">
        <v>228</v>
      </c>
      <c r="AQ174" s="39">
        <v>455</v>
      </c>
      <c r="AR174" s="39">
        <v>200</v>
      </c>
      <c r="AS174" s="39">
        <v>255</v>
      </c>
      <c r="AT174" s="39">
        <v>517</v>
      </c>
      <c r="AU174" s="39">
        <v>237</v>
      </c>
      <c r="AV174" s="39">
        <v>280</v>
      </c>
      <c r="AW174" s="39">
        <v>2236</v>
      </c>
      <c r="AX174" s="39">
        <v>904</v>
      </c>
      <c r="AY174" s="39">
        <v>1332</v>
      </c>
      <c r="AZ174" s="39">
        <v>787</v>
      </c>
      <c r="BA174" s="39">
        <v>3812</v>
      </c>
      <c r="BB174" s="39">
        <v>2753</v>
      </c>
      <c r="BC174" s="41">
        <v>0.10704570184983678</v>
      </c>
      <c r="BD174" s="41">
        <v>0.51849836779107727</v>
      </c>
      <c r="BE174" s="41">
        <v>0.37445593035908598</v>
      </c>
      <c r="BF174" s="42">
        <v>51.142410228509249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1628</v>
      </c>
      <c r="D176" s="13">
        <v>3195</v>
      </c>
      <c r="E176" s="13">
        <v>1465</v>
      </c>
      <c r="F176" s="13">
        <v>1730</v>
      </c>
      <c r="G176" s="14">
        <v>157</v>
      </c>
      <c r="H176" s="14">
        <v>76</v>
      </c>
      <c r="I176" s="14">
        <v>81</v>
      </c>
      <c r="J176" s="14">
        <v>138</v>
      </c>
      <c r="K176" s="14">
        <v>72</v>
      </c>
      <c r="L176" s="14">
        <v>66</v>
      </c>
      <c r="M176" s="14">
        <v>110</v>
      </c>
      <c r="N176" s="14">
        <v>60</v>
      </c>
      <c r="O176" s="14">
        <v>50</v>
      </c>
      <c r="P176" s="14">
        <v>138</v>
      </c>
      <c r="Q176" s="14">
        <v>78</v>
      </c>
      <c r="R176" s="14">
        <v>60</v>
      </c>
      <c r="S176" s="14">
        <v>144</v>
      </c>
      <c r="T176" s="14">
        <v>71</v>
      </c>
      <c r="U176" s="14">
        <v>73</v>
      </c>
      <c r="V176" s="14">
        <v>141</v>
      </c>
      <c r="W176" s="14">
        <v>63</v>
      </c>
      <c r="X176" s="14">
        <v>78</v>
      </c>
      <c r="Y176" s="14">
        <v>152</v>
      </c>
      <c r="Z176" s="14">
        <v>73</v>
      </c>
      <c r="AA176" s="14">
        <v>79</v>
      </c>
      <c r="AB176" s="14">
        <v>180</v>
      </c>
      <c r="AC176" s="14">
        <v>98</v>
      </c>
      <c r="AD176" s="14">
        <v>82</v>
      </c>
      <c r="AE176" s="14">
        <v>173</v>
      </c>
      <c r="AF176" s="14">
        <v>77</v>
      </c>
      <c r="AG176" s="14">
        <v>96</v>
      </c>
      <c r="AH176" s="14">
        <v>235</v>
      </c>
      <c r="AI176" s="14">
        <v>119</v>
      </c>
      <c r="AJ176" s="14">
        <v>116</v>
      </c>
      <c r="AK176" s="14">
        <v>198</v>
      </c>
      <c r="AL176" s="14">
        <v>95</v>
      </c>
      <c r="AM176" s="14">
        <v>103</v>
      </c>
      <c r="AN176" s="14">
        <v>182</v>
      </c>
      <c r="AO176" s="14">
        <v>88</v>
      </c>
      <c r="AP176" s="14">
        <v>94</v>
      </c>
      <c r="AQ176" s="14">
        <v>166</v>
      </c>
      <c r="AR176" s="14">
        <v>80</v>
      </c>
      <c r="AS176" s="14">
        <v>86</v>
      </c>
      <c r="AT176" s="14">
        <v>181</v>
      </c>
      <c r="AU176" s="14">
        <v>77</v>
      </c>
      <c r="AV176" s="14">
        <v>104</v>
      </c>
      <c r="AW176" s="14">
        <v>900</v>
      </c>
      <c r="AX176" s="14">
        <v>338</v>
      </c>
      <c r="AY176" s="14">
        <v>562</v>
      </c>
      <c r="AZ176" s="14">
        <v>405</v>
      </c>
      <c r="BA176" s="14">
        <v>1709</v>
      </c>
      <c r="BB176" s="14">
        <v>1081</v>
      </c>
      <c r="BC176" s="15">
        <v>0.12676056338028169</v>
      </c>
      <c r="BD176" s="15">
        <v>0.53489827856025041</v>
      </c>
      <c r="BE176" s="15">
        <v>0.33834115805946791</v>
      </c>
      <c r="BF176" s="16">
        <v>48.794992175273869</v>
      </c>
      <c r="BG176" s="17">
        <f>BF176*D176</f>
        <v>155900</v>
      </c>
    </row>
    <row r="177" spans="1:59" x14ac:dyDescent="0.15">
      <c r="A177" s="178"/>
      <c r="B177" s="18" t="s">
        <v>184</v>
      </c>
      <c r="C177" s="19">
        <v>1309</v>
      </c>
      <c r="D177" s="19">
        <v>2410</v>
      </c>
      <c r="E177" s="19">
        <v>1102</v>
      </c>
      <c r="F177" s="19">
        <v>1308</v>
      </c>
      <c r="G177" s="20">
        <v>70</v>
      </c>
      <c r="H177" s="20">
        <v>39</v>
      </c>
      <c r="I177" s="20">
        <v>31</v>
      </c>
      <c r="J177" s="20">
        <v>115</v>
      </c>
      <c r="K177" s="20">
        <v>60</v>
      </c>
      <c r="L177" s="20">
        <v>55</v>
      </c>
      <c r="M177" s="20">
        <v>110</v>
      </c>
      <c r="N177" s="20">
        <v>57</v>
      </c>
      <c r="O177" s="20">
        <v>53</v>
      </c>
      <c r="P177" s="20">
        <v>109</v>
      </c>
      <c r="Q177" s="20">
        <v>54</v>
      </c>
      <c r="R177" s="20">
        <v>55</v>
      </c>
      <c r="S177" s="20">
        <v>86</v>
      </c>
      <c r="T177" s="20">
        <v>42</v>
      </c>
      <c r="U177" s="20">
        <v>44</v>
      </c>
      <c r="V177" s="20">
        <v>92</v>
      </c>
      <c r="W177" s="20">
        <v>43</v>
      </c>
      <c r="X177" s="20">
        <v>49</v>
      </c>
      <c r="Y177" s="20">
        <v>110</v>
      </c>
      <c r="Z177" s="20">
        <v>60</v>
      </c>
      <c r="AA177" s="20">
        <v>50</v>
      </c>
      <c r="AB177" s="20">
        <v>115</v>
      </c>
      <c r="AC177" s="20">
        <v>57</v>
      </c>
      <c r="AD177" s="20">
        <v>58</v>
      </c>
      <c r="AE177" s="20">
        <v>161</v>
      </c>
      <c r="AF177" s="20">
        <v>85</v>
      </c>
      <c r="AG177" s="20">
        <v>76</v>
      </c>
      <c r="AH177" s="20">
        <v>183</v>
      </c>
      <c r="AI177" s="20">
        <v>81</v>
      </c>
      <c r="AJ177" s="20">
        <v>102</v>
      </c>
      <c r="AK177" s="20">
        <v>162</v>
      </c>
      <c r="AL177" s="20">
        <v>71</v>
      </c>
      <c r="AM177" s="20">
        <v>91</v>
      </c>
      <c r="AN177" s="20">
        <v>153</v>
      </c>
      <c r="AO177" s="20">
        <v>74</v>
      </c>
      <c r="AP177" s="20">
        <v>79</v>
      </c>
      <c r="AQ177" s="20">
        <v>129</v>
      </c>
      <c r="AR177" s="20">
        <v>53</v>
      </c>
      <c r="AS177" s="20">
        <v>76</v>
      </c>
      <c r="AT177" s="20">
        <v>157</v>
      </c>
      <c r="AU177" s="20">
        <v>76</v>
      </c>
      <c r="AV177" s="20">
        <v>81</v>
      </c>
      <c r="AW177" s="20">
        <v>658</v>
      </c>
      <c r="AX177" s="20">
        <v>250</v>
      </c>
      <c r="AY177" s="20">
        <v>408</v>
      </c>
      <c r="AZ177" s="20">
        <v>295</v>
      </c>
      <c r="BA177" s="20">
        <v>1300</v>
      </c>
      <c r="BB177" s="20">
        <v>815</v>
      </c>
      <c r="BC177" s="21">
        <v>0.12240663900414937</v>
      </c>
      <c r="BD177" s="21">
        <v>0.53941908713692943</v>
      </c>
      <c r="BE177" s="21">
        <v>0.33817427385892118</v>
      </c>
      <c r="BF177" s="22">
        <v>49.579253112033193</v>
      </c>
      <c r="BG177" s="17">
        <f>BF177*D177</f>
        <v>119486</v>
      </c>
    </row>
    <row r="178" spans="1:59" ht="14.25" thickBot="1" x14ac:dyDescent="0.2">
      <c r="A178" s="178"/>
      <c r="B178" s="23" t="s">
        <v>185</v>
      </c>
      <c r="C178" s="24">
        <v>3159</v>
      </c>
      <c r="D178" s="24">
        <v>6283</v>
      </c>
      <c r="E178" s="24">
        <v>3152</v>
      </c>
      <c r="F178" s="24">
        <v>3131</v>
      </c>
      <c r="G178" s="25">
        <v>227</v>
      </c>
      <c r="H178" s="25">
        <v>113</v>
      </c>
      <c r="I178" s="25">
        <v>114</v>
      </c>
      <c r="J178" s="25">
        <v>256</v>
      </c>
      <c r="K178" s="25">
        <v>148</v>
      </c>
      <c r="L178" s="25">
        <v>108</v>
      </c>
      <c r="M178" s="25">
        <v>259</v>
      </c>
      <c r="N178" s="25">
        <v>147</v>
      </c>
      <c r="O178" s="25">
        <v>112</v>
      </c>
      <c r="P178" s="25">
        <v>329</v>
      </c>
      <c r="Q178" s="25">
        <v>189</v>
      </c>
      <c r="R178" s="25">
        <v>140</v>
      </c>
      <c r="S178" s="25">
        <v>510</v>
      </c>
      <c r="T178" s="25">
        <v>357</v>
      </c>
      <c r="U178" s="25">
        <v>153</v>
      </c>
      <c r="V178" s="25">
        <v>281</v>
      </c>
      <c r="W178" s="25">
        <v>178</v>
      </c>
      <c r="X178" s="25">
        <v>103</v>
      </c>
      <c r="Y178" s="25">
        <v>297</v>
      </c>
      <c r="Z178" s="25">
        <v>152</v>
      </c>
      <c r="AA178" s="25">
        <v>145</v>
      </c>
      <c r="AB178" s="25">
        <v>299</v>
      </c>
      <c r="AC178" s="25">
        <v>155</v>
      </c>
      <c r="AD178" s="25">
        <v>144</v>
      </c>
      <c r="AE178" s="25">
        <v>323</v>
      </c>
      <c r="AF178" s="25">
        <v>153</v>
      </c>
      <c r="AG178" s="25">
        <v>170</v>
      </c>
      <c r="AH178" s="25">
        <v>398</v>
      </c>
      <c r="AI178" s="25">
        <v>193</v>
      </c>
      <c r="AJ178" s="25">
        <v>205</v>
      </c>
      <c r="AK178" s="25">
        <v>406</v>
      </c>
      <c r="AL178" s="25">
        <v>213</v>
      </c>
      <c r="AM178" s="25">
        <v>193</v>
      </c>
      <c r="AN178" s="25">
        <v>329</v>
      </c>
      <c r="AO178" s="25">
        <v>143</v>
      </c>
      <c r="AP178" s="25">
        <v>186</v>
      </c>
      <c r="AQ178" s="25">
        <v>400</v>
      </c>
      <c r="AR178" s="25">
        <v>186</v>
      </c>
      <c r="AS178" s="25">
        <v>214</v>
      </c>
      <c r="AT178" s="25">
        <v>391</v>
      </c>
      <c r="AU178" s="25">
        <v>194</v>
      </c>
      <c r="AV178" s="25">
        <v>197</v>
      </c>
      <c r="AW178" s="25">
        <v>1578</v>
      </c>
      <c r="AX178" s="25">
        <v>631</v>
      </c>
      <c r="AY178" s="25">
        <v>947</v>
      </c>
      <c r="AZ178" s="25">
        <v>742</v>
      </c>
      <c r="BA178" s="25">
        <v>3572</v>
      </c>
      <c r="BB178" s="25">
        <v>1969</v>
      </c>
      <c r="BC178" s="26">
        <v>0.11809645074009231</v>
      </c>
      <c r="BD178" s="26">
        <v>0.56851822377844974</v>
      </c>
      <c r="BE178" s="26">
        <v>0.31338532548145792</v>
      </c>
      <c r="BF178" s="27">
        <v>47.664809804233649</v>
      </c>
      <c r="BG178" s="17">
        <f>BF178*D178</f>
        <v>299478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6096</v>
      </c>
      <c r="D180" s="39">
        <v>11888</v>
      </c>
      <c r="E180" s="39">
        <v>5719</v>
      </c>
      <c r="F180" s="39">
        <v>6169</v>
      </c>
      <c r="G180" s="39">
        <v>454</v>
      </c>
      <c r="H180" s="39">
        <v>228</v>
      </c>
      <c r="I180" s="39">
        <v>226</v>
      </c>
      <c r="J180" s="39">
        <v>509</v>
      </c>
      <c r="K180" s="39">
        <v>280</v>
      </c>
      <c r="L180" s="39">
        <v>229</v>
      </c>
      <c r="M180" s="39">
        <v>479</v>
      </c>
      <c r="N180" s="39">
        <v>264</v>
      </c>
      <c r="O180" s="39">
        <v>215</v>
      </c>
      <c r="P180" s="39">
        <v>576</v>
      </c>
      <c r="Q180" s="39">
        <v>321</v>
      </c>
      <c r="R180" s="39">
        <v>255</v>
      </c>
      <c r="S180" s="39">
        <v>740</v>
      </c>
      <c r="T180" s="39">
        <v>470</v>
      </c>
      <c r="U180" s="39">
        <v>270</v>
      </c>
      <c r="V180" s="39">
        <v>514</v>
      </c>
      <c r="W180" s="39">
        <v>284</v>
      </c>
      <c r="X180" s="39">
        <v>230</v>
      </c>
      <c r="Y180" s="39">
        <v>559</v>
      </c>
      <c r="Z180" s="39">
        <v>285</v>
      </c>
      <c r="AA180" s="39">
        <v>274</v>
      </c>
      <c r="AB180" s="39">
        <v>594</v>
      </c>
      <c r="AC180" s="39">
        <v>310</v>
      </c>
      <c r="AD180" s="39">
        <v>284</v>
      </c>
      <c r="AE180" s="39">
        <v>657</v>
      </c>
      <c r="AF180" s="39">
        <v>315</v>
      </c>
      <c r="AG180" s="39">
        <v>342</v>
      </c>
      <c r="AH180" s="39">
        <v>816</v>
      </c>
      <c r="AI180" s="39">
        <v>393</v>
      </c>
      <c r="AJ180" s="39">
        <v>423</v>
      </c>
      <c r="AK180" s="39">
        <v>766</v>
      </c>
      <c r="AL180" s="39">
        <v>379</v>
      </c>
      <c r="AM180" s="39">
        <v>387</v>
      </c>
      <c r="AN180" s="39">
        <v>664</v>
      </c>
      <c r="AO180" s="39">
        <v>305</v>
      </c>
      <c r="AP180" s="39">
        <v>359</v>
      </c>
      <c r="AQ180" s="39">
        <v>695</v>
      </c>
      <c r="AR180" s="39">
        <v>319</v>
      </c>
      <c r="AS180" s="39">
        <v>376</v>
      </c>
      <c r="AT180" s="39">
        <v>729</v>
      </c>
      <c r="AU180" s="39">
        <v>347</v>
      </c>
      <c r="AV180" s="39">
        <v>382</v>
      </c>
      <c r="AW180" s="39">
        <v>3136</v>
      </c>
      <c r="AX180" s="39">
        <v>1219</v>
      </c>
      <c r="AY180" s="39">
        <v>1917</v>
      </c>
      <c r="AZ180" s="39">
        <v>1442</v>
      </c>
      <c r="BA180" s="39">
        <v>6581</v>
      </c>
      <c r="BB180" s="39">
        <v>3865</v>
      </c>
      <c r="BC180" s="41">
        <v>0.12129878869448182</v>
      </c>
      <c r="BD180" s="41">
        <v>0.55358344549125171</v>
      </c>
      <c r="BE180" s="41">
        <v>0.32511776581426649</v>
      </c>
      <c r="BF180" s="42">
        <v>48.356662180349936</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719</v>
      </c>
      <c r="D182" s="13">
        <v>1508</v>
      </c>
      <c r="E182" s="13">
        <v>708</v>
      </c>
      <c r="F182" s="13">
        <v>800</v>
      </c>
      <c r="G182" s="14">
        <v>59</v>
      </c>
      <c r="H182" s="14">
        <v>27</v>
      </c>
      <c r="I182" s="14">
        <v>32</v>
      </c>
      <c r="J182" s="14">
        <v>62</v>
      </c>
      <c r="K182" s="14">
        <v>37</v>
      </c>
      <c r="L182" s="14">
        <v>25</v>
      </c>
      <c r="M182" s="14">
        <v>84</v>
      </c>
      <c r="N182" s="14">
        <v>41</v>
      </c>
      <c r="O182" s="14">
        <v>43</v>
      </c>
      <c r="P182" s="14">
        <v>74</v>
      </c>
      <c r="Q182" s="14">
        <v>43</v>
      </c>
      <c r="R182" s="14">
        <v>31</v>
      </c>
      <c r="S182" s="14">
        <v>63</v>
      </c>
      <c r="T182" s="14">
        <v>27</v>
      </c>
      <c r="U182" s="14">
        <v>36</v>
      </c>
      <c r="V182" s="14">
        <v>66</v>
      </c>
      <c r="W182" s="14">
        <v>31</v>
      </c>
      <c r="X182" s="14">
        <v>35</v>
      </c>
      <c r="Y182" s="14">
        <v>76</v>
      </c>
      <c r="Z182" s="14">
        <v>35</v>
      </c>
      <c r="AA182" s="14">
        <v>41</v>
      </c>
      <c r="AB182" s="14">
        <v>86</v>
      </c>
      <c r="AC182" s="14">
        <v>45</v>
      </c>
      <c r="AD182" s="14">
        <v>41</v>
      </c>
      <c r="AE182" s="14">
        <v>97</v>
      </c>
      <c r="AF182" s="14">
        <v>40</v>
      </c>
      <c r="AG182" s="14">
        <v>57</v>
      </c>
      <c r="AH182" s="14">
        <v>107</v>
      </c>
      <c r="AI182" s="14">
        <v>47</v>
      </c>
      <c r="AJ182" s="14">
        <v>60</v>
      </c>
      <c r="AK182" s="14">
        <v>111</v>
      </c>
      <c r="AL182" s="14">
        <v>54</v>
      </c>
      <c r="AM182" s="14">
        <v>57</v>
      </c>
      <c r="AN182" s="14">
        <v>95</v>
      </c>
      <c r="AO182" s="14">
        <v>54</v>
      </c>
      <c r="AP182" s="14">
        <v>41</v>
      </c>
      <c r="AQ182" s="14">
        <v>71</v>
      </c>
      <c r="AR182" s="14">
        <v>38</v>
      </c>
      <c r="AS182" s="14">
        <v>33</v>
      </c>
      <c r="AT182" s="14">
        <v>87</v>
      </c>
      <c r="AU182" s="14">
        <v>33</v>
      </c>
      <c r="AV182" s="14">
        <v>54</v>
      </c>
      <c r="AW182" s="14">
        <v>370</v>
      </c>
      <c r="AX182" s="14">
        <v>156</v>
      </c>
      <c r="AY182" s="14">
        <v>214</v>
      </c>
      <c r="AZ182" s="14">
        <v>205</v>
      </c>
      <c r="BA182" s="14">
        <v>846</v>
      </c>
      <c r="BB182" s="14">
        <v>457</v>
      </c>
      <c r="BC182" s="15">
        <v>0.13594164456233421</v>
      </c>
      <c r="BD182" s="15">
        <v>0.56100795755968169</v>
      </c>
      <c r="BE182" s="15">
        <v>0.3030503978779841</v>
      </c>
      <c r="BF182" s="16">
        <v>47.313660477453581</v>
      </c>
      <c r="BG182" s="17">
        <f t="shared" ref="BG182:BG193" si="12">BF182*D182</f>
        <v>71349</v>
      </c>
    </row>
    <row r="183" spans="1:59" x14ac:dyDescent="0.15">
      <c r="A183" s="178"/>
      <c r="B183" s="18" t="s">
        <v>189</v>
      </c>
      <c r="C183" s="19">
        <v>326</v>
      </c>
      <c r="D183" s="19">
        <v>442</v>
      </c>
      <c r="E183" s="19">
        <v>185</v>
      </c>
      <c r="F183" s="19">
        <v>257</v>
      </c>
      <c r="G183" s="20">
        <v>0</v>
      </c>
      <c r="H183" s="20">
        <v>0</v>
      </c>
      <c r="I183" s="20">
        <v>0</v>
      </c>
      <c r="J183" s="20">
        <v>4</v>
      </c>
      <c r="K183" s="20">
        <v>2</v>
      </c>
      <c r="L183" s="20">
        <v>2</v>
      </c>
      <c r="M183" s="20">
        <v>4</v>
      </c>
      <c r="N183" s="20">
        <v>1</v>
      </c>
      <c r="O183" s="20">
        <v>3</v>
      </c>
      <c r="P183" s="20">
        <v>5</v>
      </c>
      <c r="Q183" s="20">
        <v>2</v>
      </c>
      <c r="R183" s="20">
        <v>3</v>
      </c>
      <c r="S183" s="20">
        <v>8</v>
      </c>
      <c r="T183" s="20">
        <v>5</v>
      </c>
      <c r="U183" s="20">
        <v>3</v>
      </c>
      <c r="V183" s="20">
        <v>10</v>
      </c>
      <c r="W183" s="20">
        <v>7</v>
      </c>
      <c r="X183" s="20">
        <v>3</v>
      </c>
      <c r="Y183" s="20">
        <v>6</v>
      </c>
      <c r="Z183" s="20">
        <v>3</v>
      </c>
      <c r="AA183" s="20">
        <v>3</v>
      </c>
      <c r="AB183" s="20">
        <v>8</v>
      </c>
      <c r="AC183" s="20">
        <v>6</v>
      </c>
      <c r="AD183" s="20">
        <v>2</v>
      </c>
      <c r="AE183" s="20">
        <v>10</v>
      </c>
      <c r="AF183" s="20">
        <v>5</v>
      </c>
      <c r="AG183" s="20">
        <v>5</v>
      </c>
      <c r="AH183" s="20">
        <v>22</v>
      </c>
      <c r="AI183" s="20">
        <v>8</v>
      </c>
      <c r="AJ183" s="20">
        <v>14</v>
      </c>
      <c r="AK183" s="20">
        <v>21</v>
      </c>
      <c r="AL183" s="20">
        <v>11</v>
      </c>
      <c r="AM183" s="20">
        <v>10</v>
      </c>
      <c r="AN183" s="20">
        <v>19</v>
      </c>
      <c r="AO183" s="20">
        <v>8</v>
      </c>
      <c r="AP183" s="20">
        <v>11</v>
      </c>
      <c r="AQ183" s="20">
        <v>26</v>
      </c>
      <c r="AR183" s="20">
        <v>12</v>
      </c>
      <c r="AS183" s="20">
        <v>14</v>
      </c>
      <c r="AT183" s="20">
        <v>46</v>
      </c>
      <c r="AU183" s="20">
        <v>20</v>
      </c>
      <c r="AV183" s="20">
        <v>26</v>
      </c>
      <c r="AW183" s="20">
        <v>253</v>
      </c>
      <c r="AX183" s="20">
        <v>95</v>
      </c>
      <c r="AY183" s="20">
        <v>158</v>
      </c>
      <c r="AZ183" s="20">
        <v>8</v>
      </c>
      <c r="BA183" s="20">
        <v>135</v>
      </c>
      <c r="BB183" s="20">
        <v>299</v>
      </c>
      <c r="BC183" s="21">
        <v>1.8099547511312219E-2</v>
      </c>
      <c r="BD183" s="21">
        <v>0.30542986425339369</v>
      </c>
      <c r="BE183" s="21">
        <v>0.67647058823529416</v>
      </c>
      <c r="BF183" s="22">
        <v>65.972850678733025</v>
      </c>
      <c r="BG183" s="17">
        <f t="shared" si="12"/>
        <v>29159.999999999996</v>
      </c>
    </row>
    <row r="184" spans="1:59" x14ac:dyDescent="0.15">
      <c r="A184" s="178"/>
      <c r="B184" s="18" t="s">
        <v>190</v>
      </c>
      <c r="C184" s="19">
        <v>76</v>
      </c>
      <c r="D184" s="19">
        <v>159</v>
      </c>
      <c r="E184" s="19">
        <v>68</v>
      </c>
      <c r="F184" s="19">
        <v>91</v>
      </c>
      <c r="G184" s="20">
        <v>7</v>
      </c>
      <c r="H184" s="20">
        <v>1</v>
      </c>
      <c r="I184" s="20">
        <v>6</v>
      </c>
      <c r="J184" s="20">
        <v>7</v>
      </c>
      <c r="K184" s="20">
        <v>5</v>
      </c>
      <c r="L184" s="20">
        <v>2</v>
      </c>
      <c r="M184" s="20">
        <v>6</v>
      </c>
      <c r="N184" s="20">
        <v>3</v>
      </c>
      <c r="O184" s="20">
        <v>3</v>
      </c>
      <c r="P184" s="20">
        <v>13</v>
      </c>
      <c r="Q184" s="20">
        <v>4</v>
      </c>
      <c r="R184" s="20">
        <v>9</v>
      </c>
      <c r="S184" s="20">
        <v>6</v>
      </c>
      <c r="T184" s="20">
        <v>5</v>
      </c>
      <c r="U184" s="20">
        <v>1</v>
      </c>
      <c r="V184" s="20">
        <v>4</v>
      </c>
      <c r="W184" s="20">
        <v>2</v>
      </c>
      <c r="X184" s="20">
        <v>2</v>
      </c>
      <c r="Y184" s="20">
        <v>10</v>
      </c>
      <c r="Z184" s="20">
        <v>5</v>
      </c>
      <c r="AA184" s="20">
        <v>5</v>
      </c>
      <c r="AB184" s="20">
        <v>6</v>
      </c>
      <c r="AC184" s="20">
        <v>5</v>
      </c>
      <c r="AD184" s="20">
        <v>1</v>
      </c>
      <c r="AE184" s="20">
        <v>7</v>
      </c>
      <c r="AF184" s="20">
        <v>2</v>
      </c>
      <c r="AG184" s="20">
        <v>5</v>
      </c>
      <c r="AH184" s="20">
        <v>12</v>
      </c>
      <c r="AI184" s="20">
        <v>7</v>
      </c>
      <c r="AJ184" s="20">
        <v>5</v>
      </c>
      <c r="AK184" s="20">
        <v>10</v>
      </c>
      <c r="AL184" s="20">
        <v>4</v>
      </c>
      <c r="AM184" s="20">
        <v>6</v>
      </c>
      <c r="AN184" s="20">
        <v>7</v>
      </c>
      <c r="AO184" s="20">
        <v>3</v>
      </c>
      <c r="AP184" s="20">
        <v>4</v>
      </c>
      <c r="AQ184" s="20">
        <v>16</v>
      </c>
      <c r="AR184" s="20">
        <v>8</v>
      </c>
      <c r="AS184" s="20">
        <v>8</v>
      </c>
      <c r="AT184" s="20">
        <v>11</v>
      </c>
      <c r="AU184" s="20">
        <v>7</v>
      </c>
      <c r="AV184" s="20">
        <v>4</v>
      </c>
      <c r="AW184" s="20">
        <v>37</v>
      </c>
      <c r="AX184" s="20">
        <v>7</v>
      </c>
      <c r="AY184" s="20">
        <v>30</v>
      </c>
      <c r="AZ184" s="20">
        <v>20</v>
      </c>
      <c r="BA184" s="20">
        <v>91</v>
      </c>
      <c r="BB184" s="20">
        <v>48</v>
      </c>
      <c r="BC184" s="21">
        <v>0.12578616352201258</v>
      </c>
      <c r="BD184" s="21">
        <v>0.57232704402515722</v>
      </c>
      <c r="BE184" s="21">
        <v>0.30188679245283018</v>
      </c>
      <c r="BF184" s="22">
        <v>48.106918238993714</v>
      </c>
      <c r="BG184" s="17">
        <f t="shared" si="12"/>
        <v>7649.0000000000009</v>
      </c>
    </row>
    <row r="185" spans="1:59" x14ac:dyDescent="0.15">
      <c r="A185" s="178"/>
      <c r="B185" s="18" t="s">
        <v>191</v>
      </c>
      <c r="C185" s="19">
        <v>151</v>
      </c>
      <c r="D185" s="19">
        <v>322</v>
      </c>
      <c r="E185" s="19">
        <v>155</v>
      </c>
      <c r="F185" s="19">
        <v>167</v>
      </c>
      <c r="G185" s="20">
        <v>9</v>
      </c>
      <c r="H185" s="20">
        <v>5</v>
      </c>
      <c r="I185" s="20">
        <v>4</v>
      </c>
      <c r="J185" s="20">
        <v>16</v>
      </c>
      <c r="K185" s="20">
        <v>11</v>
      </c>
      <c r="L185" s="20">
        <v>5</v>
      </c>
      <c r="M185" s="20">
        <v>17</v>
      </c>
      <c r="N185" s="20">
        <v>8</v>
      </c>
      <c r="O185" s="20">
        <v>9</v>
      </c>
      <c r="P185" s="20">
        <v>14</v>
      </c>
      <c r="Q185" s="20">
        <v>8</v>
      </c>
      <c r="R185" s="20">
        <v>6</v>
      </c>
      <c r="S185" s="20">
        <v>16</v>
      </c>
      <c r="T185" s="20">
        <v>6</v>
      </c>
      <c r="U185" s="20">
        <v>10</v>
      </c>
      <c r="V185" s="20">
        <v>12</v>
      </c>
      <c r="W185" s="20">
        <v>4</v>
      </c>
      <c r="X185" s="20">
        <v>8</v>
      </c>
      <c r="Y185" s="20">
        <v>15</v>
      </c>
      <c r="Z185" s="20">
        <v>6</v>
      </c>
      <c r="AA185" s="20">
        <v>9</v>
      </c>
      <c r="AB185" s="20">
        <v>12</v>
      </c>
      <c r="AC185" s="20">
        <v>6</v>
      </c>
      <c r="AD185" s="20">
        <v>6</v>
      </c>
      <c r="AE185" s="20">
        <v>16</v>
      </c>
      <c r="AF185" s="20">
        <v>11</v>
      </c>
      <c r="AG185" s="20">
        <v>5</v>
      </c>
      <c r="AH185" s="20">
        <v>28</v>
      </c>
      <c r="AI185" s="20">
        <v>14</v>
      </c>
      <c r="AJ185" s="20">
        <v>14</v>
      </c>
      <c r="AK185" s="20">
        <v>26</v>
      </c>
      <c r="AL185" s="20">
        <v>15</v>
      </c>
      <c r="AM185" s="20">
        <v>11</v>
      </c>
      <c r="AN185" s="20">
        <v>18</v>
      </c>
      <c r="AO185" s="20">
        <v>6</v>
      </c>
      <c r="AP185" s="20">
        <v>12</v>
      </c>
      <c r="AQ185" s="20">
        <v>16</v>
      </c>
      <c r="AR185" s="20">
        <v>9</v>
      </c>
      <c r="AS185" s="20">
        <v>7</v>
      </c>
      <c r="AT185" s="20">
        <v>20</v>
      </c>
      <c r="AU185" s="20">
        <v>9</v>
      </c>
      <c r="AV185" s="20">
        <v>11</v>
      </c>
      <c r="AW185" s="20">
        <v>87</v>
      </c>
      <c r="AX185" s="20">
        <v>37</v>
      </c>
      <c r="AY185" s="20">
        <v>50</v>
      </c>
      <c r="AZ185" s="20">
        <v>42</v>
      </c>
      <c r="BA185" s="20">
        <v>173</v>
      </c>
      <c r="BB185" s="20">
        <v>107</v>
      </c>
      <c r="BC185" s="21">
        <v>0.13043478260869565</v>
      </c>
      <c r="BD185" s="21">
        <v>0.53726708074534157</v>
      </c>
      <c r="BE185" s="21">
        <v>0.33229813664596275</v>
      </c>
      <c r="BF185" s="22">
        <v>48.891304347826086</v>
      </c>
      <c r="BG185" s="17">
        <f t="shared" si="12"/>
        <v>15743</v>
      </c>
    </row>
    <row r="186" spans="1:59" x14ac:dyDescent="0.15">
      <c r="A186" s="178"/>
      <c r="B186" s="18" t="s">
        <v>192</v>
      </c>
      <c r="C186" s="19">
        <v>182</v>
      </c>
      <c r="D186" s="19">
        <v>371</v>
      </c>
      <c r="E186" s="19">
        <v>163</v>
      </c>
      <c r="F186" s="19">
        <v>208</v>
      </c>
      <c r="G186" s="20">
        <v>12</v>
      </c>
      <c r="H186" s="20">
        <v>9</v>
      </c>
      <c r="I186" s="20">
        <v>3</v>
      </c>
      <c r="J186" s="20">
        <v>15</v>
      </c>
      <c r="K186" s="20">
        <v>6</v>
      </c>
      <c r="L186" s="20">
        <v>9</v>
      </c>
      <c r="M186" s="20">
        <v>15</v>
      </c>
      <c r="N186" s="20">
        <v>7</v>
      </c>
      <c r="O186" s="20">
        <v>8</v>
      </c>
      <c r="P186" s="20">
        <v>13</v>
      </c>
      <c r="Q186" s="20">
        <v>4</v>
      </c>
      <c r="R186" s="20">
        <v>9</v>
      </c>
      <c r="S186" s="20">
        <v>9</v>
      </c>
      <c r="T186" s="20">
        <v>3</v>
      </c>
      <c r="U186" s="20">
        <v>6</v>
      </c>
      <c r="V186" s="20">
        <v>10</v>
      </c>
      <c r="W186" s="20">
        <v>6</v>
      </c>
      <c r="X186" s="20">
        <v>4</v>
      </c>
      <c r="Y186" s="20">
        <v>14</v>
      </c>
      <c r="Z186" s="20">
        <v>7</v>
      </c>
      <c r="AA186" s="20">
        <v>7</v>
      </c>
      <c r="AB186" s="20">
        <v>18</v>
      </c>
      <c r="AC186" s="20">
        <v>13</v>
      </c>
      <c r="AD186" s="20">
        <v>5</v>
      </c>
      <c r="AE186" s="20">
        <v>32</v>
      </c>
      <c r="AF186" s="20">
        <v>12</v>
      </c>
      <c r="AG186" s="20">
        <v>20</v>
      </c>
      <c r="AH186" s="20">
        <v>21</v>
      </c>
      <c r="AI186" s="20">
        <v>11</v>
      </c>
      <c r="AJ186" s="20">
        <v>10</v>
      </c>
      <c r="AK186" s="20">
        <v>19</v>
      </c>
      <c r="AL186" s="20">
        <v>8</v>
      </c>
      <c r="AM186" s="20">
        <v>11</v>
      </c>
      <c r="AN186" s="20">
        <v>28</v>
      </c>
      <c r="AO186" s="20">
        <v>9</v>
      </c>
      <c r="AP186" s="20">
        <v>19</v>
      </c>
      <c r="AQ186" s="20">
        <v>25</v>
      </c>
      <c r="AR186" s="20">
        <v>10</v>
      </c>
      <c r="AS186" s="20">
        <v>15</v>
      </c>
      <c r="AT186" s="20">
        <v>32</v>
      </c>
      <c r="AU186" s="20">
        <v>19</v>
      </c>
      <c r="AV186" s="20">
        <v>13</v>
      </c>
      <c r="AW186" s="20">
        <v>108</v>
      </c>
      <c r="AX186" s="20">
        <v>39</v>
      </c>
      <c r="AY186" s="20">
        <v>69</v>
      </c>
      <c r="AZ186" s="20">
        <v>42</v>
      </c>
      <c r="BA186" s="20">
        <v>189</v>
      </c>
      <c r="BB186" s="20">
        <v>140</v>
      </c>
      <c r="BC186" s="21">
        <v>0.11320754716981132</v>
      </c>
      <c r="BD186" s="21">
        <v>0.50943396226415094</v>
      </c>
      <c r="BE186" s="21">
        <v>0.37735849056603776</v>
      </c>
      <c r="BF186" s="22">
        <v>52.285714285714285</v>
      </c>
      <c r="BG186" s="17">
        <f t="shared" si="12"/>
        <v>19398</v>
      </c>
    </row>
    <row r="187" spans="1:59" x14ac:dyDescent="0.15">
      <c r="A187" s="178"/>
      <c r="B187" s="18" t="s">
        <v>193</v>
      </c>
      <c r="C187" s="19">
        <v>272</v>
      </c>
      <c r="D187" s="19">
        <v>537</v>
      </c>
      <c r="E187" s="19">
        <v>244</v>
      </c>
      <c r="F187" s="19">
        <v>293</v>
      </c>
      <c r="G187" s="20">
        <v>18</v>
      </c>
      <c r="H187" s="20">
        <v>9</v>
      </c>
      <c r="I187" s="20">
        <v>9</v>
      </c>
      <c r="J187" s="20">
        <v>24</v>
      </c>
      <c r="K187" s="20">
        <v>15</v>
      </c>
      <c r="L187" s="20">
        <v>9</v>
      </c>
      <c r="M187" s="20">
        <v>16</v>
      </c>
      <c r="N187" s="20">
        <v>4</v>
      </c>
      <c r="O187" s="20">
        <v>12</v>
      </c>
      <c r="P187" s="20">
        <v>24</v>
      </c>
      <c r="Q187" s="20">
        <v>14</v>
      </c>
      <c r="R187" s="20">
        <v>10</v>
      </c>
      <c r="S187" s="20">
        <v>21</v>
      </c>
      <c r="T187" s="20">
        <v>11</v>
      </c>
      <c r="U187" s="20">
        <v>10</v>
      </c>
      <c r="V187" s="20">
        <v>9</v>
      </c>
      <c r="W187" s="20">
        <v>2</v>
      </c>
      <c r="X187" s="20">
        <v>7</v>
      </c>
      <c r="Y187" s="20">
        <v>29</v>
      </c>
      <c r="Z187" s="20">
        <v>14</v>
      </c>
      <c r="AA187" s="20">
        <v>15</v>
      </c>
      <c r="AB187" s="20">
        <v>21</v>
      </c>
      <c r="AC187" s="20">
        <v>10</v>
      </c>
      <c r="AD187" s="20">
        <v>11</v>
      </c>
      <c r="AE187" s="20">
        <v>31</v>
      </c>
      <c r="AF187" s="20">
        <v>15</v>
      </c>
      <c r="AG187" s="20">
        <v>16</v>
      </c>
      <c r="AH187" s="20">
        <v>25</v>
      </c>
      <c r="AI187" s="20">
        <v>11</v>
      </c>
      <c r="AJ187" s="20">
        <v>14</v>
      </c>
      <c r="AK187" s="20">
        <v>51</v>
      </c>
      <c r="AL187" s="20">
        <v>28</v>
      </c>
      <c r="AM187" s="20">
        <v>23</v>
      </c>
      <c r="AN187" s="20">
        <v>46</v>
      </c>
      <c r="AO187" s="20">
        <v>17</v>
      </c>
      <c r="AP187" s="20">
        <v>29</v>
      </c>
      <c r="AQ187" s="20">
        <v>35</v>
      </c>
      <c r="AR187" s="20">
        <v>16</v>
      </c>
      <c r="AS187" s="20">
        <v>19</v>
      </c>
      <c r="AT187" s="20">
        <v>36</v>
      </c>
      <c r="AU187" s="20">
        <v>17</v>
      </c>
      <c r="AV187" s="20">
        <v>19</v>
      </c>
      <c r="AW187" s="20">
        <v>151</v>
      </c>
      <c r="AX187" s="20">
        <v>61</v>
      </c>
      <c r="AY187" s="20">
        <v>90</v>
      </c>
      <c r="AZ187" s="20">
        <v>58</v>
      </c>
      <c r="BA187" s="20">
        <v>292</v>
      </c>
      <c r="BB187" s="20">
        <v>187</v>
      </c>
      <c r="BC187" s="21">
        <v>0.10800744878957169</v>
      </c>
      <c r="BD187" s="21">
        <v>0.54376163873370575</v>
      </c>
      <c r="BE187" s="21">
        <v>0.34823091247672255</v>
      </c>
      <c r="BF187" s="22">
        <v>51.372439478584731</v>
      </c>
      <c r="BG187" s="17">
        <f t="shared" si="12"/>
        <v>27587</v>
      </c>
    </row>
    <row r="188" spans="1:59" x14ac:dyDescent="0.15">
      <c r="A188" s="178"/>
      <c r="B188" s="18" t="s">
        <v>194</v>
      </c>
      <c r="C188" s="19">
        <v>164</v>
      </c>
      <c r="D188" s="19">
        <v>391</v>
      </c>
      <c r="E188" s="19">
        <v>180</v>
      </c>
      <c r="F188" s="19">
        <v>211</v>
      </c>
      <c r="G188" s="20">
        <v>14</v>
      </c>
      <c r="H188" s="20">
        <v>5</v>
      </c>
      <c r="I188" s="20">
        <v>9</v>
      </c>
      <c r="J188" s="20">
        <v>19</v>
      </c>
      <c r="K188" s="20">
        <v>8</v>
      </c>
      <c r="L188" s="20">
        <v>11</v>
      </c>
      <c r="M188" s="20">
        <v>19</v>
      </c>
      <c r="N188" s="20">
        <v>10</v>
      </c>
      <c r="O188" s="20">
        <v>9</v>
      </c>
      <c r="P188" s="20">
        <v>21</v>
      </c>
      <c r="Q188" s="20">
        <v>8</v>
      </c>
      <c r="R188" s="20">
        <v>13</v>
      </c>
      <c r="S188" s="20">
        <v>21</v>
      </c>
      <c r="T188" s="20">
        <v>9</v>
      </c>
      <c r="U188" s="20">
        <v>12</v>
      </c>
      <c r="V188" s="20">
        <v>13</v>
      </c>
      <c r="W188" s="20">
        <v>7</v>
      </c>
      <c r="X188" s="20">
        <v>6</v>
      </c>
      <c r="Y188" s="20">
        <v>18</v>
      </c>
      <c r="Z188" s="20">
        <v>9</v>
      </c>
      <c r="AA188" s="20">
        <v>9</v>
      </c>
      <c r="AB188" s="20">
        <v>11</v>
      </c>
      <c r="AC188" s="20">
        <v>3</v>
      </c>
      <c r="AD188" s="20">
        <v>8</v>
      </c>
      <c r="AE188" s="20">
        <v>28</v>
      </c>
      <c r="AF188" s="20">
        <v>15</v>
      </c>
      <c r="AG188" s="20">
        <v>13</v>
      </c>
      <c r="AH188" s="20">
        <v>31</v>
      </c>
      <c r="AI188" s="20">
        <v>16</v>
      </c>
      <c r="AJ188" s="20">
        <v>15</v>
      </c>
      <c r="AK188" s="20">
        <v>33</v>
      </c>
      <c r="AL188" s="20">
        <v>15</v>
      </c>
      <c r="AM188" s="20">
        <v>18</v>
      </c>
      <c r="AN188" s="20">
        <v>16</v>
      </c>
      <c r="AO188" s="20">
        <v>6</v>
      </c>
      <c r="AP188" s="20">
        <v>10</v>
      </c>
      <c r="AQ188" s="20">
        <v>24</v>
      </c>
      <c r="AR188" s="20">
        <v>12</v>
      </c>
      <c r="AS188" s="20">
        <v>12</v>
      </c>
      <c r="AT188" s="20">
        <v>28</v>
      </c>
      <c r="AU188" s="20">
        <v>15</v>
      </c>
      <c r="AV188" s="20">
        <v>13</v>
      </c>
      <c r="AW188" s="20">
        <v>95</v>
      </c>
      <c r="AX188" s="20">
        <v>42</v>
      </c>
      <c r="AY188" s="20">
        <v>53</v>
      </c>
      <c r="AZ188" s="20">
        <v>52</v>
      </c>
      <c r="BA188" s="20">
        <v>216</v>
      </c>
      <c r="BB188" s="20">
        <v>123</v>
      </c>
      <c r="BC188" s="21">
        <v>0.13299232736572891</v>
      </c>
      <c r="BD188" s="21">
        <v>0.55242966751918154</v>
      </c>
      <c r="BE188" s="21">
        <v>0.31457800511508949</v>
      </c>
      <c r="BF188" s="22">
        <v>47.664961636828643</v>
      </c>
      <c r="BG188" s="17">
        <f t="shared" si="12"/>
        <v>18637</v>
      </c>
    </row>
    <row r="189" spans="1:59" x14ac:dyDescent="0.15">
      <c r="A189" s="178"/>
      <c r="B189" s="18" t="s">
        <v>195</v>
      </c>
      <c r="C189" s="19">
        <v>114</v>
      </c>
      <c r="D189" s="19">
        <v>249</v>
      </c>
      <c r="E189" s="19">
        <v>115</v>
      </c>
      <c r="F189" s="19">
        <v>134</v>
      </c>
      <c r="G189" s="20">
        <v>9</v>
      </c>
      <c r="H189" s="20">
        <v>3</v>
      </c>
      <c r="I189" s="20">
        <v>6</v>
      </c>
      <c r="J189" s="20">
        <v>14</v>
      </c>
      <c r="K189" s="20">
        <v>7</v>
      </c>
      <c r="L189" s="20">
        <v>7</v>
      </c>
      <c r="M189" s="20">
        <v>14</v>
      </c>
      <c r="N189" s="20">
        <v>9</v>
      </c>
      <c r="O189" s="20">
        <v>5</v>
      </c>
      <c r="P189" s="20">
        <v>17</v>
      </c>
      <c r="Q189" s="20">
        <v>10</v>
      </c>
      <c r="R189" s="20">
        <v>7</v>
      </c>
      <c r="S189" s="20">
        <v>13</v>
      </c>
      <c r="T189" s="20">
        <v>6</v>
      </c>
      <c r="U189" s="20">
        <v>7</v>
      </c>
      <c r="V189" s="20">
        <v>9</v>
      </c>
      <c r="W189" s="20">
        <v>8</v>
      </c>
      <c r="X189" s="20">
        <v>1</v>
      </c>
      <c r="Y189" s="20">
        <v>7</v>
      </c>
      <c r="Z189" s="20">
        <v>2</v>
      </c>
      <c r="AA189" s="20">
        <v>5</v>
      </c>
      <c r="AB189" s="20">
        <v>7</v>
      </c>
      <c r="AC189" s="20">
        <v>2</v>
      </c>
      <c r="AD189" s="20">
        <v>5</v>
      </c>
      <c r="AE189" s="20">
        <v>27</v>
      </c>
      <c r="AF189" s="20">
        <v>11</v>
      </c>
      <c r="AG189" s="20">
        <v>16</v>
      </c>
      <c r="AH189" s="20">
        <v>16</v>
      </c>
      <c r="AI189" s="20">
        <v>12</v>
      </c>
      <c r="AJ189" s="20">
        <v>4</v>
      </c>
      <c r="AK189" s="20">
        <v>12</v>
      </c>
      <c r="AL189" s="20">
        <v>2</v>
      </c>
      <c r="AM189" s="20">
        <v>10</v>
      </c>
      <c r="AN189" s="20">
        <v>10</v>
      </c>
      <c r="AO189" s="20">
        <v>4</v>
      </c>
      <c r="AP189" s="20">
        <v>6</v>
      </c>
      <c r="AQ189" s="20">
        <v>19</v>
      </c>
      <c r="AR189" s="20">
        <v>11</v>
      </c>
      <c r="AS189" s="20">
        <v>8</v>
      </c>
      <c r="AT189" s="20">
        <v>12</v>
      </c>
      <c r="AU189" s="20">
        <v>6</v>
      </c>
      <c r="AV189" s="20">
        <v>6</v>
      </c>
      <c r="AW189" s="20">
        <v>63</v>
      </c>
      <c r="AX189" s="20">
        <v>22</v>
      </c>
      <c r="AY189" s="20">
        <v>41</v>
      </c>
      <c r="AZ189" s="20">
        <v>37</v>
      </c>
      <c r="BA189" s="20">
        <v>137</v>
      </c>
      <c r="BB189" s="20">
        <v>75</v>
      </c>
      <c r="BC189" s="21">
        <v>0.14859437751004015</v>
      </c>
      <c r="BD189" s="21">
        <v>0.55020080321285136</v>
      </c>
      <c r="BE189" s="21">
        <v>0.30120481927710846</v>
      </c>
      <c r="BF189" s="22">
        <v>47.293172690763051</v>
      </c>
      <c r="BG189" s="17">
        <f t="shared" si="12"/>
        <v>11776</v>
      </c>
    </row>
    <row r="190" spans="1:59" x14ac:dyDescent="0.15">
      <c r="A190" s="178"/>
      <c r="B190" s="18" t="s">
        <v>196</v>
      </c>
      <c r="C190" s="19">
        <v>71</v>
      </c>
      <c r="D190" s="19">
        <v>131</v>
      </c>
      <c r="E190" s="19">
        <v>54</v>
      </c>
      <c r="F190" s="19">
        <v>77</v>
      </c>
      <c r="G190" s="20">
        <v>5</v>
      </c>
      <c r="H190" s="20">
        <v>3</v>
      </c>
      <c r="I190" s="20">
        <v>2</v>
      </c>
      <c r="J190" s="20">
        <v>7</v>
      </c>
      <c r="K190" s="20">
        <v>1</v>
      </c>
      <c r="L190" s="20">
        <v>6</v>
      </c>
      <c r="M190" s="20">
        <v>8</v>
      </c>
      <c r="N190" s="20">
        <v>3</v>
      </c>
      <c r="O190" s="20">
        <v>5</v>
      </c>
      <c r="P190" s="20">
        <v>6</v>
      </c>
      <c r="Q190" s="20">
        <v>4</v>
      </c>
      <c r="R190" s="20">
        <v>2</v>
      </c>
      <c r="S190" s="20">
        <v>7</v>
      </c>
      <c r="T190" s="20">
        <v>2</v>
      </c>
      <c r="U190" s="20">
        <v>5</v>
      </c>
      <c r="V190" s="20">
        <v>6</v>
      </c>
      <c r="W190" s="20">
        <v>2</v>
      </c>
      <c r="X190" s="20">
        <v>4</v>
      </c>
      <c r="Y190" s="20">
        <v>4</v>
      </c>
      <c r="Z190" s="20">
        <v>2</v>
      </c>
      <c r="AA190" s="20">
        <v>2</v>
      </c>
      <c r="AB190" s="20">
        <v>9</v>
      </c>
      <c r="AC190" s="20">
        <v>6</v>
      </c>
      <c r="AD190" s="20">
        <v>3</v>
      </c>
      <c r="AE190" s="20">
        <v>11</v>
      </c>
      <c r="AF190" s="20">
        <v>4</v>
      </c>
      <c r="AG190" s="20">
        <v>7</v>
      </c>
      <c r="AH190" s="20">
        <v>8</v>
      </c>
      <c r="AI190" s="20">
        <v>4</v>
      </c>
      <c r="AJ190" s="20">
        <v>4</v>
      </c>
      <c r="AK190" s="20">
        <v>13</v>
      </c>
      <c r="AL190" s="20">
        <v>5</v>
      </c>
      <c r="AM190" s="20">
        <v>8</v>
      </c>
      <c r="AN190" s="20">
        <v>5</v>
      </c>
      <c r="AO190" s="20">
        <v>3</v>
      </c>
      <c r="AP190" s="20">
        <v>2</v>
      </c>
      <c r="AQ190" s="20">
        <v>3</v>
      </c>
      <c r="AR190" s="20">
        <v>1</v>
      </c>
      <c r="AS190" s="20">
        <v>2</v>
      </c>
      <c r="AT190" s="20">
        <v>3</v>
      </c>
      <c r="AU190" s="20">
        <v>2</v>
      </c>
      <c r="AV190" s="20">
        <v>1</v>
      </c>
      <c r="AW190" s="20">
        <v>36</v>
      </c>
      <c r="AX190" s="20">
        <v>12</v>
      </c>
      <c r="AY190" s="20">
        <v>24</v>
      </c>
      <c r="AZ190" s="20">
        <v>20</v>
      </c>
      <c r="BA190" s="20">
        <v>72</v>
      </c>
      <c r="BB190" s="20">
        <v>39</v>
      </c>
      <c r="BC190" s="21">
        <v>0.15267175572519084</v>
      </c>
      <c r="BD190" s="21">
        <v>0.54961832061068705</v>
      </c>
      <c r="BE190" s="21">
        <v>0.29770992366412213</v>
      </c>
      <c r="BF190" s="22">
        <v>47.190839694656489</v>
      </c>
      <c r="BG190" s="17">
        <f t="shared" si="12"/>
        <v>6182</v>
      </c>
    </row>
    <row r="191" spans="1:59" x14ac:dyDescent="0.15">
      <c r="A191" s="178"/>
      <c r="B191" s="18" t="s">
        <v>197</v>
      </c>
      <c r="C191" s="19">
        <v>64</v>
      </c>
      <c r="D191" s="19">
        <v>141</v>
      </c>
      <c r="E191" s="19">
        <v>64</v>
      </c>
      <c r="F191" s="19">
        <v>77</v>
      </c>
      <c r="G191" s="20">
        <v>4</v>
      </c>
      <c r="H191" s="20">
        <v>2</v>
      </c>
      <c r="I191" s="20">
        <v>2</v>
      </c>
      <c r="J191" s="20">
        <v>8</v>
      </c>
      <c r="K191" s="20">
        <v>6</v>
      </c>
      <c r="L191" s="20">
        <v>2</v>
      </c>
      <c r="M191" s="20">
        <v>12</v>
      </c>
      <c r="N191" s="20">
        <v>6</v>
      </c>
      <c r="O191" s="20">
        <v>6</v>
      </c>
      <c r="P191" s="20">
        <v>5</v>
      </c>
      <c r="Q191" s="20">
        <v>4</v>
      </c>
      <c r="R191" s="20">
        <v>1</v>
      </c>
      <c r="S191" s="20">
        <v>5</v>
      </c>
      <c r="T191" s="20">
        <v>3</v>
      </c>
      <c r="U191" s="20">
        <v>2</v>
      </c>
      <c r="V191" s="20">
        <v>5</v>
      </c>
      <c r="W191" s="20">
        <v>1</v>
      </c>
      <c r="X191" s="20">
        <v>4</v>
      </c>
      <c r="Y191" s="20">
        <v>5</v>
      </c>
      <c r="Z191" s="20">
        <v>3</v>
      </c>
      <c r="AA191" s="20">
        <v>2</v>
      </c>
      <c r="AB191" s="20">
        <v>4</v>
      </c>
      <c r="AC191" s="20">
        <v>1</v>
      </c>
      <c r="AD191" s="20">
        <v>3</v>
      </c>
      <c r="AE191" s="20">
        <v>10</v>
      </c>
      <c r="AF191" s="20">
        <v>5</v>
      </c>
      <c r="AG191" s="20">
        <v>5</v>
      </c>
      <c r="AH191" s="20">
        <v>14</v>
      </c>
      <c r="AI191" s="20">
        <v>6</v>
      </c>
      <c r="AJ191" s="20">
        <v>8</v>
      </c>
      <c r="AK191" s="20">
        <v>5</v>
      </c>
      <c r="AL191" s="20">
        <v>2</v>
      </c>
      <c r="AM191" s="20">
        <v>3</v>
      </c>
      <c r="AN191" s="20">
        <v>8</v>
      </c>
      <c r="AO191" s="20">
        <v>2</v>
      </c>
      <c r="AP191" s="20">
        <v>6</v>
      </c>
      <c r="AQ191" s="20">
        <v>2</v>
      </c>
      <c r="AR191" s="20">
        <v>0</v>
      </c>
      <c r="AS191" s="20">
        <v>2</v>
      </c>
      <c r="AT191" s="20">
        <v>8</v>
      </c>
      <c r="AU191" s="20">
        <v>4</v>
      </c>
      <c r="AV191" s="20">
        <v>4</v>
      </c>
      <c r="AW191" s="20">
        <v>46</v>
      </c>
      <c r="AX191" s="20">
        <v>19</v>
      </c>
      <c r="AY191" s="20">
        <v>27</v>
      </c>
      <c r="AZ191" s="20">
        <v>24</v>
      </c>
      <c r="BA191" s="20">
        <v>63</v>
      </c>
      <c r="BB191" s="20">
        <v>54</v>
      </c>
      <c r="BC191" s="21">
        <v>0.1702127659574468</v>
      </c>
      <c r="BD191" s="21">
        <v>0.44680851063829785</v>
      </c>
      <c r="BE191" s="21">
        <v>0.38297872340425532</v>
      </c>
      <c r="BF191" s="22">
        <v>49.390070921985817</v>
      </c>
      <c r="BG191" s="17">
        <f t="shared" si="12"/>
        <v>6964</v>
      </c>
    </row>
    <row r="192" spans="1:59" x14ac:dyDescent="0.15">
      <c r="A192" s="178"/>
      <c r="B192" s="18" t="s">
        <v>198</v>
      </c>
      <c r="C192" s="19">
        <v>35</v>
      </c>
      <c r="D192" s="19">
        <v>79</v>
      </c>
      <c r="E192" s="19">
        <v>43</v>
      </c>
      <c r="F192" s="19">
        <v>36</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3</v>
      </c>
      <c r="AF192" s="20">
        <v>1</v>
      </c>
      <c r="AG192" s="20">
        <v>2</v>
      </c>
      <c r="AH192" s="20">
        <v>6</v>
      </c>
      <c r="AI192" s="20">
        <v>5</v>
      </c>
      <c r="AJ192" s="20">
        <v>1</v>
      </c>
      <c r="AK192" s="20">
        <v>12</v>
      </c>
      <c r="AL192" s="20">
        <v>7</v>
      </c>
      <c r="AM192" s="20">
        <v>5</v>
      </c>
      <c r="AN192" s="20">
        <v>4</v>
      </c>
      <c r="AO192" s="20">
        <v>1</v>
      </c>
      <c r="AP192" s="20">
        <v>3</v>
      </c>
      <c r="AQ192" s="20">
        <v>7</v>
      </c>
      <c r="AR192" s="20">
        <v>2</v>
      </c>
      <c r="AS192" s="20">
        <v>5</v>
      </c>
      <c r="AT192" s="20">
        <v>8</v>
      </c>
      <c r="AU192" s="20">
        <v>5</v>
      </c>
      <c r="AV192" s="20">
        <v>3</v>
      </c>
      <c r="AW192" s="20">
        <v>18</v>
      </c>
      <c r="AX192" s="20">
        <v>8</v>
      </c>
      <c r="AY192" s="20">
        <v>10</v>
      </c>
      <c r="AZ192" s="20">
        <v>5</v>
      </c>
      <c r="BA192" s="20">
        <v>48</v>
      </c>
      <c r="BB192" s="20">
        <v>26</v>
      </c>
      <c r="BC192" s="21">
        <v>6.3291139240506333E-2</v>
      </c>
      <c r="BD192" s="21">
        <v>0.60759493670886078</v>
      </c>
      <c r="BE192" s="21">
        <v>0.32911392405063289</v>
      </c>
      <c r="BF192" s="22">
        <v>51.531645569620252</v>
      </c>
      <c r="BG192" s="17">
        <f t="shared" si="12"/>
        <v>4071</v>
      </c>
    </row>
    <row r="193" spans="1:59" ht="14.25" thickBot="1" x14ac:dyDescent="0.2">
      <c r="A193" s="178"/>
      <c r="B193" s="23" t="s">
        <v>265</v>
      </c>
      <c r="C193" s="24">
        <v>350</v>
      </c>
      <c r="D193" s="24">
        <v>700</v>
      </c>
      <c r="E193" s="24">
        <v>309</v>
      </c>
      <c r="F193" s="24">
        <v>391</v>
      </c>
      <c r="G193" s="25">
        <v>17</v>
      </c>
      <c r="H193" s="25">
        <v>8</v>
      </c>
      <c r="I193" s="25">
        <v>9</v>
      </c>
      <c r="J193" s="25">
        <v>27</v>
      </c>
      <c r="K193" s="25">
        <v>15</v>
      </c>
      <c r="L193" s="25">
        <v>12</v>
      </c>
      <c r="M193" s="25">
        <v>38</v>
      </c>
      <c r="N193" s="25">
        <v>14</v>
      </c>
      <c r="O193" s="25">
        <v>24</v>
      </c>
      <c r="P193" s="25">
        <v>24</v>
      </c>
      <c r="Q193" s="25">
        <v>15</v>
      </c>
      <c r="R193" s="25">
        <v>9</v>
      </c>
      <c r="S193" s="25">
        <v>29</v>
      </c>
      <c r="T193" s="25">
        <v>10</v>
      </c>
      <c r="U193" s="25">
        <v>19</v>
      </c>
      <c r="V193" s="25">
        <v>19</v>
      </c>
      <c r="W193" s="25">
        <v>8</v>
      </c>
      <c r="X193" s="25">
        <v>11</v>
      </c>
      <c r="Y193" s="25">
        <v>19</v>
      </c>
      <c r="Z193" s="25">
        <v>8</v>
      </c>
      <c r="AA193" s="25">
        <v>11</v>
      </c>
      <c r="AB193" s="25">
        <v>31</v>
      </c>
      <c r="AC193" s="25">
        <v>18</v>
      </c>
      <c r="AD193" s="25">
        <v>13</v>
      </c>
      <c r="AE193" s="25">
        <v>35</v>
      </c>
      <c r="AF193" s="25">
        <v>15</v>
      </c>
      <c r="AG193" s="25">
        <v>20</v>
      </c>
      <c r="AH193" s="25">
        <v>42</v>
      </c>
      <c r="AI193" s="25">
        <v>18</v>
      </c>
      <c r="AJ193" s="25">
        <v>24</v>
      </c>
      <c r="AK193" s="25">
        <v>46</v>
      </c>
      <c r="AL193" s="25">
        <v>25</v>
      </c>
      <c r="AM193" s="25">
        <v>21</v>
      </c>
      <c r="AN193" s="25">
        <v>45</v>
      </c>
      <c r="AO193" s="25">
        <v>21</v>
      </c>
      <c r="AP193" s="25">
        <v>24</v>
      </c>
      <c r="AQ193" s="25">
        <v>61</v>
      </c>
      <c r="AR193" s="25">
        <v>30</v>
      </c>
      <c r="AS193" s="25">
        <v>31</v>
      </c>
      <c r="AT193" s="25">
        <v>48</v>
      </c>
      <c r="AU193" s="25">
        <v>21</v>
      </c>
      <c r="AV193" s="25">
        <v>27</v>
      </c>
      <c r="AW193" s="25">
        <v>219</v>
      </c>
      <c r="AX193" s="25">
        <v>83</v>
      </c>
      <c r="AY193" s="25">
        <v>136</v>
      </c>
      <c r="AZ193" s="25">
        <v>82</v>
      </c>
      <c r="BA193" s="25">
        <v>351</v>
      </c>
      <c r="BB193" s="25">
        <v>267</v>
      </c>
      <c r="BC193" s="26">
        <v>0.11714285714285715</v>
      </c>
      <c r="BD193" s="26">
        <v>0.50142857142857145</v>
      </c>
      <c r="BE193" s="26">
        <v>0.38142857142857145</v>
      </c>
      <c r="BF193" s="27">
        <v>52.487142857142857</v>
      </c>
      <c r="BG193" s="17">
        <f t="shared" si="12"/>
        <v>36741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2524</v>
      </c>
      <c r="D195" s="39">
        <v>5030</v>
      </c>
      <c r="E195" s="39">
        <v>2288</v>
      </c>
      <c r="F195" s="39">
        <v>2742</v>
      </c>
      <c r="G195" s="39">
        <v>155</v>
      </c>
      <c r="H195" s="39">
        <v>73</v>
      </c>
      <c r="I195" s="39">
        <v>82</v>
      </c>
      <c r="J195" s="39">
        <v>205</v>
      </c>
      <c r="K195" s="39">
        <v>115</v>
      </c>
      <c r="L195" s="39">
        <v>90</v>
      </c>
      <c r="M195" s="39">
        <v>235</v>
      </c>
      <c r="N195" s="39">
        <v>108</v>
      </c>
      <c r="O195" s="39">
        <v>127</v>
      </c>
      <c r="P195" s="39">
        <v>220</v>
      </c>
      <c r="Q195" s="39">
        <v>118</v>
      </c>
      <c r="R195" s="39">
        <v>102</v>
      </c>
      <c r="S195" s="39">
        <v>201</v>
      </c>
      <c r="T195" s="39">
        <v>88</v>
      </c>
      <c r="U195" s="39">
        <v>113</v>
      </c>
      <c r="V195" s="39">
        <v>167</v>
      </c>
      <c r="W195" s="39">
        <v>82</v>
      </c>
      <c r="X195" s="39">
        <v>85</v>
      </c>
      <c r="Y195" s="39">
        <v>207</v>
      </c>
      <c r="Z195" s="39">
        <v>95</v>
      </c>
      <c r="AA195" s="39">
        <v>112</v>
      </c>
      <c r="AB195" s="39">
        <v>214</v>
      </c>
      <c r="AC195" s="39">
        <v>116</v>
      </c>
      <c r="AD195" s="39">
        <v>98</v>
      </c>
      <c r="AE195" s="39">
        <v>307</v>
      </c>
      <c r="AF195" s="39">
        <v>136</v>
      </c>
      <c r="AG195" s="39">
        <v>171</v>
      </c>
      <c r="AH195" s="39">
        <v>332</v>
      </c>
      <c r="AI195" s="39">
        <v>159</v>
      </c>
      <c r="AJ195" s="39">
        <v>173</v>
      </c>
      <c r="AK195" s="39">
        <v>359</v>
      </c>
      <c r="AL195" s="39">
        <v>176</v>
      </c>
      <c r="AM195" s="39">
        <v>183</v>
      </c>
      <c r="AN195" s="39">
        <v>301</v>
      </c>
      <c r="AO195" s="39">
        <v>134</v>
      </c>
      <c r="AP195" s="39">
        <v>167</v>
      </c>
      <c r="AQ195" s="39">
        <v>305</v>
      </c>
      <c r="AR195" s="39">
        <v>149</v>
      </c>
      <c r="AS195" s="39">
        <v>156</v>
      </c>
      <c r="AT195" s="39">
        <v>339</v>
      </c>
      <c r="AU195" s="39">
        <v>158</v>
      </c>
      <c r="AV195" s="39">
        <v>181</v>
      </c>
      <c r="AW195" s="39">
        <v>1483</v>
      </c>
      <c r="AX195" s="39">
        <v>581</v>
      </c>
      <c r="AY195" s="39">
        <v>902</v>
      </c>
      <c r="AZ195" s="39">
        <v>595</v>
      </c>
      <c r="BA195" s="39">
        <v>2613</v>
      </c>
      <c r="BB195" s="39">
        <v>1822</v>
      </c>
      <c r="BC195" s="41">
        <v>0.11829025844930417</v>
      </c>
      <c r="BD195" s="41">
        <v>0.5194831013916501</v>
      </c>
      <c r="BE195" s="41">
        <v>0.36222664015904571</v>
      </c>
      <c r="BF195" s="42">
        <v>50.746918489065607</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172</v>
      </c>
      <c r="D197" s="13">
        <v>309</v>
      </c>
      <c r="E197" s="13">
        <v>118</v>
      </c>
      <c r="F197" s="13">
        <v>191</v>
      </c>
      <c r="G197" s="14">
        <v>11</v>
      </c>
      <c r="H197" s="14">
        <v>2</v>
      </c>
      <c r="I197" s="14">
        <v>9</v>
      </c>
      <c r="J197" s="14">
        <v>10</v>
      </c>
      <c r="K197" s="14">
        <v>3</v>
      </c>
      <c r="L197" s="14">
        <v>7</v>
      </c>
      <c r="M197" s="14">
        <v>12</v>
      </c>
      <c r="N197" s="14">
        <v>6</v>
      </c>
      <c r="O197" s="14">
        <v>6</v>
      </c>
      <c r="P197" s="14">
        <v>13</v>
      </c>
      <c r="Q197" s="14">
        <v>4</v>
      </c>
      <c r="R197" s="14">
        <v>9</v>
      </c>
      <c r="S197" s="14">
        <v>29</v>
      </c>
      <c r="T197" s="14">
        <v>6</v>
      </c>
      <c r="U197" s="14">
        <v>23</v>
      </c>
      <c r="V197" s="14">
        <v>12</v>
      </c>
      <c r="W197" s="14">
        <v>3</v>
      </c>
      <c r="X197" s="14">
        <v>9</v>
      </c>
      <c r="Y197" s="14">
        <v>8</v>
      </c>
      <c r="Z197" s="14">
        <v>1</v>
      </c>
      <c r="AA197" s="14">
        <v>7</v>
      </c>
      <c r="AB197" s="14">
        <v>13</v>
      </c>
      <c r="AC197" s="14">
        <v>6</v>
      </c>
      <c r="AD197" s="14">
        <v>7</v>
      </c>
      <c r="AE197" s="14">
        <v>13</v>
      </c>
      <c r="AF197" s="14">
        <v>7</v>
      </c>
      <c r="AG197" s="14">
        <v>6</v>
      </c>
      <c r="AH197" s="14">
        <v>22</v>
      </c>
      <c r="AI197" s="14">
        <v>10</v>
      </c>
      <c r="AJ197" s="14">
        <v>12</v>
      </c>
      <c r="AK197" s="14">
        <v>16</v>
      </c>
      <c r="AL197" s="14">
        <v>7</v>
      </c>
      <c r="AM197" s="14">
        <v>9</v>
      </c>
      <c r="AN197" s="14">
        <v>17</v>
      </c>
      <c r="AO197" s="14">
        <v>9</v>
      </c>
      <c r="AP197" s="14">
        <v>8</v>
      </c>
      <c r="AQ197" s="14">
        <v>21</v>
      </c>
      <c r="AR197" s="14">
        <v>8</v>
      </c>
      <c r="AS197" s="14">
        <v>13</v>
      </c>
      <c r="AT197" s="14">
        <v>22</v>
      </c>
      <c r="AU197" s="14">
        <v>9</v>
      </c>
      <c r="AV197" s="14">
        <v>13</v>
      </c>
      <c r="AW197" s="14">
        <v>90</v>
      </c>
      <c r="AX197" s="14">
        <v>37</v>
      </c>
      <c r="AY197" s="14">
        <v>53</v>
      </c>
      <c r="AZ197" s="14">
        <v>33</v>
      </c>
      <c r="BA197" s="14">
        <v>164</v>
      </c>
      <c r="BB197" s="14">
        <v>112</v>
      </c>
      <c r="BC197" s="15">
        <v>0.10679611650485436</v>
      </c>
      <c r="BD197" s="15">
        <v>0.53074433656957931</v>
      </c>
      <c r="BE197" s="15">
        <v>0.36245954692556637</v>
      </c>
      <c r="BF197" s="16">
        <v>50.226537216828476</v>
      </c>
      <c r="BG197" s="17">
        <f t="shared" ref="BG197:BG206" si="13">BF197*D197</f>
        <v>15519.999999999998</v>
      </c>
    </row>
    <row r="198" spans="1:59" x14ac:dyDescent="0.15">
      <c r="A198" s="178"/>
      <c r="B198" s="18" t="s">
        <v>201</v>
      </c>
      <c r="C198" s="19">
        <v>791</v>
      </c>
      <c r="D198" s="19">
        <v>1474</v>
      </c>
      <c r="E198" s="19">
        <v>677</v>
      </c>
      <c r="F198" s="19">
        <v>797</v>
      </c>
      <c r="G198" s="20">
        <v>44</v>
      </c>
      <c r="H198" s="20">
        <v>19</v>
      </c>
      <c r="I198" s="20">
        <v>25</v>
      </c>
      <c r="J198" s="20">
        <v>42</v>
      </c>
      <c r="K198" s="20">
        <v>19</v>
      </c>
      <c r="L198" s="20">
        <v>23</v>
      </c>
      <c r="M198" s="20">
        <v>73</v>
      </c>
      <c r="N198" s="20">
        <v>35</v>
      </c>
      <c r="O198" s="20">
        <v>38</v>
      </c>
      <c r="P198" s="20">
        <v>74</v>
      </c>
      <c r="Q198" s="20">
        <v>44</v>
      </c>
      <c r="R198" s="20">
        <v>30</v>
      </c>
      <c r="S198" s="20">
        <v>74</v>
      </c>
      <c r="T198" s="20">
        <v>41</v>
      </c>
      <c r="U198" s="20">
        <v>33</v>
      </c>
      <c r="V198" s="20">
        <v>56</v>
      </c>
      <c r="W198" s="20">
        <v>28</v>
      </c>
      <c r="X198" s="20">
        <v>28</v>
      </c>
      <c r="Y198" s="20">
        <v>65</v>
      </c>
      <c r="Z198" s="20">
        <v>32</v>
      </c>
      <c r="AA198" s="20">
        <v>33</v>
      </c>
      <c r="AB198" s="20">
        <v>67</v>
      </c>
      <c r="AC198" s="20">
        <v>32</v>
      </c>
      <c r="AD198" s="20">
        <v>35</v>
      </c>
      <c r="AE198" s="20">
        <v>84</v>
      </c>
      <c r="AF198" s="20">
        <v>52</v>
      </c>
      <c r="AG198" s="20">
        <v>32</v>
      </c>
      <c r="AH198" s="20">
        <v>124</v>
      </c>
      <c r="AI198" s="20">
        <v>55</v>
      </c>
      <c r="AJ198" s="20">
        <v>69</v>
      </c>
      <c r="AK198" s="20">
        <v>103</v>
      </c>
      <c r="AL198" s="20">
        <v>47</v>
      </c>
      <c r="AM198" s="20">
        <v>56</v>
      </c>
      <c r="AN198" s="20">
        <v>82</v>
      </c>
      <c r="AO198" s="20">
        <v>40</v>
      </c>
      <c r="AP198" s="20">
        <v>42</v>
      </c>
      <c r="AQ198" s="20">
        <v>98</v>
      </c>
      <c r="AR198" s="20">
        <v>42</v>
      </c>
      <c r="AS198" s="20">
        <v>56</v>
      </c>
      <c r="AT198" s="20">
        <v>100</v>
      </c>
      <c r="AU198" s="20">
        <v>40</v>
      </c>
      <c r="AV198" s="20">
        <v>60</v>
      </c>
      <c r="AW198" s="20">
        <v>388</v>
      </c>
      <c r="AX198" s="20">
        <v>151</v>
      </c>
      <c r="AY198" s="20">
        <v>237</v>
      </c>
      <c r="AZ198" s="20">
        <v>159</v>
      </c>
      <c r="BA198" s="20">
        <v>827</v>
      </c>
      <c r="BB198" s="20">
        <v>488</v>
      </c>
      <c r="BC198" s="21">
        <v>0.1078697421981004</v>
      </c>
      <c r="BD198" s="21">
        <v>0.56105834464043425</v>
      </c>
      <c r="BE198" s="21">
        <v>0.33107191316146539</v>
      </c>
      <c r="BF198" s="22">
        <v>49.404341926729984</v>
      </c>
      <c r="BG198" s="17">
        <f t="shared" si="13"/>
        <v>72822</v>
      </c>
    </row>
    <row r="199" spans="1:59" x14ac:dyDescent="0.15">
      <c r="A199" s="178"/>
      <c r="B199" s="18" t="s">
        <v>202</v>
      </c>
      <c r="C199" s="19">
        <v>194</v>
      </c>
      <c r="D199" s="19">
        <v>317</v>
      </c>
      <c r="E199" s="19">
        <v>132</v>
      </c>
      <c r="F199" s="19">
        <v>185</v>
      </c>
      <c r="G199" s="20">
        <v>6</v>
      </c>
      <c r="H199" s="20">
        <v>4</v>
      </c>
      <c r="I199" s="20">
        <v>2</v>
      </c>
      <c r="J199" s="20">
        <v>7</v>
      </c>
      <c r="K199" s="20">
        <v>5</v>
      </c>
      <c r="L199" s="20">
        <v>2</v>
      </c>
      <c r="M199" s="20">
        <v>14</v>
      </c>
      <c r="N199" s="20">
        <v>4</v>
      </c>
      <c r="O199" s="20">
        <v>10</v>
      </c>
      <c r="P199" s="20">
        <v>13</v>
      </c>
      <c r="Q199" s="20">
        <v>7</v>
      </c>
      <c r="R199" s="20">
        <v>6</v>
      </c>
      <c r="S199" s="20">
        <v>15</v>
      </c>
      <c r="T199" s="20">
        <v>7</v>
      </c>
      <c r="U199" s="20">
        <v>8</v>
      </c>
      <c r="V199" s="20">
        <v>6</v>
      </c>
      <c r="W199" s="20">
        <v>4</v>
      </c>
      <c r="X199" s="20">
        <v>2</v>
      </c>
      <c r="Y199" s="20">
        <v>6</v>
      </c>
      <c r="Z199" s="20">
        <v>3</v>
      </c>
      <c r="AA199" s="20">
        <v>3</v>
      </c>
      <c r="AB199" s="20">
        <v>15</v>
      </c>
      <c r="AC199" s="20">
        <v>6</v>
      </c>
      <c r="AD199" s="20">
        <v>9</v>
      </c>
      <c r="AE199" s="20">
        <v>22</v>
      </c>
      <c r="AF199" s="20">
        <v>9</v>
      </c>
      <c r="AG199" s="20">
        <v>13</v>
      </c>
      <c r="AH199" s="20">
        <v>26</v>
      </c>
      <c r="AI199" s="20">
        <v>10</v>
      </c>
      <c r="AJ199" s="20">
        <v>16</v>
      </c>
      <c r="AK199" s="20">
        <v>22</v>
      </c>
      <c r="AL199" s="20">
        <v>7</v>
      </c>
      <c r="AM199" s="20">
        <v>15</v>
      </c>
      <c r="AN199" s="20">
        <v>15</v>
      </c>
      <c r="AO199" s="20">
        <v>8</v>
      </c>
      <c r="AP199" s="20">
        <v>7</v>
      </c>
      <c r="AQ199" s="20">
        <v>12</v>
      </c>
      <c r="AR199" s="20">
        <v>6</v>
      </c>
      <c r="AS199" s="20">
        <v>6</v>
      </c>
      <c r="AT199" s="20">
        <v>22</v>
      </c>
      <c r="AU199" s="20">
        <v>9</v>
      </c>
      <c r="AV199" s="20">
        <v>13</v>
      </c>
      <c r="AW199" s="20">
        <v>116</v>
      </c>
      <c r="AX199" s="20">
        <v>43</v>
      </c>
      <c r="AY199" s="20">
        <v>73</v>
      </c>
      <c r="AZ199" s="20">
        <v>27</v>
      </c>
      <c r="BA199" s="20">
        <v>152</v>
      </c>
      <c r="BB199" s="20">
        <v>138</v>
      </c>
      <c r="BC199" s="21">
        <v>8.5173501577287064E-2</v>
      </c>
      <c r="BD199" s="21">
        <v>0.47949526813880128</v>
      </c>
      <c r="BE199" s="21">
        <v>0.43533123028391169</v>
      </c>
      <c r="BF199" s="22">
        <v>54.615141955835959</v>
      </c>
      <c r="BG199" s="17">
        <f t="shared" si="13"/>
        <v>17313</v>
      </c>
    </row>
    <row r="200" spans="1:59" x14ac:dyDescent="0.15">
      <c r="A200" s="178"/>
      <c r="B200" s="18" t="s">
        <v>203</v>
      </c>
      <c r="C200" s="19">
        <v>363</v>
      </c>
      <c r="D200" s="19">
        <v>767</v>
      </c>
      <c r="E200" s="19">
        <v>325</v>
      </c>
      <c r="F200" s="19">
        <v>442</v>
      </c>
      <c r="G200" s="20">
        <v>20</v>
      </c>
      <c r="H200" s="20">
        <v>10</v>
      </c>
      <c r="I200" s="20">
        <v>10</v>
      </c>
      <c r="J200" s="20">
        <v>26</v>
      </c>
      <c r="K200" s="20">
        <v>11</v>
      </c>
      <c r="L200" s="20">
        <v>15</v>
      </c>
      <c r="M200" s="20">
        <v>49</v>
      </c>
      <c r="N200" s="20">
        <v>20</v>
      </c>
      <c r="O200" s="20">
        <v>29</v>
      </c>
      <c r="P200" s="20">
        <v>57</v>
      </c>
      <c r="Q200" s="20">
        <v>26</v>
      </c>
      <c r="R200" s="20">
        <v>31</v>
      </c>
      <c r="S200" s="20">
        <v>38</v>
      </c>
      <c r="T200" s="20">
        <v>19</v>
      </c>
      <c r="U200" s="20">
        <v>19</v>
      </c>
      <c r="V200" s="20">
        <v>15</v>
      </c>
      <c r="W200" s="20">
        <v>9</v>
      </c>
      <c r="X200" s="20">
        <v>6</v>
      </c>
      <c r="Y200" s="20">
        <v>17</v>
      </c>
      <c r="Z200" s="20">
        <v>7</v>
      </c>
      <c r="AA200" s="20">
        <v>10</v>
      </c>
      <c r="AB200" s="20">
        <v>28</v>
      </c>
      <c r="AC200" s="20">
        <v>12</v>
      </c>
      <c r="AD200" s="20">
        <v>16</v>
      </c>
      <c r="AE200" s="20">
        <v>37</v>
      </c>
      <c r="AF200" s="20">
        <v>14</v>
      </c>
      <c r="AG200" s="20">
        <v>23</v>
      </c>
      <c r="AH200" s="20">
        <v>54</v>
      </c>
      <c r="AI200" s="20">
        <v>24</v>
      </c>
      <c r="AJ200" s="20">
        <v>30</v>
      </c>
      <c r="AK200" s="20">
        <v>65</v>
      </c>
      <c r="AL200" s="20">
        <v>26</v>
      </c>
      <c r="AM200" s="20">
        <v>39</v>
      </c>
      <c r="AN200" s="20">
        <v>45</v>
      </c>
      <c r="AO200" s="20">
        <v>25</v>
      </c>
      <c r="AP200" s="20">
        <v>20</v>
      </c>
      <c r="AQ200" s="20">
        <v>39</v>
      </c>
      <c r="AR200" s="20">
        <v>20</v>
      </c>
      <c r="AS200" s="20">
        <v>19</v>
      </c>
      <c r="AT200" s="20">
        <v>39</v>
      </c>
      <c r="AU200" s="20">
        <v>17</v>
      </c>
      <c r="AV200" s="20">
        <v>22</v>
      </c>
      <c r="AW200" s="20">
        <v>238</v>
      </c>
      <c r="AX200" s="20">
        <v>85</v>
      </c>
      <c r="AY200" s="20">
        <v>153</v>
      </c>
      <c r="AZ200" s="20">
        <v>95</v>
      </c>
      <c r="BA200" s="20">
        <v>395</v>
      </c>
      <c r="BB200" s="20">
        <v>277</v>
      </c>
      <c r="BC200" s="21">
        <v>0.12385919165580182</v>
      </c>
      <c r="BD200" s="21">
        <v>0.51499348109517606</v>
      </c>
      <c r="BE200" s="21">
        <v>0.36114732724902215</v>
      </c>
      <c r="BF200" s="22">
        <v>50.219035202086047</v>
      </c>
      <c r="BG200" s="17">
        <f t="shared" si="13"/>
        <v>38518</v>
      </c>
    </row>
    <row r="201" spans="1:59" x14ac:dyDescent="0.15">
      <c r="A201" s="178"/>
      <c r="B201" s="18" t="s">
        <v>204</v>
      </c>
      <c r="C201" s="19">
        <v>418</v>
      </c>
      <c r="D201" s="19">
        <v>895</v>
      </c>
      <c r="E201" s="19">
        <v>414</v>
      </c>
      <c r="F201" s="19">
        <v>481</v>
      </c>
      <c r="G201" s="20">
        <v>29</v>
      </c>
      <c r="H201" s="20">
        <v>14</v>
      </c>
      <c r="I201" s="20">
        <v>15</v>
      </c>
      <c r="J201" s="20">
        <v>26</v>
      </c>
      <c r="K201" s="20">
        <v>14</v>
      </c>
      <c r="L201" s="20">
        <v>12</v>
      </c>
      <c r="M201" s="20">
        <v>41</v>
      </c>
      <c r="N201" s="20">
        <v>18</v>
      </c>
      <c r="O201" s="20">
        <v>23</v>
      </c>
      <c r="P201" s="20">
        <v>35</v>
      </c>
      <c r="Q201" s="20">
        <v>14</v>
      </c>
      <c r="R201" s="20">
        <v>21</v>
      </c>
      <c r="S201" s="20">
        <v>33</v>
      </c>
      <c r="T201" s="20">
        <v>20</v>
      </c>
      <c r="U201" s="20">
        <v>13</v>
      </c>
      <c r="V201" s="20">
        <v>11</v>
      </c>
      <c r="W201" s="20">
        <v>3</v>
      </c>
      <c r="X201" s="20">
        <v>8</v>
      </c>
      <c r="Y201" s="20">
        <v>25</v>
      </c>
      <c r="Z201" s="20">
        <v>10</v>
      </c>
      <c r="AA201" s="20">
        <v>15</v>
      </c>
      <c r="AB201" s="20">
        <v>45</v>
      </c>
      <c r="AC201" s="20">
        <v>16</v>
      </c>
      <c r="AD201" s="20">
        <v>29</v>
      </c>
      <c r="AE201" s="20">
        <v>47</v>
      </c>
      <c r="AF201" s="20">
        <v>22</v>
      </c>
      <c r="AG201" s="20">
        <v>25</v>
      </c>
      <c r="AH201" s="20">
        <v>54</v>
      </c>
      <c r="AI201" s="20">
        <v>33</v>
      </c>
      <c r="AJ201" s="20">
        <v>21</v>
      </c>
      <c r="AK201" s="20">
        <v>68</v>
      </c>
      <c r="AL201" s="20">
        <v>33</v>
      </c>
      <c r="AM201" s="20">
        <v>35</v>
      </c>
      <c r="AN201" s="20">
        <v>49</v>
      </c>
      <c r="AO201" s="20">
        <v>21</v>
      </c>
      <c r="AP201" s="20">
        <v>28</v>
      </c>
      <c r="AQ201" s="20">
        <v>56</v>
      </c>
      <c r="AR201" s="20">
        <v>29</v>
      </c>
      <c r="AS201" s="20">
        <v>27</v>
      </c>
      <c r="AT201" s="20">
        <v>55</v>
      </c>
      <c r="AU201" s="20">
        <v>27</v>
      </c>
      <c r="AV201" s="20">
        <v>28</v>
      </c>
      <c r="AW201" s="20">
        <v>321</v>
      </c>
      <c r="AX201" s="20">
        <v>140</v>
      </c>
      <c r="AY201" s="20">
        <v>181</v>
      </c>
      <c r="AZ201" s="20">
        <v>96</v>
      </c>
      <c r="BA201" s="20">
        <v>423</v>
      </c>
      <c r="BB201" s="20">
        <v>376</v>
      </c>
      <c r="BC201" s="21">
        <v>0.10726256983240223</v>
      </c>
      <c r="BD201" s="21">
        <v>0.47262569832402235</v>
      </c>
      <c r="BE201" s="21">
        <v>0.42011173184357542</v>
      </c>
      <c r="BF201" s="22">
        <v>53.926256983240222</v>
      </c>
      <c r="BG201" s="17">
        <f t="shared" si="13"/>
        <v>48264</v>
      </c>
    </row>
    <row r="202" spans="1:59" x14ac:dyDescent="0.15">
      <c r="A202" s="178"/>
      <c r="B202" s="18" t="s">
        <v>205</v>
      </c>
      <c r="C202" s="19">
        <v>217</v>
      </c>
      <c r="D202" s="19">
        <v>447</v>
      </c>
      <c r="E202" s="19">
        <v>205</v>
      </c>
      <c r="F202" s="19">
        <v>242</v>
      </c>
      <c r="G202" s="20">
        <v>27</v>
      </c>
      <c r="H202" s="20">
        <v>12</v>
      </c>
      <c r="I202" s="20">
        <v>15</v>
      </c>
      <c r="J202" s="20">
        <v>24</v>
      </c>
      <c r="K202" s="20">
        <v>11</v>
      </c>
      <c r="L202" s="20">
        <v>13</v>
      </c>
      <c r="M202" s="20">
        <v>19</v>
      </c>
      <c r="N202" s="20">
        <v>10</v>
      </c>
      <c r="O202" s="20">
        <v>9</v>
      </c>
      <c r="P202" s="20">
        <v>17</v>
      </c>
      <c r="Q202" s="20">
        <v>10</v>
      </c>
      <c r="R202" s="20">
        <v>7</v>
      </c>
      <c r="S202" s="20">
        <v>19</v>
      </c>
      <c r="T202" s="20">
        <v>8</v>
      </c>
      <c r="U202" s="20">
        <v>11</v>
      </c>
      <c r="V202" s="20">
        <v>33</v>
      </c>
      <c r="W202" s="20">
        <v>16</v>
      </c>
      <c r="X202" s="20">
        <v>17</v>
      </c>
      <c r="Y202" s="20">
        <v>37</v>
      </c>
      <c r="Z202" s="20">
        <v>20</v>
      </c>
      <c r="AA202" s="20">
        <v>17</v>
      </c>
      <c r="AB202" s="20">
        <v>25</v>
      </c>
      <c r="AC202" s="20">
        <v>11</v>
      </c>
      <c r="AD202" s="20">
        <v>14</v>
      </c>
      <c r="AE202" s="20">
        <v>27</v>
      </c>
      <c r="AF202" s="20">
        <v>15</v>
      </c>
      <c r="AG202" s="20">
        <v>12</v>
      </c>
      <c r="AH202" s="20">
        <v>20</v>
      </c>
      <c r="AI202" s="20">
        <v>10</v>
      </c>
      <c r="AJ202" s="20">
        <v>10</v>
      </c>
      <c r="AK202" s="20">
        <v>13</v>
      </c>
      <c r="AL202" s="20">
        <v>4</v>
      </c>
      <c r="AM202" s="20">
        <v>9</v>
      </c>
      <c r="AN202" s="20">
        <v>31</v>
      </c>
      <c r="AO202" s="20">
        <v>13</v>
      </c>
      <c r="AP202" s="20">
        <v>18</v>
      </c>
      <c r="AQ202" s="20">
        <v>29</v>
      </c>
      <c r="AR202" s="20">
        <v>15</v>
      </c>
      <c r="AS202" s="20">
        <v>14</v>
      </c>
      <c r="AT202" s="20">
        <v>17</v>
      </c>
      <c r="AU202" s="20">
        <v>6</v>
      </c>
      <c r="AV202" s="20">
        <v>11</v>
      </c>
      <c r="AW202" s="20">
        <v>109</v>
      </c>
      <c r="AX202" s="20">
        <v>44</v>
      </c>
      <c r="AY202" s="20">
        <v>65</v>
      </c>
      <c r="AZ202" s="20">
        <v>70</v>
      </c>
      <c r="BA202" s="20">
        <v>251</v>
      </c>
      <c r="BB202" s="20">
        <v>126</v>
      </c>
      <c r="BC202" s="21">
        <v>0.15659955257270694</v>
      </c>
      <c r="BD202" s="21">
        <v>0.56152125279642062</v>
      </c>
      <c r="BE202" s="21">
        <v>0.28187919463087246</v>
      </c>
      <c r="BF202" s="22">
        <v>45.187919463087248</v>
      </c>
      <c r="BG202" s="17">
        <f t="shared" si="13"/>
        <v>20199</v>
      </c>
    </row>
    <row r="203" spans="1:59" x14ac:dyDescent="0.15">
      <c r="A203" s="178"/>
      <c r="B203" s="18" t="s">
        <v>206</v>
      </c>
      <c r="C203" s="19">
        <v>168</v>
      </c>
      <c r="D203" s="19">
        <v>286</v>
      </c>
      <c r="E203" s="19">
        <v>150</v>
      </c>
      <c r="F203" s="19">
        <v>136</v>
      </c>
      <c r="G203" s="20">
        <v>10</v>
      </c>
      <c r="H203" s="20">
        <v>5</v>
      </c>
      <c r="I203" s="20">
        <v>5</v>
      </c>
      <c r="J203" s="20">
        <v>7</v>
      </c>
      <c r="K203" s="20">
        <v>4</v>
      </c>
      <c r="L203" s="20">
        <v>3</v>
      </c>
      <c r="M203" s="20">
        <v>5</v>
      </c>
      <c r="N203" s="20">
        <v>3</v>
      </c>
      <c r="O203" s="20">
        <v>2</v>
      </c>
      <c r="P203" s="20">
        <v>17</v>
      </c>
      <c r="Q203" s="20">
        <v>14</v>
      </c>
      <c r="R203" s="20">
        <v>3</v>
      </c>
      <c r="S203" s="20">
        <v>38</v>
      </c>
      <c r="T203" s="20">
        <v>27</v>
      </c>
      <c r="U203" s="20">
        <v>11</v>
      </c>
      <c r="V203" s="20">
        <v>22</v>
      </c>
      <c r="W203" s="20">
        <v>15</v>
      </c>
      <c r="X203" s="20">
        <v>7</v>
      </c>
      <c r="Y203" s="20">
        <v>14</v>
      </c>
      <c r="Z203" s="20">
        <v>3</v>
      </c>
      <c r="AA203" s="20">
        <v>11</v>
      </c>
      <c r="AB203" s="20">
        <v>10</v>
      </c>
      <c r="AC203" s="20">
        <v>3</v>
      </c>
      <c r="AD203" s="20">
        <v>7</v>
      </c>
      <c r="AE203" s="20">
        <v>10</v>
      </c>
      <c r="AF203" s="20">
        <v>7</v>
      </c>
      <c r="AG203" s="20">
        <v>3</v>
      </c>
      <c r="AH203" s="20">
        <v>21</v>
      </c>
      <c r="AI203" s="20">
        <v>9</v>
      </c>
      <c r="AJ203" s="20">
        <v>12</v>
      </c>
      <c r="AK203" s="20">
        <v>20</v>
      </c>
      <c r="AL203" s="20">
        <v>13</v>
      </c>
      <c r="AM203" s="20">
        <v>7</v>
      </c>
      <c r="AN203" s="20">
        <v>13</v>
      </c>
      <c r="AO203" s="20">
        <v>6</v>
      </c>
      <c r="AP203" s="20">
        <v>7</v>
      </c>
      <c r="AQ203" s="20">
        <v>10</v>
      </c>
      <c r="AR203" s="20">
        <v>3</v>
      </c>
      <c r="AS203" s="20">
        <v>7</v>
      </c>
      <c r="AT203" s="20">
        <v>12</v>
      </c>
      <c r="AU203" s="20">
        <v>8</v>
      </c>
      <c r="AV203" s="20">
        <v>4</v>
      </c>
      <c r="AW203" s="20">
        <v>77</v>
      </c>
      <c r="AX203" s="20">
        <v>30</v>
      </c>
      <c r="AY203" s="20">
        <v>47</v>
      </c>
      <c r="AZ203" s="20">
        <v>22</v>
      </c>
      <c r="BA203" s="20">
        <v>175</v>
      </c>
      <c r="BB203" s="20">
        <v>89</v>
      </c>
      <c r="BC203" s="21">
        <v>7.6923076923076927E-2</v>
      </c>
      <c r="BD203" s="21">
        <v>0.61188811188811187</v>
      </c>
      <c r="BE203" s="21">
        <v>0.3111888111888112</v>
      </c>
      <c r="BF203" s="22">
        <v>46.4020979020979</v>
      </c>
      <c r="BG203" s="17">
        <f t="shared" si="13"/>
        <v>13271</v>
      </c>
    </row>
    <row r="204" spans="1:59" x14ac:dyDescent="0.15">
      <c r="A204" s="178"/>
      <c r="B204" s="18" t="s">
        <v>207</v>
      </c>
      <c r="C204" s="19">
        <v>446</v>
      </c>
      <c r="D204" s="19">
        <v>687</v>
      </c>
      <c r="E204" s="19">
        <v>292</v>
      </c>
      <c r="F204" s="19">
        <v>395</v>
      </c>
      <c r="G204" s="20">
        <v>22</v>
      </c>
      <c r="H204" s="20">
        <v>15</v>
      </c>
      <c r="I204" s="20">
        <v>7</v>
      </c>
      <c r="J204" s="20">
        <v>18</v>
      </c>
      <c r="K204" s="20">
        <v>10</v>
      </c>
      <c r="L204" s="20">
        <v>8</v>
      </c>
      <c r="M204" s="20">
        <v>12</v>
      </c>
      <c r="N204" s="20">
        <v>5</v>
      </c>
      <c r="O204" s="20">
        <v>7</v>
      </c>
      <c r="P204" s="20">
        <v>9</v>
      </c>
      <c r="Q204" s="20">
        <v>3</v>
      </c>
      <c r="R204" s="20">
        <v>6</v>
      </c>
      <c r="S204" s="20">
        <v>21</v>
      </c>
      <c r="T204" s="20">
        <v>11</v>
      </c>
      <c r="U204" s="20">
        <v>10</v>
      </c>
      <c r="V204" s="20">
        <v>42</v>
      </c>
      <c r="W204" s="20">
        <v>27</v>
      </c>
      <c r="X204" s="20">
        <v>15</v>
      </c>
      <c r="Y204" s="20">
        <v>23</v>
      </c>
      <c r="Z204" s="20">
        <v>14</v>
      </c>
      <c r="AA204" s="20">
        <v>9</v>
      </c>
      <c r="AB204" s="20">
        <v>27</v>
      </c>
      <c r="AC204" s="20">
        <v>11</v>
      </c>
      <c r="AD204" s="20">
        <v>16</v>
      </c>
      <c r="AE204" s="20">
        <v>26</v>
      </c>
      <c r="AF204" s="20">
        <v>16</v>
      </c>
      <c r="AG204" s="20">
        <v>10</v>
      </c>
      <c r="AH204" s="20">
        <v>34</v>
      </c>
      <c r="AI204" s="20">
        <v>18</v>
      </c>
      <c r="AJ204" s="20">
        <v>16</v>
      </c>
      <c r="AK204" s="20">
        <v>37</v>
      </c>
      <c r="AL204" s="20">
        <v>19</v>
      </c>
      <c r="AM204" s="20">
        <v>18</v>
      </c>
      <c r="AN204" s="20">
        <v>34</v>
      </c>
      <c r="AO204" s="20">
        <v>21</v>
      </c>
      <c r="AP204" s="20">
        <v>13</v>
      </c>
      <c r="AQ204" s="20">
        <v>36</v>
      </c>
      <c r="AR204" s="20">
        <v>10</v>
      </c>
      <c r="AS204" s="20">
        <v>26</v>
      </c>
      <c r="AT204" s="20">
        <v>53</v>
      </c>
      <c r="AU204" s="20">
        <v>24</v>
      </c>
      <c r="AV204" s="20">
        <v>29</v>
      </c>
      <c r="AW204" s="20">
        <v>293</v>
      </c>
      <c r="AX204" s="20">
        <v>88</v>
      </c>
      <c r="AY204" s="20">
        <v>205</v>
      </c>
      <c r="AZ204" s="20">
        <v>52</v>
      </c>
      <c r="BA204" s="20">
        <v>289</v>
      </c>
      <c r="BB204" s="20">
        <v>346</v>
      </c>
      <c r="BC204" s="21">
        <v>7.5691411935953426E-2</v>
      </c>
      <c r="BD204" s="21">
        <v>0.42066957787481807</v>
      </c>
      <c r="BE204" s="21">
        <v>0.50363901018922852</v>
      </c>
      <c r="BF204" s="22">
        <v>58.672489082969435</v>
      </c>
      <c r="BG204" s="17">
        <f t="shared" si="13"/>
        <v>40308</v>
      </c>
    </row>
    <row r="205" spans="1:59" x14ac:dyDescent="0.15">
      <c r="A205" s="178"/>
      <c r="B205" s="18" t="s">
        <v>208</v>
      </c>
      <c r="C205" s="19">
        <v>727</v>
      </c>
      <c r="D205" s="19">
        <v>1637</v>
      </c>
      <c r="E205" s="19">
        <v>752</v>
      </c>
      <c r="F205" s="19">
        <v>885</v>
      </c>
      <c r="G205" s="20">
        <v>66</v>
      </c>
      <c r="H205" s="20">
        <v>36</v>
      </c>
      <c r="I205" s="20">
        <v>30</v>
      </c>
      <c r="J205" s="20">
        <v>92</v>
      </c>
      <c r="K205" s="20">
        <v>51</v>
      </c>
      <c r="L205" s="20">
        <v>41</v>
      </c>
      <c r="M205" s="20">
        <v>106</v>
      </c>
      <c r="N205" s="20">
        <v>61</v>
      </c>
      <c r="O205" s="20">
        <v>45</v>
      </c>
      <c r="P205" s="20">
        <v>121</v>
      </c>
      <c r="Q205" s="20">
        <v>56</v>
      </c>
      <c r="R205" s="20">
        <v>65</v>
      </c>
      <c r="S205" s="20">
        <v>47</v>
      </c>
      <c r="T205" s="20">
        <v>28</v>
      </c>
      <c r="U205" s="20">
        <v>19</v>
      </c>
      <c r="V205" s="20">
        <v>52</v>
      </c>
      <c r="W205" s="20">
        <v>21</v>
      </c>
      <c r="X205" s="20">
        <v>31</v>
      </c>
      <c r="Y205" s="20">
        <v>62</v>
      </c>
      <c r="Z205" s="20">
        <v>28</v>
      </c>
      <c r="AA205" s="20">
        <v>34</v>
      </c>
      <c r="AB205" s="20">
        <v>74</v>
      </c>
      <c r="AC205" s="20">
        <v>37</v>
      </c>
      <c r="AD205" s="20">
        <v>37</v>
      </c>
      <c r="AE205" s="20">
        <v>95</v>
      </c>
      <c r="AF205" s="20">
        <v>37</v>
      </c>
      <c r="AG205" s="20">
        <v>58</v>
      </c>
      <c r="AH205" s="20">
        <v>133</v>
      </c>
      <c r="AI205" s="20">
        <v>70</v>
      </c>
      <c r="AJ205" s="20">
        <v>63</v>
      </c>
      <c r="AK205" s="20">
        <v>138</v>
      </c>
      <c r="AL205" s="20">
        <v>69</v>
      </c>
      <c r="AM205" s="20">
        <v>69</v>
      </c>
      <c r="AN205" s="20">
        <v>81</v>
      </c>
      <c r="AO205" s="20">
        <v>37</v>
      </c>
      <c r="AP205" s="20">
        <v>44</v>
      </c>
      <c r="AQ205" s="20">
        <v>69</v>
      </c>
      <c r="AR205" s="20">
        <v>27</v>
      </c>
      <c r="AS205" s="20">
        <v>42</v>
      </c>
      <c r="AT205" s="20">
        <v>81</v>
      </c>
      <c r="AU205" s="20">
        <v>28</v>
      </c>
      <c r="AV205" s="20">
        <v>53</v>
      </c>
      <c r="AW205" s="20">
        <v>420</v>
      </c>
      <c r="AX205" s="20">
        <v>166</v>
      </c>
      <c r="AY205" s="20">
        <v>254</v>
      </c>
      <c r="AZ205" s="20">
        <v>264</v>
      </c>
      <c r="BA205" s="20">
        <v>872</v>
      </c>
      <c r="BB205" s="20">
        <v>501</v>
      </c>
      <c r="BC205" s="21">
        <v>0.16127061698228468</v>
      </c>
      <c r="BD205" s="21">
        <v>0.53268173488087966</v>
      </c>
      <c r="BE205" s="21">
        <v>0.30604764813683566</v>
      </c>
      <c r="BF205" s="22">
        <v>46.819792302993278</v>
      </c>
      <c r="BG205" s="17">
        <f t="shared" si="13"/>
        <v>76644</v>
      </c>
    </row>
    <row r="206" spans="1:59" ht="14.25" thickBot="1" x14ac:dyDescent="0.2">
      <c r="A206" s="178"/>
      <c r="B206" s="23" t="s">
        <v>209</v>
      </c>
      <c r="C206" s="24">
        <v>307</v>
      </c>
      <c r="D206" s="24">
        <v>613</v>
      </c>
      <c r="E206" s="24">
        <v>289</v>
      </c>
      <c r="F206" s="24">
        <v>324</v>
      </c>
      <c r="G206" s="25">
        <v>14</v>
      </c>
      <c r="H206" s="25">
        <v>7</v>
      </c>
      <c r="I206" s="25">
        <v>7</v>
      </c>
      <c r="J206" s="25">
        <v>28</v>
      </c>
      <c r="K206" s="25">
        <v>12</v>
      </c>
      <c r="L206" s="25">
        <v>16</v>
      </c>
      <c r="M206" s="25">
        <v>25</v>
      </c>
      <c r="N206" s="25">
        <v>13</v>
      </c>
      <c r="O206" s="25">
        <v>12</v>
      </c>
      <c r="P206" s="25">
        <v>18</v>
      </c>
      <c r="Q206" s="25">
        <v>12</v>
      </c>
      <c r="R206" s="25">
        <v>6</v>
      </c>
      <c r="S206" s="25">
        <v>21</v>
      </c>
      <c r="T206" s="25">
        <v>14</v>
      </c>
      <c r="U206" s="25">
        <v>7</v>
      </c>
      <c r="V206" s="25">
        <v>22</v>
      </c>
      <c r="W206" s="25">
        <v>12</v>
      </c>
      <c r="X206" s="25">
        <v>10</v>
      </c>
      <c r="Y206" s="25">
        <v>19</v>
      </c>
      <c r="Z206" s="25">
        <v>6</v>
      </c>
      <c r="AA206" s="25">
        <v>13</v>
      </c>
      <c r="AB206" s="25">
        <v>30</v>
      </c>
      <c r="AC206" s="25">
        <v>19</v>
      </c>
      <c r="AD206" s="25">
        <v>11</v>
      </c>
      <c r="AE206" s="25">
        <v>51</v>
      </c>
      <c r="AF206" s="25">
        <v>26</v>
      </c>
      <c r="AG206" s="25">
        <v>25</v>
      </c>
      <c r="AH206" s="25">
        <v>32</v>
      </c>
      <c r="AI206" s="25">
        <v>20</v>
      </c>
      <c r="AJ206" s="25">
        <v>12</v>
      </c>
      <c r="AK206" s="25">
        <v>40</v>
      </c>
      <c r="AL206" s="25">
        <v>18</v>
      </c>
      <c r="AM206" s="25">
        <v>22</v>
      </c>
      <c r="AN206" s="25">
        <v>47</v>
      </c>
      <c r="AO206" s="25">
        <v>21</v>
      </c>
      <c r="AP206" s="25">
        <v>26</v>
      </c>
      <c r="AQ206" s="25">
        <v>34</v>
      </c>
      <c r="AR206" s="25">
        <v>16</v>
      </c>
      <c r="AS206" s="25">
        <v>18</v>
      </c>
      <c r="AT206" s="25">
        <v>42</v>
      </c>
      <c r="AU206" s="25">
        <v>14</v>
      </c>
      <c r="AV206" s="25">
        <v>28</v>
      </c>
      <c r="AW206" s="25">
        <v>190</v>
      </c>
      <c r="AX206" s="25">
        <v>79</v>
      </c>
      <c r="AY206" s="25">
        <v>111</v>
      </c>
      <c r="AZ206" s="25">
        <v>67</v>
      </c>
      <c r="BA206" s="25">
        <v>314</v>
      </c>
      <c r="BB206" s="25">
        <v>232</v>
      </c>
      <c r="BC206" s="26">
        <v>0.10929853181076672</v>
      </c>
      <c r="BD206" s="26">
        <v>0.5122349102773246</v>
      </c>
      <c r="BE206" s="26">
        <v>0.37846655791190864</v>
      </c>
      <c r="BF206" s="27">
        <v>52.163132137030992</v>
      </c>
      <c r="BG206" s="17">
        <f t="shared" si="13"/>
        <v>31975.999999999996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3803</v>
      </c>
      <c r="D208" s="39">
        <v>7432</v>
      </c>
      <c r="E208" s="39">
        <v>3354</v>
      </c>
      <c r="F208" s="39">
        <v>4078</v>
      </c>
      <c r="G208" s="39">
        <v>249</v>
      </c>
      <c r="H208" s="39">
        <v>124</v>
      </c>
      <c r="I208" s="39">
        <v>125</v>
      </c>
      <c r="J208" s="39">
        <v>280</v>
      </c>
      <c r="K208" s="39">
        <v>140</v>
      </c>
      <c r="L208" s="39">
        <v>140</v>
      </c>
      <c r="M208" s="39">
        <v>356</v>
      </c>
      <c r="N208" s="39">
        <v>175</v>
      </c>
      <c r="O208" s="39">
        <v>181</v>
      </c>
      <c r="P208" s="39">
        <v>374</v>
      </c>
      <c r="Q208" s="39">
        <v>190</v>
      </c>
      <c r="R208" s="39">
        <v>184</v>
      </c>
      <c r="S208" s="39">
        <v>335</v>
      </c>
      <c r="T208" s="39">
        <v>181</v>
      </c>
      <c r="U208" s="39">
        <v>154</v>
      </c>
      <c r="V208" s="39">
        <v>271</v>
      </c>
      <c r="W208" s="39">
        <v>138</v>
      </c>
      <c r="X208" s="39">
        <v>133</v>
      </c>
      <c r="Y208" s="39">
        <v>276</v>
      </c>
      <c r="Z208" s="39">
        <v>124</v>
      </c>
      <c r="AA208" s="39">
        <v>152</v>
      </c>
      <c r="AB208" s="39">
        <v>334</v>
      </c>
      <c r="AC208" s="39">
        <v>153</v>
      </c>
      <c r="AD208" s="39">
        <v>181</v>
      </c>
      <c r="AE208" s="39">
        <v>412</v>
      </c>
      <c r="AF208" s="39">
        <v>205</v>
      </c>
      <c r="AG208" s="39">
        <v>207</v>
      </c>
      <c r="AH208" s="39">
        <v>520</v>
      </c>
      <c r="AI208" s="39">
        <v>259</v>
      </c>
      <c r="AJ208" s="39">
        <v>261</v>
      </c>
      <c r="AK208" s="39">
        <v>522</v>
      </c>
      <c r="AL208" s="39">
        <v>243</v>
      </c>
      <c r="AM208" s="39">
        <v>279</v>
      </c>
      <c r="AN208" s="39">
        <v>414</v>
      </c>
      <c r="AO208" s="39">
        <v>201</v>
      </c>
      <c r="AP208" s="39">
        <v>213</v>
      </c>
      <c r="AQ208" s="39">
        <v>404</v>
      </c>
      <c r="AR208" s="39">
        <v>176</v>
      </c>
      <c r="AS208" s="39">
        <v>228</v>
      </c>
      <c r="AT208" s="39">
        <v>443</v>
      </c>
      <c r="AU208" s="39">
        <v>182</v>
      </c>
      <c r="AV208" s="39">
        <v>261</v>
      </c>
      <c r="AW208" s="39">
        <v>2242</v>
      </c>
      <c r="AX208" s="39">
        <v>863</v>
      </c>
      <c r="AY208" s="39">
        <v>1379</v>
      </c>
      <c r="AZ208" s="39">
        <v>885</v>
      </c>
      <c r="BA208" s="39">
        <v>3862</v>
      </c>
      <c r="BB208" s="39">
        <v>2685</v>
      </c>
      <c r="BC208" s="41">
        <v>0.11907965554359526</v>
      </c>
      <c r="BD208" s="41">
        <v>0.51964477933261577</v>
      </c>
      <c r="BE208" s="41">
        <v>0.361275565123789</v>
      </c>
      <c r="BF208" s="42">
        <v>50.43527987082885</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31</v>
      </c>
      <c r="D210" s="13">
        <v>58</v>
      </c>
      <c r="E210" s="13">
        <v>32</v>
      </c>
      <c r="F210" s="13">
        <v>26</v>
      </c>
      <c r="G210" s="14">
        <v>0</v>
      </c>
      <c r="H210" s="14">
        <v>0</v>
      </c>
      <c r="I210" s="14">
        <v>0</v>
      </c>
      <c r="J210" s="14">
        <v>3</v>
      </c>
      <c r="K210" s="14">
        <v>1</v>
      </c>
      <c r="L210" s="14">
        <v>2</v>
      </c>
      <c r="M210" s="14">
        <v>3</v>
      </c>
      <c r="N210" s="14">
        <v>2</v>
      </c>
      <c r="O210" s="14">
        <v>1</v>
      </c>
      <c r="P210" s="14">
        <v>1</v>
      </c>
      <c r="Q210" s="14">
        <v>0</v>
      </c>
      <c r="R210" s="14">
        <v>1</v>
      </c>
      <c r="S210" s="14">
        <v>6</v>
      </c>
      <c r="T210" s="14">
        <v>5</v>
      </c>
      <c r="U210" s="14">
        <v>1</v>
      </c>
      <c r="V210" s="14">
        <v>1</v>
      </c>
      <c r="W210" s="14">
        <v>1</v>
      </c>
      <c r="X210" s="14">
        <v>0</v>
      </c>
      <c r="Y210" s="14">
        <v>0</v>
      </c>
      <c r="Z210" s="14">
        <v>0</v>
      </c>
      <c r="AA210" s="14">
        <v>0</v>
      </c>
      <c r="AB210" s="14">
        <v>1</v>
      </c>
      <c r="AC210" s="14">
        <v>0</v>
      </c>
      <c r="AD210" s="14">
        <v>1</v>
      </c>
      <c r="AE210" s="14">
        <v>3</v>
      </c>
      <c r="AF210" s="14">
        <v>2</v>
      </c>
      <c r="AG210" s="14">
        <v>1</v>
      </c>
      <c r="AH210" s="14">
        <v>7</v>
      </c>
      <c r="AI210" s="14">
        <v>5</v>
      </c>
      <c r="AJ210" s="14">
        <v>2</v>
      </c>
      <c r="AK210" s="14">
        <v>1</v>
      </c>
      <c r="AL210" s="14">
        <v>1</v>
      </c>
      <c r="AM210" s="14">
        <v>0</v>
      </c>
      <c r="AN210" s="14">
        <v>1</v>
      </c>
      <c r="AO210" s="14">
        <v>0</v>
      </c>
      <c r="AP210" s="14">
        <v>1</v>
      </c>
      <c r="AQ210" s="14">
        <v>5</v>
      </c>
      <c r="AR210" s="14">
        <v>5</v>
      </c>
      <c r="AS210" s="14">
        <v>0</v>
      </c>
      <c r="AT210" s="14">
        <v>3</v>
      </c>
      <c r="AU210" s="14">
        <v>0</v>
      </c>
      <c r="AV210" s="14">
        <v>3</v>
      </c>
      <c r="AW210" s="14">
        <v>23</v>
      </c>
      <c r="AX210" s="14">
        <v>10</v>
      </c>
      <c r="AY210" s="14">
        <v>13</v>
      </c>
      <c r="AZ210" s="14">
        <v>6</v>
      </c>
      <c r="BA210" s="14">
        <v>26</v>
      </c>
      <c r="BB210" s="14">
        <v>26</v>
      </c>
      <c r="BC210" s="15">
        <v>0.10344827586206896</v>
      </c>
      <c r="BD210" s="15">
        <v>0.44827586206896552</v>
      </c>
      <c r="BE210" s="15">
        <v>0.44827586206896552</v>
      </c>
      <c r="BF210" s="16">
        <v>54.948275862068968</v>
      </c>
      <c r="BG210" s="17">
        <f>BF210*D210</f>
        <v>3187</v>
      </c>
    </row>
    <row r="211" spans="1:59" x14ac:dyDescent="0.15">
      <c r="A211" s="178"/>
      <c r="B211" s="18" t="s">
        <v>213</v>
      </c>
      <c r="C211" s="19">
        <v>30</v>
      </c>
      <c r="D211" s="19">
        <v>59</v>
      </c>
      <c r="E211" s="19">
        <v>31</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2</v>
      </c>
      <c r="AF211" s="20">
        <v>2</v>
      </c>
      <c r="AG211" s="20">
        <v>0</v>
      </c>
      <c r="AH211" s="20">
        <v>0</v>
      </c>
      <c r="AI211" s="20">
        <v>0</v>
      </c>
      <c r="AJ211" s="20">
        <v>0</v>
      </c>
      <c r="AK211" s="20">
        <v>3</v>
      </c>
      <c r="AL211" s="20">
        <v>2</v>
      </c>
      <c r="AM211" s="20">
        <v>1</v>
      </c>
      <c r="AN211" s="20">
        <v>5</v>
      </c>
      <c r="AO211" s="20">
        <v>2</v>
      </c>
      <c r="AP211" s="20">
        <v>3</v>
      </c>
      <c r="AQ211" s="20">
        <v>5</v>
      </c>
      <c r="AR211" s="20">
        <v>2</v>
      </c>
      <c r="AS211" s="20">
        <v>3</v>
      </c>
      <c r="AT211" s="20">
        <v>11</v>
      </c>
      <c r="AU211" s="20">
        <v>6</v>
      </c>
      <c r="AV211" s="20">
        <v>5</v>
      </c>
      <c r="AW211" s="20">
        <v>26</v>
      </c>
      <c r="AX211" s="20">
        <v>15</v>
      </c>
      <c r="AY211" s="20">
        <v>11</v>
      </c>
      <c r="AZ211" s="20">
        <v>0</v>
      </c>
      <c r="BA211" s="20">
        <v>22</v>
      </c>
      <c r="BB211" s="20">
        <v>37</v>
      </c>
      <c r="BC211" s="21">
        <v>0</v>
      </c>
      <c r="BD211" s="21">
        <v>0.3728813559322034</v>
      </c>
      <c r="BE211" s="21">
        <v>0.6271186440677966</v>
      </c>
      <c r="BF211" s="22">
        <v>66.525423728813564</v>
      </c>
      <c r="BG211" s="17">
        <f>BF211*D211</f>
        <v>3925.0000000000005</v>
      </c>
    </row>
    <row r="212" spans="1:59" x14ac:dyDescent="0.15">
      <c r="A212" s="178"/>
      <c r="B212" s="18" t="s">
        <v>214</v>
      </c>
      <c r="C212" s="19">
        <v>38</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3</v>
      </c>
      <c r="T212" s="20">
        <v>2</v>
      </c>
      <c r="U212" s="20">
        <v>1</v>
      </c>
      <c r="V212" s="20">
        <v>5</v>
      </c>
      <c r="W212" s="20">
        <v>3</v>
      </c>
      <c r="X212" s="20">
        <v>2</v>
      </c>
      <c r="Y212" s="20">
        <v>1</v>
      </c>
      <c r="Z212" s="20">
        <v>1</v>
      </c>
      <c r="AA212" s="20">
        <v>0</v>
      </c>
      <c r="AB212" s="20">
        <v>3</v>
      </c>
      <c r="AC212" s="20">
        <v>2</v>
      </c>
      <c r="AD212" s="20">
        <v>1</v>
      </c>
      <c r="AE212" s="20">
        <v>1</v>
      </c>
      <c r="AF212" s="20">
        <v>1</v>
      </c>
      <c r="AG212" s="20">
        <v>0</v>
      </c>
      <c r="AH212" s="20">
        <v>3</v>
      </c>
      <c r="AI212" s="20">
        <v>3</v>
      </c>
      <c r="AJ212" s="20">
        <v>0</v>
      </c>
      <c r="AK212" s="20">
        <v>7</v>
      </c>
      <c r="AL212" s="20">
        <v>5</v>
      </c>
      <c r="AM212" s="20">
        <v>2</v>
      </c>
      <c r="AN212" s="20">
        <v>5</v>
      </c>
      <c r="AO212" s="20">
        <v>3</v>
      </c>
      <c r="AP212" s="20">
        <v>2</v>
      </c>
      <c r="AQ212" s="20">
        <v>5</v>
      </c>
      <c r="AR212" s="20">
        <v>3</v>
      </c>
      <c r="AS212" s="20">
        <v>2</v>
      </c>
      <c r="AT212" s="20">
        <v>10</v>
      </c>
      <c r="AU212" s="20">
        <v>5</v>
      </c>
      <c r="AV212" s="20">
        <v>5</v>
      </c>
      <c r="AW212" s="20">
        <v>39</v>
      </c>
      <c r="AX212" s="20">
        <v>18</v>
      </c>
      <c r="AY212" s="20">
        <v>21</v>
      </c>
      <c r="AZ212" s="20">
        <v>2</v>
      </c>
      <c r="BA212" s="20">
        <v>36</v>
      </c>
      <c r="BB212" s="20">
        <v>49</v>
      </c>
      <c r="BC212" s="21">
        <v>2.2988505747126436E-2</v>
      </c>
      <c r="BD212" s="21">
        <v>0.41379310344827586</v>
      </c>
      <c r="BE212" s="21">
        <v>0.56321839080459768</v>
      </c>
      <c r="BF212" s="22">
        <v>61.03448275862069</v>
      </c>
      <c r="BG212" s="17">
        <f>BF212*D212</f>
        <v>5310</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80.578947368421055</v>
      </c>
      <c r="BG213" s="17">
        <f>BF213*D213</f>
        <v>1531</v>
      </c>
    </row>
    <row r="214" spans="1:59" ht="14.25" thickBot="1" x14ac:dyDescent="0.2">
      <c r="A214" s="178"/>
      <c r="B214" s="23" t="s">
        <v>216</v>
      </c>
      <c r="C214" s="24">
        <v>29</v>
      </c>
      <c r="D214" s="24">
        <v>48</v>
      </c>
      <c r="E214" s="24">
        <v>24</v>
      </c>
      <c r="F214" s="24">
        <v>24</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1</v>
      </c>
      <c r="AL214" s="25">
        <v>0</v>
      </c>
      <c r="AM214" s="25">
        <v>1</v>
      </c>
      <c r="AN214" s="25">
        <v>3</v>
      </c>
      <c r="AO214" s="25">
        <v>1</v>
      </c>
      <c r="AP214" s="25">
        <v>2</v>
      </c>
      <c r="AQ214" s="25">
        <v>9</v>
      </c>
      <c r="AR214" s="25">
        <v>4</v>
      </c>
      <c r="AS214" s="25">
        <v>5</v>
      </c>
      <c r="AT214" s="25">
        <v>6</v>
      </c>
      <c r="AU214" s="25">
        <v>4</v>
      </c>
      <c r="AV214" s="25">
        <v>2</v>
      </c>
      <c r="AW214" s="25">
        <v>14</v>
      </c>
      <c r="AX214" s="25">
        <v>3</v>
      </c>
      <c r="AY214" s="25">
        <v>11</v>
      </c>
      <c r="AZ214" s="25">
        <v>3</v>
      </c>
      <c r="BA214" s="25">
        <v>25</v>
      </c>
      <c r="BB214" s="25">
        <v>20</v>
      </c>
      <c r="BC214" s="26">
        <v>6.25E-2</v>
      </c>
      <c r="BD214" s="26">
        <v>0.52083333333333337</v>
      </c>
      <c r="BE214" s="26">
        <v>0.41666666666666669</v>
      </c>
      <c r="BF214" s="27">
        <v>57.520833333333336</v>
      </c>
      <c r="BG214" s="17">
        <f>BF214*D214</f>
        <v>2761</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143</v>
      </c>
      <c r="D216" s="39">
        <v>271</v>
      </c>
      <c r="E216" s="39">
        <v>141</v>
      </c>
      <c r="F216" s="39">
        <v>130</v>
      </c>
      <c r="G216" s="39">
        <v>1</v>
      </c>
      <c r="H216" s="39">
        <v>1</v>
      </c>
      <c r="I216" s="39">
        <v>0</v>
      </c>
      <c r="J216" s="39">
        <v>4</v>
      </c>
      <c r="K216" s="39">
        <v>1</v>
      </c>
      <c r="L216" s="39">
        <v>3</v>
      </c>
      <c r="M216" s="39">
        <v>6</v>
      </c>
      <c r="N216" s="39">
        <v>3</v>
      </c>
      <c r="O216" s="39">
        <v>3</v>
      </c>
      <c r="P216" s="39">
        <v>4</v>
      </c>
      <c r="Q216" s="39">
        <v>2</v>
      </c>
      <c r="R216" s="39">
        <v>2</v>
      </c>
      <c r="S216" s="39">
        <v>11</v>
      </c>
      <c r="T216" s="39">
        <v>7</v>
      </c>
      <c r="U216" s="39">
        <v>4</v>
      </c>
      <c r="V216" s="39">
        <v>11</v>
      </c>
      <c r="W216" s="39">
        <v>8</v>
      </c>
      <c r="X216" s="39">
        <v>3</v>
      </c>
      <c r="Y216" s="39">
        <v>3</v>
      </c>
      <c r="Z216" s="39">
        <v>1</v>
      </c>
      <c r="AA216" s="39">
        <v>2</v>
      </c>
      <c r="AB216" s="39">
        <v>11</v>
      </c>
      <c r="AC216" s="39">
        <v>7</v>
      </c>
      <c r="AD216" s="39">
        <v>4</v>
      </c>
      <c r="AE216" s="39">
        <v>8</v>
      </c>
      <c r="AF216" s="39">
        <v>7</v>
      </c>
      <c r="AG216" s="39">
        <v>1</v>
      </c>
      <c r="AH216" s="39">
        <v>12</v>
      </c>
      <c r="AI216" s="39">
        <v>10</v>
      </c>
      <c r="AJ216" s="39">
        <v>2</v>
      </c>
      <c r="AK216" s="39">
        <v>12</v>
      </c>
      <c r="AL216" s="39">
        <v>8</v>
      </c>
      <c r="AM216" s="39">
        <v>4</v>
      </c>
      <c r="AN216" s="39">
        <v>15</v>
      </c>
      <c r="AO216" s="39">
        <v>7</v>
      </c>
      <c r="AP216" s="39">
        <v>8</v>
      </c>
      <c r="AQ216" s="39">
        <v>24</v>
      </c>
      <c r="AR216" s="39">
        <v>14</v>
      </c>
      <c r="AS216" s="39">
        <v>10</v>
      </c>
      <c r="AT216" s="39">
        <v>30</v>
      </c>
      <c r="AU216" s="39">
        <v>15</v>
      </c>
      <c r="AV216" s="39">
        <v>15</v>
      </c>
      <c r="AW216" s="39">
        <v>119</v>
      </c>
      <c r="AX216" s="39">
        <v>50</v>
      </c>
      <c r="AY216" s="39">
        <v>69</v>
      </c>
      <c r="AZ216" s="39">
        <v>11</v>
      </c>
      <c r="BA216" s="39">
        <v>111</v>
      </c>
      <c r="BB216" s="39">
        <v>149</v>
      </c>
      <c r="BC216" s="41">
        <v>4.0590405904059039E-2</v>
      </c>
      <c r="BD216" s="41">
        <v>0.40959409594095941</v>
      </c>
      <c r="BE216" s="41">
        <v>0.54981549815498154</v>
      </c>
      <c r="BF216" s="42">
        <v>61.67527675276753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f>SUM(C216,C208,C195,C180,C174,C167,C151,C134,C113,C93,C74,C60,C48,C38,C24,C11,C122)</f>
        <v>60795</v>
      </c>
      <c r="D219" s="60">
        <f>SUM(D216,D208,D195,D180,D174,D167,D151,D134,D113,D93,D74,D60,D48,D38,D24,D11,D122)</f>
        <v>113061</v>
      </c>
      <c r="E219" s="60">
        <f t="shared" ref="E219:BB219" si="14">SUM(E216,E208,E195,E180,E174,E167,E151,E134,E113,E93,E74,E60,E48,E38,E24,E11,E122)</f>
        <v>51909</v>
      </c>
      <c r="F219" s="60">
        <f t="shared" si="14"/>
        <v>61152</v>
      </c>
      <c r="G219" s="60">
        <f t="shared" si="14"/>
        <v>3572</v>
      </c>
      <c r="H219" s="60">
        <f t="shared" si="14"/>
        <v>1814</v>
      </c>
      <c r="I219" s="60">
        <f t="shared" si="14"/>
        <v>1758</v>
      </c>
      <c r="J219" s="60">
        <f t="shared" si="14"/>
        <v>4096</v>
      </c>
      <c r="K219" s="60">
        <f t="shared" si="14"/>
        <v>2141</v>
      </c>
      <c r="L219" s="60">
        <f t="shared" si="14"/>
        <v>1955</v>
      </c>
      <c r="M219" s="60">
        <f t="shared" si="14"/>
        <v>4494</v>
      </c>
      <c r="N219" s="60">
        <f t="shared" si="14"/>
        <v>2272</v>
      </c>
      <c r="O219" s="60">
        <f t="shared" si="14"/>
        <v>2222</v>
      </c>
      <c r="P219" s="60">
        <f t="shared" si="14"/>
        <v>4913</v>
      </c>
      <c r="Q219" s="60">
        <f t="shared" si="14"/>
        <v>2536</v>
      </c>
      <c r="R219" s="60">
        <f t="shared" si="14"/>
        <v>2377</v>
      </c>
      <c r="S219" s="60">
        <f t="shared" si="14"/>
        <v>6388</v>
      </c>
      <c r="T219" s="60">
        <f t="shared" si="14"/>
        <v>3168</v>
      </c>
      <c r="U219" s="60">
        <f t="shared" si="14"/>
        <v>3220</v>
      </c>
      <c r="V219" s="60">
        <f t="shared" si="14"/>
        <v>4662</v>
      </c>
      <c r="W219" s="60">
        <f t="shared" si="14"/>
        <v>2324</v>
      </c>
      <c r="X219" s="60">
        <f t="shared" si="14"/>
        <v>2338</v>
      </c>
      <c r="Y219" s="60">
        <f t="shared" si="14"/>
        <v>4860</v>
      </c>
      <c r="Z219" s="60">
        <f t="shared" si="14"/>
        <v>2384</v>
      </c>
      <c r="AA219" s="60">
        <f t="shared" si="14"/>
        <v>2476</v>
      </c>
      <c r="AB219" s="60">
        <f t="shared" si="14"/>
        <v>5618</v>
      </c>
      <c r="AC219" s="60">
        <f t="shared" si="14"/>
        <v>2775</v>
      </c>
      <c r="AD219" s="60">
        <f t="shared" si="14"/>
        <v>2843</v>
      </c>
      <c r="AE219" s="60">
        <f t="shared" si="14"/>
        <v>6491</v>
      </c>
      <c r="AF219" s="60">
        <f t="shared" si="14"/>
        <v>3137</v>
      </c>
      <c r="AG219" s="60">
        <f t="shared" si="14"/>
        <v>3354</v>
      </c>
      <c r="AH219" s="60">
        <f t="shared" si="14"/>
        <v>7743</v>
      </c>
      <c r="AI219" s="60">
        <f t="shared" si="14"/>
        <v>3786</v>
      </c>
      <c r="AJ219" s="60">
        <f t="shared" si="14"/>
        <v>3957</v>
      </c>
      <c r="AK219" s="60">
        <f t="shared" si="14"/>
        <v>7538</v>
      </c>
      <c r="AL219" s="60">
        <f t="shared" si="14"/>
        <v>3586</v>
      </c>
      <c r="AM219" s="60">
        <f t="shared" si="14"/>
        <v>3952</v>
      </c>
      <c r="AN219" s="60">
        <f t="shared" si="14"/>
        <v>6655</v>
      </c>
      <c r="AO219" s="60">
        <f t="shared" si="14"/>
        <v>3089</v>
      </c>
      <c r="AP219" s="60">
        <f t="shared" si="14"/>
        <v>3566</v>
      </c>
      <c r="AQ219" s="60">
        <f t="shared" si="14"/>
        <v>6837</v>
      </c>
      <c r="AR219" s="60">
        <f t="shared" si="14"/>
        <v>3205</v>
      </c>
      <c r="AS219" s="60">
        <f t="shared" si="14"/>
        <v>3632</v>
      </c>
      <c r="AT219" s="60">
        <f t="shared" si="14"/>
        <v>7329</v>
      </c>
      <c r="AU219" s="60">
        <f t="shared" si="14"/>
        <v>3412</v>
      </c>
      <c r="AV219" s="60">
        <f t="shared" si="14"/>
        <v>3917</v>
      </c>
      <c r="AW219" s="60">
        <f>SUM(AW216,AW208,AW195,AW180,AW174,AW167,AW151,AW134,AW113,AW93,AW74,AW60,AW48,AW38,AW24,AW11,AW122)</f>
        <v>31865</v>
      </c>
      <c r="AX219" s="60">
        <f t="shared" si="14"/>
        <v>12280</v>
      </c>
      <c r="AY219" s="60">
        <f t="shared" si="14"/>
        <v>19585</v>
      </c>
      <c r="AZ219" s="60">
        <f t="shared" si="14"/>
        <v>12162</v>
      </c>
      <c r="BA219" s="60">
        <f t="shared" si="14"/>
        <v>61705</v>
      </c>
      <c r="BB219" s="60">
        <f t="shared" si="14"/>
        <v>39194</v>
      </c>
      <c r="BC219" s="61">
        <f>AZ219/D219</f>
        <v>0.1075702496882214</v>
      </c>
      <c r="BD219" s="61">
        <f>BA219/D219</f>
        <v>0.5457673291409062</v>
      </c>
      <c r="BE219" s="61">
        <f>BB219/D219</f>
        <v>0.34666242117087237</v>
      </c>
      <c r="BF219" s="62">
        <f>BG219/D219</f>
        <v>50.063222508203538</v>
      </c>
      <c r="BG219" s="17">
        <f>SUM(BG3:BG218)</f>
        <v>5660198</v>
      </c>
    </row>
    <row r="220" spans="1:59" ht="34.5" customHeight="1" thickBot="1" x14ac:dyDescent="0.2">
      <c r="A220" s="63"/>
      <c r="B220" s="64"/>
      <c r="C220" s="67">
        <v>2139</v>
      </c>
      <c r="D220" s="68">
        <v>2843</v>
      </c>
      <c r="E220" s="68">
        <v>1336</v>
      </c>
      <c r="F220" s="68">
        <v>1507</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9B7BC-D015-4060-972B-76530508A4D1}">
  <sheetPr>
    <tabColor rgb="FF00B050"/>
  </sheetPr>
  <dimension ref="A1:BH221"/>
  <sheetViews>
    <sheetView showGridLines="0" tabSelected="1" view="pageBreakPreview" zoomScale="70" zoomScaleNormal="75" zoomScaleSheetLayoutView="70" workbookViewId="0">
      <pane xSplit="2" ySplit="2" topLeftCell="C189"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76" t="s">
        <v>221</v>
      </c>
      <c r="E2" s="3" t="s">
        <v>222</v>
      </c>
      <c r="F2" s="4" t="s">
        <v>21</v>
      </c>
      <c r="G2" s="5" t="s">
        <v>22</v>
      </c>
      <c r="H2" s="6" t="s">
        <v>222</v>
      </c>
      <c r="I2" s="175" t="s">
        <v>21</v>
      </c>
      <c r="J2" s="171"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74" t="s">
        <v>22</v>
      </c>
      <c r="AI2" s="6" t="s">
        <v>222</v>
      </c>
      <c r="AJ2" s="6" t="s">
        <v>21</v>
      </c>
      <c r="AK2" s="6" t="s">
        <v>22</v>
      </c>
      <c r="AL2" s="6" t="s">
        <v>222</v>
      </c>
      <c r="AM2" s="5" t="s">
        <v>21</v>
      </c>
      <c r="AN2" s="6" t="s">
        <v>22</v>
      </c>
      <c r="AO2" s="6" t="s">
        <v>222</v>
      </c>
      <c r="AP2" s="5" t="s">
        <v>21</v>
      </c>
      <c r="AQ2" s="6" t="s">
        <v>22</v>
      </c>
      <c r="AR2" s="6" t="s">
        <v>222</v>
      </c>
      <c r="AS2" s="170" t="s">
        <v>21</v>
      </c>
      <c r="AT2" s="6" t="s">
        <v>22</v>
      </c>
      <c r="AU2" s="6" t="s">
        <v>222</v>
      </c>
      <c r="AV2" s="175" t="s">
        <v>21</v>
      </c>
      <c r="AW2" s="6" t="s">
        <v>22</v>
      </c>
      <c r="AX2" s="6" t="s">
        <v>222</v>
      </c>
      <c r="AY2" s="6" t="s">
        <v>21</v>
      </c>
      <c r="AZ2" s="172" t="s">
        <v>23</v>
      </c>
      <c r="BA2" s="9" t="s">
        <v>24</v>
      </c>
      <c r="BB2" s="10" t="s">
        <v>25</v>
      </c>
      <c r="BC2" s="173" t="s">
        <v>23</v>
      </c>
      <c r="BD2" s="11" t="s">
        <v>24</v>
      </c>
      <c r="BE2" s="172" t="s">
        <v>25</v>
      </c>
      <c r="BF2" s="194"/>
      <c r="BG2" s="1"/>
      <c r="BH2" s="1"/>
    </row>
    <row r="3" spans="1:60" ht="13.5" customHeight="1" x14ac:dyDescent="0.15">
      <c r="A3" s="177" t="s">
        <v>26</v>
      </c>
      <c r="B3" s="12" t="s">
        <v>27</v>
      </c>
      <c r="C3" s="13">
        <v>558</v>
      </c>
      <c r="D3" s="13">
        <v>918</v>
      </c>
      <c r="E3" s="13">
        <v>420</v>
      </c>
      <c r="F3" s="13">
        <v>498</v>
      </c>
      <c r="G3" s="14">
        <v>29</v>
      </c>
      <c r="H3" s="14">
        <v>15</v>
      </c>
      <c r="I3" s="14">
        <v>14</v>
      </c>
      <c r="J3" s="14">
        <v>24</v>
      </c>
      <c r="K3" s="14">
        <v>13</v>
      </c>
      <c r="L3" s="14">
        <v>11</v>
      </c>
      <c r="M3" s="14">
        <v>19</v>
      </c>
      <c r="N3" s="14">
        <v>13</v>
      </c>
      <c r="O3" s="14">
        <v>6</v>
      </c>
      <c r="P3" s="14">
        <v>26</v>
      </c>
      <c r="Q3" s="14">
        <v>14</v>
      </c>
      <c r="R3" s="14">
        <v>12</v>
      </c>
      <c r="S3" s="14">
        <v>57</v>
      </c>
      <c r="T3" s="14">
        <v>23</v>
      </c>
      <c r="U3" s="14">
        <v>34</v>
      </c>
      <c r="V3" s="14">
        <v>67</v>
      </c>
      <c r="W3" s="14">
        <v>25</v>
      </c>
      <c r="X3" s="14">
        <v>42</v>
      </c>
      <c r="Y3" s="14">
        <v>49</v>
      </c>
      <c r="Z3" s="14">
        <v>18</v>
      </c>
      <c r="AA3" s="14">
        <v>31</v>
      </c>
      <c r="AB3" s="14">
        <v>59</v>
      </c>
      <c r="AC3" s="14">
        <v>31</v>
      </c>
      <c r="AD3" s="14">
        <v>28</v>
      </c>
      <c r="AE3" s="14">
        <v>48</v>
      </c>
      <c r="AF3" s="14">
        <v>24</v>
      </c>
      <c r="AG3" s="14">
        <v>24</v>
      </c>
      <c r="AH3" s="14">
        <v>62</v>
      </c>
      <c r="AI3" s="14">
        <v>29</v>
      </c>
      <c r="AJ3" s="14">
        <v>33</v>
      </c>
      <c r="AK3" s="14">
        <v>64</v>
      </c>
      <c r="AL3" s="14">
        <v>28</v>
      </c>
      <c r="AM3" s="14">
        <v>36</v>
      </c>
      <c r="AN3" s="14">
        <v>63</v>
      </c>
      <c r="AO3" s="14">
        <v>25</v>
      </c>
      <c r="AP3" s="14">
        <v>38</v>
      </c>
      <c r="AQ3" s="14">
        <v>80</v>
      </c>
      <c r="AR3" s="14">
        <v>43</v>
      </c>
      <c r="AS3" s="14">
        <v>37</v>
      </c>
      <c r="AT3" s="14">
        <v>59</v>
      </c>
      <c r="AU3" s="14">
        <v>39</v>
      </c>
      <c r="AV3" s="14">
        <v>20</v>
      </c>
      <c r="AW3" s="14">
        <v>212</v>
      </c>
      <c r="AX3" s="14">
        <v>80</v>
      </c>
      <c r="AY3" s="14">
        <v>132</v>
      </c>
      <c r="AZ3" s="14">
        <v>72</v>
      </c>
      <c r="BA3" s="14">
        <v>575</v>
      </c>
      <c r="BB3" s="14">
        <v>271</v>
      </c>
      <c r="BC3" s="15">
        <v>7.8431372549019607E-2</v>
      </c>
      <c r="BD3" s="15">
        <v>0.62636165577342051</v>
      </c>
      <c r="BE3" s="15">
        <v>0.29520697167755994</v>
      </c>
      <c r="BF3" s="16">
        <v>49.312636165577345</v>
      </c>
      <c r="BG3" s="17">
        <f>BF3*D3</f>
        <v>45269</v>
      </c>
    </row>
    <row r="4" spans="1:60" x14ac:dyDescent="0.15">
      <c r="A4" s="178"/>
      <c r="B4" s="18" t="s">
        <v>28</v>
      </c>
      <c r="C4" s="19">
        <v>372</v>
      </c>
      <c r="D4" s="19">
        <v>655</v>
      </c>
      <c r="E4" s="19">
        <v>298</v>
      </c>
      <c r="F4" s="19">
        <v>357</v>
      </c>
      <c r="G4" s="20">
        <v>17</v>
      </c>
      <c r="H4" s="20">
        <v>9</v>
      </c>
      <c r="I4" s="20">
        <v>8</v>
      </c>
      <c r="J4" s="20">
        <v>19</v>
      </c>
      <c r="K4" s="20">
        <v>8</v>
      </c>
      <c r="L4" s="20">
        <v>11</v>
      </c>
      <c r="M4" s="20">
        <v>24</v>
      </c>
      <c r="N4" s="20">
        <v>11</v>
      </c>
      <c r="O4" s="20">
        <v>13</v>
      </c>
      <c r="P4" s="20">
        <v>29</v>
      </c>
      <c r="Q4" s="20">
        <v>10</v>
      </c>
      <c r="R4" s="20">
        <v>19</v>
      </c>
      <c r="S4" s="20">
        <v>33</v>
      </c>
      <c r="T4" s="20">
        <v>13</v>
      </c>
      <c r="U4" s="20">
        <v>20</v>
      </c>
      <c r="V4" s="20">
        <v>18</v>
      </c>
      <c r="W4" s="20">
        <v>11</v>
      </c>
      <c r="X4" s="20">
        <v>7</v>
      </c>
      <c r="Y4" s="20">
        <v>32</v>
      </c>
      <c r="Z4" s="20">
        <v>19</v>
      </c>
      <c r="AA4" s="20">
        <v>13</v>
      </c>
      <c r="AB4" s="20">
        <v>27</v>
      </c>
      <c r="AC4" s="20">
        <v>16</v>
      </c>
      <c r="AD4" s="20">
        <v>11</v>
      </c>
      <c r="AE4" s="20">
        <v>43</v>
      </c>
      <c r="AF4" s="20">
        <v>17</v>
      </c>
      <c r="AG4" s="20">
        <v>26</v>
      </c>
      <c r="AH4" s="20">
        <v>55</v>
      </c>
      <c r="AI4" s="20">
        <v>28</v>
      </c>
      <c r="AJ4" s="20">
        <v>27</v>
      </c>
      <c r="AK4" s="20">
        <v>48</v>
      </c>
      <c r="AL4" s="20">
        <v>29</v>
      </c>
      <c r="AM4" s="20">
        <v>19</v>
      </c>
      <c r="AN4" s="20">
        <v>30</v>
      </c>
      <c r="AO4" s="20">
        <v>18</v>
      </c>
      <c r="AP4" s="20">
        <v>12</v>
      </c>
      <c r="AQ4" s="20">
        <v>37</v>
      </c>
      <c r="AR4" s="20">
        <v>20</v>
      </c>
      <c r="AS4" s="20">
        <v>17</v>
      </c>
      <c r="AT4" s="20">
        <v>38</v>
      </c>
      <c r="AU4" s="20">
        <v>15</v>
      </c>
      <c r="AV4" s="20">
        <v>23</v>
      </c>
      <c r="AW4" s="20">
        <v>205</v>
      </c>
      <c r="AX4" s="20">
        <v>74</v>
      </c>
      <c r="AY4" s="20">
        <v>131</v>
      </c>
      <c r="AZ4" s="20">
        <v>60</v>
      </c>
      <c r="BA4" s="20">
        <v>352</v>
      </c>
      <c r="BB4" s="20">
        <v>243</v>
      </c>
      <c r="BC4" s="21">
        <v>9.1603053435114504E-2</v>
      </c>
      <c r="BD4" s="21">
        <v>0.53740458015267178</v>
      </c>
      <c r="BE4" s="21">
        <v>0.37099236641221373</v>
      </c>
      <c r="BF4" s="22">
        <v>52.004580152671757</v>
      </c>
      <c r="BG4" s="17">
        <f t="shared" ref="BG4:BG9" si="0">BF4*D4</f>
        <v>34063</v>
      </c>
    </row>
    <row r="5" spans="1:60" x14ac:dyDescent="0.15">
      <c r="A5" s="178"/>
      <c r="B5" s="18" t="s">
        <v>29</v>
      </c>
      <c r="C5" s="19">
        <v>613</v>
      </c>
      <c r="D5" s="19">
        <v>966</v>
      </c>
      <c r="E5" s="19">
        <v>425</v>
      </c>
      <c r="F5" s="19">
        <v>541</v>
      </c>
      <c r="G5" s="20">
        <v>14</v>
      </c>
      <c r="H5" s="20">
        <v>8</v>
      </c>
      <c r="I5" s="20">
        <v>6</v>
      </c>
      <c r="J5" s="20">
        <v>17</v>
      </c>
      <c r="K5" s="20">
        <v>13</v>
      </c>
      <c r="L5" s="20">
        <v>4</v>
      </c>
      <c r="M5" s="20">
        <v>35</v>
      </c>
      <c r="N5" s="20">
        <v>16</v>
      </c>
      <c r="O5" s="20">
        <v>19</v>
      </c>
      <c r="P5" s="20">
        <v>34</v>
      </c>
      <c r="Q5" s="20">
        <v>24</v>
      </c>
      <c r="R5" s="20">
        <v>10</v>
      </c>
      <c r="S5" s="20">
        <v>49</v>
      </c>
      <c r="T5" s="20">
        <v>24</v>
      </c>
      <c r="U5" s="20">
        <v>25</v>
      </c>
      <c r="V5" s="20">
        <v>35</v>
      </c>
      <c r="W5" s="20">
        <v>17</v>
      </c>
      <c r="X5" s="20">
        <v>18</v>
      </c>
      <c r="Y5" s="20">
        <v>26</v>
      </c>
      <c r="Z5" s="20">
        <v>15</v>
      </c>
      <c r="AA5" s="20">
        <v>11</v>
      </c>
      <c r="AB5" s="20">
        <v>49</v>
      </c>
      <c r="AC5" s="20">
        <v>27</v>
      </c>
      <c r="AD5" s="20">
        <v>22</v>
      </c>
      <c r="AE5" s="20">
        <v>50</v>
      </c>
      <c r="AF5" s="20">
        <v>22</v>
      </c>
      <c r="AG5" s="20">
        <v>28</v>
      </c>
      <c r="AH5" s="20">
        <v>52</v>
      </c>
      <c r="AI5" s="20">
        <v>22</v>
      </c>
      <c r="AJ5" s="20">
        <v>30</v>
      </c>
      <c r="AK5" s="20">
        <v>76</v>
      </c>
      <c r="AL5" s="20">
        <v>32</v>
      </c>
      <c r="AM5" s="20">
        <v>44</v>
      </c>
      <c r="AN5" s="20">
        <v>61</v>
      </c>
      <c r="AO5" s="20">
        <v>25</v>
      </c>
      <c r="AP5" s="20">
        <v>36</v>
      </c>
      <c r="AQ5" s="20">
        <v>62</v>
      </c>
      <c r="AR5" s="20">
        <v>36</v>
      </c>
      <c r="AS5" s="20">
        <v>26</v>
      </c>
      <c r="AT5" s="20">
        <v>79</v>
      </c>
      <c r="AU5" s="20">
        <v>32</v>
      </c>
      <c r="AV5" s="20">
        <v>47</v>
      </c>
      <c r="AW5" s="20">
        <v>327</v>
      </c>
      <c r="AX5" s="20">
        <v>112</v>
      </c>
      <c r="AY5" s="20">
        <v>215</v>
      </c>
      <c r="AZ5" s="20">
        <v>66</v>
      </c>
      <c r="BA5" s="20">
        <v>494</v>
      </c>
      <c r="BB5" s="20">
        <v>406</v>
      </c>
      <c r="BC5" s="21">
        <v>6.8322981366459631E-2</v>
      </c>
      <c r="BD5" s="21">
        <v>0.51138716356107661</v>
      </c>
      <c r="BE5" s="21">
        <v>0.42028985507246375</v>
      </c>
      <c r="BF5" s="22">
        <v>54.752587991718428</v>
      </c>
      <c r="BG5" s="17">
        <f t="shared" si="0"/>
        <v>52891</v>
      </c>
    </row>
    <row r="6" spans="1:60" x14ac:dyDescent="0.15">
      <c r="A6" s="178"/>
      <c r="B6" s="18" t="s">
        <v>30</v>
      </c>
      <c r="C6" s="19">
        <v>360</v>
      </c>
      <c r="D6" s="19">
        <v>483</v>
      </c>
      <c r="E6" s="19">
        <v>200</v>
      </c>
      <c r="F6" s="19">
        <v>283</v>
      </c>
      <c r="G6" s="20">
        <v>10</v>
      </c>
      <c r="H6" s="20">
        <v>8</v>
      </c>
      <c r="I6" s="20">
        <v>2</v>
      </c>
      <c r="J6" s="20">
        <v>2</v>
      </c>
      <c r="K6" s="20">
        <v>1</v>
      </c>
      <c r="L6" s="20">
        <v>1</v>
      </c>
      <c r="M6" s="20">
        <v>5</v>
      </c>
      <c r="N6" s="20">
        <v>3</v>
      </c>
      <c r="O6" s="20">
        <v>2</v>
      </c>
      <c r="P6" s="20">
        <v>12</v>
      </c>
      <c r="Q6" s="20">
        <v>7</v>
      </c>
      <c r="R6" s="20">
        <v>5</v>
      </c>
      <c r="S6" s="20">
        <v>25</v>
      </c>
      <c r="T6" s="20">
        <v>14</v>
      </c>
      <c r="U6" s="20">
        <v>11</v>
      </c>
      <c r="V6" s="20">
        <v>24</v>
      </c>
      <c r="W6" s="20">
        <v>15</v>
      </c>
      <c r="X6" s="20">
        <v>9</v>
      </c>
      <c r="Y6" s="20">
        <v>27</v>
      </c>
      <c r="Z6" s="20">
        <v>17</v>
      </c>
      <c r="AA6" s="20">
        <v>10</v>
      </c>
      <c r="AB6" s="20">
        <v>26</v>
      </c>
      <c r="AC6" s="20">
        <v>7</v>
      </c>
      <c r="AD6" s="20">
        <v>19</v>
      </c>
      <c r="AE6" s="20">
        <v>27</v>
      </c>
      <c r="AF6" s="20">
        <v>11</v>
      </c>
      <c r="AG6" s="20">
        <v>16</v>
      </c>
      <c r="AH6" s="20">
        <v>40</v>
      </c>
      <c r="AI6" s="20">
        <v>18</v>
      </c>
      <c r="AJ6" s="20">
        <v>22</v>
      </c>
      <c r="AK6" s="20">
        <v>33</v>
      </c>
      <c r="AL6" s="20">
        <v>13</v>
      </c>
      <c r="AM6" s="20">
        <v>20</v>
      </c>
      <c r="AN6" s="20">
        <v>25</v>
      </c>
      <c r="AO6" s="20">
        <v>13</v>
      </c>
      <c r="AP6" s="20">
        <v>12</v>
      </c>
      <c r="AQ6" s="20">
        <v>19</v>
      </c>
      <c r="AR6" s="20">
        <v>7</v>
      </c>
      <c r="AS6" s="20">
        <v>12</v>
      </c>
      <c r="AT6" s="20">
        <v>32</v>
      </c>
      <c r="AU6" s="20">
        <v>14</v>
      </c>
      <c r="AV6" s="20">
        <v>18</v>
      </c>
      <c r="AW6" s="20">
        <v>176</v>
      </c>
      <c r="AX6" s="20">
        <v>52</v>
      </c>
      <c r="AY6" s="20">
        <v>124</v>
      </c>
      <c r="AZ6" s="20">
        <v>17</v>
      </c>
      <c r="BA6" s="20">
        <v>258</v>
      </c>
      <c r="BB6" s="20">
        <v>208</v>
      </c>
      <c r="BC6" s="21">
        <v>3.5196687370600416E-2</v>
      </c>
      <c r="BD6" s="21">
        <v>0.53416149068322982</v>
      </c>
      <c r="BE6" s="21">
        <v>0.43064182194616979</v>
      </c>
      <c r="BF6" s="22">
        <v>56.219461697722565</v>
      </c>
      <c r="BG6" s="17">
        <f t="shared" si="0"/>
        <v>27154</v>
      </c>
    </row>
    <row r="7" spans="1:60" x14ac:dyDescent="0.15">
      <c r="A7" s="178"/>
      <c r="B7" s="18" t="s">
        <v>31</v>
      </c>
      <c r="C7" s="19">
        <v>271</v>
      </c>
      <c r="D7" s="19">
        <v>412</v>
      </c>
      <c r="E7" s="19">
        <v>175</v>
      </c>
      <c r="F7" s="19">
        <v>237</v>
      </c>
      <c r="G7" s="20">
        <v>7</v>
      </c>
      <c r="H7" s="20">
        <v>3</v>
      </c>
      <c r="I7" s="20">
        <v>4</v>
      </c>
      <c r="J7" s="20">
        <v>8</v>
      </c>
      <c r="K7" s="20">
        <v>5</v>
      </c>
      <c r="L7" s="20">
        <v>3</v>
      </c>
      <c r="M7" s="20">
        <v>10</v>
      </c>
      <c r="N7" s="20">
        <v>6</v>
      </c>
      <c r="O7" s="20">
        <v>4</v>
      </c>
      <c r="P7" s="20">
        <v>14</v>
      </c>
      <c r="Q7" s="20">
        <v>9</v>
      </c>
      <c r="R7" s="20">
        <v>5</v>
      </c>
      <c r="S7" s="20">
        <v>30</v>
      </c>
      <c r="T7" s="20">
        <v>13</v>
      </c>
      <c r="U7" s="20">
        <v>17</v>
      </c>
      <c r="V7" s="20">
        <v>22</v>
      </c>
      <c r="W7" s="20">
        <v>11</v>
      </c>
      <c r="X7" s="20">
        <v>11</v>
      </c>
      <c r="Y7" s="20">
        <v>16</v>
      </c>
      <c r="Z7" s="20">
        <v>9</v>
      </c>
      <c r="AA7" s="20">
        <v>7</v>
      </c>
      <c r="AB7" s="20">
        <v>19</v>
      </c>
      <c r="AC7" s="20">
        <v>8</v>
      </c>
      <c r="AD7" s="20">
        <v>11</v>
      </c>
      <c r="AE7" s="20">
        <v>16</v>
      </c>
      <c r="AF7" s="20">
        <v>7</v>
      </c>
      <c r="AG7" s="20">
        <v>9</v>
      </c>
      <c r="AH7" s="20">
        <v>24</v>
      </c>
      <c r="AI7" s="20">
        <v>11</v>
      </c>
      <c r="AJ7" s="20">
        <v>13</v>
      </c>
      <c r="AK7" s="20">
        <v>34</v>
      </c>
      <c r="AL7" s="20">
        <v>16</v>
      </c>
      <c r="AM7" s="20">
        <v>18</v>
      </c>
      <c r="AN7" s="20">
        <v>28</v>
      </c>
      <c r="AO7" s="20">
        <v>14</v>
      </c>
      <c r="AP7" s="20">
        <v>14</v>
      </c>
      <c r="AQ7" s="20">
        <v>24</v>
      </c>
      <c r="AR7" s="20">
        <v>11</v>
      </c>
      <c r="AS7" s="20">
        <v>13</v>
      </c>
      <c r="AT7" s="20">
        <v>23</v>
      </c>
      <c r="AU7" s="20">
        <v>5</v>
      </c>
      <c r="AV7" s="20">
        <v>18</v>
      </c>
      <c r="AW7" s="20">
        <v>137</v>
      </c>
      <c r="AX7" s="20">
        <v>47</v>
      </c>
      <c r="AY7" s="20">
        <v>90</v>
      </c>
      <c r="AZ7" s="20">
        <v>25</v>
      </c>
      <c r="BA7" s="20">
        <v>227</v>
      </c>
      <c r="BB7" s="20">
        <v>160</v>
      </c>
      <c r="BC7" s="21">
        <v>6.0679611650485438E-2</v>
      </c>
      <c r="BD7" s="21">
        <v>0.55097087378640774</v>
      </c>
      <c r="BE7" s="21">
        <v>0.38834951456310679</v>
      </c>
      <c r="BF7" s="22">
        <v>53.245145631067963</v>
      </c>
      <c r="BG7" s="17">
        <f t="shared" si="0"/>
        <v>21937</v>
      </c>
    </row>
    <row r="8" spans="1:60" x14ac:dyDescent="0.15">
      <c r="A8" s="178"/>
      <c r="B8" s="18" t="s">
        <v>32</v>
      </c>
      <c r="C8" s="19">
        <v>302</v>
      </c>
      <c r="D8" s="19">
        <v>425</v>
      </c>
      <c r="E8" s="19">
        <v>192</v>
      </c>
      <c r="F8" s="19">
        <v>233</v>
      </c>
      <c r="G8" s="20">
        <v>8</v>
      </c>
      <c r="H8" s="20">
        <v>5</v>
      </c>
      <c r="I8" s="20">
        <v>3</v>
      </c>
      <c r="J8" s="20">
        <v>4</v>
      </c>
      <c r="K8" s="20">
        <v>3</v>
      </c>
      <c r="L8" s="20">
        <v>1</v>
      </c>
      <c r="M8" s="20">
        <v>5</v>
      </c>
      <c r="N8" s="20">
        <v>3</v>
      </c>
      <c r="O8" s="20">
        <v>2</v>
      </c>
      <c r="P8" s="20">
        <v>14</v>
      </c>
      <c r="Q8" s="20">
        <v>5</v>
      </c>
      <c r="R8" s="20">
        <v>9</v>
      </c>
      <c r="S8" s="20">
        <v>43</v>
      </c>
      <c r="T8" s="20">
        <v>17</v>
      </c>
      <c r="U8" s="20">
        <v>26</v>
      </c>
      <c r="V8" s="20">
        <v>26</v>
      </c>
      <c r="W8" s="20">
        <v>10</v>
      </c>
      <c r="X8" s="20">
        <v>16</v>
      </c>
      <c r="Y8" s="20">
        <v>21</v>
      </c>
      <c r="Z8" s="20">
        <v>13</v>
      </c>
      <c r="AA8" s="20">
        <v>8</v>
      </c>
      <c r="AB8" s="20">
        <v>14</v>
      </c>
      <c r="AC8" s="20">
        <v>4</v>
      </c>
      <c r="AD8" s="20">
        <v>10</v>
      </c>
      <c r="AE8" s="20">
        <v>29</v>
      </c>
      <c r="AF8" s="20">
        <v>18</v>
      </c>
      <c r="AG8" s="20">
        <v>11</v>
      </c>
      <c r="AH8" s="20">
        <v>21</v>
      </c>
      <c r="AI8" s="20">
        <v>7</v>
      </c>
      <c r="AJ8" s="20">
        <v>14</v>
      </c>
      <c r="AK8" s="20">
        <v>36</v>
      </c>
      <c r="AL8" s="20">
        <v>18</v>
      </c>
      <c r="AM8" s="20">
        <v>18</v>
      </c>
      <c r="AN8" s="20">
        <v>28</v>
      </c>
      <c r="AO8" s="20">
        <v>15</v>
      </c>
      <c r="AP8" s="20">
        <v>13</v>
      </c>
      <c r="AQ8" s="20">
        <v>31</v>
      </c>
      <c r="AR8" s="20">
        <v>19</v>
      </c>
      <c r="AS8" s="20">
        <v>12</v>
      </c>
      <c r="AT8" s="20">
        <v>25</v>
      </c>
      <c r="AU8" s="20">
        <v>12</v>
      </c>
      <c r="AV8" s="20">
        <v>13</v>
      </c>
      <c r="AW8" s="20">
        <v>120</v>
      </c>
      <c r="AX8" s="20">
        <v>43</v>
      </c>
      <c r="AY8" s="20">
        <v>77</v>
      </c>
      <c r="AZ8" s="20">
        <v>17</v>
      </c>
      <c r="BA8" s="20">
        <v>263</v>
      </c>
      <c r="BB8" s="20">
        <v>145</v>
      </c>
      <c r="BC8" s="21">
        <v>0.04</v>
      </c>
      <c r="BD8" s="21">
        <v>0.61882352941176466</v>
      </c>
      <c r="BE8" s="21">
        <v>0.3411764705882353</v>
      </c>
      <c r="BF8" s="22">
        <v>51.776470588235291</v>
      </c>
      <c r="BG8" s="17">
        <f t="shared" si="0"/>
        <v>22005</v>
      </c>
    </row>
    <row r="9" spans="1:60" ht="14.25" thickBot="1" x14ac:dyDescent="0.2">
      <c r="A9" s="178"/>
      <c r="B9" s="23" t="s">
        <v>33</v>
      </c>
      <c r="C9" s="24">
        <v>233</v>
      </c>
      <c r="D9" s="24">
        <v>335</v>
      </c>
      <c r="E9" s="24">
        <v>164</v>
      </c>
      <c r="F9" s="24">
        <v>171</v>
      </c>
      <c r="G9" s="25">
        <v>8</v>
      </c>
      <c r="H9" s="25">
        <v>6</v>
      </c>
      <c r="I9" s="25">
        <v>2</v>
      </c>
      <c r="J9" s="25">
        <v>15</v>
      </c>
      <c r="K9" s="25">
        <v>9</v>
      </c>
      <c r="L9" s="25">
        <v>6</v>
      </c>
      <c r="M9" s="25">
        <v>7</v>
      </c>
      <c r="N9" s="25">
        <v>2</v>
      </c>
      <c r="O9" s="25">
        <v>5</v>
      </c>
      <c r="P9" s="25">
        <v>14</v>
      </c>
      <c r="Q9" s="25">
        <v>12</v>
      </c>
      <c r="R9" s="25">
        <v>2</v>
      </c>
      <c r="S9" s="25">
        <v>27</v>
      </c>
      <c r="T9" s="25">
        <v>15</v>
      </c>
      <c r="U9" s="25">
        <v>12</v>
      </c>
      <c r="V9" s="25">
        <v>13</v>
      </c>
      <c r="W9" s="25">
        <v>8</v>
      </c>
      <c r="X9" s="25">
        <v>5</v>
      </c>
      <c r="Y9" s="25">
        <v>17</v>
      </c>
      <c r="Z9" s="25">
        <v>9</v>
      </c>
      <c r="AA9" s="25">
        <v>8</v>
      </c>
      <c r="AB9" s="25">
        <v>16</v>
      </c>
      <c r="AC9" s="25">
        <v>6</v>
      </c>
      <c r="AD9" s="25">
        <v>10</v>
      </c>
      <c r="AE9" s="25">
        <v>20</v>
      </c>
      <c r="AF9" s="25">
        <v>10</v>
      </c>
      <c r="AG9" s="25">
        <v>10</v>
      </c>
      <c r="AH9" s="25">
        <v>20</v>
      </c>
      <c r="AI9" s="25">
        <v>9</v>
      </c>
      <c r="AJ9" s="25">
        <v>11</v>
      </c>
      <c r="AK9" s="25">
        <v>18</v>
      </c>
      <c r="AL9" s="25">
        <v>8</v>
      </c>
      <c r="AM9" s="25">
        <v>10</v>
      </c>
      <c r="AN9" s="25">
        <v>17</v>
      </c>
      <c r="AO9" s="25">
        <v>10</v>
      </c>
      <c r="AP9" s="25">
        <v>7</v>
      </c>
      <c r="AQ9" s="25">
        <v>27</v>
      </c>
      <c r="AR9" s="25">
        <v>11</v>
      </c>
      <c r="AS9" s="25">
        <v>16</v>
      </c>
      <c r="AT9" s="25">
        <v>27</v>
      </c>
      <c r="AU9" s="25">
        <v>17</v>
      </c>
      <c r="AV9" s="25">
        <v>10</v>
      </c>
      <c r="AW9" s="25">
        <v>89</v>
      </c>
      <c r="AX9" s="25">
        <v>32</v>
      </c>
      <c r="AY9" s="25">
        <v>57</v>
      </c>
      <c r="AZ9" s="25">
        <v>30</v>
      </c>
      <c r="BA9" s="25">
        <v>189</v>
      </c>
      <c r="BB9" s="25">
        <v>116</v>
      </c>
      <c r="BC9" s="26">
        <v>8.9552238805970144E-2</v>
      </c>
      <c r="BD9" s="26">
        <v>0.56417910447761199</v>
      </c>
      <c r="BE9" s="26">
        <v>0.34626865671641793</v>
      </c>
      <c r="BF9" s="27">
        <v>49.862686567164182</v>
      </c>
      <c r="BG9" s="17">
        <f t="shared" si="0"/>
        <v>16704</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2709</v>
      </c>
      <c r="D11" s="29">
        <v>4194</v>
      </c>
      <c r="E11" s="29">
        <v>1874</v>
      </c>
      <c r="F11" s="29">
        <v>2320</v>
      </c>
      <c r="G11" s="29">
        <v>93</v>
      </c>
      <c r="H11" s="29">
        <v>54</v>
      </c>
      <c r="I11" s="29">
        <v>39</v>
      </c>
      <c r="J11" s="29">
        <v>89</v>
      </c>
      <c r="K11" s="29">
        <v>52</v>
      </c>
      <c r="L11" s="29">
        <v>37</v>
      </c>
      <c r="M11" s="29">
        <v>105</v>
      </c>
      <c r="N11" s="29">
        <v>54</v>
      </c>
      <c r="O11" s="29">
        <v>51</v>
      </c>
      <c r="P11" s="29">
        <v>143</v>
      </c>
      <c r="Q11" s="29">
        <v>81</v>
      </c>
      <c r="R11" s="29">
        <v>62</v>
      </c>
      <c r="S11" s="29">
        <v>264</v>
      </c>
      <c r="T11" s="29">
        <v>119</v>
      </c>
      <c r="U11" s="29">
        <v>145</v>
      </c>
      <c r="V11" s="29">
        <v>205</v>
      </c>
      <c r="W11" s="29">
        <v>97</v>
      </c>
      <c r="X11" s="29">
        <v>108</v>
      </c>
      <c r="Y11" s="29">
        <v>188</v>
      </c>
      <c r="Z11" s="29">
        <v>100</v>
      </c>
      <c r="AA11" s="29">
        <v>88</v>
      </c>
      <c r="AB11" s="29">
        <v>210</v>
      </c>
      <c r="AC11" s="29">
        <v>99</v>
      </c>
      <c r="AD11" s="29">
        <v>111</v>
      </c>
      <c r="AE11" s="29">
        <v>233</v>
      </c>
      <c r="AF11" s="29">
        <v>109</v>
      </c>
      <c r="AG11" s="29">
        <v>124</v>
      </c>
      <c r="AH11" s="29">
        <v>274</v>
      </c>
      <c r="AI11" s="29">
        <v>124</v>
      </c>
      <c r="AJ11" s="29">
        <v>150</v>
      </c>
      <c r="AK11" s="29">
        <v>309</v>
      </c>
      <c r="AL11" s="29">
        <v>144</v>
      </c>
      <c r="AM11" s="29">
        <v>165</v>
      </c>
      <c r="AN11" s="29">
        <v>252</v>
      </c>
      <c r="AO11" s="29">
        <v>120</v>
      </c>
      <c r="AP11" s="29">
        <v>132</v>
      </c>
      <c r="AQ11" s="29">
        <v>280</v>
      </c>
      <c r="AR11" s="29">
        <v>147</v>
      </c>
      <c r="AS11" s="29">
        <v>133</v>
      </c>
      <c r="AT11" s="29">
        <v>283</v>
      </c>
      <c r="AU11" s="29">
        <v>134</v>
      </c>
      <c r="AV11" s="29">
        <v>149</v>
      </c>
      <c r="AW11" s="29">
        <v>1266</v>
      </c>
      <c r="AX11" s="29">
        <v>440</v>
      </c>
      <c r="AY11" s="29">
        <v>826</v>
      </c>
      <c r="AZ11" s="29">
        <v>287</v>
      </c>
      <c r="BA11" s="29">
        <v>2358</v>
      </c>
      <c r="BB11" s="29">
        <v>1549</v>
      </c>
      <c r="BC11" s="31">
        <v>6.8431092036242244E-2</v>
      </c>
      <c r="BD11" s="31">
        <v>0.5622317596566524</v>
      </c>
      <c r="BE11" s="31">
        <v>0.3693371483071054</v>
      </c>
      <c r="BF11" s="32">
        <v>52.461373390557938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187</v>
      </c>
      <c r="D13" s="13">
        <v>315</v>
      </c>
      <c r="E13" s="13">
        <v>124</v>
      </c>
      <c r="F13" s="13">
        <v>191</v>
      </c>
      <c r="G13" s="14">
        <v>10</v>
      </c>
      <c r="H13" s="14">
        <v>4</v>
      </c>
      <c r="I13" s="14">
        <v>6</v>
      </c>
      <c r="J13" s="14">
        <v>6</v>
      </c>
      <c r="K13" s="14">
        <v>3</v>
      </c>
      <c r="L13" s="14">
        <v>3</v>
      </c>
      <c r="M13" s="14">
        <v>12</v>
      </c>
      <c r="N13" s="14">
        <v>8</v>
      </c>
      <c r="O13" s="14">
        <v>4</v>
      </c>
      <c r="P13" s="14">
        <v>8</v>
      </c>
      <c r="Q13" s="14">
        <v>3</v>
      </c>
      <c r="R13" s="14">
        <v>5</v>
      </c>
      <c r="S13" s="14">
        <v>8</v>
      </c>
      <c r="T13" s="14">
        <v>4</v>
      </c>
      <c r="U13" s="14">
        <v>4</v>
      </c>
      <c r="V13" s="14">
        <v>16</v>
      </c>
      <c r="W13" s="14">
        <v>7</v>
      </c>
      <c r="X13" s="14">
        <v>9</v>
      </c>
      <c r="Y13" s="14">
        <v>18</v>
      </c>
      <c r="Z13" s="14">
        <v>10</v>
      </c>
      <c r="AA13" s="14">
        <v>8</v>
      </c>
      <c r="AB13" s="14">
        <v>11</v>
      </c>
      <c r="AC13" s="14">
        <v>6</v>
      </c>
      <c r="AD13" s="14">
        <v>5</v>
      </c>
      <c r="AE13" s="14">
        <v>12</v>
      </c>
      <c r="AF13" s="14">
        <v>6</v>
      </c>
      <c r="AG13" s="14">
        <v>6</v>
      </c>
      <c r="AH13" s="14">
        <v>24</v>
      </c>
      <c r="AI13" s="14">
        <v>6</v>
      </c>
      <c r="AJ13" s="14">
        <v>18</v>
      </c>
      <c r="AK13" s="14">
        <v>21</v>
      </c>
      <c r="AL13" s="14">
        <v>8</v>
      </c>
      <c r="AM13" s="14">
        <v>13</v>
      </c>
      <c r="AN13" s="14">
        <v>19</v>
      </c>
      <c r="AO13" s="14">
        <v>5</v>
      </c>
      <c r="AP13" s="14">
        <v>14</v>
      </c>
      <c r="AQ13" s="14">
        <v>32</v>
      </c>
      <c r="AR13" s="14">
        <v>12</v>
      </c>
      <c r="AS13" s="14">
        <v>20</v>
      </c>
      <c r="AT13" s="14">
        <v>22</v>
      </c>
      <c r="AU13" s="14">
        <v>9</v>
      </c>
      <c r="AV13" s="14">
        <v>13</v>
      </c>
      <c r="AW13" s="14">
        <v>96</v>
      </c>
      <c r="AX13" s="14">
        <v>33</v>
      </c>
      <c r="AY13" s="14">
        <v>63</v>
      </c>
      <c r="AZ13" s="14">
        <v>28</v>
      </c>
      <c r="BA13" s="14">
        <v>169</v>
      </c>
      <c r="BB13" s="14">
        <v>118</v>
      </c>
      <c r="BC13" s="15">
        <v>8.8888888888888892E-2</v>
      </c>
      <c r="BD13" s="15">
        <v>0.53650793650793649</v>
      </c>
      <c r="BE13" s="15">
        <v>0.3746031746031746</v>
      </c>
      <c r="BF13" s="16">
        <v>53.260317460317459</v>
      </c>
      <c r="BG13" s="17">
        <f t="shared" ref="BG13:BG22" si="1">BF13*D13</f>
        <v>16777</v>
      </c>
    </row>
    <row r="14" spans="1:60" x14ac:dyDescent="0.15">
      <c r="A14" s="178"/>
      <c r="B14" s="18" t="s">
        <v>37</v>
      </c>
      <c r="C14" s="19">
        <v>461</v>
      </c>
      <c r="D14" s="19">
        <v>866</v>
      </c>
      <c r="E14" s="19">
        <v>375</v>
      </c>
      <c r="F14" s="19">
        <v>491</v>
      </c>
      <c r="G14" s="20">
        <v>23</v>
      </c>
      <c r="H14" s="20">
        <v>10</v>
      </c>
      <c r="I14" s="20">
        <v>13</v>
      </c>
      <c r="J14" s="20">
        <v>27</v>
      </c>
      <c r="K14" s="20">
        <v>13</v>
      </c>
      <c r="L14" s="20">
        <v>14</v>
      </c>
      <c r="M14" s="20">
        <v>37</v>
      </c>
      <c r="N14" s="20">
        <v>16</v>
      </c>
      <c r="O14" s="20">
        <v>21</v>
      </c>
      <c r="P14" s="20">
        <v>44</v>
      </c>
      <c r="Q14" s="20">
        <v>26</v>
      </c>
      <c r="R14" s="20">
        <v>18</v>
      </c>
      <c r="S14" s="20">
        <v>27</v>
      </c>
      <c r="T14" s="20">
        <v>14</v>
      </c>
      <c r="U14" s="20">
        <v>13</v>
      </c>
      <c r="V14" s="20">
        <v>20</v>
      </c>
      <c r="W14" s="20">
        <v>10</v>
      </c>
      <c r="X14" s="20">
        <v>10</v>
      </c>
      <c r="Y14" s="20">
        <v>29</v>
      </c>
      <c r="Z14" s="20">
        <v>13</v>
      </c>
      <c r="AA14" s="20">
        <v>16</v>
      </c>
      <c r="AB14" s="20">
        <v>29</v>
      </c>
      <c r="AC14" s="20">
        <v>17</v>
      </c>
      <c r="AD14" s="20">
        <v>12</v>
      </c>
      <c r="AE14" s="20">
        <v>49</v>
      </c>
      <c r="AF14" s="20">
        <v>18</v>
      </c>
      <c r="AG14" s="20">
        <v>31</v>
      </c>
      <c r="AH14" s="20">
        <v>70</v>
      </c>
      <c r="AI14" s="20">
        <v>36</v>
      </c>
      <c r="AJ14" s="20">
        <v>34</v>
      </c>
      <c r="AK14" s="20">
        <v>49</v>
      </c>
      <c r="AL14" s="20">
        <v>21</v>
      </c>
      <c r="AM14" s="20">
        <v>28</v>
      </c>
      <c r="AN14" s="20">
        <v>56</v>
      </c>
      <c r="AO14" s="20">
        <v>27</v>
      </c>
      <c r="AP14" s="20">
        <v>29</v>
      </c>
      <c r="AQ14" s="20">
        <v>61</v>
      </c>
      <c r="AR14" s="20">
        <v>23</v>
      </c>
      <c r="AS14" s="20">
        <v>38</v>
      </c>
      <c r="AT14" s="20">
        <v>55</v>
      </c>
      <c r="AU14" s="20">
        <v>23</v>
      </c>
      <c r="AV14" s="20">
        <v>32</v>
      </c>
      <c r="AW14" s="20">
        <v>290</v>
      </c>
      <c r="AX14" s="20">
        <v>108</v>
      </c>
      <c r="AY14" s="20">
        <v>182</v>
      </c>
      <c r="AZ14" s="20">
        <v>87</v>
      </c>
      <c r="BA14" s="20">
        <v>434</v>
      </c>
      <c r="BB14" s="20">
        <v>345</v>
      </c>
      <c r="BC14" s="21">
        <v>0.10046189376443418</v>
      </c>
      <c r="BD14" s="21">
        <v>0.50115473441108549</v>
      </c>
      <c r="BE14" s="21">
        <v>0.39838337182448036</v>
      </c>
      <c r="BF14" s="22">
        <v>53.206697459584298</v>
      </c>
      <c r="BG14" s="17">
        <f t="shared" si="1"/>
        <v>46077</v>
      </c>
    </row>
    <row r="15" spans="1:60" x14ac:dyDescent="0.15">
      <c r="A15" s="178"/>
      <c r="B15" s="18" t="s">
        <v>38</v>
      </c>
      <c r="C15" s="19">
        <v>165</v>
      </c>
      <c r="D15" s="19">
        <v>310</v>
      </c>
      <c r="E15" s="19">
        <v>137</v>
      </c>
      <c r="F15" s="19">
        <v>173</v>
      </c>
      <c r="G15" s="20">
        <v>5</v>
      </c>
      <c r="H15" s="20">
        <v>3</v>
      </c>
      <c r="I15" s="20">
        <v>2</v>
      </c>
      <c r="J15" s="20">
        <v>5</v>
      </c>
      <c r="K15" s="20">
        <v>1</v>
      </c>
      <c r="L15" s="20">
        <v>4</v>
      </c>
      <c r="M15" s="20">
        <v>12</v>
      </c>
      <c r="N15" s="20">
        <v>9</v>
      </c>
      <c r="O15" s="20">
        <v>3</v>
      </c>
      <c r="P15" s="20">
        <v>17</v>
      </c>
      <c r="Q15" s="20">
        <v>9</v>
      </c>
      <c r="R15" s="20">
        <v>8</v>
      </c>
      <c r="S15" s="20">
        <v>10</v>
      </c>
      <c r="T15" s="20">
        <v>3</v>
      </c>
      <c r="U15" s="20">
        <v>7</v>
      </c>
      <c r="V15" s="20">
        <v>12</v>
      </c>
      <c r="W15" s="20">
        <v>7</v>
      </c>
      <c r="X15" s="20">
        <v>5</v>
      </c>
      <c r="Y15" s="20">
        <v>10</v>
      </c>
      <c r="Z15" s="20">
        <v>5</v>
      </c>
      <c r="AA15" s="20">
        <v>5</v>
      </c>
      <c r="AB15" s="20">
        <v>20</v>
      </c>
      <c r="AC15" s="20">
        <v>10</v>
      </c>
      <c r="AD15" s="20">
        <v>10</v>
      </c>
      <c r="AE15" s="20">
        <v>18</v>
      </c>
      <c r="AF15" s="20">
        <v>8</v>
      </c>
      <c r="AG15" s="20">
        <v>10</v>
      </c>
      <c r="AH15" s="20">
        <v>32</v>
      </c>
      <c r="AI15" s="20">
        <v>17</v>
      </c>
      <c r="AJ15" s="20">
        <v>15</v>
      </c>
      <c r="AK15" s="20">
        <v>30</v>
      </c>
      <c r="AL15" s="20">
        <v>14</v>
      </c>
      <c r="AM15" s="20">
        <v>16</v>
      </c>
      <c r="AN15" s="20">
        <v>11</v>
      </c>
      <c r="AO15" s="20">
        <v>5</v>
      </c>
      <c r="AP15" s="20">
        <v>6</v>
      </c>
      <c r="AQ15" s="20">
        <v>22</v>
      </c>
      <c r="AR15" s="20">
        <v>6</v>
      </c>
      <c r="AS15" s="20">
        <v>16</v>
      </c>
      <c r="AT15" s="20">
        <v>15</v>
      </c>
      <c r="AU15" s="20">
        <v>8</v>
      </c>
      <c r="AV15" s="20">
        <v>7</v>
      </c>
      <c r="AW15" s="20">
        <v>91</v>
      </c>
      <c r="AX15" s="20">
        <v>32</v>
      </c>
      <c r="AY15" s="20">
        <v>59</v>
      </c>
      <c r="AZ15" s="20">
        <v>22</v>
      </c>
      <c r="BA15" s="20">
        <v>182</v>
      </c>
      <c r="BB15" s="20">
        <v>106</v>
      </c>
      <c r="BC15" s="21">
        <v>7.0967741935483872E-2</v>
      </c>
      <c r="BD15" s="21">
        <v>0.58709677419354833</v>
      </c>
      <c r="BE15" s="21">
        <v>0.34193548387096773</v>
      </c>
      <c r="BF15" s="22">
        <v>51.79032258064516</v>
      </c>
      <c r="BG15" s="17">
        <f t="shared" si="1"/>
        <v>16055</v>
      </c>
    </row>
    <row r="16" spans="1:60" x14ac:dyDescent="0.15">
      <c r="A16" s="178"/>
      <c r="B16" s="18" t="s">
        <v>39</v>
      </c>
      <c r="C16" s="19">
        <v>468</v>
      </c>
      <c r="D16" s="19">
        <v>861</v>
      </c>
      <c r="E16" s="19">
        <v>407</v>
      </c>
      <c r="F16" s="19">
        <v>454</v>
      </c>
      <c r="G16" s="20">
        <v>24</v>
      </c>
      <c r="H16" s="20">
        <v>12</v>
      </c>
      <c r="I16" s="20">
        <v>12</v>
      </c>
      <c r="J16" s="20">
        <v>34</v>
      </c>
      <c r="K16" s="20">
        <v>24</v>
      </c>
      <c r="L16" s="20">
        <v>10</v>
      </c>
      <c r="M16" s="20">
        <v>45</v>
      </c>
      <c r="N16" s="20">
        <v>22</v>
      </c>
      <c r="O16" s="20">
        <v>23</v>
      </c>
      <c r="P16" s="20">
        <v>31</v>
      </c>
      <c r="Q16" s="20">
        <v>18</v>
      </c>
      <c r="R16" s="20">
        <v>13</v>
      </c>
      <c r="S16" s="20">
        <v>30</v>
      </c>
      <c r="T16" s="20">
        <v>13</v>
      </c>
      <c r="U16" s="20">
        <v>17</v>
      </c>
      <c r="V16" s="20">
        <v>31</v>
      </c>
      <c r="W16" s="20">
        <v>17</v>
      </c>
      <c r="X16" s="20">
        <v>14</v>
      </c>
      <c r="Y16" s="20">
        <v>32</v>
      </c>
      <c r="Z16" s="20">
        <v>17</v>
      </c>
      <c r="AA16" s="20">
        <v>15</v>
      </c>
      <c r="AB16" s="20">
        <v>48</v>
      </c>
      <c r="AC16" s="20">
        <v>23</v>
      </c>
      <c r="AD16" s="20">
        <v>25</v>
      </c>
      <c r="AE16" s="20">
        <v>52</v>
      </c>
      <c r="AF16" s="20">
        <v>27</v>
      </c>
      <c r="AG16" s="20">
        <v>25</v>
      </c>
      <c r="AH16" s="20">
        <v>67</v>
      </c>
      <c r="AI16" s="20">
        <v>31</v>
      </c>
      <c r="AJ16" s="20">
        <v>36</v>
      </c>
      <c r="AK16" s="20">
        <v>48</v>
      </c>
      <c r="AL16" s="20">
        <v>24</v>
      </c>
      <c r="AM16" s="20">
        <v>24</v>
      </c>
      <c r="AN16" s="20">
        <v>36</v>
      </c>
      <c r="AO16" s="20">
        <v>16</v>
      </c>
      <c r="AP16" s="20">
        <v>20</v>
      </c>
      <c r="AQ16" s="20">
        <v>53</v>
      </c>
      <c r="AR16" s="20">
        <v>27</v>
      </c>
      <c r="AS16" s="20">
        <v>26</v>
      </c>
      <c r="AT16" s="20">
        <v>65</v>
      </c>
      <c r="AU16" s="20">
        <v>33</v>
      </c>
      <c r="AV16" s="20">
        <v>32</v>
      </c>
      <c r="AW16" s="20">
        <v>265</v>
      </c>
      <c r="AX16" s="20">
        <v>103</v>
      </c>
      <c r="AY16" s="20">
        <v>162</v>
      </c>
      <c r="AZ16" s="20">
        <v>103</v>
      </c>
      <c r="BA16" s="20">
        <v>428</v>
      </c>
      <c r="BB16" s="20">
        <v>330</v>
      </c>
      <c r="BC16" s="21">
        <v>0.11962833914053426</v>
      </c>
      <c r="BD16" s="21">
        <v>0.49709639953542395</v>
      </c>
      <c r="BE16" s="21">
        <v>0.38327526132404183</v>
      </c>
      <c r="BF16" s="22">
        <v>51.628339140534266</v>
      </c>
      <c r="BG16" s="17">
        <f t="shared" si="1"/>
        <v>44452</v>
      </c>
    </row>
    <row r="17" spans="1:59" x14ac:dyDescent="0.15">
      <c r="A17" s="178"/>
      <c r="B17" s="18" t="s">
        <v>40</v>
      </c>
      <c r="C17" s="19">
        <v>824</v>
      </c>
      <c r="D17" s="19">
        <v>1514</v>
      </c>
      <c r="E17" s="19">
        <v>707</v>
      </c>
      <c r="F17" s="19">
        <v>807</v>
      </c>
      <c r="G17" s="20">
        <v>32</v>
      </c>
      <c r="H17" s="20">
        <v>15</v>
      </c>
      <c r="I17" s="20">
        <v>17</v>
      </c>
      <c r="J17" s="20">
        <v>49</v>
      </c>
      <c r="K17" s="20">
        <v>19</v>
      </c>
      <c r="L17" s="20">
        <v>30</v>
      </c>
      <c r="M17" s="20">
        <v>76</v>
      </c>
      <c r="N17" s="20">
        <v>43</v>
      </c>
      <c r="O17" s="20">
        <v>33</v>
      </c>
      <c r="P17" s="20">
        <v>82</v>
      </c>
      <c r="Q17" s="20">
        <v>45</v>
      </c>
      <c r="R17" s="20">
        <v>37</v>
      </c>
      <c r="S17" s="20">
        <v>157</v>
      </c>
      <c r="T17" s="20">
        <v>77</v>
      </c>
      <c r="U17" s="20">
        <v>80</v>
      </c>
      <c r="V17" s="20">
        <v>57</v>
      </c>
      <c r="W17" s="20">
        <v>30</v>
      </c>
      <c r="X17" s="20">
        <v>27</v>
      </c>
      <c r="Y17" s="20">
        <v>51</v>
      </c>
      <c r="Z17" s="20">
        <v>21</v>
      </c>
      <c r="AA17" s="20">
        <v>30</v>
      </c>
      <c r="AB17" s="20">
        <v>71</v>
      </c>
      <c r="AC17" s="20">
        <v>37</v>
      </c>
      <c r="AD17" s="20">
        <v>34</v>
      </c>
      <c r="AE17" s="20">
        <v>90</v>
      </c>
      <c r="AF17" s="20">
        <v>36</v>
      </c>
      <c r="AG17" s="20">
        <v>54</v>
      </c>
      <c r="AH17" s="20">
        <v>122</v>
      </c>
      <c r="AI17" s="20">
        <v>58</v>
      </c>
      <c r="AJ17" s="20">
        <v>64</v>
      </c>
      <c r="AK17" s="20">
        <v>132</v>
      </c>
      <c r="AL17" s="20">
        <v>64</v>
      </c>
      <c r="AM17" s="20">
        <v>68</v>
      </c>
      <c r="AN17" s="20">
        <v>116</v>
      </c>
      <c r="AO17" s="20">
        <v>50</v>
      </c>
      <c r="AP17" s="20">
        <v>66</v>
      </c>
      <c r="AQ17" s="20">
        <v>98</v>
      </c>
      <c r="AR17" s="20">
        <v>53</v>
      </c>
      <c r="AS17" s="20">
        <v>45</v>
      </c>
      <c r="AT17" s="20">
        <v>82</v>
      </c>
      <c r="AU17" s="20">
        <v>39</v>
      </c>
      <c r="AV17" s="20">
        <v>43</v>
      </c>
      <c r="AW17" s="20">
        <v>299</v>
      </c>
      <c r="AX17" s="20">
        <v>120</v>
      </c>
      <c r="AY17" s="20">
        <v>179</v>
      </c>
      <c r="AZ17" s="20">
        <v>157</v>
      </c>
      <c r="BA17" s="20">
        <v>976</v>
      </c>
      <c r="BB17" s="20">
        <v>381</v>
      </c>
      <c r="BC17" s="21">
        <v>0.10369881109643329</v>
      </c>
      <c r="BD17" s="21">
        <v>0.64464993394980186</v>
      </c>
      <c r="BE17" s="21">
        <v>0.25165125495376484</v>
      </c>
      <c r="BF17" s="22">
        <v>46.088507265521798</v>
      </c>
      <c r="BG17" s="17">
        <f t="shared" si="1"/>
        <v>69778</v>
      </c>
    </row>
    <row r="18" spans="1:59" x14ac:dyDescent="0.15">
      <c r="A18" s="178"/>
      <c r="B18" s="18" t="s">
        <v>41</v>
      </c>
      <c r="C18" s="19">
        <v>415</v>
      </c>
      <c r="D18" s="19">
        <v>791</v>
      </c>
      <c r="E18" s="19">
        <v>363</v>
      </c>
      <c r="F18" s="19">
        <v>428</v>
      </c>
      <c r="G18" s="20">
        <v>44</v>
      </c>
      <c r="H18" s="20">
        <v>14</v>
      </c>
      <c r="I18" s="20">
        <v>30</v>
      </c>
      <c r="J18" s="20">
        <v>27</v>
      </c>
      <c r="K18" s="20">
        <v>13</v>
      </c>
      <c r="L18" s="20">
        <v>14</v>
      </c>
      <c r="M18" s="20">
        <v>32</v>
      </c>
      <c r="N18" s="20">
        <v>11</v>
      </c>
      <c r="O18" s="20">
        <v>21</v>
      </c>
      <c r="P18" s="20">
        <v>34</v>
      </c>
      <c r="Q18" s="20">
        <v>17</v>
      </c>
      <c r="R18" s="20">
        <v>17</v>
      </c>
      <c r="S18" s="20">
        <v>64</v>
      </c>
      <c r="T18" s="20">
        <v>34</v>
      </c>
      <c r="U18" s="20">
        <v>30</v>
      </c>
      <c r="V18" s="20">
        <v>60</v>
      </c>
      <c r="W18" s="20">
        <v>35</v>
      </c>
      <c r="X18" s="20">
        <v>25</v>
      </c>
      <c r="Y18" s="20">
        <v>45</v>
      </c>
      <c r="Z18" s="20">
        <v>21</v>
      </c>
      <c r="AA18" s="20">
        <v>24</v>
      </c>
      <c r="AB18" s="20">
        <v>56</v>
      </c>
      <c r="AC18" s="20">
        <v>23</v>
      </c>
      <c r="AD18" s="20">
        <v>33</v>
      </c>
      <c r="AE18" s="20">
        <v>50</v>
      </c>
      <c r="AF18" s="20">
        <v>27</v>
      </c>
      <c r="AG18" s="20">
        <v>23</v>
      </c>
      <c r="AH18" s="20">
        <v>47</v>
      </c>
      <c r="AI18" s="20">
        <v>20</v>
      </c>
      <c r="AJ18" s="20">
        <v>27</v>
      </c>
      <c r="AK18" s="20">
        <v>53</v>
      </c>
      <c r="AL18" s="20">
        <v>26</v>
      </c>
      <c r="AM18" s="20">
        <v>27</v>
      </c>
      <c r="AN18" s="20">
        <v>52</v>
      </c>
      <c r="AO18" s="20">
        <v>22</v>
      </c>
      <c r="AP18" s="20">
        <v>30</v>
      </c>
      <c r="AQ18" s="20">
        <v>37</v>
      </c>
      <c r="AR18" s="20">
        <v>17</v>
      </c>
      <c r="AS18" s="20">
        <v>20</v>
      </c>
      <c r="AT18" s="20">
        <v>38</v>
      </c>
      <c r="AU18" s="20">
        <v>21</v>
      </c>
      <c r="AV18" s="20">
        <v>17</v>
      </c>
      <c r="AW18" s="20">
        <v>152</v>
      </c>
      <c r="AX18" s="20">
        <v>62</v>
      </c>
      <c r="AY18" s="20">
        <v>90</v>
      </c>
      <c r="AZ18" s="20">
        <v>103</v>
      </c>
      <c r="BA18" s="20">
        <v>498</v>
      </c>
      <c r="BB18" s="20">
        <v>190</v>
      </c>
      <c r="BC18" s="21">
        <v>0.13021491782553729</v>
      </c>
      <c r="BD18" s="21">
        <v>0.62958280657395704</v>
      </c>
      <c r="BE18" s="21">
        <v>0.24020227560050569</v>
      </c>
      <c r="BF18" s="22">
        <v>43.608091024020226</v>
      </c>
      <c r="BG18" s="17">
        <f t="shared" si="1"/>
        <v>34494</v>
      </c>
    </row>
    <row r="19" spans="1:59" x14ac:dyDescent="0.15">
      <c r="A19" s="178"/>
      <c r="B19" s="18" t="s">
        <v>42</v>
      </c>
      <c r="C19" s="19">
        <v>474</v>
      </c>
      <c r="D19" s="19">
        <v>789</v>
      </c>
      <c r="E19" s="19">
        <v>354</v>
      </c>
      <c r="F19" s="19">
        <v>435</v>
      </c>
      <c r="G19" s="20">
        <v>31</v>
      </c>
      <c r="H19" s="20">
        <v>19</v>
      </c>
      <c r="I19" s="20">
        <v>12</v>
      </c>
      <c r="J19" s="20">
        <v>38</v>
      </c>
      <c r="K19" s="20">
        <v>17</v>
      </c>
      <c r="L19" s="20">
        <v>21</v>
      </c>
      <c r="M19" s="20">
        <v>29</v>
      </c>
      <c r="N19" s="20">
        <v>13</v>
      </c>
      <c r="O19" s="20">
        <v>16</v>
      </c>
      <c r="P19" s="20">
        <v>38</v>
      </c>
      <c r="Q19" s="20">
        <v>21</v>
      </c>
      <c r="R19" s="20">
        <v>17</v>
      </c>
      <c r="S19" s="20">
        <v>72</v>
      </c>
      <c r="T19" s="20">
        <v>33</v>
      </c>
      <c r="U19" s="20">
        <v>39</v>
      </c>
      <c r="V19" s="20">
        <v>40</v>
      </c>
      <c r="W19" s="20">
        <v>24</v>
      </c>
      <c r="X19" s="20">
        <v>16</v>
      </c>
      <c r="Y19" s="20">
        <v>36</v>
      </c>
      <c r="Z19" s="20">
        <v>15</v>
      </c>
      <c r="AA19" s="20">
        <v>21</v>
      </c>
      <c r="AB19" s="20">
        <v>32</v>
      </c>
      <c r="AC19" s="20">
        <v>12</v>
      </c>
      <c r="AD19" s="20">
        <v>20</v>
      </c>
      <c r="AE19" s="20">
        <v>46</v>
      </c>
      <c r="AF19" s="20">
        <v>15</v>
      </c>
      <c r="AG19" s="20">
        <v>31</v>
      </c>
      <c r="AH19" s="20">
        <v>63</v>
      </c>
      <c r="AI19" s="20">
        <v>38</v>
      </c>
      <c r="AJ19" s="20">
        <v>25</v>
      </c>
      <c r="AK19" s="20">
        <v>57</v>
      </c>
      <c r="AL19" s="20">
        <v>25</v>
      </c>
      <c r="AM19" s="20">
        <v>32</v>
      </c>
      <c r="AN19" s="20">
        <v>45</v>
      </c>
      <c r="AO19" s="20">
        <v>25</v>
      </c>
      <c r="AP19" s="20">
        <v>20</v>
      </c>
      <c r="AQ19" s="20">
        <v>43</v>
      </c>
      <c r="AR19" s="20">
        <v>26</v>
      </c>
      <c r="AS19" s="20">
        <v>17</v>
      </c>
      <c r="AT19" s="20">
        <v>29</v>
      </c>
      <c r="AU19" s="20">
        <v>14</v>
      </c>
      <c r="AV19" s="20">
        <v>15</v>
      </c>
      <c r="AW19" s="20">
        <v>190</v>
      </c>
      <c r="AX19" s="20">
        <v>57</v>
      </c>
      <c r="AY19" s="20">
        <v>133</v>
      </c>
      <c r="AZ19" s="20">
        <v>98</v>
      </c>
      <c r="BA19" s="20">
        <v>472</v>
      </c>
      <c r="BB19" s="20">
        <v>219</v>
      </c>
      <c r="BC19" s="21">
        <v>0.12420785804816223</v>
      </c>
      <c r="BD19" s="21">
        <v>0.59822560202788344</v>
      </c>
      <c r="BE19" s="21">
        <v>0.27756653992395436</v>
      </c>
      <c r="BF19" s="22">
        <v>47.307984790874528</v>
      </c>
      <c r="BG19" s="17">
        <f t="shared" si="1"/>
        <v>37326</v>
      </c>
    </row>
    <row r="20" spans="1:59" ht="13.5" customHeight="1" x14ac:dyDescent="0.15">
      <c r="A20" s="178"/>
      <c r="B20" s="33" t="s">
        <v>43</v>
      </c>
      <c r="C20" s="34">
        <v>109</v>
      </c>
      <c r="D20" s="34">
        <v>266</v>
      </c>
      <c r="E20" s="34">
        <v>121</v>
      </c>
      <c r="F20" s="34">
        <v>145</v>
      </c>
      <c r="G20" s="35">
        <v>12</v>
      </c>
      <c r="H20" s="35">
        <v>4</v>
      </c>
      <c r="I20" s="35">
        <v>8</v>
      </c>
      <c r="J20" s="35">
        <v>8</v>
      </c>
      <c r="K20" s="35">
        <v>3</v>
      </c>
      <c r="L20" s="35">
        <v>5</v>
      </c>
      <c r="M20" s="35">
        <v>20</v>
      </c>
      <c r="N20" s="35">
        <v>11</v>
      </c>
      <c r="O20" s="35">
        <v>9</v>
      </c>
      <c r="P20" s="35">
        <v>24</v>
      </c>
      <c r="Q20" s="35">
        <v>17</v>
      </c>
      <c r="R20" s="35">
        <v>7</v>
      </c>
      <c r="S20" s="35">
        <v>14</v>
      </c>
      <c r="T20" s="35">
        <v>8</v>
      </c>
      <c r="U20" s="35">
        <v>6</v>
      </c>
      <c r="V20" s="35">
        <v>6</v>
      </c>
      <c r="W20" s="35">
        <v>2</v>
      </c>
      <c r="X20" s="35">
        <v>4</v>
      </c>
      <c r="Y20" s="35">
        <v>13</v>
      </c>
      <c r="Z20" s="35">
        <v>6</v>
      </c>
      <c r="AA20" s="35">
        <v>7</v>
      </c>
      <c r="AB20" s="35">
        <v>13</v>
      </c>
      <c r="AC20" s="35">
        <v>6</v>
      </c>
      <c r="AD20" s="35">
        <v>7</v>
      </c>
      <c r="AE20" s="35">
        <v>14</v>
      </c>
      <c r="AF20" s="35">
        <v>6</v>
      </c>
      <c r="AG20" s="35">
        <v>8</v>
      </c>
      <c r="AH20" s="35">
        <v>21</v>
      </c>
      <c r="AI20" s="35">
        <v>7</v>
      </c>
      <c r="AJ20" s="35">
        <v>14</v>
      </c>
      <c r="AK20" s="35">
        <v>23</v>
      </c>
      <c r="AL20" s="35">
        <v>9</v>
      </c>
      <c r="AM20" s="35">
        <v>14</v>
      </c>
      <c r="AN20" s="35">
        <v>14</v>
      </c>
      <c r="AO20" s="35">
        <v>10</v>
      </c>
      <c r="AP20" s="35">
        <v>4</v>
      </c>
      <c r="AQ20" s="35">
        <v>16</v>
      </c>
      <c r="AR20" s="35">
        <v>6</v>
      </c>
      <c r="AS20" s="35">
        <v>10</v>
      </c>
      <c r="AT20" s="35">
        <v>13</v>
      </c>
      <c r="AU20" s="35">
        <v>5</v>
      </c>
      <c r="AV20" s="35">
        <v>8</v>
      </c>
      <c r="AW20" s="35">
        <v>55</v>
      </c>
      <c r="AX20" s="35">
        <v>21</v>
      </c>
      <c r="AY20" s="35">
        <v>34</v>
      </c>
      <c r="AZ20" s="35">
        <v>40</v>
      </c>
      <c r="BA20" s="35">
        <v>158</v>
      </c>
      <c r="BB20" s="35">
        <v>68</v>
      </c>
      <c r="BC20" s="36">
        <v>0.15037593984962405</v>
      </c>
      <c r="BD20" s="36">
        <v>0.59398496240601506</v>
      </c>
      <c r="BE20" s="36">
        <v>0.25563909774436089</v>
      </c>
      <c r="BF20" s="37">
        <v>44.721804511278194</v>
      </c>
      <c r="BG20" s="17">
        <f t="shared" si="1"/>
        <v>11896</v>
      </c>
    </row>
    <row r="21" spans="1:59" x14ac:dyDescent="0.15">
      <c r="A21" s="178"/>
      <c r="B21" s="18" t="s">
        <v>44</v>
      </c>
      <c r="C21" s="19">
        <v>269</v>
      </c>
      <c r="D21" s="19">
        <v>615</v>
      </c>
      <c r="E21" s="19">
        <v>278</v>
      </c>
      <c r="F21" s="19">
        <v>337</v>
      </c>
      <c r="G21" s="20">
        <v>27</v>
      </c>
      <c r="H21" s="20">
        <v>9</v>
      </c>
      <c r="I21" s="20">
        <v>18</v>
      </c>
      <c r="J21" s="20">
        <v>38</v>
      </c>
      <c r="K21" s="20">
        <v>24</v>
      </c>
      <c r="L21" s="20">
        <v>14</v>
      </c>
      <c r="M21" s="20">
        <v>46</v>
      </c>
      <c r="N21" s="20">
        <v>22</v>
      </c>
      <c r="O21" s="20">
        <v>24</v>
      </c>
      <c r="P21" s="20">
        <v>47</v>
      </c>
      <c r="Q21" s="20">
        <v>25</v>
      </c>
      <c r="R21" s="20">
        <v>22</v>
      </c>
      <c r="S21" s="20">
        <v>24</v>
      </c>
      <c r="T21" s="20">
        <v>11</v>
      </c>
      <c r="U21" s="20">
        <v>13</v>
      </c>
      <c r="V21" s="20">
        <v>14</v>
      </c>
      <c r="W21" s="20">
        <v>8</v>
      </c>
      <c r="X21" s="20">
        <v>6</v>
      </c>
      <c r="Y21" s="20">
        <v>31</v>
      </c>
      <c r="Z21" s="20">
        <v>12</v>
      </c>
      <c r="AA21" s="20">
        <v>19</v>
      </c>
      <c r="AB21" s="20">
        <v>40</v>
      </c>
      <c r="AC21" s="20">
        <v>15</v>
      </c>
      <c r="AD21" s="20">
        <v>25</v>
      </c>
      <c r="AE21" s="20">
        <v>39</v>
      </c>
      <c r="AF21" s="20">
        <v>22</v>
      </c>
      <c r="AG21" s="20">
        <v>17</v>
      </c>
      <c r="AH21" s="20">
        <v>51</v>
      </c>
      <c r="AI21" s="20">
        <v>23</v>
      </c>
      <c r="AJ21" s="20">
        <v>28</v>
      </c>
      <c r="AK21" s="20">
        <v>49</v>
      </c>
      <c r="AL21" s="20">
        <v>21</v>
      </c>
      <c r="AM21" s="20">
        <v>28</v>
      </c>
      <c r="AN21" s="20">
        <v>35</v>
      </c>
      <c r="AO21" s="20">
        <v>14</v>
      </c>
      <c r="AP21" s="20">
        <v>21</v>
      </c>
      <c r="AQ21" s="20">
        <v>30</v>
      </c>
      <c r="AR21" s="20">
        <v>17</v>
      </c>
      <c r="AS21" s="20">
        <v>13</v>
      </c>
      <c r="AT21" s="20">
        <v>33</v>
      </c>
      <c r="AU21" s="20">
        <v>13</v>
      </c>
      <c r="AV21" s="20">
        <v>20</v>
      </c>
      <c r="AW21" s="20">
        <v>111</v>
      </c>
      <c r="AX21" s="20">
        <v>42</v>
      </c>
      <c r="AY21" s="20">
        <v>69</v>
      </c>
      <c r="AZ21" s="20">
        <v>111</v>
      </c>
      <c r="BA21" s="20">
        <v>360</v>
      </c>
      <c r="BB21" s="20">
        <v>144</v>
      </c>
      <c r="BC21" s="21">
        <v>0.18048780487804877</v>
      </c>
      <c r="BD21" s="21">
        <v>0.58536585365853655</v>
      </c>
      <c r="BE21" s="21">
        <v>0.23414634146341465</v>
      </c>
      <c r="BF21" s="22">
        <v>43.835772357723577</v>
      </c>
      <c r="BG21" s="17">
        <f t="shared" si="1"/>
        <v>26959</v>
      </c>
    </row>
    <row r="22" spans="1:59" ht="15" customHeight="1" thickBot="1" x14ac:dyDescent="0.2">
      <c r="A22" s="178"/>
      <c r="B22" s="23" t="s">
        <v>45</v>
      </c>
      <c r="C22" s="24">
        <v>444</v>
      </c>
      <c r="D22" s="24">
        <v>919</v>
      </c>
      <c r="E22" s="24">
        <v>425</v>
      </c>
      <c r="F22" s="24">
        <v>494</v>
      </c>
      <c r="G22" s="25">
        <v>35</v>
      </c>
      <c r="H22" s="25">
        <v>17</v>
      </c>
      <c r="I22" s="25">
        <v>18</v>
      </c>
      <c r="J22" s="25">
        <v>41</v>
      </c>
      <c r="K22" s="25">
        <v>20</v>
      </c>
      <c r="L22" s="25">
        <v>21</v>
      </c>
      <c r="M22" s="25">
        <v>42</v>
      </c>
      <c r="N22" s="25">
        <v>23</v>
      </c>
      <c r="O22" s="25">
        <v>19</v>
      </c>
      <c r="P22" s="25">
        <v>59</v>
      </c>
      <c r="Q22" s="25">
        <v>30</v>
      </c>
      <c r="R22" s="25">
        <v>29</v>
      </c>
      <c r="S22" s="25">
        <v>50</v>
      </c>
      <c r="T22" s="25">
        <v>27</v>
      </c>
      <c r="U22" s="25">
        <v>23</v>
      </c>
      <c r="V22" s="25">
        <v>59</v>
      </c>
      <c r="W22" s="25">
        <v>25</v>
      </c>
      <c r="X22" s="25">
        <v>34</v>
      </c>
      <c r="Y22" s="25">
        <v>38</v>
      </c>
      <c r="Z22" s="25">
        <v>18</v>
      </c>
      <c r="AA22" s="25">
        <v>20</v>
      </c>
      <c r="AB22" s="25">
        <v>60</v>
      </c>
      <c r="AC22" s="25">
        <v>23</v>
      </c>
      <c r="AD22" s="25">
        <v>37</v>
      </c>
      <c r="AE22" s="25">
        <v>61</v>
      </c>
      <c r="AF22" s="25">
        <v>31</v>
      </c>
      <c r="AG22" s="25">
        <v>30</v>
      </c>
      <c r="AH22" s="25">
        <v>66</v>
      </c>
      <c r="AI22" s="25">
        <v>37</v>
      </c>
      <c r="AJ22" s="25">
        <v>29</v>
      </c>
      <c r="AK22" s="25">
        <v>75</v>
      </c>
      <c r="AL22" s="25">
        <v>34</v>
      </c>
      <c r="AM22" s="25">
        <v>41</v>
      </c>
      <c r="AN22" s="25">
        <v>62</v>
      </c>
      <c r="AO22" s="25">
        <v>27</v>
      </c>
      <c r="AP22" s="25">
        <v>35</v>
      </c>
      <c r="AQ22" s="25">
        <v>61</v>
      </c>
      <c r="AR22" s="25">
        <v>28</v>
      </c>
      <c r="AS22" s="25">
        <v>33</v>
      </c>
      <c r="AT22" s="25">
        <v>45</v>
      </c>
      <c r="AU22" s="25">
        <v>22</v>
      </c>
      <c r="AV22" s="25">
        <v>23</v>
      </c>
      <c r="AW22" s="25">
        <v>165</v>
      </c>
      <c r="AX22" s="25">
        <v>63</v>
      </c>
      <c r="AY22" s="25">
        <v>102</v>
      </c>
      <c r="AZ22" s="25">
        <v>118</v>
      </c>
      <c r="BA22" s="25">
        <v>591</v>
      </c>
      <c r="BB22" s="25">
        <v>210</v>
      </c>
      <c r="BC22" s="26">
        <v>0.12840043525571274</v>
      </c>
      <c r="BD22" s="26">
        <v>0.64309031556039176</v>
      </c>
      <c r="BE22" s="26">
        <v>0.22850924918389554</v>
      </c>
      <c r="BF22" s="27">
        <v>44.650707290533191</v>
      </c>
      <c r="BG22" s="17">
        <f t="shared" si="1"/>
        <v>41034</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3816</v>
      </c>
      <c r="D24" s="39">
        <v>7246</v>
      </c>
      <c r="E24" s="39">
        <v>3291</v>
      </c>
      <c r="F24" s="39">
        <v>3955</v>
      </c>
      <c r="G24" s="39">
        <v>243</v>
      </c>
      <c r="H24" s="39">
        <v>107</v>
      </c>
      <c r="I24" s="39">
        <v>136</v>
      </c>
      <c r="J24" s="39">
        <v>273</v>
      </c>
      <c r="K24" s="39">
        <v>137</v>
      </c>
      <c r="L24" s="39">
        <v>136</v>
      </c>
      <c r="M24" s="39">
        <v>351</v>
      </c>
      <c r="N24" s="39">
        <v>178</v>
      </c>
      <c r="O24" s="39">
        <v>173</v>
      </c>
      <c r="P24" s="39">
        <v>384</v>
      </c>
      <c r="Q24" s="39">
        <v>211</v>
      </c>
      <c r="R24" s="39">
        <v>173</v>
      </c>
      <c r="S24" s="39">
        <v>456</v>
      </c>
      <c r="T24" s="39">
        <v>224</v>
      </c>
      <c r="U24" s="39">
        <v>232</v>
      </c>
      <c r="V24" s="39">
        <v>315</v>
      </c>
      <c r="W24" s="39">
        <v>165</v>
      </c>
      <c r="X24" s="39">
        <v>150</v>
      </c>
      <c r="Y24" s="39">
        <v>303</v>
      </c>
      <c r="Z24" s="39">
        <v>138</v>
      </c>
      <c r="AA24" s="39">
        <v>165</v>
      </c>
      <c r="AB24" s="39">
        <v>380</v>
      </c>
      <c r="AC24" s="39">
        <v>172</v>
      </c>
      <c r="AD24" s="39">
        <v>208</v>
      </c>
      <c r="AE24" s="39">
        <v>431</v>
      </c>
      <c r="AF24" s="39">
        <v>196</v>
      </c>
      <c r="AG24" s="39">
        <v>235</v>
      </c>
      <c r="AH24" s="39">
        <v>563</v>
      </c>
      <c r="AI24" s="39">
        <v>273</v>
      </c>
      <c r="AJ24" s="39">
        <v>290</v>
      </c>
      <c r="AK24" s="39">
        <v>537</v>
      </c>
      <c r="AL24" s="39">
        <v>246</v>
      </c>
      <c r="AM24" s="39">
        <v>291</v>
      </c>
      <c r="AN24" s="39">
        <v>446</v>
      </c>
      <c r="AO24" s="39">
        <v>201</v>
      </c>
      <c r="AP24" s="39">
        <v>245</v>
      </c>
      <c r="AQ24" s="39">
        <v>453</v>
      </c>
      <c r="AR24" s="39">
        <v>215</v>
      </c>
      <c r="AS24" s="39">
        <v>238</v>
      </c>
      <c r="AT24" s="39">
        <v>397</v>
      </c>
      <c r="AU24" s="39">
        <v>187</v>
      </c>
      <c r="AV24" s="39">
        <v>210</v>
      </c>
      <c r="AW24" s="39">
        <v>1714</v>
      </c>
      <c r="AX24" s="39">
        <v>641</v>
      </c>
      <c r="AY24" s="39">
        <v>1073</v>
      </c>
      <c r="AZ24" s="39">
        <v>867</v>
      </c>
      <c r="BA24" s="39">
        <v>4268</v>
      </c>
      <c r="BB24" s="39">
        <v>2111</v>
      </c>
      <c r="BC24" s="41">
        <v>0.11965222191553961</v>
      </c>
      <c r="BD24" s="41">
        <v>0.58901462876069555</v>
      </c>
      <c r="BE24" s="41">
        <v>0.29133314932376486</v>
      </c>
      <c r="BF24" s="42">
        <v>47.591498757935412</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267</v>
      </c>
      <c r="D26" s="34">
        <v>379</v>
      </c>
      <c r="E26" s="34">
        <v>189</v>
      </c>
      <c r="F26" s="34">
        <v>190</v>
      </c>
      <c r="G26" s="35">
        <v>4</v>
      </c>
      <c r="H26" s="35">
        <v>3</v>
      </c>
      <c r="I26" s="35">
        <v>1</v>
      </c>
      <c r="J26" s="35">
        <v>2</v>
      </c>
      <c r="K26" s="35">
        <v>1</v>
      </c>
      <c r="L26" s="35">
        <v>1</v>
      </c>
      <c r="M26" s="35">
        <v>8</v>
      </c>
      <c r="N26" s="35">
        <v>5</v>
      </c>
      <c r="O26" s="35">
        <v>3</v>
      </c>
      <c r="P26" s="35">
        <v>16</v>
      </c>
      <c r="Q26" s="35">
        <v>11</v>
      </c>
      <c r="R26" s="35">
        <v>5</v>
      </c>
      <c r="S26" s="35">
        <v>23</v>
      </c>
      <c r="T26" s="35">
        <v>9</v>
      </c>
      <c r="U26" s="35">
        <v>14</v>
      </c>
      <c r="V26" s="35">
        <v>17</v>
      </c>
      <c r="W26" s="35">
        <v>12</v>
      </c>
      <c r="X26" s="35">
        <v>5</v>
      </c>
      <c r="Y26" s="35">
        <v>21</v>
      </c>
      <c r="Z26" s="35">
        <v>16</v>
      </c>
      <c r="AA26" s="35">
        <v>5</v>
      </c>
      <c r="AB26" s="35">
        <v>21</v>
      </c>
      <c r="AC26" s="35">
        <v>13</v>
      </c>
      <c r="AD26" s="35">
        <v>8</v>
      </c>
      <c r="AE26" s="35">
        <v>21</v>
      </c>
      <c r="AF26" s="35">
        <v>9</v>
      </c>
      <c r="AG26" s="35">
        <v>12</v>
      </c>
      <c r="AH26" s="35">
        <v>24</v>
      </c>
      <c r="AI26" s="35">
        <v>14</v>
      </c>
      <c r="AJ26" s="35">
        <v>10</v>
      </c>
      <c r="AK26" s="35">
        <v>32</v>
      </c>
      <c r="AL26" s="35">
        <v>21</v>
      </c>
      <c r="AM26" s="35">
        <v>11</v>
      </c>
      <c r="AN26" s="35">
        <v>33</v>
      </c>
      <c r="AO26" s="35">
        <v>14</v>
      </c>
      <c r="AP26" s="35">
        <v>19</v>
      </c>
      <c r="AQ26" s="35">
        <v>18</v>
      </c>
      <c r="AR26" s="35">
        <v>10</v>
      </c>
      <c r="AS26" s="35">
        <v>8</v>
      </c>
      <c r="AT26" s="35">
        <v>22</v>
      </c>
      <c r="AU26" s="35">
        <v>9</v>
      </c>
      <c r="AV26" s="35">
        <v>13</v>
      </c>
      <c r="AW26" s="35">
        <v>117</v>
      </c>
      <c r="AX26" s="35">
        <v>42</v>
      </c>
      <c r="AY26" s="35">
        <v>75</v>
      </c>
      <c r="AZ26" s="35">
        <v>14</v>
      </c>
      <c r="BA26" s="35">
        <v>226</v>
      </c>
      <c r="BB26" s="35">
        <v>139</v>
      </c>
      <c r="BC26" s="36">
        <v>3.6939313984168866E-2</v>
      </c>
      <c r="BD26" s="36">
        <v>0.59630606860158308</v>
      </c>
      <c r="BE26" s="36">
        <v>0.36675461741424803</v>
      </c>
      <c r="BF26" s="37">
        <v>53.519788918205805</v>
      </c>
      <c r="BG26" s="17">
        <f t="shared" ref="BG26:BG36" si="2">BF26*D26</f>
        <v>20284</v>
      </c>
    </row>
    <row r="27" spans="1:59" x14ac:dyDescent="0.15">
      <c r="A27" s="178"/>
      <c r="B27" s="18" t="s">
        <v>48</v>
      </c>
      <c r="C27" s="19">
        <v>216</v>
      </c>
      <c r="D27" s="19">
        <v>318</v>
      </c>
      <c r="E27" s="19">
        <v>149</v>
      </c>
      <c r="F27" s="19">
        <v>169</v>
      </c>
      <c r="G27" s="20">
        <v>3</v>
      </c>
      <c r="H27" s="20">
        <v>2</v>
      </c>
      <c r="I27" s="20">
        <v>1</v>
      </c>
      <c r="J27" s="20">
        <v>5</v>
      </c>
      <c r="K27" s="20">
        <v>4</v>
      </c>
      <c r="L27" s="20">
        <v>1</v>
      </c>
      <c r="M27" s="20">
        <v>5</v>
      </c>
      <c r="N27" s="20">
        <v>2</v>
      </c>
      <c r="O27" s="20">
        <v>3</v>
      </c>
      <c r="P27" s="20">
        <v>8</v>
      </c>
      <c r="Q27" s="20">
        <v>2</v>
      </c>
      <c r="R27" s="20">
        <v>6</v>
      </c>
      <c r="S27" s="20">
        <v>18</v>
      </c>
      <c r="T27" s="20">
        <v>12</v>
      </c>
      <c r="U27" s="20">
        <v>6</v>
      </c>
      <c r="V27" s="20">
        <v>16</v>
      </c>
      <c r="W27" s="20">
        <v>6</v>
      </c>
      <c r="X27" s="20">
        <v>10</v>
      </c>
      <c r="Y27" s="20">
        <v>8</v>
      </c>
      <c r="Z27" s="20">
        <v>6</v>
      </c>
      <c r="AA27" s="20">
        <v>2</v>
      </c>
      <c r="AB27" s="20">
        <v>9</v>
      </c>
      <c r="AC27" s="20">
        <v>2</v>
      </c>
      <c r="AD27" s="20">
        <v>7</v>
      </c>
      <c r="AE27" s="20">
        <v>12</v>
      </c>
      <c r="AF27" s="20">
        <v>9</v>
      </c>
      <c r="AG27" s="20">
        <v>3</v>
      </c>
      <c r="AH27" s="20">
        <v>18</v>
      </c>
      <c r="AI27" s="20">
        <v>8</v>
      </c>
      <c r="AJ27" s="20">
        <v>10</v>
      </c>
      <c r="AK27" s="20">
        <v>41</v>
      </c>
      <c r="AL27" s="20">
        <v>19</v>
      </c>
      <c r="AM27" s="20">
        <v>22</v>
      </c>
      <c r="AN27" s="20">
        <v>23</v>
      </c>
      <c r="AO27" s="20">
        <v>15</v>
      </c>
      <c r="AP27" s="20">
        <v>8</v>
      </c>
      <c r="AQ27" s="20">
        <v>18</v>
      </c>
      <c r="AR27" s="20">
        <v>7</v>
      </c>
      <c r="AS27" s="20">
        <v>11</v>
      </c>
      <c r="AT27" s="20">
        <v>20</v>
      </c>
      <c r="AU27" s="20">
        <v>11</v>
      </c>
      <c r="AV27" s="20">
        <v>9</v>
      </c>
      <c r="AW27" s="20">
        <v>114</v>
      </c>
      <c r="AX27" s="20">
        <v>44</v>
      </c>
      <c r="AY27" s="20">
        <v>70</v>
      </c>
      <c r="AZ27" s="20">
        <v>13</v>
      </c>
      <c r="BA27" s="20">
        <v>171</v>
      </c>
      <c r="BB27" s="20">
        <v>134</v>
      </c>
      <c r="BC27" s="21">
        <v>4.0880503144654086E-2</v>
      </c>
      <c r="BD27" s="21">
        <v>0.53773584905660377</v>
      </c>
      <c r="BE27" s="21">
        <v>0.42138364779874216</v>
      </c>
      <c r="BF27" s="22">
        <v>56.352201257861637</v>
      </c>
      <c r="BG27" s="17">
        <f t="shared" si="2"/>
        <v>17920</v>
      </c>
    </row>
    <row r="28" spans="1:59" x14ac:dyDescent="0.15">
      <c r="A28" s="178"/>
      <c r="B28" s="18" t="s">
        <v>49</v>
      </c>
      <c r="C28" s="19">
        <v>93</v>
      </c>
      <c r="D28" s="19">
        <v>129</v>
      </c>
      <c r="E28" s="19">
        <v>61</v>
      </c>
      <c r="F28" s="19">
        <v>68</v>
      </c>
      <c r="G28" s="20">
        <v>0</v>
      </c>
      <c r="H28" s="20">
        <v>0</v>
      </c>
      <c r="I28" s="20">
        <v>0</v>
      </c>
      <c r="J28" s="20">
        <v>4</v>
      </c>
      <c r="K28" s="20">
        <v>2</v>
      </c>
      <c r="L28" s="20">
        <v>2</v>
      </c>
      <c r="M28" s="20">
        <v>1</v>
      </c>
      <c r="N28" s="20">
        <v>1</v>
      </c>
      <c r="O28" s="20">
        <v>0</v>
      </c>
      <c r="P28" s="20">
        <v>3</v>
      </c>
      <c r="Q28" s="20">
        <v>1</v>
      </c>
      <c r="R28" s="20">
        <v>2</v>
      </c>
      <c r="S28" s="20">
        <v>4</v>
      </c>
      <c r="T28" s="20">
        <v>2</v>
      </c>
      <c r="U28" s="20">
        <v>2</v>
      </c>
      <c r="V28" s="20">
        <v>1</v>
      </c>
      <c r="W28" s="20">
        <v>0</v>
      </c>
      <c r="X28" s="20">
        <v>1</v>
      </c>
      <c r="Y28" s="20">
        <v>2</v>
      </c>
      <c r="Z28" s="20">
        <v>1</v>
      </c>
      <c r="AA28" s="20">
        <v>1</v>
      </c>
      <c r="AB28" s="20">
        <v>6</v>
      </c>
      <c r="AC28" s="20">
        <v>4</v>
      </c>
      <c r="AD28" s="20">
        <v>2</v>
      </c>
      <c r="AE28" s="20">
        <v>9</v>
      </c>
      <c r="AF28" s="20">
        <v>4</v>
      </c>
      <c r="AG28" s="20">
        <v>5</v>
      </c>
      <c r="AH28" s="20">
        <v>6</v>
      </c>
      <c r="AI28" s="20">
        <v>4</v>
      </c>
      <c r="AJ28" s="20">
        <v>2</v>
      </c>
      <c r="AK28" s="20">
        <v>7</v>
      </c>
      <c r="AL28" s="20">
        <v>6</v>
      </c>
      <c r="AM28" s="20">
        <v>1</v>
      </c>
      <c r="AN28" s="20">
        <v>12</v>
      </c>
      <c r="AO28" s="20">
        <v>6</v>
      </c>
      <c r="AP28" s="20">
        <v>6</v>
      </c>
      <c r="AQ28" s="20">
        <v>12</v>
      </c>
      <c r="AR28" s="20">
        <v>10</v>
      </c>
      <c r="AS28" s="20">
        <v>2</v>
      </c>
      <c r="AT28" s="20">
        <v>9</v>
      </c>
      <c r="AU28" s="20">
        <v>2</v>
      </c>
      <c r="AV28" s="20">
        <v>7</v>
      </c>
      <c r="AW28" s="20">
        <v>53</v>
      </c>
      <c r="AX28" s="20">
        <v>18</v>
      </c>
      <c r="AY28" s="20">
        <v>35</v>
      </c>
      <c r="AZ28" s="20">
        <v>5</v>
      </c>
      <c r="BA28" s="20">
        <v>62</v>
      </c>
      <c r="BB28" s="20">
        <v>62</v>
      </c>
      <c r="BC28" s="21">
        <v>3.875968992248062E-2</v>
      </c>
      <c r="BD28" s="21">
        <v>0.48062015503875971</v>
      </c>
      <c r="BE28" s="21">
        <v>0.48062015503875971</v>
      </c>
      <c r="BF28" s="22">
        <v>60.240310077519382</v>
      </c>
      <c r="BG28" s="17">
        <f t="shared" si="2"/>
        <v>7771</v>
      </c>
    </row>
    <row r="29" spans="1:59" x14ac:dyDescent="0.15">
      <c r="A29" s="178"/>
      <c r="B29" s="18" t="s">
        <v>50</v>
      </c>
      <c r="C29" s="19">
        <v>215</v>
      </c>
      <c r="D29" s="19">
        <v>315</v>
      </c>
      <c r="E29" s="19">
        <v>149</v>
      </c>
      <c r="F29" s="19">
        <v>166</v>
      </c>
      <c r="G29" s="20">
        <v>8</v>
      </c>
      <c r="H29" s="20">
        <v>6</v>
      </c>
      <c r="I29" s="20">
        <v>2</v>
      </c>
      <c r="J29" s="20">
        <v>1</v>
      </c>
      <c r="K29" s="20">
        <v>0</v>
      </c>
      <c r="L29" s="20">
        <v>1</v>
      </c>
      <c r="M29" s="20">
        <v>6</v>
      </c>
      <c r="N29" s="20">
        <v>3</v>
      </c>
      <c r="O29" s="20">
        <v>3</v>
      </c>
      <c r="P29" s="20">
        <v>9</v>
      </c>
      <c r="Q29" s="20">
        <v>5</v>
      </c>
      <c r="R29" s="20">
        <v>4</v>
      </c>
      <c r="S29" s="20">
        <v>33</v>
      </c>
      <c r="T29" s="20">
        <v>17</v>
      </c>
      <c r="U29" s="20">
        <v>16</v>
      </c>
      <c r="V29" s="20">
        <v>14</v>
      </c>
      <c r="W29" s="20">
        <v>6</v>
      </c>
      <c r="X29" s="20">
        <v>8</v>
      </c>
      <c r="Y29" s="20">
        <v>11</v>
      </c>
      <c r="Z29" s="20">
        <v>6</v>
      </c>
      <c r="AA29" s="20">
        <v>5</v>
      </c>
      <c r="AB29" s="20">
        <v>18</v>
      </c>
      <c r="AC29" s="20">
        <v>11</v>
      </c>
      <c r="AD29" s="20">
        <v>7</v>
      </c>
      <c r="AE29" s="20">
        <v>21</v>
      </c>
      <c r="AF29" s="20">
        <v>8</v>
      </c>
      <c r="AG29" s="20">
        <v>13</v>
      </c>
      <c r="AH29" s="20">
        <v>21</v>
      </c>
      <c r="AI29" s="20">
        <v>12</v>
      </c>
      <c r="AJ29" s="20">
        <v>9</v>
      </c>
      <c r="AK29" s="20">
        <v>20</v>
      </c>
      <c r="AL29" s="20">
        <v>11</v>
      </c>
      <c r="AM29" s="20">
        <v>9</v>
      </c>
      <c r="AN29" s="20">
        <v>14</v>
      </c>
      <c r="AO29" s="20">
        <v>4</v>
      </c>
      <c r="AP29" s="20">
        <v>10</v>
      </c>
      <c r="AQ29" s="20">
        <v>14</v>
      </c>
      <c r="AR29" s="20">
        <v>7</v>
      </c>
      <c r="AS29" s="20">
        <v>7</v>
      </c>
      <c r="AT29" s="20">
        <v>20</v>
      </c>
      <c r="AU29" s="20">
        <v>8</v>
      </c>
      <c r="AV29" s="20">
        <v>12</v>
      </c>
      <c r="AW29" s="20">
        <v>105</v>
      </c>
      <c r="AX29" s="20">
        <v>45</v>
      </c>
      <c r="AY29" s="20">
        <v>60</v>
      </c>
      <c r="AZ29" s="20">
        <v>15</v>
      </c>
      <c r="BA29" s="20">
        <v>175</v>
      </c>
      <c r="BB29" s="20">
        <v>125</v>
      </c>
      <c r="BC29" s="21">
        <v>4.7619047619047616E-2</v>
      </c>
      <c r="BD29" s="21">
        <v>0.55555555555555558</v>
      </c>
      <c r="BE29" s="21">
        <v>0.3968253968253968</v>
      </c>
      <c r="BF29" s="22">
        <v>52.714285714285715</v>
      </c>
      <c r="BG29" s="17">
        <f t="shared" si="2"/>
        <v>16605</v>
      </c>
    </row>
    <row r="30" spans="1:59" x14ac:dyDescent="0.15">
      <c r="A30" s="178"/>
      <c r="B30" s="18" t="s">
        <v>51</v>
      </c>
      <c r="C30" s="19">
        <v>309</v>
      </c>
      <c r="D30" s="19">
        <v>445</v>
      </c>
      <c r="E30" s="19">
        <v>209</v>
      </c>
      <c r="F30" s="19">
        <v>236</v>
      </c>
      <c r="G30" s="20">
        <v>9</v>
      </c>
      <c r="H30" s="20">
        <v>5</v>
      </c>
      <c r="I30" s="20">
        <v>4</v>
      </c>
      <c r="J30" s="20">
        <v>13</v>
      </c>
      <c r="K30" s="20">
        <v>9</v>
      </c>
      <c r="L30" s="20">
        <v>4</v>
      </c>
      <c r="M30" s="20">
        <v>8</v>
      </c>
      <c r="N30" s="20">
        <v>5</v>
      </c>
      <c r="O30" s="20">
        <v>3</v>
      </c>
      <c r="P30" s="20">
        <v>16</v>
      </c>
      <c r="Q30" s="20">
        <v>9</v>
      </c>
      <c r="R30" s="20">
        <v>7</v>
      </c>
      <c r="S30" s="20">
        <v>41</v>
      </c>
      <c r="T30" s="20">
        <v>23</v>
      </c>
      <c r="U30" s="20">
        <v>18</v>
      </c>
      <c r="V30" s="20">
        <v>41</v>
      </c>
      <c r="W30" s="20">
        <v>20</v>
      </c>
      <c r="X30" s="20">
        <v>21</v>
      </c>
      <c r="Y30" s="20">
        <v>17</v>
      </c>
      <c r="Z30" s="20">
        <v>8</v>
      </c>
      <c r="AA30" s="20">
        <v>9</v>
      </c>
      <c r="AB30" s="20">
        <v>32</v>
      </c>
      <c r="AC30" s="20">
        <v>14</v>
      </c>
      <c r="AD30" s="20">
        <v>18</v>
      </c>
      <c r="AE30" s="20">
        <v>26</v>
      </c>
      <c r="AF30" s="20">
        <v>16</v>
      </c>
      <c r="AG30" s="20">
        <v>10</v>
      </c>
      <c r="AH30" s="20">
        <v>36</v>
      </c>
      <c r="AI30" s="20">
        <v>20</v>
      </c>
      <c r="AJ30" s="20">
        <v>16</v>
      </c>
      <c r="AK30" s="20">
        <v>28</v>
      </c>
      <c r="AL30" s="20">
        <v>10</v>
      </c>
      <c r="AM30" s="20">
        <v>18</v>
      </c>
      <c r="AN30" s="20">
        <v>28</v>
      </c>
      <c r="AO30" s="20">
        <v>17</v>
      </c>
      <c r="AP30" s="20">
        <v>11</v>
      </c>
      <c r="AQ30" s="20">
        <v>17</v>
      </c>
      <c r="AR30" s="20">
        <v>6</v>
      </c>
      <c r="AS30" s="20">
        <v>11</v>
      </c>
      <c r="AT30" s="20">
        <v>18</v>
      </c>
      <c r="AU30" s="20">
        <v>6</v>
      </c>
      <c r="AV30" s="20">
        <v>12</v>
      </c>
      <c r="AW30" s="20">
        <v>115</v>
      </c>
      <c r="AX30" s="20">
        <v>41</v>
      </c>
      <c r="AY30" s="20">
        <v>74</v>
      </c>
      <c r="AZ30" s="20">
        <v>30</v>
      </c>
      <c r="BA30" s="20">
        <v>282</v>
      </c>
      <c r="BB30" s="20">
        <v>133</v>
      </c>
      <c r="BC30" s="21">
        <v>6.741573033707865E-2</v>
      </c>
      <c r="BD30" s="21">
        <v>0.63370786516853927</v>
      </c>
      <c r="BE30" s="21">
        <v>0.29887640449438202</v>
      </c>
      <c r="BF30" s="22">
        <v>47.988764044943821</v>
      </c>
      <c r="BG30" s="17">
        <f t="shared" si="2"/>
        <v>21355</v>
      </c>
    </row>
    <row r="31" spans="1:59" x14ac:dyDescent="0.15">
      <c r="A31" s="178"/>
      <c r="B31" s="18" t="s">
        <v>52</v>
      </c>
      <c r="C31" s="19">
        <v>200</v>
      </c>
      <c r="D31" s="19">
        <v>309</v>
      </c>
      <c r="E31" s="19">
        <v>138</v>
      </c>
      <c r="F31" s="19">
        <v>171</v>
      </c>
      <c r="G31" s="20">
        <v>6</v>
      </c>
      <c r="H31" s="20">
        <v>4</v>
      </c>
      <c r="I31" s="20">
        <v>2</v>
      </c>
      <c r="J31" s="20">
        <v>8</v>
      </c>
      <c r="K31" s="20">
        <v>3</v>
      </c>
      <c r="L31" s="20">
        <v>5</v>
      </c>
      <c r="M31" s="20">
        <v>12</v>
      </c>
      <c r="N31" s="20">
        <v>9</v>
      </c>
      <c r="O31" s="20">
        <v>3</v>
      </c>
      <c r="P31" s="20">
        <v>13</v>
      </c>
      <c r="Q31" s="20">
        <v>8</v>
      </c>
      <c r="R31" s="20">
        <v>5</v>
      </c>
      <c r="S31" s="20">
        <v>17</v>
      </c>
      <c r="T31" s="20">
        <v>9</v>
      </c>
      <c r="U31" s="20">
        <v>8</v>
      </c>
      <c r="V31" s="20">
        <v>18</v>
      </c>
      <c r="W31" s="20">
        <v>10</v>
      </c>
      <c r="X31" s="20">
        <v>8</v>
      </c>
      <c r="Y31" s="20">
        <v>12</v>
      </c>
      <c r="Z31" s="20">
        <v>3</v>
      </c>
      <c r="AA31" s="20">
        <v>9</v>
      </c>
      <c r="AB31" s="20">
        <v>12</v>
      </c>
      <c r="AC31" s="20">
        <v>6</v>
      </c>
      <c r="AD31" s="20">
        <v>6</v>
      </c>
      <c r="AE31" s="20">
        <v>16</v>
      </c>
      <c r="AF31" s="20">
        <v>8</v>
      </c>
      <c r="AG31" s="20">
        <v>8</v>
      </c>
      <c r="AH31" s="20">
        <v>19</v>
      </c>
      <c r="AI31" s="20">
        <v>10</v>
      </c>
      <c r="AJ31" s="20">
        <v>9</v>
      </c>
      <c r="AK31" s="20">
        <v>20</v>
      </c>
      <c r="AL31" s="20">
        <v>7</v>
      </c>
      <c r="AM31" s="20">
        <v>13</v>
      </c>
      <c r="AN31" s="20">
        <v>14</v>
      </c>
      <c r="AO31" s="20">
        <v>7</v>
      </c>
      <c r="AP31" s="20">
        <v>7</v>
      </c>
      <c r="AQ31" s="20">
        <v>17</v>
      </c>
      <c r="AR31" s="20">
        <v>11</v>
      </c>
      <c r="AS31" s="20">
        <v>6</v>
      </c>
      <c r="AT31" s="20">
        <v>22</v>
      </c>
      <c r="AU31" s="20">
        <v>9</v>
      </c>
      <c r="AV31" s="20">
        <v>13</v>
      </c>
      <c r="AW31" s="20">
        <v>103</v>
      </c>
      <c r="AX31" s="20">
        <v>34</v>
      </c>
      <c r="AY31" s="20">
        <v>69</v>
      </c>
      <c r="AZ31" s="20">
        <v>26</v>
      </c>
      <c r="BA31" s="20">
        <v>158</v>
      </c>
      <c r="BB31" s="20">
        <v>125</v>
      </c>
      <c r="BC31" s="21">
        <v>8.4142394822006472E-2</v>
      </c>
      <c r="BD31" s="21">
        <v>0.51132686084142398</v>
      </c>
      <c r="BE31" s="21">
        <v>0.4045307443365696</v>
      </c>
      <c r="BF31" s="22">
        <v>52.935275080906152</v>
      </c>
      <c r="BG31" s="17">
        <f t="shared" si="2"/>
        <v>16357.000000000002</v>
      </c>
    </row>
    <row r="32" spans="1:59" x14ac:dyDescent="0.15">
      <c r="A32" s="178"/>
      <c r="B32" s="18" t="s">
        <v>53</v>
      </c>
      <c r="C32" s="19">
        <v>178</v>
      </c>
      <c r="D32" s="19">
        <v>267</v>
      </c>
      <c r="E32" s="19">
        <v>106</v>
      </c>
      <c r="F32" s="19">
        <v>161</v>
      </c>
      <c r="G32" s="20">
        <v>4</v>
      </c>
      <c r="H32" s="20">
        <v>2</v>
      </c>
      <c r="I32" s="20">
        <v>2</v>
      </c>
      <c r="J32" s="20">
        <v>8</v>
      </c>
      <c r="K32" s="20">
        <v>2</v>
      </c>
      <c r="L32" s="20">
        <v>6</v>
      </c>
      <c r="M32" s="20">
        <v>8</v>
      </c>
      <c r="N32" s="20">
        <v>4</v>
      </c>
      <c r="O32" s="20">
        <v>4</v>
      </c>
      <c r="P32" s="20">
        <v>21</v>
      </c>
      <c r="Q32" s="20">
        <v>4</v>
      </c>
      <c r="R32" s="20">
        <v>17</v>
      </c>
      <c r="S32" s="20">
        <v>17</v>
      </c>
      <c r="T32" s="20">
        <v>2</v>
      </c>
      <c r="U32" s="20">
        <v>15</v>
      </c>
      <c r="V32" s="20">
        <v>18</v>
      </c>
      <c r="W32" s="20">
        <v>6</v>
      </c>
      <c r="X32" s="20">
        <v>12</v>
      </c>
      <c r="Y32" s="20">
        <v>15</v>
      </c>
      <c r="Z32" s="20">
        <v>6</v>
      </c>
      <c r="AA32" s="20">
        <v>9</v>
      </c>
      <c r="AB32" s="20">
        <v>13</v>
      </c>
      <c r="AC32" s="20">
        <v>5</v>
      </c>
      <c r="AD32" s="20">
        <v>8</v>
      </c>
      <c r="AE32" s="20">
        <v>12</v>
      </c>
      <c r="AF32" s="20">
        <v>6</v>
      </c>
      <c r="AG32" s="20">
        <v>6</v>
      </c>
      <c r="AH32" s="20">
        <v>14</v>
      </c>
      <c r="AI32" s="20">
        <v>11</v>
      </c>
      <c r="AJ32" s="20">
        <v>3</v>
      </c>
      <c r="AK32" s="20">
        <v>18</v>
      </c>
      <c r="AL32" s="20">
        <v>9</v>
      </c>
      <c r="AM32" s="20">
        <v>9</v>
      </c>
      <c r="AN32" s="20">
        <v>15</v>
      </c>
      <c r="AO32" s="20">
        <v>6</v>
      </c>
      <c r="AP32" s="20">
        <v>9</v>
      </c>
      <c r="AQ32" s="20">
        <v>25</v>
      </c>
      <c r="AR32" s="20">
        <v>12</v>
      </c>
      <c r="AS32" s="20">
        <v>13</v>
      </c>
      <c r="AT32" s="20">
        <v>12</v>
      </c>
      <c r="AU32" s="20">
        <v>4</v>
      </c>
      <c r="AV32" s="20">
        <v>8</v>
      </c>
      <c r="AW32" s="20">
        <v>67</v>
      </c>
      <c r="AX32" s="20">
        <v>27</v>
      </c>
      <c r="AY32" s="20">
        <v>40</v>
      </c>
      <c r="AZ32" s="20">
        <v>20</v>
      </c>
      <c r="BA32" s="20">
        <v>168</v>
      </c>
      <c r="BB32" s="20">
        <v>79</v>
      </c>
      <c r="BC32" s="21">
        <v>7.4906367041198504E-2</v>
      </c>
      <c r="BD32" s="21">
        <v>0.6292134831460674</v>
      </c>
      <c r="BE32" s="21">
        <v>0.29588014981273408</v>
      </c>
      <c r="BF32" s="22">
        <v>48.40823970037453</v>
      </c>
      <c r="BG32" s="17">
        <f t="shared" si="2"/>
        <v>12925</v>
      </c>
    </row>
    <row r="33" spans="1:59" x14ac:dyDescent="0.15">
      <c r="A33" s="178"/>
      <c r="B33" s="18" t="s">
        <v>54</v>
      </c>
      <c r="C33" s="19">
        <v>397</v>
      </c>
      <c r="D33" s="19">
        <v>641</v>
      </c>
      <c r="E33" s="19">
        <v>292</v>
      </c>
      <c r="F33" s="19">
        <v>349</v>
      </c>
      <c r="G33" s="20">
        <v>23</v>
      </c>
      <c r="H33" s="20">
        <v>7</v>
      </c>
      <c r="I33" s="20">
        <v>16</v>
      </c>
      <c r="J33" s="20">
        <v>24</v>
      </c>
      <c r="K33" s="20">
        <v>14</v>
      </c>
      <c r="L33" s="20">
        <v>10</v>
      </c>
      <c r="M33" s="20">
        <v>36</v>
      </c>
      <c r="N33" s="20">
        <v>17</v>
      </c>
      <c r="O33" s="20">
        <v>19</v>
      </c>
      <c r="P33" s="20">
        <v>23</v>
      </c>
      <c r="Q33" s="20">
        <v>11</v>
      </c>
      <c r="R33" s="20">
        <v>12</v>
      </c>
      <c r="S33" s="20">
        <v>47</v>
      </c>
      <c r="T33" s="20">
        <v>16</v>
      </c>
      <c r="U33" s="20">
        <v>31</v>
      </c>
      <c r="V33" s="20">
        <v>51</v>
      </c>
      <c r="W33" s="20">
        <v>26</v>
      </c>
      <c r="X33" s="20">
        <v>25</v>
      </c>
      <c r="Y33" s="20">
        <v>54</v>
      </c>
      <c r="Z33" s="20">
        <v>27</v>
      </c>
      <c r="AA33" s="20">
        <v>27</v>
      </c>
      <c r="AB33" s="20">
        <v>43</v>
      </c>
      <c r="AC33" s="20">
        <v>23</v>
      </c>
      <c r="AD33" s="20">
        <v>20</v>
      </c>
      <c r="AE33" s="20">
        <v>45</v>
      </c>
      <c r="AF33" s="20">
        <v>18</v>
      </c>
      <c r="AG33" s="20">
        <v>27</v>
      </c>
      <c r="AH33" s="20">
        <v>42</v>
      </c>
      <c r="AI33" s="20">
        <v>21</v>
      </c>
      <c r="AJ33" s="20">
        <v>21</v>
      </c>
      <c r="AK33" s="20">
        <v>29</v>
      </c>
      <c r="AL33" s="20">
        <v>12</v>
      </c>
      <c r="AM33" s="20">
        <v>17</v>
      </c>
      <c r="AN33" s="20">
        <v>33</v>
      </c>
      <c r="AO33" s="20">
        <v>21</v>
      </c>
      <c r="AP33" s="20">
        <v>12</v>
      </c>
      <c r="AQ33" s="20">
        <v>26</v>
      </c>
      <c r="AR33" s="20">
        <v>12</v>
      </c>
      <c r="AS33" s="20">
        <v>14</v>
      </c>
      <c r="AT33" s="20">
        <v>22</v>
      </c>
      <c r="AU33" s="20">
        <v>7</v>
      </c>
      <c r="AV33" s="20">
        <v>15</v>
      </c>
      <c r="AW33" s="20">
        <v>143</v>
      </c>
      <c r="AX33" s="20">
        <v>60</v>
      </c>
      <c r="AY33" s="20">
        <v>83</v>
      </c>
      <c r="AZ33" s="20">
        <v>83</v>
      </c>
      <c r="BA33" s="20">
        <v>393</v>
      </c>
      <c r="BB33" s="20">
        <v>165</v>
      </c>
      <c r="BC33" s="21">
        <v>0.1294851794071763</v>
      </c>
      <c r="BD33" s="21">
        <v>0.61310452418096728</v>
      </c>
      <c r="BE33" s="21">
        <v>0.25741029641185648</v>
      </c>
      <c r="BF33" s="22">
        <v>44.15600624024961</v>
      </c>
      <c r="BG33" s="17">
        <f t="shared" si="2"/>
        <v>28304</v>
      </c>
    </row>
    <row r="34" spans="1:59" x14ac:dyDescent="0.15">
      <c r="A34" s="178"/>
      <c r="B34" s="18" t="s">
        <v>55</v>
      </c>
      <c r="C34" s="19">
        <v>534</v>
      </c>
      <c r="D34" s="19">
        <v>779</v>
      </c>
      <c r="E34" s="19">
        <v>365</v>
      </c>
      <c r="F34" s="19">
        <v>414</v>
      </c>
      <c r="G34" s="20">
        <v>14</v>
      </c>
      <c r="H34" s="20">
        <v>9</v>
      </c>
      <c r="I34" s="20">
        <v>5</v>
      </c>
      <c r="J34" s="20">
        <v>16</v>
      </c>
      <c r="K34" s="20">
        <v>9</v>
      </c>
      <c r="L34" s="20">
        <v>7</v>
      </c>
      <c r="M34" s="20">
        <v>21</v>
      </c>
      <c r="N34" s="20">
        <v>11</v>
      </c>
      <c r="O34" s="20">
        <v>10</v>
      </c>
      <c r="P34" s="20">
        <v>36</v>
      </c>
      <c r="Q34" s="20">
        <v>26</v>
      </c>
      <c r="R34" s="20">
        <v>10</v>
      </c>
      <c r="S34" s="20">
        <v>135</v>
      </c>
      <c r="T34" s="20">
        <v>53</v>
      </c>
      <c r="U34" s="20">
        <v>82</v>
      </c>
      <c r="V34" s="20">
        <v>42</v>
      </c>
      <c r="W34" s="20">
        <v>19</v>
      </c>
      <c r="X34" s="20">
        <v>23</v>
      </c>
      <c r="Y34" s="20">
        <v>37</v>
      </c>
      <c r="Z34" s="20">
        <v>21</v>
      </c>
      <c r="AA34" s="20">
        <v>16</v>
      </c>
      <c r="AB34" s="20">
        <v>29</v>
      </c>
      <c r="AC34" s="20">
        <v>16</v>
      </c>
      <c r="AD34" s="20">
        <v>13</v>
      </c>
      <c r="AE34" s="20">
        <v>37</v>
      </c>
      <c r="AF34" s="20">
        <v>20</v>
      </c>
      <c r="AG34" s="20">
        <v>17</v>
      </c>
      <c r="AH34" s="20">
        <v>40</v>
      </c>
      <c r="AI34" s="20">
        <v>22</v>
      </c>
      <c r="AJ34" s="20">
        <v>18</v>
      </c>
      <c r="AK34" s="20">
        <v>51</v>
      </c>
      <c r="AL34" s="20">
        <v>24</v>
      </c>
      <c r="AM34" s="20">
        <v>27</v>
      </c>
      <c r="AN34" s="20">
        <v>53</v>
      </c>
      <c r="AO34" s="20">
        <v>22</v>
      </c>
      <c r="AP34" s="20">
        <v>31</v>
      </c>
      <c r="AQ34" s="20">
        <v>42</v>
      </c>
      <c r="AR34" s="20">
        <v>20</v>
      </c>
      <c r="AS34" s="20">
        <v>22</v>
      </c>
      <c r="AT34" s="20">
        <v>47</v>
      </c>
      <c r="AU34" s="20">
        <v>22</v>
      </c>
      <c r="AV34" s="20">
        <v>25</v>
      </c>
      <c r="AW34" s="20">
        <v>179</v>
      </c>
      <c r="AX34" s="20">
        <v>71</v>
      </c>
      <c r="AY34" s="20">
        <v>108</v>
      </c>
      <c r="AZ34" s="20">
        <v>51</v>
      </c>
      <c r="BA34" s="20">
        <v>502</v>
      </c>
      <c r="BB34" s="20">
        <v>226</v>
      </c>
      <c r="BC34" s="21">
        <v>6.5468549422336333E-2</v>
      </c>
      <c r="BD34" s="21">
        <v>0.64441591784338892</v>
      </c>
      <c r="BE34" s="21">
        <v>0.29011553273427471</v>
      </c>
      <c r="BF34" s="22">
        <v>46.689345314505779</v>
      </c>
      <c r="BG34" s="17">
        <f t="shared" si="2"/>
        <v>36371</v>
      </c>
    </row>
    <row r="35" spans="1:59" x14ac:dyDescent="0.15">
      <c r="A35" s="178"/>
      <c r="B35" s="18" t="s">
        <v>56</v>
      </c>
      <c r="C35" s="19">
        <v>440</v>
      </c>
      <c r="D35" s="19">
        <v>742</v>
      </c>
      <c r="E35" s="19">
        <v>349</v>
      </c>
      <c r="F35" s="19">
        <v>393</v>
      </c>
      <c r="G35" s="20">
        <v>26</v>
      </c>
      <c r="H35" s="20">
        <v>15</v>
      </c>
      <c r="I35" s="20">
        <v>11</v>
      </c>
      <c r="J35" s="20">
        <v>19</v>
      </c>
      <c r="K35" s="20">
        <v>8</v>
      </c>
      <c r="L35" s="20">
        <v>11</v>
      </c>
      <c r="M35" s="20">
        <v>22</v>
      </c>
      <c r="N35" s="20">
        <v>12</v>
      </c>
      <c r="O35" s="20">
        <v>10</v>
      </c>
      <c r="P35" s="20">
        <v>41</v>
      </c>
      <c r="Q35" s="20">
        <v>23</v>
      </c>
      <c r="R35" s="20">
        <v>18</v>
      </c>
      <c r="S35" s="20">
        <v>86</v>
      </c>
      <c r="T35" s="20">
        <v>35</v>
      </c>
      <c r="U35" s="20">
        <v>51</v>
      </c>
      <c r="V35" s="20">
        <v>39</v>
      </c>
      <c r="W35" s="20">
        <v>19</v>
      </c>
      <c r="X35" s="20">
        <v>20</v>
      </c>
      <c r="Y35" s="20">
        <v>34</v>
      </c>
      <c r="Z35" s="20">
        <v>22</v>
      </c>
      <c r="AA35" s="20">
        <v>12</v>
      </c>
      <c r="AB35" s="20">
        <v>28</v>
      </c>
      <c r="AC35" s="20">
        <v>16</v>
      </c>
      <c r="AD35" s="20">
        <v>12</v>
      </c>
      <c r="AE35" s="20">
        <v>32</v>
      </c>
      <c r="AF35" s="20">
        <v>15</v>
      </c>
      <c r="AG35" s="20">
        <v>17</v>
      </c>
      <c r="AH35" s="20">
        <v>49</v>
      </c>
      <c r="AI35" s="20">
        <v>21</v>
      </c>
      <c r="AJ35" s="20">
        <v>28</v>
      </c>
      <c r="AK35" s="20">
        <v>43</v>
      </c>
      <c r="AL35" s="20">
        <v>24</v>
      </c>
      <c r="AM35" s="20">
        <v>19</v>
      </c>
      <c r="AN35" s="20">
        <v>53</v>
      </c>
      <c r="AO35" s="20">
        <v>24</v>
      </c>
      <c r="AP35" s="20">
        <v>29</v>
      </c>
      <c r="AQ35" s="20">
        <v>44</v>
      </c>
      <c r="AR35" s="20">
        <v>19</v>
      </c>
      <c r="AS35" s="20">
        <v>25</v>
      </c>
      <c r="AT35" s="20">
        <v>45</v>
      </c>
      <c r="AU35" s="20">
        <v>24</v>
      </c>
      <c r="AV35" s="20">
        <v>21</v>
      </c>
      <c r="AW35" s="20">
        <v>181</v>
      </c>
      <c r="AX35" s="20">
        <v>72</v>
      </c>
      <c r="AY35" s="20">
        <v>109</v>
      </c>
      <c r="AZ35" s="20">
        <v>67</v>
      </c>
      <c r="BA35" s="20">
        <v>449</v>
      </c>
      <c r="BB35" s="20">
        <v>226</v>
      </c>
      <c r="BC35" s="21">
        <v>9.0296495956873321E-2</v>
      </c>
      <c r="BD35" s="21">
        <v>0.60512129380053903</v>
      </c>
      <c r="BE35" s="21">
        <v>0.30458221024258758</v>
      </c>
      <c r="BF35" s="22">
        <v>47.261455525606472</v>
      </c>
      <c r="BG35" s="17">
        <f t="shared" si="2"/>
        <v>35068</v>
      </c>
    </row>
    <row r="36" spans="1:59" ht="14.25" thickBot="1" x14ac:dyDescent="0.2">
      <c r="A36" s="178"/>
      <c r="B36" s="23" t="s">
        <v>57</v>
      </c>
      <c r="C36" s="24">
        <v>196</v>
      </c>
      <c r="D36" s="24">
        <v>319</v>
      </c>
      <c r="E36" s="24">
        <v>143</v>
      </c>
      <c r="F36" s="24">
        <v>176</v>
      </c>
      <c r="G36" s="25">
        <v>9</v>
      </c>
      <c r="H36" s="25">
        <v>5</v>
      </c>
      <c r="I36" s="25">
        <v>4</v>
      </c>
      <c r="J36" s="25">
        <v>7</v>
      </c>
      <c r="K36" s="25">
        <v>4</v>
      </c>
      <c r="L36" s="25">
        <v>3</v>
      </c>
      <c r="M36" s="25">
        <v>13</v>
      </c>
      <c r="N36" s="25">
        <v>9</v>
      </c>
      <c r="O36" s="25">
        <v>4</v>
      </c>
      <c r="P36" s="25">
        <v>17</v>
      </c>
      <c r="Q36" s="25">
        <v>8</v>
      </c>
      <c r="R36" s="25">
        <v>9</v>
      </c>
      <c r="S36" s="25">
        <v>42</v>
      </c>
      <c r="T36" s="25">
        <v>13</v>
      </c>
      <c r="U36" s="25">
        <v>29</v>
      </c>
      <c r="V36" s="25">
        <v>15</v>
      </c>
      <c r="W36" s="25">
        <v>7</v>
      </c>
      <c r="X36" s="25">
        <v>8</v>
      </c>
      <c r="Y36" s="25">
        <v>10</v>
      </c>
      <c r="Z36" s="25">
        <v>6</v>
      </c>
      <c r="AA36" s="25">
        <v>4</v>
      </c>
      <c r="AB36" s="25">
        <v>14</v>
      </c>
      <c r="AC36" s="25">
        <v>7</v>
      </c>
      <c r="AD36" s="25">
        <v>7</v>
      </c>
      <c r="AE36" s="25">
        <v>15</v>
      </c>
      <c r="AF36" s="25">
        <v>5</v>
      </c>
      <c r="AG36" s="25">
        <v>10</v>
      </c>
      <c r="AH36" s="25">
        <v>18</v>
      </c>
      <c r="AI36" s="25">
        <v>9</v>
      </c>
      <c r="AJ36" s="25">
        <v>9</v>
      </c>
      <c r="AK36" s="25">
        <v>22</v>
      </c>
      <c r="AL36" s="25">
        <v>11</v>
      </c>
      <c r="AM36" s="25">
        <v>11</v>
      </c>
      <c r="AN36" s="25">
        <v>18</v>
      </c>
      <c r="AO36" s="25">
        <v>7</v>
      </c>
      <c r="AP36" s="25">
        <v>11</v>
      </c>
      <c r="AQ36" s="25">
        <v>16</v>
      </c>
      <c r="AR36" s="25">
        <v>10</v>
      </c>
      <c r="AS36" s="25">
        <v>6</v>
      </c>
      <c r="AT36" s="25">
        <v>14</v>
      </c>
      <c r="AU36" s="25">
        <v>5</v>
      </c>
      <c r="AV36" s="25">
        <v>9</v>
      </c>
      <c r="AW36" s="25">
        <v>89</v>
      </c>
      <c r="AX36" s="25">
        <v>37</v>
      </c>
      <c r="AY36" s="25">
        <v>52</v>
      </c>
      <c r="AZ36" s="25">
        <v>29</v>
      </c>
      <c r="BA36" s="25">
        <v>187</v>
      </c>
      <c r="BB36" s="25">
        <v>103</v>
      </c>
      <c r="BC36" s="26">
        <v>9.0909090909090912E-2</v>
      </c>
      <c r="BD36" s="26">
        <v>0.58620689655172409</v>
      </c>
      <c r="BE36" s="26">
        <v>0.32288401253918497</v>
      </c>
      <c r="BF36" s="27">
        <v>47.495297805642636</v>
      </c>
      <c r="BG36" s="17">
        <f t="shared" si="2"/>
        <v>15151</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3045</v>
      </c>
      <c r="D38" s="39">
        <v>4643</v>
      </c>
      <c r="E38" s="39">
        <v>2150</v>
      </c>
      <c r="F38" s="39">
        <v>2493</v>
      </c>
      <c r="G38" s="39">
        <v>106</v>
      </c>
      <c r="H38" s="39">
        <v>58</v>
      </c>
      <c r="I38" s="39">
        <v>48</v>
      </c>
      <c r="J38" s="39">
        <v>107</v>
      </c>
      <c r="K38" s="39">
        <v>56</v>
      </c>
      <c r="L38" s="39">
        <v>51</v>
      </c>
      <c r="M38" s="39">
        <v>140</v>
      </c>
      <c r="N38" s="39">
        <v>78</v>
      </c>
      <c r="O38" s="39">
        <v>62</v>
      </c>
      <c r="P38" s="39">
        <v>203</v>
      </c>
      <c r="Q38" s="39">
        <v>108</v>
      </c>
      <c r="R38" s="39">
        <v>95</v>
      </c>
      <c r="S38" s="39">
        <v>463</v>
      </c>
      <c r="T38" s="39">
        <v>191</v>
      </c>
      <c r="U38" s="39">
        <v>272</v>
      </c>
      <c r="V38" s="39">
        <v>272</v>
      </c>
      <c r="W38" s="39">
        <v>131</v>
      </c>
      <c r="X38" s="39">
        <v>141</v>
      </c>
      <c r="Y38" s="39">
        <v>221</v>
      </c>
      <c r="Z38" s="39">
        <v>122</v>
      </c>
      <c r="AA38" s="39">
        <v>99</v>
      </c>
      <c r="AB38" s="39">
        <v>225</v>
      </c>
      <c r="AC38" s="39">
        <v>117</v>
      </c>
      <c r="AD38" s="39">
        <v>108</v>
      </c>
      <c r="AE38" s="39">
        <v>246</v>
      </c>
      <c r="AF38" s="39">
        <v>118</v>
      </c>
      <c r="AG38" s="39">
        <v>128</v>
      </c>
      <c r="AH38" s="39">
        <v>287</v>
      </c>
      <c r="AI38" s="39">
        <v>152</v>
      </c>
      <c r="AJ38" s="39">
        <v>135</v>
      </c>
      <c r="AK38" s="39">
        <v>311</v>
      </c>
      <c r="AL38" s="39">
        <v>154</v>
      </c>
      <c r="AM38" s="39">
        <v>157</v>
      </c>
      <c r="AN38" s="39">
        <v>296</v>
      </c>
      <c r="AO38" s="39">
        <v>143</v>
      </c>
      <c r="AP38" s="39">
        <v>153</v>
      </c>
      <c r="AQ38" s="39">
        <v>249</v>
      </c>
      <c r="AR38" s="39">
        <v>124</v>
      </c>
      <c r="AS38" s="39">
        <v>125</v>
      </c>
      <c r="AT38" s="39">
        <v>251</v>
      </c>
      <c r="AU38" s="39">
        <v>107</v>
      </c>
      <c r="AV38" s="39">
        <v>144</v>
      </c>
      <c r="AW38" s="39">
        <v>1266</v>
      </c>
      <c r="AX38" s="39">
        <v>491</v>
      </c>
      <c r="AY38" s="39">
        <v>775</v>
      </c>
      <c r="AZ38" s="39">
        <v>353</v>
      </c>
      <c r="BA38" s="39">
        <v>2773</v>
      </c>
      <c r="BB38" s="39">
        <v>1517</v>
      </c>
      <c r="BC38" s="41">
        <v>7.6028429894464788E-2</v>
      </c>
      <c r="BD38" s="41">
        <v>0.59724316174886927</v>
      </c>
      <c r="BE38" s="41">
        <v>0.32672840835666594</v>
      </c>
      <c r="BF38" s="42">
        <v>49.130088304975231</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183</v>
      </c>
      <c r="D40" s="13">
        <v>254</v>
      </c>
      <c r="E40" s="13">
        <v>103</v>
      </c>
      <c r="F40" s="13">
        <v>151</v>
      </c>
      <c r="G40" s="14">
        <v>5</v>
      </c>
      <c r="H40" s="14">
        <v>1</v>
      </c>
      <c r="I40" s="14">
        <v>4</v>
      </c>
      <c r="J40" s="14">
        <v>8</v>
      </c>
      <c r="K40" s="14">
        <v>3</v>
      </c>
      <c r="L40" s="14">
        <v>5</v>
      </c>
      <c r="M40" s="14">
        <v>0</v>
      </c>
      <c r="N40" s="14">
        <v>0</v>
      </c>
      <c r="O40" s="14">
        <v>0</v>
      </c>
      <c r="P40" s="14">
        <v>6</v>
      </c>
      <c r="Q40" s="14">
        <v>3</v>
      </c>
      <c r="R40" s="14">
        <v>3</v>
      </c>
      <c r="S40" s="14">
        <v>18</v>
      </c>
      <c r="T40" s="14">
        <v>9</v>
      </c>
      <c r="U40" s="14">
        <v>9</v>
      </c>
      <c r="V40" s="14">
        <v>17</v>
      </c>
      <c r="W40" s="14">
        <v>5</v>
      </c>
      <c r="X40" s="14">
        <v>12</v>
      </c>
      <c r="Y40" s="14">
        <v>16</v>
      </c>
      <c r="Z40" s="14">
        <v>9</v>
      </c>
      <c r="AA40" s="14">
        <v>7</v>
      </c>
      <c r="AB40" s="14">
        <v>23</v>
      </c>
      <c r="AC40" s="14">
        <v>11</v>
      </c>
      <c r="AD40" s="14">
        <v>12</v>
      </c>
      <c r="AE40" s="14">
        <v>12</v>
      </c>
      <c r="AF40" s="14">
        <v>8</v>
      </c>
      <c r="AG40" s="14">
        <v>4</v>
      </c>
      <c r="AH40" s="14">
        <v>13</v>
      </c>
      <c r="AI40" s="14">
        <v>8</v>
      </c>
      <c r="AJ40" s="14">
        <v>5</v>
      </c>
      <c r="AK40" s="14">
        <v>16</v>
      </c>
      <c r="AL40" s="14">
        <v>9</v>
      </c>
      <c r="AM40" s="14">
        <v>7</v>
      </c>
      <c r="AN40" s="14">
        <v>18</v>
      </c>
      <c r="AO40" s="14">
        <v>4</v>
      </c>
      <c r="AP40" s="14">
        <v>14</v>
      </c>
      <c r="AQ40" s="14">
        <v>20</v>
      </c>
      <c r="AR40" s="14">
        <v>9</v>
      </c>
      <c r="AS40" s="14">
        <v>11</v>
      </c>
      <c r="AT40" s="14">
        <v>11</v>
      </c>
      <c r="AU40" s="14">
        <v>6</v>
      </c>
      <c r="AV40" s="14">
        <v>5</v>
      </c>
      <c r="AW40" s="14">
        <v>71</v>
      </c>
      <c r="AX40" s="14">
        <v>18</v>
      </c>
      <c r="AY40" s="14">
        <v>53</v>
      </c>
      <c r="AZ40" s="14">
        <v>13</v>
      </c>
      <c r="BA40" s="14">
        <v>159</v>
      </c>
      <c r="BB40" s="14">
        <v>82</v>
      </c>
      <c r="BC40" s="15">
        <v>5.1181102362204724E-2</v>
      </c>
      <c r="BD40" s="15">
        <v>0.62598425196850394</v>
      </c>
      <c r="BE40" s="15">
        <v>0.32283464566929132</v>
      </c>
      <c r="BF40" s="16">
        <v>51.488188976377955</v>
      </c>
      <c r="BG40" s="17">
        <f t="shared" ref="BG40:BG46" si="3">BF40*D40</f>
        <v>13078</v>
      </c>
    </row>
    <row r="41" spans="1:59" x14ac:dyDescent="0.15">
      <c r="A41" s="178"/>
      <c r="B41" s="18" t="s">
        <v>61</v>
      </c>
      <c r="C41" s="19">
        <v>697</v>
      </c>
      <c r="D41" s="19">
        <v>1211</v>
      </c>
      <c r="E41" s="19">
        <v>543</v>
      </c>
      <c r="F41" s="19">
        <v>668</v>
      </c>
      <c r="G41" s="20">
        <v>34</v>
      </c>
      <c r="H41" s="20">
        <v>16</v>
      </c>
      <c r="I41" s="20">
        <v>18</v>
      </c>
      <c r="J41" s="20">
        <v>45</v>
      </c>
      <c r="K41" s="20">
        <v>18</v>
      </c>
      <c r="L41" s="20">
        <v>27</v>
      </c>
      <c r="M41" s="20">
        <v>49</v>
      </c>
      <c r="N41" s="20">
        <v>25</v>
      </c>
      <c r="O41" s="20">
        <v>24</v>
      </c>
      <c r="P41" s="20">
        <v>55</v>
      </c>
      <c r="Q41" s="20">
        <v>24</v>
      </c>
      <c r="R41" s="20">
        <v>31</v>
      </c>
      <c r="S41" s="20">
        <v>71</v>
      </c>
      <c r="T41" s="20">
        <v>33</v>
      </c>
      <c r="U41" s="20">
        <v>38</v>
      </c>
      <c r="V41" s="20">
        <v>56</v>
      </c>
      <c r="W41" s="20">
        <v>27</v>
      </c>
      <c r="X41" s="20">
        <v>29</v>
      </c>
      <c r="Y41" s="20">
        <v>42</v>
      </c>
      <c r="Z41" s="20">
        <v>25</v>
      </c>
      <c r="AA41" s="20">
        <v>17</v>
      </c>
      <c r="AB41" s="20">
        <v>57</v>
      </c>
      <c r="AC41" s="20">
        <v>30</v>
      </c>
      <c r="AD41" s="20">
        <v>27</v>
      </c>
      <c r="AE41" s="20">
        <v>83</v>
      </c>
      <c r="AF41" s="20">
        <v>42</v>
      </c>
      <c r="AG41" s="20">
        <v>41</v>
      </c>
      <c r="AH41" s="20">
        <v>83</v>
      </c>
      <c r="AI41" s="20">
        <v>29</v>
      </c>
      <c r="AJ41" s="20">
        <v>54</v>
      </c>
      <c r="AK41" s="20">
        <v>93</v>
      </c>
      <c r="AL41" s="20">
        <v>45</v>
      </c>
      <c r="AM41" s="20">
        <v>48</v>
      </c>
      <c r="AN41" s="20">
        <v>91</v>
      </c>
      <c r="AO41" s="20">
        <v>52</v>
      </c>
      <c r="AP41" s="20">
        <v>39</v>
      </c>
      <c r="AQ41" s="20">
        <v>83</v>
      </c>
      <c r="AR41" s="20">
        <v>31</v>
      </c>
      <c r="AS41" s="20">
        <v>52</v>
      </c>
      <c r="AT41" s="20">
        <v>81</v>
      </c>
      <c r="AU41" s="20">
        <v>32</v>
      </c>
      <c r="AV41" s="20">
        <v>49</v>
      </c>
      <c r="AW41" s="20">
        <v>288</v>
      </c>
      <c r="AX41" s="20">
        <v>114</v>
      </c>
      <c r="AY41" s="20">
        <v>174</v>
      </c>
      <c r="AZ41" s="20">
        <v>128</v>
      </c>
      <c r="BA41" s="20">
        <v>714</v>
      </c>
      <c r="BB41" s="20">
        <v>369</v>
      </c>
      <c r="BC41" s="21">
        <v>0.10569777043765483</v>
      </c>
      <c r="BD41" s="21">
        <v>0.58959537572254339</v>
      </c>
      <c r="BE41" s="21">
        <v>0.30470685383980184</v>
      </c>
      <c r="BF41" s="22">
        <v>48.766308835672994</v>
      </c>
      <c r="BG41" s="17">
        <f t="shared" si="3"/>
        <v>59055.999999999993</v>
      </c>
    </row>
    <row r="42" spans="1:59" x14ac:dyDescent="0.15">
      <c r="A42" s="178"/>
      <c r="B42" s="18" t="s">
        <v>62</v>
      </c>
      <c r="C42" s="19">
        <v>508</v>
      </c>
      <c r="D42" s="19">
        <v>848</v>
      </c>
      <c r="E42" s="19">
        <v>373</v>
      </c>
      <c r="F42" s="19">
        <v>475</v>
      </c>
      <c r="G42" s="20">
        <v>36</v>
      </c>
      <c r="H42" s="20">
        <v>19</v>
      </c>
      <c r="I42" s="20">
        <v>17</v>
      </c>
      <c r="J42" s="20">
        <v>27</v>
      </c>
      <c r="K42" s="20">
        <v>16</v>
      </c>
      <c r="L42" s="20">
        <v>11</v>
      </c>
      <c r="M42" s="20">
        <v>25</v>
      </c>
      <c r="N42" s="20">
        <v>9</v>
      </c>
      <c r="O42" s="20">
        <v>16</v>
      </c>
      <c r="P42" s="20">
        <v>26</v>
      </c>
      <c r="Q42" s="20">
        <v>15</v>
      </c>
      <c r="R42" s="20">
        <v>11</v>
      </c>
      <c r="S42" s="20">
        <v>32</v>
      </c>
      <c r="T42" s="20">
        <v>14</v>
      </c>
      <c r="U42" s="20">
        <v>18</v>
      </c>
      <c r="V42" s="20">
        <v>41</v>
      </c>
      <c r="W42" s="20">
        <v>19</v>
      </c>
      <c r="X42" s="20">
        <v>22</v>
      </c>
      <c r="Y42" s="20">
        <v>47</v>
      </c>
      <c r="Z42" s="20">
        <v>23</v>
      </c>
      <c r="AA42" s="20">
        <v>24</v>
      </c>
      <c r="AB42" s="20">
        <v>48</v>
      </c>
      <c r="AC42" s="20">
        <v>22</v>
      </c>
      <c r="AD42" s="20">
        <v>26</v>
      </c>
      <c r="AE42" s="20">
        <v>50</v>
      </c>
      <c r="AF42" s="20">
        <v>25</v>
      </c>
      <c r="AG42" s="20">
        <v>25</v>
      </c>
      <c r="AH42" s="20">
        <v>67</v>
      </c>
      <c r="AI42" s="20">
        <v>31</v>
      </c>
      <c r="AJ42" s="20">
        <v>36</v>
      </c>
      <c r="AK42" s="20">
        <v>52</v>
      </c>
      <c r="AL42" s="20">
        <v>23</v>
      </c>
      <c r="AM42" s="20">
        <v>29</v>
      </c>
      <c r="AN42" s="20">
        <v>55</v>
      </c>
      <c r="AO42" s="20">
        <v>22</v>
      </c>
      <c r="AP42" s="20">
        <v>33</v>
      </c>
      <c r="AQ42" s="20">
        <v>52</v>
      </c>
      <c r="AR42" s="20">
        <v>21</v>
      </c>
      <c r="AS42" s="20">
        <v>31</v>
      </c>
      <c r="AT42" s="20">
        <v>54</v>
      </c>
      <c r="AU42" s="20">
        <v>26</v>
      </c>
      <c r="AV42" s="20">
        <v>28</v>
      </c>
      <c r="AW42" s="20">
        <v>236</v>
      </c>
      <c r="AX42" s="20">
        <v>88</v>
      </c>
      <c r="AY42" s="20">
        <v>148</v>
      </c>
      <c r="AZ42" s="20">
        <v>88</v>
      </c>
      <c r="BA42" s="20">
        <v>470</v>
      </c>
      <c r="BB42" s="20">
        <v>290</v>
      </c>
      <c r="BC42" s="21">
        <v>0.10377358490566038</v>
      </c>
      <c r="BD42" s="21">
        <v>0.55424528301886788</v>
      </c>
      <c r="BE42" s="21">
        <v>0.34198113207547171</v>
      </c>
      <c r="BF42" s="22">
        <v>50.331367924528301</v>
      </c>
      <c r="BG42" s="17">
        <f t="shared" si="3"/>
        <v>42681</v>
      </c>
    </row>
    <row r="43" spans="1:59" x14ac:dyDescent="0.15">
      <c r="A43" s="178"/>
      <c r="B43" s="18" t="s">
        <v>63</v>
      </c>
      <c r="C43" s="19">
        <v>769</v>
      </c>
      <c r="D43" s="19">
        <v>1416</v>
      </c>
      <c r="E43" s="19">
        <v>611</v>
      </c>
      <c r="F43" s="19">
        <v>805</v>
      </c>
      <c r="G43" s="20">
        <v>65</v>
      </c>
      <c r="H43" s="20">
        <v>34</v>
      </c>
      <c r="I43" s="20">
        <v>31</v>
      </c>
      <c r="J43" s="20">
        <v>58</v>
      </c>
      <c r="K43" s="20">
        <v>25</v>
      </c>
      <c r="L43" s="20">
        <v>33</v>
      </c>
      <c r="M43" s="20">
        <v>57</v>
      </c>
      <c r="N43" s="20">
        <v>30</v>
      </c>
      <c r="O43" s="20">
        <v>27</v>
      </c>
      <c r="P43" s="20">
        <v>59</v>
      </c>
      <c r="Q43" s="20">
        <v>29</v>
      </c>
      <c r="R43" s="20">
        <v>30</v>
      </c>
      <c r="S43" s="20">
        <v>47</v>
      </c>
      <c r="T43" s="20">
        <v>16</v>
      </c>
      <c r="U43" s="20">
        <v>31</v>
      </c>
      <c r="V43" s="20">
        <v>52</v>
      </c>
      <c r="W43" s="20">
        <v>17</v>
      </c>
      <c r="X43" s="20">
        <v>35</v>
      </c>
      <c r="Y43" s="20">
        <v>71</v>
      </c>
      <c r="Z43" s="20">
        <v>36</v>
      </c>
      <c r="AA43" s="20">
        <v>35</v>
      </c>
      <c r="AB43" s="20">
        <v>90</v>
      </c>
      <c r="AC43" s="20">
        <v>38</v>
      </c>
      <c r="AD43" s="20">
        <v>52</v>
      </c>
      <c r="AE43" s="20">
        <v>108</v>
      </c>
      <c r="AF43" s="20">
        <v>53</v>
      </c>
      <c r="AG43" s="20">
        <v>55</v>
      </c>
      <c r="AH43" s="20">
        <v>119</v>
      </c>
      <c r="AI43" s="20">
        <v>52</v>
      </c>
      <c r="AJ43" s="20">
        <v>67</v>
      </c>
      <c r="AK43" s="20">
        <v>116</v>
      </c>
      <c r="AL43" s="20">
        <v>53</v>
      </c>
      <c r="AM43" s="20">
        <v>63</v>
      </c>
      <c r="AN43" s="20">
        <v>96</v>
      </c>
      <c r="AO43" s="20">
        <v>41</v>
      </c>
      <c r="AP43" s="20">
        <v>55</v>
      </c>
      <c r="AQ43" s="20">
        <v>79</v>
      </c>
      <c r="AR43" s="20">
        <v>34</v>
      </c>
      <c r="AS43" s="20">
        <v>45</v>
      </c>
      <c r="AT43" s="20">
        <v>74</v>
      </c>
      <c r="AU43" s="20">
        <v>38</v>
      </c>
      <c r="AV43" s="20">
        <v>36</v>
      </c>
      <c r="AW43" s="20">
        <v>325</v>
      </c>
      <c r="AX43" s="20">
        <v>115</v>
      </c>
      <c r="AY43" s="20">
        <v>210</v>
      </c>
      <c r="AZ43" s="20">
        <v>180</v>
      </c>
      <c r="BA43" s="20">
        <v>837</v>
      </c>
      <c r="BB43" s="20">
        <v>399</v>
      </c>
      <c r="BC43" s="21">
        <v>0.1271186440677966</v>
      </c>
      <c r="BD43" s="21">
        <v>0.59110169491525422</v>
      </c>
      <c r="BE43" s="21">
        <v>0.28177966101694918</v>
      </c>
      <c r="BF43" s="22">
        <v>47.800141242937855</v>
      </c>
      <c r="BG43" s="17">
        <f t="shared" si="3"/>
        <v>67685</v>
      </c>
    </row>
    <row r="44" spans="1:59" x14ac:dyDescent="0.15">
      <c r="A44" s="178"/>
      <c r="B44" s="18" t="s">
        <v>64</v>
      </c>
      <c r="C44" s="19">
        <v>533</v>
      </c>
      <c r="D44" s="19">
        <v>1062</v>
      </c>
      <c r="E44" s="19">
        <v>462</v>
      </c>
      <c r="F44" s="19">
        <v>600</v>
      </c>
      <c r="G44" s="20">
        <v>38</v>
      </c>
      <c r="H44" s="20">
        <v>22</v>
      </c>
      <c r="I44" s="20">
        <v>16</v>
      </c>
      <c r="J44" s="20">
        <v>44</v>
      </c>
      <c r="K44" s="20">
        <v>18</v>
      </c>
      <c r="L44" s="20">
        <v>26</v>
      </c>
      <c r="M44" s="20">
        <v>55</v>
      </c>
      <c r="N44" s="20">
        <v>26</v>
      </c>
      <c r="O44" s="20">
        <v>29</v>
      </c>
      <c r="P44" s="20">
        <v>57</v>
      </c>
      <c r="Q44" s="20">
        <v>30</v>
      </c>
      <c r="R44" s="20">
        <v>27</v>
      </c>
      <c r="S44" s="20">
        <v>35</v>
      </c>
      <c r="T44" s="20">
        <v>11</v>
      </c>
      <c r="U44" s="20">
        <v>24</v>
      </c>
      <c r="V44" s="20">
        <v>29</v>
      </c>
      <c r="W44" s="20">
        <v>9</v>
      </c>
      <c r="X44" s="20">
        <v>20</v>
      </c>
      <c r="Y44" s="20">
        <v>28</v>
      </c>
      <c r="Z44" s="20">
        <v>15</v>
      </c>
      <c r="AA44" s="20">
        <v>13</v>
      </c>
      <c r="AB44" s="20">
        <v>51</v>
      </c>
      <c r="AC44" s="20">
        <v>26</v>
      </c>
      <c r="AD44" s="20">
        <v>25</v>
      </c>
      <c r="AE44" s="20">
        <v>71</v>
      </c>
      <c r="AF44" s="20">
        <v>35</v>
      </c>
      <c r="AG44" s="20">
        <v>36</v>
      </c>
      <c r="AH44" s="20">
        <v>104</v>
      </c>
      <c r="AI44" s="20">
        <v>47</v>
      </c>
      <c r="AJ44" s="20">
        <v>57</v>
      </c>
      <c r="AK44" s="20">
        <v>71</v>
      </c>
      <c r="AL44" s="20">
        <v>31</v>
      </c>
      <c r="AM44" s="20">
        <v>40</v>
      </c>
      <c r="AN44" s="20">
        <v>63</v>
      </c>
      <c r="AO44" s="20">
        <v>31</v>
      </c>
      <c r="AP44" s="20">
        <v>32</v>
      </c>
      <c r="AQ44" s="20">
        <v>69</v>
      </c>
      <c r="AR44" s="20">
        <v>29</v>
      </c>
      <c r="AS44" s="20">
        <v>40</v>
      </c>
      <c r="AT44" s="20">
        <v>62</v>
      </c>
      <c r="AU44" s="20">
        <v>24</v>
      </c>
      <c r="AV44" s="20">
        <v>38</v>
      </c>
      <c r="AW44" s="20">
        <v>285</v>
      </c>
      <c r="AX44" s="20">
        <v>108</v>
      </c>
      <c r="AY44" s="20">
        <v>177</v>
      </c>
      <c r="AZ44" s="20">
        <v>137</v>
      </c>
      <c r="BA44" s="20">
        <v>578</v>
      </c>
      <c r="BB44" s="20">
        <v>347</v>
      </c>
      <c r="BC44" s="21">
        <v>0.12900188323917136</v>
      </c>
      <c r="BD44" s="21">
        <v>0.54425612052730699</v>
      </c>
      <c r="BE44" s="21">
        <v>0.32674199623352168</v>
      </c>
      <c r="BF44" s="22">
        <v>49.363465160075329</v>
      </c>
      <c r="BG44" s="17">
        <f t="shared" si="3"/>
        <v>52424</v>
      </c>
    </row>
    <row r="45" spans="1:59" x14ac:dyDescent="0.15">
      <c r="A45" s="178"/>
      <c r="B45" s="18" t="s">
        <v>65</v>
      </c>
      <c r="C45" s="19">
        <v>501</v>
      </c>
      <c r="D45" s="19">
        <v>940</v>
      </c>
      <c r="E45" s="19">
        <v>427</v>
      </c>
      <c r="F45" s="19">
        <v>513</v>
      </c>
      <c r="G45" s="20">
        <v>27</v>
      </c>
      <c r="H45" s="20">
        <v>15</v>
      </c>
      <c r="I45" s="20">
        <v>12</v>
      </c>
      <c r="J45" s="20">
        <v>38</v>
      </c>
      <c r="K45" s="20">
        <v>21</v>
      </c>
      <c r="L45" s="20">
        <v>17</v>
      </c>
      <c r="M45" s="20">
        <v>39</v>
      </c>
      <c r="N45" s="20">
        <v>16</v>
      </c>
      <c r="O45" s="20">
        <v>23</v>
      </c>
      <c r="P45" s="20">
        <v>31</v>
      </c>
      <c r="Q45" s="20">
        <v>17</v>
      </c>
      <c r="R45" s="20">
        <v>14</v>
      </c>
      <c r="S45" s="20">
        <v>28</v>
      </c>
      <c r="T45" s="20">
        <v>14</v>
      </c>
      <c r="U45" s="20">
        <v>14</v>
      </c>
      <c r="V45" s="20">
        <v>27</v>
      </c>
      <c r="W45" s="20">
        <v>17</v>
      </c>
      <c r="X45" s="20">
        <v>10</v>
      </c>
      <c r="Y45" s="20">
        <v>42</v>
      </c>
      <c r="Z45" s="20">
        <v>21</v>
      </c>
      <c r="AA45" s="20">
        <v>21</v>
      </c>
      <c r="AB45" s="20">
        <v>49</v>
      </c>
      <c r="AC45" s="20">
        <v>22</v>
      </c>
      <c r="AD45" s="20">
        <v>27</v>
      </c>
      <c r="AE45" s="20">
        <v>49</v>
      </c>
      <c r="AF45" s="20">
        <v>25</v>
      </c>
      <c r="AG45" s="20">
        <v>24</v>
      </c>
      <c r="AH45" s="20">
        <v>65</v>
      </c>
      <c r="AI45" s="20">
        <v>38</v>
      </c>
      <c r="AJ45" s="20">
        <v>27</v>
      </c>
      <c r="AK45" s="20">
        <v>58</v>
      </c>
      <c r="AL45" s="20">
        <v>23</v>
      </c>
      <c r="AM45" s="20">
        <v>35</v>
      </c>
      <c r="AN45" s="20">
        <v>43</v>
      </c>
      <c r="AO45" s="20">
        <v>23</v>
      </c>
      <c r="AP45" s="20">
        <v>20</v>
      </c>
      <c r="AQ45" s="20">
        <v>61</v>
      </c>
      <c r="AR45" s="20">
        <v>29</v>
      </c>
      <c r="AS45" s="20">
        <v>32</v>
      </c>
      <c r="AT45" s="20">
        <v>65</v>
      </c>
      <c r="AU45" s="20">
        <v>27</v>
      </c>
      <c r="AV45" s="20">
        <v>38</v>
      </c>
      <c r="AW45" s="20">
        <v>318</v>
      </c>
      <c r="AX45" s="20">
        <v>119</v>
      </c>
      <c r="AY45" s="20">
        <v>199</v>
      </c>
      <c r="AZ45" s="20">
        <v>104</v>
      </c>
      <c r="BA45" s="20">
        <v>453</v>
      </c>
      <c r="BB45" s="20">
        <v>383</v>
      </c>
      <c r="BC45" s="21">
        <v>0.11063829787234042</v>
      </c>
      <c r="BD45" s="21">
        <v>0.48191489361702128</v>
      </c>
      <c r="BE45" s="21">
        <v>0.4074468085106383</v>
      </c>
      <c r="BF45" s="22">
        <v>53.069148936170215</v>
      </c>
      <c r="BG45" s="17">
        <f t="shared" si="3"/>
        <v>49885</v>
      </c>
    </row>
    <row r="46" spans="1:59" ht="14.25" thickBot="1" x14ac:dyDescent="0.2">
      <c r="A46" s="178"/>
      <c r="B46" s="23" t="s">
        <v>66</v>
      </c>
      <c r="C46" s="24">
        <v>950</v>
      </c>
      <c r="D46" s="24">
        <v>2036</v>
      </c>
      <c r="E46" s="24">
        <v>970</v>
      </c>
      <c r="F46" s="24">
        <v>1066</v>
      </c>
      <c r="G46" s="25">
        <v>109</v>
      </c>
      <c r="H46" s="25">
        <v>56</v>
      </c>
      <c r="I46" s="25">
        <v>53</v>
      </c>
      <c r="J46" s="25">
        <v>109</v>
      </c>
      <c r="K46" s="25">
        <v>62</v>
      </c>
      <c r="L46" s="25">
        <v>47</v>
      </c>
      <c r="M46" s="25">
        <v>103</v>
      </c>
      <c r="N46" s="25">
        <v>57</v>
      </c>
      <c r="O46" s="25">
        <v>46</v>
      </c>
      <c r="P46" s="25">
        <v>97</v>
      </c>
      <c r="Q46" s="25">
        <v>56</v>
      </c>
      <c r="R46" s="25">
        <v>41</v>
      </c>
      <c r="S46" s="25">
        <v>96</v>
      </c>
      <c r="T46" s="25">
        <v>48</v>
      </c>
      <c r="U46" s="25">
        <v>48</v>
      </c>
      <c r="V46" s="25">
        <v>95</v>
      </c>
      <c r="W46" s="25">
        <v>51</v>
      </c>
      <c r="X46" s="25">
        <v>44</v>
      </c>
      <c r="Y46" s="25">
        <v>114</v>
      </c>
      <c r="Z46" s="25">
        <v>58</v>
      </c>
      <c r="AA46" s="25">
        <v>56</v>
      </c>
      <c r="AB46" s="25">
        <v>109</v>
      </c>
      <c r="AC46" s="25">
        <v>54</v>
      </c>
      <c r="AD46" s="25">
        <v>55</v>
      </c>
      <c r="AE46" s="25">
        <v>127</v>
      </c>
      <c r="AF46" s="25">
        <v>58</v>
      </c>
      <c r="AG46" s="25">
        <v>69</v>
      </c>
      <c r="AH46" s="25">
        <v>176</v>
      </c>
      <c r="AI46" s="25">
        <v>85</v>
      </c>
      <c r="AJ46" s="25">
        <v>91</v>
      </c>
      <c r="AK46" s="25">
        <v>163</v>
      </c>
      <c r="AL46" s="25">
        <v>78</v>
      </c>
      <c r="AM46" s="25">
        <v>85</v>
      </c>
      <c r="AN46" s="25">
        <v>91</v>
      </c>
      <c r="AO46" s="25">
        <v>38</v>
      </c>
      <c r="AP46" s="25">
        <v>53</v>
      </c>
      <c r="AQ46" s="25">
        <v>97</v>
      </c>
      <c r="AR46" s="25">
        <v>48</v>
      </c>
      <c r="AS46" s="25">
        <v>49</v>
      </c>
      <c r="AT46" s="25">
        <v>121</v>
      </c>
      <c r="AU46" s="25">
        <v>54</v>
      </c>
      <c r="AV46" s="25">
        <v>67</v>
      </c>
      <c r="AW46" s="25">
        <v>429</v>
      </c>
      <c r="AX46" s="25">
        <v>167</v>
      </c>
      <c r="AY46" s="25">
        <v>262</v>
      </c>
      <c r="AZ46" s="25">
        <v>321</v>
      </c>
      <c r="BA46" s="25">
        <v>1165</v>
      </c>
      <c r="BB46" s="25">
        <v>550</v>
      </c>
      <c r="BC46" s="26">
        <v>0.15766208251473476</v>
      </c>
      <c r="BD46" s="26">
        <v>0.5722003929273084</v>
      </c>
      <c r="BE46" s="26">
        <v>0.27013752455795675</v>
      </c>
      <c r="BF46" s="27">
        <v>45.369842829076617</v>
      </c>
      <c r="BG46" s="17">
        <f t="shared" si="3"/>
        <v>92373</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4141</v>
      </c>
      <c r="D48" s="39">
        <v>7767</v>
      </c>
      <c r="E48" s="39">
        <v>3489</v>
      </c>
      <c r="F48" s="39">
        <v>4278</v>
      </c>
      <c r="G48" s="39">
        <v>314</v>
      </c>
      <c r="H48" s="39">
        <v>163</v>
      </c>
      <c r="I48" s="39">
        <v>151</v>
      </c>
      <c r="J48" s="39">
        <v>329</v>
      </c>
      <c r="K48" s="39">
        <v>163</v>
      </c>
      <c r="L48" s="39">
        <v>166</v>
      </c>
      <c r="M48" s="39">
        <v>328</v>
      </c>
      <c r="N48" s="39">
        <v>163</v>
      </c>
      <c r="O48" s="39">
        <v>165</v>
      </c>
      <c r="P48" s="39">
        <v>331</v>
      </c>
      <c r="Q48" s="39">
        <v>174</v>
      </c>
      <c r="R48" s="39">
        <v>157</v>
      </c>
      <c r="S48" s="39">
        <v>327</v>
      </c>
      <c r="T48" s="39">
        <v>145</v>
      </c>
      <c r="U48" s="39">
        <v>182</v>
      </c>
      <c r="V48" s="39">
        <v>317</v>
      </c>
      <c r="W48" s="39">
        <v>145</v>
      </c>
      <c r="X48" s="39">
        <v>172</v>
      </c>
      <c r="Y48" s="39">
        <v>360</v>
      </c>
      <c r="Z48" s="39">
        <v>187</v>
      </c>
      <c r="AA48" s="39">
        <v>173</v>
      </c>
      <c r="AB48" s="39">
        <v>427</v>
      </c>
      <c r="AC48" s="39">
        <v>203</v>
      </c>
      <c r="AD48" s="39">
        <v>224</v>
      </c>
      <c r="AE48" s="39">
        <v>500</v>
      </c>
      <c r="AF48" s="39">
        <v>246</v>
      </c>
      <c r="AG48" s="39">
        <v>254</v>
      </c>
      <c r="AH48" s="39">
        <v>627</v>
      </c>
      <c r="AI48" s="39">
        <v>290</v>
      </c>
      <c r="AJ48" s="39">
        <v>337</v>
      </c>
      <c r="AK48" s="39">
        <v>569</v>
      </c>
      <c r="AL48" s="39">
        <v>262</v>
      </c>
      <c r="AM48" s="39">
        <v>307</v>
      </c>
      <c r="AN48" s="39">
        <v>457</v>
      </c>
      <c r="AO48" s="39">
        <v>211</v>
      </c>
      <c r="AP48" s="39">
        <v>246</v>
      </c>
      <c r="AQ48" s="39">
        <v>461</v>
      </c>
      <c r="AR48" s="39">
        <v>201</v>
      </c>
      <c r="AS48" s="39">
        <v>260</v>
      </c>
      <c r="AT48" s="39">
        <v>468</v>
      </c>
      <c r="AU48" s="39">
        <v>207</v>
      </c>
      <c r="AV48" s="39">
        <v>261</v>
      </c>
      <c r="AW48" s="39">
        <v>1952</v>
      </c>
      <c r="AX48" s="39">
        <v>729</v>
      </c>
      <c r="AY48" s="39">
        <v>1223</v>
      </c>
      <c r="AZ48" s="39">
        <v>971</v>
      </c>
      <c r="BA48" s="39">
        <v>4376</v>
      </c>
      <c r="BB48" s="39">
        <v>2420</v>
      </c>
      <c r="BC48" s="41">
        <v>0.12501609372988284</v>
      </c>
      <c r="BD48" s="41">
        <v>0.56340929573838028</v>
      </c>
      <c r="BE48" s="41">
        <v>0.31157461053173685</v>
      </c>
      <c r="BF48" s="42">
        <v>48.56212179734775</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546</v>
      </c>
      <c r="D50" s="13">
        <v>1025</v>
      </c>
      <c r="E50" s="13">
        <v>458</v>
      </c>
      <c r="F50" s="13">
        <v>567</v>
      </c>
      <c r="G50" s="14">
        <v>35</v>
      </c>
      <c r="H50" s="14">
        <v>19</v>
      </c>
      <c r="I50" s="14">
        <v>16</v>
      </c>
      <c r="J50" s="14">
        <v>41</v>
      </c>
      <c r="K50" s="14">
        <v>18</v>
      </c>
      <c r="L50" s="14">
        <v>23</v>
      </c>
      <c r="M50" s="14">
        <v>48</v>
      </c>
      <c r="N50" s="14">
        <v>21</v>
      </c>
      <c r="O50" s="14">
        <v>27</v>
      </c>
      <c r="P50" s="14">
        <v>43</v>
      </c>
      <c r="Q50" s="14">
        <v>27</v>
      </c>
      <c r="R50" s="14">
        <v>16</v>
      </c>
      <c r="S50" s="14">
        <v>30</v>
      </c>
      <c r="T50" s="14">
        <v>11</v>
      </c>
      <c r="U50" s="14">
        <v>19</v>
      </c>
      <c r="V50" s="14">
        <v>23</v>
      </c>
      <c r="W50" s="14">
        <v>10</v>
      </c>
      <c r="X50" s="14">
        <v>13</v>
      </c>
      <c r="Y50" s="14">
        <v>39</v>
      </c>
      <c r="Z50" s="14">
        <v>25</v>
      </c>
      <c r="AA50" s="14">
        <v>14</v>
      </c>
      <c r="AB50" s="14">
        <v>57</v>
      </c>
      <c r="AC50" s="14">
        <v>24</v>
      </c>
      <c r="AD50" s="14">
        <v>33</v>
      </c>
      <c r="AE50" s="14">
        <v>56</v>
      </c>
      <c r="AF50" s="14">
        <v>29</v>
      </c>
      <c r="AG50" s="14">
        <v>27</v>
      </c>
      <c r="AH50" s="14">
        <v>65</v>
      </c>
      <c r="AI50" s="14">
        <v>35</v>
      </c>
      <c r="AJ50" s="14">
        <v>30</v>
      </c>
      <c r="AK50" s="14">
        <v>68</v>
      </c>
      <c r="AL50" s="14">
        <v>32</v>
      </c>
      <c r="AM50" s="14">
        <v>36</v>
      </c>
      <c r="AN50" s="14">
        <v>57</v>
      </c>
      <c r="AO50" s="14">
        <v>26</v>
      </c>
      <c r="AP50" s="14">
        <v>31</v>
      </c>
      <c r="AQ50" s="14">
        <v>62</v>
      </c>
      <c r="AR50" s="14">
        <v>27</v>
      </c>
      <c r="AS50" s="14">
        <v>35</v>
      </c>
      <c r="AT50" s="14">
        <v>67</v>
      </c>
      <c r="AU50" s="14">
        <v>34</v>
      </c>
      <c r="AV50" s="14">
        <v>33</v>
      </c>
      <c r="AW50" s="14">
        <v>334</v>
      </c>
      <c r="AX50" s="14">
        <v>120</v>
      </c>
      <c r="AY50" s="14">
        <v>214</v>
      </c>
      <c r="AZ50" s="14">
        <v>124</v>
      </c>
      <c r="BA50" s="14">
        <v>500</v>
      </c>
      <c r="BB50" s="14">
        <v>401</v>
      </c>
      <c r="BC50" s="15">
        <v>0.12097560975609756</v>
      </c>
      <c r="BD50" s="15">
        <v>0.48780487804878048</v>
      </c>
      <c r="BE50" s="15">
        <v>0.39121951219512197</v>
      </c>
      <c r="BF50" s="16">
        <v>52.226341463414634</v>
      </c>
      <c r="BG50" s="17">
        <f t="shared" ref="BG50:BG58" si="4">BF50*D50</f>
        <v>53532</v>
      </c>
    </row>
    <row r="51" spans="1:59" x14ac:dyDescent="0.15">
      <c r="A51" s="184"/>
      <c r="B51" s="18" t="s">
        <v>70</v>
      </c>
      <c r="C51" s="19">
        <v>620</v>
      </c>
      <c r="D51" s="19">
        <v>1164</v>
      </c>
      <c r="E51" s="19">
        <v>504</v>
      </c>
      <c r="F51" s="19">
        <v>660</v>
      </c>
      <c r="G51" s="20">
        <v>57</v>
      </c>
      <c r="H51" s="20">
        <v>35</v>
      </c>
      <c r="I51" s="20">
        <v>22</v>
      </c>
      <c r="J51" s="20">
        <v>43</v>
      </c>
      <c r="K51" s="20">
        <v>24</v>
      </c>
      <c r="L51" s="20">
        <v>19</v>
      </c>
      <c r="M51" s="20">
        <v>49</v>
      </c>
      <c r="N51" s="20">
        <v>22</v>
      </c>
      <c r="O51" s="20">
        <v>27</v>
      </c>
      <c r="P51" s="20">
        <v>42</v>
      </c>
      <c r="Q51" s="20">
        <v>16</v>
      </c>
      <c r="R51" s="20">
        <v>26</v>
      </c>
      <c r="S51" s="20">
        <v>41</v>
      </c>
      <c r="T51" s="20">
        <v>24</v>
      </c>
      <c r="U51" s="20">
        <v>17</v>
      </c>
      <c r="V51" s="20">
        <v>45</v>
      </c>
      <c r="W51" s="20">
        <v>21</v>
      </c>
      <c r="X51" s="20">
        <v>24</v>
      </c>
      <c r="Y51" s="20">
        <v>62</v>
      </c>
      <c r="Z51" s="20">
        <v>27</v>
      </c>
      <c r="AA51" s="20">
        <v>35</v>
      </c>
      <c r="AB51" s="20">
        <v>62</v>
      </c>
      <c r="AC51" s="20">
        <v>32</v>
      </c>
      <c r="AD51" s="20">
        <v>30</v>
      </c>
      <c r="AE51" s="20">
        <v>59</v>
      </c>
      <c r="AF51" s="20">
        <v>23</v>
      </c>
      <c r="AG51" s="20">
        <v>36</v>
      </c>
      <c r="AH51" s="20">
        <v>71</v>
      </c>
      <c r="AI51" s="20">
        <v>31</v>
      </c>
      <c r="AJ51" s="20">
        <v>40</v>
      </c>
      <c r="AK51" s="20">
        <v>76</v>
      </c>
      <c r="AL51" s="20">
        <v>37</v>
      </c>
      <c r="AM51" s="20">
        <v>39</v>
      </c>
      <c r="AN51" s="20">
        <v>38</v>
      </c>
      <c r="AO51" s="20">
        <v>20</v>
      </c>
      <c r="AP51" s="20">
        <v>18</v>
      </c>
      <c r="AQ51" s="20">
        <v>71</v>
      </c>
      <c r="AR51" s="20">
        <v>33</v>
      </c>
      <c r="AS51" s="20">
        <v>38</v>
      </c>
      <c r="AT51" s="20">
        <v>69</v>
      </c>
      <c r="AU51" s="20">
        <v>33</v>
      </c>
      <c r="AV51" s="20">
        <v>36</v>
      </c>
      <c r="AW51" s="20">
        <v>379</v>
      </c>
      <c r="AX51" s="20">
        <v>126</v>
      </c>
      <c r="AY51" s="20">
        <v>253</v>
      </c>
      <c r="AZ51" s="20">
        <v>149</v>
      </c>
      <c r="BA51" s="20">
        <v>567</v>
      </c>
      <c r="BB51" s="20">
        <v>448</v>
      </c>
      <c r="BC51" s="21">
        <v>0.12800687285223367</v>
      </c>
      <c r="BD51" s="21">
        <v>0.48711340206185566</v>
      </c>
      <c r="BE51" s="21">
        <v>0.38487972508591067</v>
      </c>
      <c r="BF51" s="22">
        <v>51.261168384879724</v>
      </c>
      <c r="BG51" s="17">
        <f t="shared" si="4"/>
        <v>59668</v>
      </c>
    </row>
    <row r="52" spans="1:59" x14ac:dyDescent="0.15">
      <c r="A52" s="184"/>
      <c r="B52" s="18" t="s">
        <v>71</v>
      </c>
      <c r="C52" s="19">
        <v>197</v>
      </c>
      <c r="D52" s="19">
        <v>345</v>
      </c>
      <c r="E52" s="19">
        <v>140</v>
      </c>
      <c r="F52" s="19">
        <v>205</v>
      </c>
      <c r="G52" s="20">
        <v>9</v>
      </c>
      <c r="H52" s="20">
        <v>3</v>
      </c>
      <c r="I52" s="20">
        <v>6</v>
      </c>
      <c r="J52" s="20">
        <v>6</v>
      </c>
      <c r="K52" s="20">
        <v>0</v>
      </c>
      <c r="L52" s="20">
        <v>6</v>
      </c>
      <c r="M52" s="20">
        <v>11</v>
      </c>
      <c r="N52" s="20">
        <v>4</v>
      </c>
      <c r="O52" s="20">
        <v>7</v>
      </c>
      <c r="P52" s="20">
        <v>8</v>
      </c>
      <c r="Q52" s="20">
        <v>5</v>
      </c>
      <c r="R52" s="20">
        <v>3</v>
      </c>
      <c r="S52" s="20">
        <v>15</v>
      </c>
      <c r="T52" s="20">
        <v>8</v>
      </c>
      <c r="U52" s="20">
        <v>7</v>
      </c>
      <c r="V52" s="20">
        <v>7</v>
      </c>
      <c r="W52" s="20">
        <v>3</v>
      </c>
      <c r="X52" s="20">
        <v>4</v>
      </c>
      <c r="Y52" s="20">
        <v>7</v>
      </c>
      <c r="Z52" s="20">
        <v>4</v>
      </c>
      <c r="AA52" s="20">
        <v>3</v>
      </c>
      <c r="AB52" s="20">
        <v>17</v>
      </c>
      <c r="AC52" s="20">
        <v>7</v>
      </c>
      <c r="AD52" s="20">
        <v>10</v>
      </c>
      <c r="AE52" s="20">
        <v>18</v>
      </c>
      <c r="AF52" s="20">
        <v>12</v>
      </c>
      <c r="AG52" s="20">
        <v>6</v>
      </c>
      <c r="AH52" s="20">
        <v>17</v>
      </c>
      <c r="AI52" s="20">
        <v>5</v>
      </c>
      <c r="AJ52" s="20">
        <v>12</v>
      </c>
      <c r="AK52" s="20">
        <v>16</v>
      </c>
      <c r="AL52" s="20">
        <v>6</v>
      </c>
      <c r="AM52" s="20">
        <v>10</v>
      </c>
      <c r="AN52" s="20">
        <v>24</v>
      </c>
      <c r="AO52" s="20">
        <v>9</v>
      </c>
      <c r="AP52" s="20">
        <v>15</v>
      </c>
      <c r="AQ52" s="20">
        <v>27</v>
      </c>
      <c r="AR52" s="20">
        <v>14</v>
      </c>
      <c r="AS52" s="20">
        <v>13</v>
      </c>
      <c r="AT52" s="20">
        <v>31</v>
      </c>
      <c r="AU52" s="20">
        <v>14</v>
      </c>
      <c r="AV52" s="20">
        <v>17</v>
      </c>
      <c r="AW52" s="20">
        <v>132</v>
      </c>
      <c r="AX52" s="20">
        <v>46</v>
      </c>
      <c r="AY52" s="20">
        <v>86</v>
      </c>
      <c r="AZ52" s="20">
        <v>26</v>
      </c>
      <c r="BA52" s="20">
        <v>156</v>
      </c>
      <c r="BB52" s="20">
        <v>163</v>
      </c>
      <c r="BC52" s="21">
        <v>7.5362318840579715E-2</v>
      </c>
      <c r="BD52" s="21">
        <v>0.45217391304347826</v>
      </c>
      <c r="BE52" s="21">
        <v>0.47246376811594204</v>
      </c>
      <c r="BF52" s="22">
        <v>57.678260869565214</v>
      </c>
      <c r="BG52" s="17">
        <f t="shared" si="4"/>
        <v>19899</v>
      </c>
    </row>
    <row r="53" spans="1:59" x14ac:dyDescent="0.15">
      <c r="A53" s="184"/>
      <c r="B53" s="18" t="s">
        <v>72</v>
      </c>
      <c r="C53" s="19">
        <v>340</v>
      </c>
      <c r="D53" s="19">
        <v>527</v>
      </c>
      <c r="E53" s="19">
        <v>223</v>
      </c>
      <c r="F53" s="19">
        <v>304</v>
      </c>
      <c r="G53" s="20">
        <v>17</v>
      </c>
      <c r="H53" s="20">
        <v>10</v>
      </c>
      <c r="I53" s="20">
        <v>7</v>
      </c>
      <c r="J53" s="20">
        <v>11</v>
      </c>
      <c r="K53" s="20">
        <v>6</v>
      </c>
      <c r="L53" s="20">
        <v>5</v>
      </c>
      <c r="M53" s="20">
        <v>10</v>
      </c>
      <c r="N53" s="20">
        <v>5</v>
      </c>
      <c r="O53" s="20">
        <v>5</v>
      </c>
      <c r="P53" s="20">
        <v>13</v>
      </c>
      <c r="Q53" s="20">
        <v>6</v>
      </c>
      <c r="R53" s="20">
        <v>7</v>
      </c>
      <c r="S53" s="20">
        <v>13</v>
      </c>
      <c r="T53" s="20">
        <v>3</v>
      </c>
      <c r="U53" s="20">
        <v>10</v>
      </c>
      <c r="V53" s="20">
        <v>16</v>
      </c>
      <c r="W53" s="20">
        <v>6</v>
      </c>
      <c r="X53" s="20">
        <v>10</v>
      </c>
      <c r="Y53" s="20">
        <v>14</v>
      </c>
      <c r="Z53" s="20">
        <v>4</v>
      </c>
      <c r="AA53" s="20">
        <v>10</v>
      </c>
      <c r="AB53" s="20">
        <v>25</v>
      </c>
      <c r="AC53" s="20">
        <v>15</v>
      </c>
      <c r="AD53" s="20">
        <v>10</v>
      </c>
      <c r="AE53" s="20">
        <v>15</v>
      </c>
      <c r="AF53" s="20">
        <v>8</v>
      </c>
      <c r="AG53" s="20">
        <v>7</v>
      </c>
      <c r="AH53" s="20">
        <v>28</v>
      </c>
      <c r="AI53" s="20">
        <v>11</v>
      </c>
      <c r="AJ53" s="20">
        <v>17</v>
      </c>
      <c r="AK53" s="20">
        <v>42</v>
      </c>
      <c r="AL53" s="20">
        <v>16</v>
      </c>
      <c r="AM53" s="20">
        <v>26</v>
      </c>
      <c r="AN53" s="20">
        <v>36</v>
      </c>
      <c r="AO53" s="20">
        <v>18</v>
      </c>
      <c r="AP53" s="20">
        <v>18</v>
      </c>
      <c r="AQ53" s="20">
        <v>27</v>
      </c>
      <c r="AR53" s="20">
        <v>12</v>
      </c>
      <c r="AS53" s="20">
        <v>15</v>
      </c>
      <c r="AT53" s="20">
        <v>31</v>
      </c>
      <c r="AU53" s="20">
        <v>17</v>
      </c>
      <c r="AV53" s="20">
        <v>14</v>
      </c>
      <c r="AW53" s="20">
        <v>229</v>
      </c>
      <c r="AX53" s="20">
        <v>86</v>
      </c>
      <c r="AY53" s="20">
        <v>143</v>
      </c>
      <c r="AZ53" s="20">
        <v>38</v>
      </c>
      <c r="BA53" s="20">
        <v>229</v>
      </c>
      <c r="BB53" s="20">
        <v>260</v>
      </c>
      <c r="BC53" s="21">
        <v>7.2106261859582549E-2</v>
      </c>
      <c r="BD53" s="21">
        <v>0.43453510436432635</v>
      </c>
      <c r="BE53" s="21">
        <v>0.49335863377609107</v>
      </c>
      <c r="BF53" s="22">
        <v>58.320683111954459</v>
      </c>
      <c r="BG53" s="17">
        <f t="shared" si="4"/>
        <v>30735</v>
      </c>
    </row>
    <row r="54" spans="1:59" x14ac:dyDescent="0.15">
      <c r="A54" s="184"/>
      <c r="B54" s="18" t="s">
        <v>73</v>
      </c>
      <c r="C54" s="19">
        <v>126</v>
      </c>
      <c r="D54" s="19">
        <v>254</v>
      </c>
      <c r="E54" s="19">
        <v>126</v>
      </c>
      <c r="F54" s="19">
        <v>128</v>
      </c>
      <c r="G54" s="20">
        <v>10</v>
      </c>
      <c r="H54" s="20">
        <v>6</v>
      </c>
      <c r="I54" s="20">
        <v>4</v>
      </c>
      <c r="J54" s="20">
        <v>12</v>
      </c>
      <c r="K54" s="20">
        <v>6</v>
      </c>
      <c r="L54" s="20">
        <v>6</v>
      </c>
      <c r="M54" s="20">
        <v>13</v>
      </c>
      <c r="N54" s="20">
        <v>10</v>
      </c>
      <c r="O54" s="20">
        <v>3</v>
      </c>
      <c r="P54" s="20">
        <v>10</v>
      </c>
      <c r="Q54" s="20">
        <v>4</v>
      </c>
      <c r="R54" s="20">
        <v>6</v>
      </c>
      <c r="S54" s="20">
        <v>5</v>
      </c>
      <c r="T54" s="20">
        <v>2</v>
      </c>
      <c r="U54" s="20">
        <v>3</v>
      </c>
      <c r="V54" s="20">
        <v>14</v>
      </c>
      <c r="W54" s="20">
        <v>7</v>
      </c>
      <c r="X54" s="20">
        <v>7</v>
      </c>
      <c r="Y54" s="20">
        <v>12</v>
      </c>
      <c r="Z54" s="20">
        <v>7</v>
      </c>
      <c r="AA54" s="20">
        <v>5</v>
      </c>
      <c r="AB54" s="20">
        <v>12</v>
      </c>
      <c r="AC54" s="20">
        <v>6</v>
      </c>
      <c r="AD54" s="20">
        <v>6</v>
      </c>
      <c r="AE54" s="20">
        <v>13</v>
      </c>
      <c r="AF54" s="20">
        <v>6</v>
      </c>
      <c r="AG54" s="20">
        <v>7</v>
      </c>
      <c r="AH54" s="20">
        <v>19</v>
      </c>
      <c r="AI54" s="20">
        <v>10</v>
      </c>
      <c r="AJ54" s="20">
        <v>9</v>
      </c>
      <c r="AK54" s="20">
        <v>13</v>
      </c>
      <c r="AL54" s="20">
        <v>7</v>
      </c>
      <c r="AM54" s="20">
        <v>6</v>
      </c>
      <c r="AN54" s="20">
        <v>14</v>
      </c>
      <c r="AO54" s="20">
        <v>7</v>
      </c>
      <c r="AP54" s="20">
        <v>7</v>
      </c>
      <c r="AQ54" s="20">
        <v>17</v>
      </c>
      <c r="AR54" s="20">
        <v>7</v>
      </c>
      <c r="AS54" s="20">
        <v>10</v>
      </c>
      <c r="AT54" s="20">
        <v>14</v>
      </c>
      <c r="AU54" s="20">
        <v>10</v>
      </c>
      <c r="AV54" s="20">
        <v>4</v>
      </c>
      <c r="AW54" s="20">
        <v>76</v>
      </c>
      <c r="AX54" s="20">
        <v>31</v>
      </c>
      <c r="AY54" s="20">
        <v>45</v>
      </c>
      <c r="AZ54" s="20">
        <v>35</v>
      </c>
      <c r="BA54" s="20">
        <v>129</v>
      </c>
      <c r="BB54" s="20">
        <v>90</v>
      </c>
      <c r="BC54" s="21">
        <v>0.13779527559055119</v>
      </c>
      <c r="BD54" s="21">
        <v>0.50787401574803148</v>
      </c>
      <c r="BE54" s="21">
        <v>0.3543307086614173</v>
      </c>
      <c r="BF54" s="22">
        <v>50.35826771653543</v>
      </c>
      <c r="BG54" s="17">
        <f t="shared" si="4"/>
        <v>12791</v>
      </c>
    </row>
    <row r="55" spans="1:59" x14ac:dyDescent="0.15">
      <c r="A55" s="184"/>
      <c r="B55" s="18" t="s">
        <v>74</v>
      </c>
      <c r="C55" s="19">
        <v>207</v>
      </c>
      <c r="D55" s="19">
        <v>296</v>
      </c>
      <c r="E55" s="19">
        <v>124</v>
      </c>
      <c r="F55" s="19">
        <v>172</v>
      </c>
      <c r="G55" s="20">
        <v>2</v>
      </c>
      <c r="H55" s="20">
        <v>0</v>
      </c>
      <c r="I55" s="20">
        <v>2</v>
      </c>
      <c r="J55" s="20">
        <v>4</v>
      </c>
      <c r="K55" s="20">
        <v>1</v>
      </c>
      <c r="L55" s="20">
        <v>3</v>
      </c>
      <c r="M55" s="20">
        <v>0</v>
      </c>
      <c r="N55" s="20">
        <v>0</v>
      </c>
      <c r="O55" s="20">
        <v>0</v>
      </c>
      <c r="P55" s="20">
        <v>9</v>
      </c>
      <c r="Q55" s="20">
        <v>6</v>
      </c>
      <c r="R55" s="20">
        <v>3</v>
      </c>
      <c r="S55" s="20">
        <v>6</v>
      </c>
      <c r="T55" s="20">
        <v>2</v>
      </c>
      <c r="U55" s="20">
        <v>4</v>
      </c>
      <c r="V55" s="20">
        <v>7</v>
      </c>
      <c r="W55" s="20">
        <v>4</v>
      </c>
      <c r="X55" s="20">
        <v>3</v>
      </c>
      <c r="Y55" s="20">
        <v>5</v>
      </c>
      <c r="Z55" s="20">
        <v>5</v>
      </c>
      <c r="AA55" s="20">
        <v>0</v>
      </c>
      <c r="AB55" s="20">
        <v>4</v>
      </c>
      <c r="AC55" s="20">
        <v>2</v>
      </c>
      <c r="AD55" s="20">
        <v>2</v>
      </c>
      <c r="AE55" s="20">
        <v>10</v>
      </c>
      <c r="AF55" s="20">
        <v>5</v>
      </c>
      <c r="AG55" s="20">
        <v>5</v>
      </c>
      <c r="AH55" s="20">
        <v>19</v>
      </c>
      <c r="AI55" s="20">
        <v>13</v>
      </c>
      <c r="AJ55" s="20">
        <v>6</v>
      </c>
      <c r="AK55" s="20">
        <v>20</v>
      </c>
      <c r="AL55" s="20">
        <v>7</v>
      </c>
      <c r="AM55" s="20">
        <v>13</v>
      </c>
      <c r="AN55" s="20">
        <v>24</v>
      </c>
      <c r="AO55" s="20">
        <v>9</v>
      </c>
      <c r="AP55" s="20">
        <v>15</v>
      </c>
      <c r="AQ55" s="20">
        <v>21</v>
      </c>
      <c r="AR55" s="20">
        <v>8</v>
      </c>
      <c r="AS55" s="20">
        <v>13</v>
      </c>
      <c r="AT55" s="20">
        <v>24</v>
      </c>
      <c r="AU55" s="20">
        <v>12</v>
      </c>
      <c r="AV55" s="20">
        <v>12</v>
      </c>
      <c r="AW55" s="20">
        <v>141</v>
      </c>
      <c r="AX55" s="20">
        <v>50</v>
      </c>
      <c r="AY55" s="20">
        <v>91</v>
      </c>
      <c r="AZ55" s="20">
        <v>6</v>
      </c>
      <c r="BA55" s="20">
        <v>125</v>
      </c>
      <c r="BB55" s="20">
        <v>165</v>
      </c>
      <c r="BC55" s="21">
        <v>2.0270270270270271E-2</v>
      </c>
      <c r="BD55" s="21">
        <v>0.42229729729729731</v>
      </c>
      <c r="BE55" s="21">
        <v>0.55743243243243246</v>
      </c>
      <c r="BF55" s="22">
        <v>63.388513513513516</v>
      </c>
      <c r="BG55" s="17">
        <f t="shared" si="4"/>
        <v>18763</v>
      </c>
    </row>
    <row r="56" spans="1:59" x14ac:dyDescent="0.15">
      <c r="A56" s="184"/>
      <c r="B56" s="18" t="s">
        <v>75</v>
      </c>
      <c r="C56" s="19">
        <v>334</v>
      </c>
      <c r="D56" s="19">
        <v>595</v>
      </c>
      <c r="E56" s="19">
        <v>281</v>
      </c>
      <c r="F56" s="19">
        <v>314</v>
      </c>
      <c r="G56" s="20">
        <v>12</v>
      </c>
      <c r="H56" s="20">
        <v>10</v>
      </c>
      <c r="I56" s="20">
        <v>2</v>
      </c>
      <c r="J56" s="20">
        <v>15</v>
      </c>
      <c r="K56" s="20">
        <v>9</v>
      </c>
      <c r="L56" s="20">
        <v>6</v>
      </c>
      <c r="M56" s="20">
        <v>17</v>
      </c>
      <c r="N56" s="20">
        <v>9</v>
      </c>
      <c r="O56" s="20">
        <v>8</v>
      </c>
      <c r="P56" s="20">
        <v>22</v>
      </c>
      <c r="Q56" s="20">
        <v>12</v>
      </c>
      <c r="R56" s="20">
        <v>10</v>
      </c>
      <c r="S56" s="20">
        <v>11</v>
      </c>
      <c r="T56" s="20">
        <v>7</v>
      </c>
      <c r="U56" s="20">
        <v>4</v>
      </c>
      <c r="V56" s="20">
        <v>13</v>
      </c>
      <c r="W56" s="20">
        <v>7</v>
      </c>
      <c r="X56" s="20">
        <v>6</v>
      </c>
      <c r="Y56" s="20">
        <v>24</v>
      </c>
      <c r="Z56" s="20">
        <v>13</v>
      </c>
      <c r="AA56" s="20">
        <v>11</v>
      </c>
      <c r="AB56" s="20">
        <v>21</v>
      </c>
      <c r="AC56" s="20">
        <v>10</v>
      </c>
      <c r="AD56" s="20">
        <v>11</v>
      </c>
      <c r="AE56" s="20">
        <v>29</v>
      </c>
      <c r="AF56" s="20">
        <v>17</v>
      </c>
      <c r="AG56" s="20">
        <v>12</v>
      </c>
      <c r="AH56" s="20">
        <v>32</v>
      </c>
      <c r="AI56" s="20">
        <v>20</v>
      </c>
      <c r="AJ56" s="20">
        <v>12</v>
      </c>
      <c r="AK56" s="20">
        <v>38</v>
      </c>
      <c r="AL56" s="20">
        <v>14</v>
      </c>
      <c r="AM56" s="20">
        <v>24</v>
      </c>
      <c r="AN56" s="20">
        <v>38</v>
      </c>
      <c r="AO56" s="20">
        <v>18</v>
      </c>
      <c r="AP56" s="20">
        <v>20</v>
      </c>
      <c r="AQ56" s="20">
        <v>34</v>
      </c>
      <c r="AR56" s="20">
        <v>20</v>
      </c>
      <c r="AS56" s="20">
        <v>14</v>
      </c>
      <c r="AT56" s="20">
        <v>47</v>
      </c>
      <c r="AU56" s="20">
        <v>26</v>
      </c>
      <c r="AV56" s="20">
        <v>21</v>
      </c>
      <c r="AW56" s="20">
        <v>242</v>
      </c>
      <c r="AX56" s="20">
        <v>89</v>
      </c>
      <c r="AY56" s="20">
        <v>153</v>
      </c>
      <c r="AZ56" s="20">
        <v>44</v>
      </c>
      <c r="BA56" s="20">
        <v>262</v>
      </c>
      <c r="BB56" s="20">
        <v>289</v>
      </c>
      <c r="BC56" s="21">
        <v>7.3949579831932774E-2</v>
      </c>
      <c r="BD56" s="21">
        <v>0.4403361344537815</v>
      </c>
      <c r="BE56" s="21">
        <v>0.48571428571428571</v>
      </c>
      <c r="BF56" s="22">
        <v>57.821848739495799</v>
      </c>
      <c r="BG56" s="17">
        <f t="shared" si="4"/>
        <v>34404</v>
      </c>
    </row>
    <row r="57" spans="1:59" x14ac:dyDescent="0.15">
      <c r="A57" s="184"/>
      <c r="B57" s="18" t="s">
        <v>76</v>
      </c>
      <c r="C57" s="19">
        <v>246</v>
      </c>
      <c r="D57" s="19">
        <v>407</v>
      </c>
      <c r="E57" s="19">
        <v>176</v>
      </c>
      <c r="F57" s="19">
        <v>231</v>
      </c>
      <c r="G57" s="20">
        <v>5</v>
      </c>
      <c r="H57" s="20">
        <v>3</v>
      </c>
      <c r="I57" s="20">
        <v>2</v>
      </c>
      <c r="J57" s="20">
        <v>14</v>
      </c>
      <c r="K57" s="20">
        <v>7</v>
      </c>
      <c r="L57" s="20">
        <v>7</v>
      </c>
      <c r="M57" s="20">
        <v>15</v>
      </c>
      <c r="N57" s="20">
        <v>7</v>
      </c>
      <c r="O57" s="20">
        <v>8</v>
      </c>
      <c r="P57" s="20">
        <v>7</v>
      </c>
      <c r="Q57" s="20">
        <v>3</v>
      </c>
      <c r="R57" s="20">
        <v>4</v>
      </c>
      <c r="S57" s="20">
        <v>12</v>
      </c>
      <c r="T57" s="20">
        <v>6</v>
      </c>
      <c r="U57" s="20">
        <v>6</v>
      </c>
      <c r="V57" s="20">
        <v>10</v>
      </c>
      <c r="W57" s="20">
        <v>3</v>
      </c>
      <c r="X57" s="20">
        <v>7</v>
      </c>
      <c r="Y57" s="20">
        <v>19</v>
      </c>
      <c r="Z57" s="20">
        <v>10</v>
      </c>
      <c r="AA57" s="20">
        <v>9</v>
      </c>
      <c r="AB57" s="20">
        <v>6</v>
      </c>
      <c r="AC57" s="20">
        <v>3</v>
      </c>
      <c r="AD57" s="20">
        <v>3</v>
      </c>
      <c r="AE57" s="20">
        <v>21</v>
      </c>
      <c r="AF57" s="20">
        <v>11</v>
      </c>
      <c r="AG57" s="20">
        <v>10</v>
      </c>
      <c r="AH57" s="20">
        <v>24</v>
      </c>
      <c r="AI57" s="20">
        <v>12</v>
      </c>
      <c r="AJ57" s="20">
        <v>12</v>
      </c>
      <c r="AK57" s="20">
        <v>26</v>
      </c>
      <c r="AL57" s="20">
        <v>15</v>
      </c>
      <c r="AM57" s="20">
        <v>11</v>
      </c>
      <c r="AN57" s="20">
        <v>24</v>
      </c>
      <c r="AO57" s="20">
        <v>11</v>
      </c>
      <c r="AP57" s="20">
        <v>13</v>
      </c>
      <c r="AQ57" s="20">
        <v>27</v>
      </c>
      <c r="AR57" s="20">
        <v>13</v>
      </c>
      <c r="AS57" s="20">
        <v>14</v>
      </c>
      <c r="AT57" s="20">
        <v>38</v>
      </c>
      <c r="AU57" s="20">
        <v>14</v>
      </c>
      <c r="AV57" s="20">
        <v>24</v>
      </c>
      <c r="AW57" s="20">
        <v>159</v>
      </c>
      <c r="AX57" s="20">
        <v>58</v>
      </c>
      <c r="AY57" s="20">
        <v>101</v>
      </c>
      <c r="AZ57" s="20">
        <v>34</v>
      </c>
      <c r="BA57" s="20">
        <v>176</v>
      </c>
      <c r="BB57" s="20">
        <v>197</v>
      </c>
      <c r="BC57" s="21">
        <v>8.3538083538083535E-2</v>
      </c>
      <c r="BD57" s="21">
        <v>0.43243243243243246</v>
      </c>
      <c r="BE57" s="21">
        <v>0.48402948402948404</v>
      </c>
      <c r="BF57" s="22">
        <v>57.926289926289925</v>
      </c>
      <c r="BG57" s="17">
        <f t="shared" si="4"/>
        <v>23576</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0</v>
      </c>
      <c r="AC58" s="25">
        <v>0</v>
      </c>
      <c r="AD58" s="25">
        <v>0</v>
      </c>
      <c r="AE58" s="25">
        <v>5</v>
      </c>
      <c r="AF58" s="25">
        <v>3</v>
      </c>
      <c r="AG58" s="25">
        <v>2</v>
      </c>
      <c r="AH58" s="25">
        <v>5</v>
      </c>
      <c r="AI58" s="25">
        <v>3</v>
      </c>
      <c r="AJ58" s="25">
        <v>2</v>
      </c>
      <c r="AK58" s="25">
        <v>2</v>
      </c>
      <c r="AL58" s="25">
        <v>1</v>
      </c>
      <c r="AM58" s="25">
        <v>1</v>
      </c>
      <c r="AN58" s="25">
        <v>2</v>
      </c>
      <c r="AO58" s="25">
        <v>0</v>
      </c>
      <c r="AP58" s="25">
        <v>2</v>
      </c>
      <c r="AQ58" s="25">
        <v>4</v>
      </c>
      <c r="AR58" s="25">
        <v>3</v>
      </c>
      <c r="AS58" s="25">
        <v>1</v>
      </c>
      <c r="AT58" s="25">
        <v>8</v>
      </c>
      <c r="AU58" s="25">
        <v>2</v>
      </c>
      <c r="AV58" s="25">
        <v>6</v>
      </c>
      <c r="AW58" s="25">
        <v>31</v>
      </c>
      <c r="AX58" s="25">
        <v>13</v>
      </c>
      <c r="AY58" s="25">
        <v>18</v>
      </c>
      <c r="AZ58" s="25">
        <v>1</v>
      </c>
      <c r="BA58" s="25">
        <v>25</v>
      </c>
      <c r="BB58" s="25">
        <v>39</v>
      </c>
      <c r="BC58" s="26">
        <v>1.5384615384615385E-2</v>
      </c>
      <c r="BD58" s="26">
        <v>0.38461538461538464</v>
      </c>
      <c r="BE58" s="26">
        <v>0.6</v>
      </c>
      <c r="BF58" s="27">
        <v>62.030769230769231</v>
      </c>
      <c r="BG58" s="17">
        <f t="shared" si="4"/>
        <v>4032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2653</v>
      </c>
      <c r="D60" s="39">
        <v>4678</v>
      </c>
      <c r="E60" s="39">
        <v>2062</v>
      </c>
      <c r="F60" s="39">
        <v>2616</v>
      </c>
      <c r="G60" s="39">
        <v>147</v>
      </c>
      <c r="H60" s="39">
        <v>86</v>
      </c>
      <c r="I60" s="39">
        <v>61</v>
      </c>
      <c r="J60" s="39">
        <v>146</v>
      </c>
      <c r="K60" s="39">
        <v>71</v>
      </c>
      <c r="L60" s="39">
        <v>75</v>
      </c>
      <c r="M60" s="39">
        <v>164</v>
      </c>
      <c r="N60" s="39">
        <v>79</v>
      </c>
      <c r="O60" s="39">
        <v>85</v>
      </c>
      <c r="P60" s="39">
        <v>156</v>
      </c>
      <c r="Q60" s="39">
        <v>80</v>
      </c>
      <c r="R60" s="39">
        <v>76</v>
      </c>
      <c r="S60" s="39">
        <v>134</v>
      </c>
      <c r="T60" s="39">
        <v>64</v>
      </c>
      <c r="U60" s="39">
        <v>70</v>
      </c>
      <c r="V60" s="39">
        <v>136</v>
      </c>
      <c r="W60" s="39">
        <v>62</v>
      </c>
      <c r="X60" s="39">
        <v>74</v>
      </c>
      <c r="Y60" s="39">
        <v>185</v>
      </c>
      <c r="Z60" s="39">
        <v>96</v>
      </c>
      <c r="AA60" s="39">
        <v>89</v>
      </c>
      <c r="AB60" s="39">
        <v>204</v>
      </c>
      <c r="AC60" s="39">
        <v>99</v>
      </c>
      <c r="AD60" s="39">
        <v>105</v>
      </c>
      <c r="AE60" s="39">
        <v>226</v>
      </c>
      <c r="AF60" s="39">
        <v>114</v>
      </c>
      <c r="AG60" s="39">
        <v>112</v>
      </c>
      <c r="AH60" s="39">
        <v>280</v>
      </c>
      <c r="AI60" s="39">
        <v>140</v>
      </c>
      <c r="AJ60" s="39">
        <v>140</v>
      </c>
      <c r="AK60" s="39">
        <v>301</v>
      </c>
      <c r="AL60" s="39">
        <v>135</v>
      </c>
      <c r="AM60" s="39">
        <v>166</v>
      </c>
      <c r="AN60" s="39">
        <v>257</v>
      </c>
      <c r="AO60" s="39">
        <v>118</v>
      </c>
      <c r="AP60" s="39">
        <v>139</v>
      </c>
      <c r="AQ60" s="39">
        <v>290</v>
      </c>
      <c r="AR60" s="39">
        <v>137</v>
      </c>
      <c r="AS60" s="39">
        <v>153</v>
      </c>
      <c r="AT60" s="39">
        <v>329</v>
      </c>
      <c r="AU60" s="39">
        <v>162</v>
      </c>
      <c r="AV60" s="39">
        <v>167</v>
      </c>
      <c r="AW60" s="39">
        <v>1723</v>
      </c>
      <c r="AX60" s="39">
        <v>619</v>
      </c>
      <c r="AY60" s="39">
        <v>1104</v>
      </c>
      <c r="AZ60" s="39">
        <v>457</v>
      </c>
      <c r="BA60" s="39">
        <v>2169</v>
      </c>
      <c r="BB60" s="39">
        <v>2052</v>
      </c>
      <c r="BC60" s="41">
        <v>9.76913210773835E-2</v>
      </c>
      <c r="BD60" s="41">
        <v>0.46365968362548099</v>
      </c>
      <c r="BE60" s="41">
        <v>0.43864899529713552</v>
      </c>
      <c r="BF60" s="42">
        <v>55.023514322359986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68"/>
      <c r="B62" s="12" t="s">
        <v>79</v>
      </c>
      <c r="C62" s="13">
        <v>192</v>
      </c>
      <c r="D62" s="13">
        <v>302</v>
      </c>
      <c r="E62" s="13">
        <v>142</v>
      </c>
      <c r="F62" s="13">
        <v>160</v>
      </c>
      <c r="G62" s="14">
        <v>5</v>
      </c>
      <c r="H62" s="14">
        <v>4</v>
      </c>
      <c r="I62" s="14">
        <v>1</v>
      </c>
      <c r="J62" s="14">
        <v>6</v>
      </c>
      <c r="K62" s="14">
        <v>4</v>
      </c>
      <c r="L62" s="14">
        <v>2</v>
      </c>
      <c r="M62" s="14">
        <v>11</v>
      </c>
      <c r="N62" s="14">
        <v>8</v>
      </c>
      <c r="O62" s="14">
        <v>3</v>
      </c>
      <c r="P62" s="14">
        <v>14</v>
      </c>
      <c r="Q62" s="14">
        <v>10</v>
      </c>
      <c r="R62" s="14">
        <v>4</v>
      </c>
      <c r="S62" s="14">
        <v>7</v>
      </c>
      <c r="T62" s="14">
        <v>2</v>
      </c>
      <c r="U62" s="14">
        <v>5</v>
      </c>
      <c r="V62" s="14">
        <v>12</v>
      </c>
      <c r="W62" s="14">
        <v>7</v>
      </c>
      <c r="X62" s="14">
        <v>5</v>
      </c>
      <c r="Y62" s="14">
        <v>12</v>
      </c>
      <c r="Z62" s="14">
        <v>6</v>
      </c>
      <c r="AA62" s="14">
        <v>6</v>
      </c>
      <c r="AB62" s="14">
        <v>7</v>
      </c>
      <c r="AC62" s="14">
        <v>3</v>
      </c>
      <c r="AD62" s="14">
        <v>4</v>
      </c>
      <c r="AE62" s="14">
        <v>16</v>
      </c>
      <c r="AF62" s="14">
        <v>8</v>
      </c>
      <c r="AG62" s="14">
        <v>8</v>
      </c>
      <c r="AH62" s="14">
        <v>22</v>
      </c>
      <c r="AI62" s="14">
        <v>13</v>
      </c>
      <c r="AJ62" s="14">
        <v>9</v>
      </c>
      <c r="AK62" s="14">
        <v>23</v>
      </c>
      <c r="AL62" s="14">
        <v>10</v>
      </c>
      <c r="AM62" s="14">
        <v>13</v>
      </c>
      <c r="AN62" s="14">
        <v>26</v>
      </c>
      <c r="AO62" s="14">
        <v>12</v>
      </c>
      <c r="AP62" s="14">
        <v>14</v>
      </c>
      <c r="AQ62" s="14">
        <v>21</v>
      </c>
      <c r="AR62" s="14">
        <v>11</v>
      </c>
      <c r="AS62" s="14">
        <v>10</v>
      </c>
      <c r="AT62" s="14">
        <v>29</v>
      </c>
      <c r="AU62" s="14">
        <v>14</v>
      </c>
      <c r="AV62" s="14">
        <v>15</v>
      </c>
      <c r="AW62" s="14">
        <v>91</v>
      </c>
      <c r="AX62" s="14">
        <v>30</v>
      </c>
      <c r="AY62" s="14">
        <v>61</v>
      </c>
      <c r="AZ62" s="14">
        <v>22</v>
      </c>
      <c r="BA62" s="14">
        <v>160</v>
      </c>
      <c r="BB62" s="14">
        <v>120</v>
      </c>
      <c r="BC62" s="15">
        <v>7.2847682119205295E-2</v>
      </c>
      <c r="BD62" s="15">
        <v>0.5298013245033113</v>
      </c>
      <c r="BE62" s="15">
        <v>0.39735099337748342</v>
      </c>
      <c r="BF62" s="16">
        <v>54.559602649006621</v>
      </c>
      <c r="BG62" s="17">
        <f>BF62*D62</f>
        <v>16477</v>
      </c>
    </row>
    <row r="63" spans="1:59" x14ac:dyDescent="0.15">
      <c r="A63" s="169"/>
      <c r="B63" s="48" t="s">
        <v>80</v>
      </c>
      <c r="C63" s="19">
        <v>79</v>
      </c>
      <c r="D63" s="19">
        <v>122</v>
      </c>
      <c r="E63" s="19">
        <v>55</v>
      </c>
      <c r="F63" s="19">
        <v>67</v>
      </c>
      <c r="G63" s="20">
        <v>1</v>
      </c>
      <c r="H63" s="20">
        <v>1</v>
      </c>
      <c r="I63" s="20">
        <v>0</v>
      </c>
      <c r="J63" s="20">
        <v>5</v>
      </c>
      <c r="K63" s="20">
        <v>4</v>
      </c>
      <c r="L63" s="20">
        <v>1</v>
      </c>
      <c r="M63" s="20">
        <v>1</v>
      </c>
      <c r="N63" s="20">
        <v>1</v>
      </c>
      <c r="O63" s="20">
        <v>0</v>
      </c>
      <c r="P63" s="20">
        <v>3</v>
      </c>
      <c r="Q63" s="20">
        <v>2</v>
      </c>
      <c r="R63" s="20">
        <v>1</v>
      </c>
      <c r="S63" s="20">
        <v>4</v>
      </c>
      <c r="T63" s="20">
        <v>1</v>
      </c>
      <c r="U63" s="20">
        <v>3</v>
      </c>
      <c r="V63" s="20">
        <v>2</v>
      </c>
      <c r="W63" s="20">
        <v>1</v>
      </c>
      <c r="X63" s="20">
        <v>1</v>
      </c>
      <c r="Y63" s="20">
        <v>2</v>
      </c>
      <c r="Z63" s="20">
        <v>1</v>
      </c>
      <c r="AA63" s="20">
        <v>1</v>
      </c>
      <c r="AB63" s="20">
        <v>1</v>
      </c>
      <c r="AC63" s="20">
        <v>1</v>
      </c>
      <c r="AD63" s="20">
        <v>0</v>
      </c>
      <c r="AE63" s="20">
        <v>10</v>
      </c>
      <c r="AF63" s="20">
        <v>6</v>
      </c>
      <c r="AG63" s="20">
        <v>4</v>
      </c>
      <c r="AH63" s="20">
        <v>7</v>
      </c>
      <c r="AI63" s="20">
        <v>2</v>
      </c>
      <c r="AJ63" s="20">
        <v>5</v>
      </c>
      <c r="AK63" s="20">
        <v>7</v>
      </c>
      <c r="AL63" s="20">
        <v>3</v>
      </c>
      <c r="AM63" s="20">
        <v>4</v>
      </c>
      <c r="AN63" s="20">
        <v>5</v>
      </c>
      <c r="AO63" s="20">
        <v>3</v>
      </c>
      <c r="AP63" s="20">
        <v>2</v>
      </c>
      <c r="AQ63" s="20">
        <v>8</v>
      </c>
      <c r="AR63" s="20">
        <v>5</v>
      </c>
      <c r="AS63" s="20">
        <v>3</v>
      </c>
      <c r="AT63" s="20">
        <v>12</v>
      </c>
      <c r="AU63" s="20">
        <v>7</v>
      </c>
      <c r="AV63" s="20">
        <v>5</v>
      </c>
      <c r="AW63" s="20">
        <v>54</v>
      </c>
      <c r="AX63" s="20">
        <v>17</v>
      </c>
      <c r="AY63" s="20">
        <v>37</v>
      </c>
      <c r="AZ63" s="20">
        <v>7</v>
      </c>
      <c r="BA63" s="20">
        <v>49</v>
      </c>
      <c r="BB63" s="20">
        <v>66</v>
      </c>
      <c r="BC63" s="21">
        <v>5.737704918032787E-2</v>
      </c>
      <c r="BD63" s="21">
        <v>0.40163934426229508</v>
      </c>
      <c r="BE63" s="21">
        <v>0.54098360655737709</v>
      </c>
      <c r="BF63" s="22">
        <v>59.934426229508198</v>
      </c>
      <c r="BG63" s="17">
        <f>BF63*D63</f>
        <v>7312</v>
      </c>
    </row>
    <row r="64" spans="1:59" ht="13.5" customHeight="1" x14ac:dyDescent="0.15">
      <c r="A64" s="184" t="s">
        <v>225</v>
      </c>
      <c r="B64" s="33" t="s">
        <v>81</v>
      </c>
      <c r="C64" s="34">
        <v>402</v>
      </c>
      <c r="D64" s="34">
        <v>640</v>
      </c>
      <c r="E64" s="34">
        <v>269</v>
      </c>
      <c r="F64" s="34">
        <v>371</v>
      </c>
      <c r="G64" s="35">
        <v>13</v>
      </c>
      <c r="H64" s="35">
        <v>7</v>
      </c>
      <c r="I64" s="35">
        <v>6</v>
      </c>
      <c r="J64" s="35">
        <v>17</v>
      </c>
      <c r="K64" s="35">
        <v>9</v>
      </c>
      <c r="L64" s="35">
        <v>8</v>
      </c>
      <c r="M64" s="35">
        <v>20</v>
      </c>
      <c r="N64" s="35">
        <v>10</v>
      </c>
      <c r="O64" s="35">
        <v>10</v>
      </c>
      <c r="P64" s="35">
        <v>14</v>
      </c>
      <c r="Q64" s="35">
        <v>5</v>
      </c>
      <c r="R64" s="35">
        <v>9</v>
      </c>
      <c r="S64" s="35">
        <v>13</v>
      </c>
      <c r="T64" s="35">
        <v>7</v>
      </c>
      <c r="U64" s="35">
        <v>6</v>
      </c>
      <c r="V64" s="35">
        <v>25</v>
      </c>
      <c r="W64" s="35">
        <v>13</v>
      </c>
      <c r="X64" s="35">
        <v>12</v>
      </c>
      <c r="Y64" s="35">
        <v>14</v>
      </c>
      <c r="Z64" s="35">
        <v>5</v>
      </c>
      <c r="AA64" s="35">
        <v>9</v>
      </c>
      <c r="AB64" s="35">
        <v>21</v>
      </c>
      <c r="AC64" s="35">
        <v>9</v>
      </c>
      <c r="AD64" s="35">
        <v>12</v>
      </c>
      <c r="AE64" s="35">
        <v>34</v>
      </c>
      <c r="AF64" s="35">
        <v>17</v>
      </c>
      <c r="AG64" s="35">
        <v>17</v>
      </c>
      <c r="AH64" s="35">
        <v>34</v>
      </c>
      <c r="AI64" s="35">
        <v>13</v>
      </c>
      <c r="AJ64" s="35">
        <v>21</v>
      </c>
      <c r="AK64" s="35">
        <v>46</v>
      </c>
      <c r="AL64" s="35">
        <v>21</v>
      </c>
      <c r="AM64" s="35">
        <v>25</v>
      </c>
      <c r="AN64" s="35">
        <v>51</v>
      </c>
      <c r="AO64" s="35">
        <v>25</v>
      </c>
      <c r="AP64" s="35">
        <v>26</v>
      </c>
      <c r="AQ64" s="35">
        <v>42</v>
      </c>
      <c r="AR64" s="35">
        <v>22</v>
      </c>
      <c r="AS64" s="35">
        <v>20</v>
      </c>
      <c r="AT64" s="35">
        <v>53</v>
      </c>
      <c r="AU64" s="35">
        <v>29</v>
      </c>
      <c r="AV64" s="35">
        <v>24</v>
      </c>
      <c r="AW64" s="35">
        <v>243</v>
      </c>
      <c r="AX64" s="35">
        <v>77</v>
      </c>
      <c r="AY64" s="35">
        <v>166</v>
      </c>
      <c r="AZ64" s="35">
        <v>50</v>
      </c>
      <c r="BA64" s="35">
        <v>294</v>
      </c>
      <c r="BB64" s="35">
        <v>296</v>
      </c>
      <c r="BC64" s="36">
        <v>7.8125E-2</v>
      </c>
      <c r="BD64" s="36">
        <v>0.45937499999999998</v>
      </c>
      <c r="BE64" s="36">
        <v>0.46250000000000002</v>
      </c>
      <c r="BF64" s="37">
        <v>57.6875</v>
      </c>
      <c r="BG64" s="17">
        <f t="shared" ref="BG64:BG72" si="5">BF64*D64</f>
        <v>36920</v>
      </c>
    </row>
    <row r="65" spans="1:59" x14ac:dyDescent="0.15">
      <c r="A65" s="184"/>
      <c r="B65" s="49" t="s">
        <v>263</v>
      </c>
      <c r="C65" s="19">
        <v>321</v>
      </c>
      <c r="D65" s="19">
        <v>500</v>
      </c>
      <c r="E65" s="19">
        <v>226</v>
      </c>
      <c r="F65" s="19">
        <v>274</v>
      </c>
      <c r="G65" s="20">
        <v>12</v>
      </c>
      <c r="H65" s="20">
        <v>7</v>
      </c>
      <c r="I65" s="20">
        <v>5</v>
      </c>
      <c r="J65" s="20">
        <v>11</v>
      </c>
      <c r="K65" s="20">
        <v>5</v>
      </c>
      <c r="L65" s="20">
        <v>6</v>
      </c>
      <c r="M65" s="20">
        <v>12</v>
      </c>
      <c r="N65" s="20">
        <v>7</v>
      </c>
      <c r="O65" s="20">
        <v>5</v>
      </c>
      <c r="P65" s="20">
        <v>9</v>
      </c>
      <c r="Q65" s="20">
        <v>2</v>
      </c>
      <c r="R65" s="20">
        <v>7</v>
      </c>
      <c r="S65" s="20">
        <v>26</v>
      </c>
      <c r="T65" s="20">
        <v>12</v>
      </c>
      <c r="U65" s="20">
        <v>14</v>
      </c>
      <c r="V65" s="20">
        <v>18</v>
      </c>
      <c r="W65" s="20">
        <v>9</v>
      </c>
      <c r="X65" s="20">
        <v>9</v>
      </c>
      <c r="Y65" s="20">
        <v>19</v>
      </c>
      <c r="Z65" s="20">
        <v>7</v>
      </c>
      <c r="AA65" s="20">
        <v>12</v>
      </c>
      <c r="AB65" s="20">
        <v>17</v>
      </c>
      <c r="AC65" s="20">
        <v>10</v>
      </c>
      <c r="AD65" s="20">
        <v>7</v>
      </c>
      <c r="AE65" s="20">
        <v>24</v>
      </c>
      <c r="AF65" s="20">
        <v>14</v>
      </c>
      <c r="AG65" s="20">
        <v>10</v>
      </c>
      <c r="AH65" s="20">
        <v>35</v>
      </c>
      <c r="AI65" s="20">
        <v>17</v>
      </c>
      <c r="AJ65" s="20">
        <v>18</v>
      </c>
      <c r="AK65" s="20">
        <v>28</v>
      </c>
      <c r="AL65" s="20">
        <v>13</v>
      </c>
      <c r="AM65" s="20">
        <v>15</v>
      </c>
      <c r="AN65" s="20">
        <v>37</v>
      </c>
      <c r="AO65" s="20">
        <v>20</v>
      </c>
      <c r="AP65" s="20">
        <v>17</v>
      </c>
      <c r="AQ65" s="20">
        <v>29</v>
      </c>
      <c r="AR65" s="20">
        <v>12</v>
      </c>
      <c r="AS65" s="20">
        <v>17</v>
      </c>
      <c r="AT65" s="20">
        <v>34</v>
      </c>
      <c r="AU65" s="20">
        <v>21</v>
      </c>
      <c r="AV65" s="20">
        <v>13</v>
      </c>
      <c r="AW65" s="20">
        <v>189</v>
      </c>
      <c r="AX65" s="20">
        <v>70</v>
      </c>
      <c r="AY65" s="20">
        <v>119</v>
      </c>
      <c r="AZ65" s="20">
        <v>35</v>
      </c>
      <c r="BA65" s="20">
        <v>242</v>
      </c>
      <c r="BB65" s="20">
        <v>223</v>
      </c>
      <c r="BC65" s="21">
        <v>7.0000000000000007E-2</v>
      </c>
      <c r="BD65" s="21">
        <v>0.48399999999999999</v>
      </c>
      <c r="BE65" s="21">
        <v>0.44600000000000001</v>
      </c>
      <c r="BF65" s="22">
        <v>56.14</v>
      </c>
      <c r="BG65" s="17">
        <f t="shared" si="5"/>
        <v>28070</v>
      </c>
    </row>
    <row r="66" spans="1:59" x14ac:dyDescent="0.15">
      <c r="A66" s="184"/>
      <c r="B66" s="18" t="s">
        <v>82</v>
      </c>
      <c r="C66" s="19">
        <v>359</v>
      </c>
      <c r="D66" s="19">
        <v>589</v>
      </c>
      <c r="E66" s="19">
        <v>267</v>
      </c>
      <c r="F66" s="19">
        <v>322</v>
      </c>
      <c r="G66" s="20">
        <v>10</v>
      </c>
      <c r="H66" s="20">
        <v>6</v>
      </c>
      <c r="I66" s="20">
        <v>4</v>
      </c>
      <c r="J66" s="20">
        <v>10</v>
      </c>
      <c r="K66" s="20">
        <v>6</v>
      </c>
      <c r="L66" s="20">
        <v>4</v>
      </c>
      <c r="M66" s="20">
        <v>17</v>
      </c>
      <c r="N66" s="20">
        <v>11</v>
      </c>
      <c r="O66" s="20">
        <v>6</v>
      </c>
      <c r="P66" s="20">
        <v>22</v>
      </c>
      <c r="Q66" s="20">
        <v>10</v>
      </c>
      <c r="R66" s="20">
        <v>12</v>
      </c>
      <c r="S66" s="20">
        <v>19</v>
      </c>
      <c r="T66" s="20">
        <v>10</v>
      </c>
      <c r="U66" s="20">
        <v>9</v>
      </c>
      <c r="V66" s="20">
        <v>13</v>
      </c>
      <c r="W66" s="20">
        <v>8</v>
      </c>
      <c r="X66" s="20">
        <v>5</v>
      </c>
      <c r="Y66" s="20">
        <v>19</v>
      </c>
      <c r="Z66" s="20">
        <v>12</v>
      </c>
      <c r="AA66" s="20">
        <v>7</v>
      </c>
      <c r="AB66" s="20">
        <v>19</v>
      </c>
      <c r="AC66" s="20">
        <v>10</v>
      </c>
      <c r="AD66" s="20">
        <v>9</v>
      </c>
      <c r="AE66" s="20">
        <v>27</v>
      </c>
      <c r="AF66" s="20">
        <v>10</v>
      </c>
      <c r="AG66" s="20">
        <v>17</v>
      </c>
      <c r="AH66" s="20">
        <v>41</v>
      </c>
      <c r="AI66" s="20">
        <v>20</v>
      </c>
      <c r="AJ66" s="20">
        <v>21</v>
      </c>
      <c r="AK66" s="20">
        <v>44</v>
      </c>
      <c r="AL66" s="20">
        <v>25</v>
      </c>
      <c r="AM66" s="20">
        <v>19</v>
      </c>
      <c r="AN66" s="20">
        <v>39</v>
      </c>
      <c r="AO66" s="20">
        <v>20</v>
      </c>
      <c r="AP66" s="20">
        <v>19</v>
      </c>
      <c r="AQ66" s="20">
        <v>47</v>
      </c>
      <c r="AR66" s="20">
        <v>22</v>
      </c>
      <c r="AS66" s="20">
        <v>25</v>
      </c>
      <c r="AT66" s="20">
        <v>52</v>
      </c>
      <c r="AU66" s="20">
        <v>22</v>
      </c>
      <c r="AV66" s="20">
        <v>30</v>
      </c>
      <c r="AW66" s="20">
        <v>210</v>
      </c>
      <c r="AX66" s="20">
        <v>75</v>
      </c>
      <c r="AY66" s="20">
        <v>135</v>
      </c>
      <c r="AZ66" s="20">
        <v>37</v>
      </c>
      <c r="BA66" s="20">
        <v>290</v>
      </c>
      <c r="BB66" s="20">
        <v>262</v>
      </c>
      <c r="BC66" s="21">
        <v>6.2818336162988112E-2</v>
      </c>
      <c r="BD66" s="21">
        <v>0.49235993208828521</v>
      </c>
      <c r="BE66" s="21">
        <v>0.44482173174872663</v>
      </c>
      <c r="BF66" s="22">
        <v>57.10526315789474</v>
      </c>
      <c r="BG66" s="17">
        <f t="shared" si="5"/>
        <v>33635</v>
      </c>
    </row>
    <row r="67" spans="1:59" x14ac:dyDescent="0.15">
      <c r="A67" s="184"/>
      <c r="B67" s="18" t="s">
        <v>83</v>
      </c>
      <c r="C67" s="19">
        <v>201</v>
      </c>
      <c r="D67" s="19">
        <v>306</v>
      </c>
      <c r="E67" s="19">
        <v>130</v>
      </c>
      <c r="F67" s="19">
        <v>176</v>
      </c>
      <c r="G67" s="20">
        <v>2</v>
      </c>
      <c r="H67" s="20">
        <v>2</v>
      </c>
      <c r="I67" s="20">
        <v>0</v>
      </c>
      <c r="J67" s="20">
        <v>5</v>
      </c>
      <c r="K67" s="20">
        <v>2</v>
      </c>
      <c r="L67" s="20">
        <v>3</v>
      </c>
      <c r="M67" s="20">
        <v>6</v>
      </c>
      <c r="N67" s="20">
        <v>3</v>
      </c>
      <c r="O67" s="20">
        <v>3</v>
      </c>
      <c r="P67" s="20">
        <v>11</v>
      </c>
      <c r="Q67" s="20">
        <v>5</v>
      </c>
      <c r="R67" s="20">
        <v>6</v>
      </c>
      <c r="S67" s="20">
        <v>17</v>
      </c>
      <c r="T67" s="20">
        <v>11</v>
      </c>
      <c r="U67" s="20">
        <v>6</v>
      </c>
      <c r="V67" s="20">
        <v>10</v>
      </c>
      <c r="W67" s="20">
        <v>3</v>
      </c>
      <c r="X67" s="20">
        <v>7</v>
      </c>
      <c r="Y67" s="20">
        <v>13</v>
      </c>
      <c r="Z67" s="20">
        <v>6</v>
      </c>
      <c r="AA67" s="20">
        <v>7</v>
      </c>
      <c r="AB67" s="20">
        <v>15</v>
      </c>
      <c r="AC67" s="20">
        <v>6</v>
      </c>
      <c r="AD67" s="20">
        <v>9</v>
      </c>
      <c r="AE67" s="20">
        <v>16</v>
      </c>
      <c r="AF67" s="20">
        <v>9</v>
      </c>
      <c r="AG67" s="20">
        <v>7</v>
      </c>
      <c r="AH67" s="20">
        <v>23</v>
      </c>
      <c r="AI67" s="20">
        <v>14</v>
      </c>
      <c r="AJ67" s="20">
        <v>9</v>
      </c>
      <c r="AK67" s="20">
        <v>15</v>
      </c>
      <c r="AL67" s="20">
        <v>6</v>
      </c>
      <c r="AM67" s="20">
        <v>9</v>
      </c>
      <c r="AN67" s="20">
        <v>14</v>
      </c>
      <c r="AO67" s="20">
        <v>6</v>
      </c>
      <c r="AP67" s="20">
        <v>8</v>
      </c>
      <c r="AQ67" s="20">
        <v>20</v>
      </c>
      <c r="AR67" s="20">
        <v>10</v>
      </c>
      <c r="AS67" s="20">
        <v>10</v>
      </c>
      <c r="AT67" s="20">
        <v>28</v>
      </c>
      <c r="AU67" s="20">
        <v>12</v>
      </c>
      <c r="AV67" s="20">
        <v>16</v>
      </c>
      <c r="AW67" s="20">
        <v>111</v>
      </c>
      <c r="AX67" s="20">
        <v>35</v>
      </c>
      <c r="AY67" s="20">
        <v>76</v>
      </c>
      <c r="AZ67" s="20">
        <v>13</v>
      </c>
      <c r="BA67" s="20">
        <v>154</v>
      </c>
      <c r="BB67" s="20">
        <v>139</v>
      </c>
      <c r="BC67" s="21">
        <v>4.2483660130718956E-2</v>
      </c>
      <c r="BD67" s="21">
        <v>0.50326797385620914</v>
      </c>
      <c r="BE67" s="21">
        <v>0.45424836601307189</v>
      </c>
      <c r="BF67" s="22">
        <v>55.921568627450981</v>
      </c>
      <c r="BG67" s="17">
        <f t="shared" si="5"/>
        <v>17112</v>
      </c>
    </row>
    <row r="68" spans="1:59" x14ac:dyDescent="0.15">
      <c r="A68" s="184"/>
      <c r="B68" s="18" t="s">
        <v>84</v>
      </c>
      <c r="C68" s="19">
        <v>136</v>
      </c>
      <c r="D68" s="19">
        <v>241</v>
      </c>
      <c r="E68" s="19">
        <v>103</v>
      </c>
      <c r="F68" s="19">
        <v>138</v>
      </c>
      <c r="G68" s="20">
        <v>4</v>
      </c>
      <c r="H68" s="20">
        <v>0</v>
      </c>
      <c r="I68" s="20">
        <v>4</v>
      </c>
      <c r="J68" s="20">
        <v>8</v>
      </c>
      <c r="K68" s="20">
        <v>5</v>
      </c>
      <c r="L68" s="20">
        <v>3</v>
      </c>
      <c r="M68" s="20">
        <v>10</v>
      </c>
      <c r="N68" s="20">
        <v>6</v>
      </c>
      <c r="O68" s="20">
        <v>4</v>
      </c>
      <c r="P68" s="20">
        <v>6</v>
      </c>
      <c r="Q68" s="20">
        <v>2</v>
      </c>
      <c r="R68" s="20">
        <v>4</v>
      </c>
      <c r="S68" s="20">
        <v>9</v>
      </c>
      <c r="T68" s="20">
        <v>6</v>
      </c>
      <c r="U68" s="20">
        <v>3</v>
      </c>
      <c r="V68" s="20">
        <v>7</v>
      </c>
      <c r="W68" s="20">
        <v>3</v>
      </c>
      <c r="X68" s="20">
        <v>4</v>
      </c>
      <c r="Y68" s="20">
        <v>8</v>
      </c>
      <c r="Z68" s="20">
        <v>4</v>
      </c>
      <c r="AA68" s="20">
        <v>4</v>
      </c>
      <c r="AB68" s="20">
        <v>2</v>
      </c>
      <c r="AC68" s="20">
        <v>0</v>
      </c>
      <c r="AD68" s="20">
        <v>2</v>
      </c>
      <c r="AE68" s="20">
        <v>17</v>
      </c>
      <c r="AF68" s="20">
        <v>8</v>
      </c>
      <c r="AG68" s="20">
        <v>9</v>
      </c>
      <c r="AH68" s="20">
        <v>18</v>
      </c>
      <c r="AI68" s="20">
        <v>9</v>
      </c>
      <c r="AJ68" s="20">
        <v>9</v>
      </c>
      <c r="AK68" s="20">
        <v>16</v>
      </c>
      <c r="AL68" s="20">
        <v>11</v>
      </c>
      <c r="AM68" s="20">
        <v>5</v>
      </c>
      <c r="AN68" s="20">
        <v>15</v>
      </c>
      <c r="AO68" s="20">
        <v>10</v>
      </c>
      <c r="AP68" s="20">
        <v>5</v>
      </c>
      <c r="AQ68" s="20">
        <v>13</v>
      </c>
      <c r="AR68" s="20">
        <v>4</v>
      </c>
      <c r="AS68" s="20">
        <v>9</v>
      </c>
      <c r="AT68" s="20">
        <v>22</v>
      </c>
      <c r="AU68" s="20">
        <v>11</v>
      </c>
      <c r="AV68" s="20">
        <v>11</v>
      </c>
      <c r="AW68" s="20">
        <v>86</v>
      </c>
      <c r="AX68" s="20">
        <v>24</v>
      </c>
      <c r="AY68" s="20">
        <v>62</v>
      </c>
      <c r="AZ68" s="20">
        <v>22</v>
      </c>
      <c r="BA68" s="20">
        <v>111</v>
      </c>
      <c r="BB68" s="20">
        <v>108</v>
      </c>
      <c r="BC68" s="21">
        <v>9.1286307053941904E-2</v>
      </c>
      <c r="BD68" s="21">
        <v>0.46058091286307051</v>
      </c>
      <c r="BE68" s="21">
        <v>0.44813278008298757</v>
      </c>
      <c r="BF68" s="22">
        <v>56.373443983402488</v>
      </c>
      <c r="BG68" s="17">
        <f t="shared" si="5"/>
        <v>13586</v>
      </c>
    </row>
    <row r="69" spans="1:59" x14ac:dyDescent="0.15">
      <c r="A69" s="184"/>
      <c r="B69" s="18" t="s">
        <v>85</v>
      </c>
      <c r="C69" s="19">
        <v>138</v>
      </c>
      <c r="D69" s="19">
        <v>244</v>
      </c>
      <c r="E69" s="19">
        <v>102</v>
      </c>
      <c r="F69" s="19">
        <v>142</v>
      </c>
      <c r="G69" s="20">
        <v>7</v>
      </c>
      <c r="H69" s="20">
        <v>2</v>
      </c>
      <c r="I69" s="20">
        <v>5</v>
      </c>
      <c r="J69" s="20">
        <v>10</v>
      </c>
      <c r="K69" s="20">
        <v>5</v>
      </c>
      <c r="L69" s="20">
        <v>5</v>
      </c>
      <c r="M69" s="20">
        <v>8</v>
      </c>
      <c r="N69" s="20">
        <v>5</v>
      </c>
      <c r="O69" s="20">
        <v>3</v>
      </c>
      <c r="P69" s="20">
        <v>6</v>
      </c>
      <c r="Q69" s="20">
        <v>1</v>
      </c>
      <c r="R69" s="20">
        <v>5</v>
      </c>
      <c r="S69" s="20">
        <v>10</v>
      </c>
      <c r="T69" s="20">
        <v>7</v>
      </c>
      <c r="U69" s="20">
        <v>3</v>
      </c>
      <c r="V69" s="20">
        <v>5</v>
      </c>
      <c r="W69" s="20">
        <v>5</v>
      </c>
      <c r="X69" s="20">
        <v>0</v>
      </c>
      <c r="Y69" s="20">
        <v>8</v>
      </c>
      <c r="Z69" s="20">
        <v>3</v>
      </c>
      <c r="AA69" s="20">
        <v>5</v>
      </c>
      <c r="AB69" s="20">
        <v>12</v>
      </c>
      <c r="AC69" s="20">
        <v>6</v>
      </c>
      <c r="AD69" s="20">
        <v>6</v>
      </c>
      <c r="AE69" s="20">
        <v>14</v>
      </c>
      <c r="AF69" s="20">
        <v>8</v>
      </c>
      <c r="AG69" s="20">
        <v>6</v>
      </c>
      <c r="AH69" s="20">
        <v>15</v>
      </c>
      <c r="AI69" s="20">
        <v>7</v>
      </c>
      <c r="AJ69" s="20">
        <v>8</v>
      </c>
      <c r="AK69" s="20">
        <v>22</v>
      </c>
      <c r="AL69" s="20">
        <v>11</v>
      </c>
      <c r="AM69" s="20">
        <v>11</v>
      </c>
      <c r="AN69" s="20">
        <v>13</v>
      </c>
      <c r="AO69" s="20">
        <v>2</v>
      </c>
      <c r="AP69" s="20">
        <v>11</v>
      </c>
      <c r="AQ69" s="20">
        <v>8</v>
      </c>
      <c r="AR69" s="20">
        <v>4</v>
      </c>
      <c r="AS69" s="20">
        <v>4</v>
      </c>
      <c r="AT69" s="20">
        <v>19</v>
      </c>
      <c r="AU69" s="20">
        <v>7</v>
      </c>
      <c r="AV69" s="20">
        <v>12</v>
      </c>
      <c r="AW69" s="20">
        <v>87</v>
      </c>
      <c r="AX69" s="20">
        <v>29</v>
      </c>
      <c r="AY69" s="20">
        <v>58</v>
      </c>
      <c r="AZ69" s="20">
        <v>25</v>
      </c>
      <c r="BA69" s="20">
        <v>113</v>
      </c>
      <c r="BB69" s="20">
        <v>106</v>
      </c>
      <c r="BC69" s="21">
        <v>0.10245901639344263</v>
      </c>
      <c r="BD69" s="21">
        <v>0.46311475409836067</v>
      </c>
      <c r="BE69" s="21">
        <v>0.4344262295081967</v>
      </c>
      <c r="BF69" s="22">
        <v>53.991803278688522</v>
      </c>
      <c r="BG69" s="17">
        <f t="shared" si="5"/>
        <v>13174</v>
      </c>
    </row>
    <row r="70" spans="1:59" x14ac:dyDescent="0.15">
      <c r="A70" s="184"/>
      <c r="B70" s="18" t="s">
        <v>86</v>
      </c>
      <c r="C70" s="19">
        <v>124</v>
      </c>
      <c r="D70" s="19">
        <v>222</v>
      </c>
      <c r="E70" s="19">
        <v>103</v>
      </c>
      <c r="F70" s="19">
        <v>119</v>
      </c>
      <c r="G70" s="20">
        <v>3</v>
      </c>
      <c r="H70" s="20">
        <v>1</v>
      </c>
      <c r="I70" s="20">
        <v>2</v>
      </c>
      <c r="J70" s="20">
        <v>4</v>
      </c>
      <c r="K70" s="20">
        <v>1</v>
      </c>
      <c r="L70" s="20">
        <v>3</v>
      </c>
      <c r="M70" s="20">
        <v>8</v>
      </c>
      <c r="N70" s="20">
        <v>3</v>
      </c>
      <c r="O70" s="20">
        <v>5</v>
      </c>
      <c r="P70" s="20">
        <v>7</v>
      </c>
      <c r="Q70" s="20">
        <v>5</v>
      </c>
      <c r="R70" s="20">
        <v>2</v>
      </c>
      <c r="S70" s="20">
        <v>7</v>
      </c>
      <c r="T70" s="20">
        <v>5</v>
      </c>
      <c r="U70" s="20">
        <v>2</v>
      </c>
      <c r="V70" s="20">
        <v>7</v>
      </c>
      <c r="W70" s="20">
        <v>1</v>
      </c>
      <c r="X70" s="20">
        <v>6</v>
      </c>
      <c r="Y70" s="20">
        <v>11</v>
      </c>
      <c r="Z70" s="20">
        <v>6</v>
      </c>
      <c r="AA70" s="20">
        <v>5</v>
      </c>
      <c r="AB70" s="20">
        <v>12</v>
      </c>
      <c r="AC70" s="20">
        <v>7</v>
      </c>
      <c r="AD70" s="20">
        <v>5</v>
      </c>
      <c r="AE70" s="20">
        <v>11</v>
      </c>
      <c r="AF70" s="20">
        <v>6</v>
      </c>
      <c r="AG70" s="20">
        <v>5</v>
      </c>
      <c r="AH70" s="20">
        <v>8</v>
      </c>
      <c r="AI70" s="20">
        <v>4</v>
      </c>
      <c r="AJ70" s="20">
        <v>4</v>
      </c>
      <c r="AK70" s="20">
        <v>12</v>
      </c>
      <c r="AL70" s="20">
        <v>6</v>
      </c>
      <c r="AM70" s="20">
        <v>6</v>
      </c>
      <c r="AN70" s="20">
        <v>18</v>
      </c>
      <c r="AO70" s="20">
        <v>6</v>
      </c>
      <c r="AP70" s="20">
        <v>12</v>
      </c>
      <c r="AQ70" s="20">
        <v>21</v>
      </c>
      <c r="AR70" s="20">
        <v>11</v>
      </c>
      <c r="AS70" s="20">
        <v>10</v>
      </c>
      <c r="AT70" s="20">
        <v>22</v>
      </c>
      <c r="AU70" s="20">
        <v>13</v>
      </c>
      <c r="AV70" s="20">
        <v>9</v>
      </c>
      <c r="AW70" s="20">
        <v>71</v>
      </c>
      <c r="AX70" s="20">
        <v>28</v>
      </c>
      <c r="AY70" s="20">
        <v>43</v>
      </c>
      <c r="AZ70" s="20">
        <v>15</v>
      </c>
      <c r="BA70" s="20">
        <v>114</v>
      </c>
      <c r="BB70" s="20">
        <v>93</v>
      </c>
      <c r="BC70" s="21">
        <v>6.7567567567567571E-2</v>
      </c>
      <c r="BD70" s="21">
        <v>0.51351351351351349</v>
      </c>
      <c r="BE70" s="21">
        <v>0.41891891891891891</v>
      </c>
      <c r="BF70" s="22">
        <v>55.869369369369366</v>
      </c>
      <c r="BG70" s="17">
        <f t="shared" si="5"/>
        <v>12403</v>
      </c>
    </row>
    <row r="71" spans="1:59" x14ac:dyDescent="0.15">
      <c r="A71" s="184"/>
      <c r="B71" s="18" t="s">
        <v>87</v>
      </c>
      <c r="C71" s="19">
        <v>238</v>
      </c>
      <c r="D71" s="19">
        <v>419</v>
      </c>
      <c r="E71" s="19">
        <v>186</v>
      </c>
      <c r="F71" s="19">
        <v>233</v>
      </c>
      <c r="G71" s="20">
        <v>16</v>
      </c>
      <c r="H71" s="20">
        <v>12</v>
      </c>
      <c r="I71" s="20">
        <v>4</v>
      </c>
      <c r="J71" s="20">
        <v>9</v>
      </c>
      <c r="K71" s="20">
        <v>3</v>
      </c>
      <c r="L71" s="20">
        <v>6</v>
      </c>
      <c r="M71" s="20">
        <v>15</v>
      </c>
      <c r="N71" s="20">
        <v>10</v>
      </c>
      <c r="O71" s="20">
        <v>5</v>
      </c>
      <c r="P71" s="20">
        <v>18</v>
      </c>
      <c r="Q71" s="20">
        <v>7</v>
      </c>
      <c r="R71" s="20">
        <v>11</v>
      </c>
      <c r="S71" s="20">
        <v>11</v>
      </c>
      <c r="T71" s="20">
        <v>5</v>
      </c>
      <c r="U71" s="20">
        <v>6</v>
      </c>
      <c r="V71" s="20">
        <v>15</v>
      </c>
      <c r="W71" s="20">
        <v>9</v>
      </c>
      <c r="X71" s="20">
        <v>6</v>
      </c>
      <c r="Y71" s="20">
        <v>13</v>
      </c>
      <c r="Z71" s="20">
        <v>6</v>
      </c>
      <c r="AA71" s="20">
        <v>7</v>
      </c>
      <c r="AB71" s="20">
        <v>15</v>
      </c>
      <c r="AC71" s="20">
        <v>6</v>
      </c>
      <c r="AD71" s="20">
        <v>9</v>
      </c>
      <c r="AE71" s="20">
        <v>26</v>
      </c>
      <c r="AF71" s="20">
        <v>16</v>
      </c>
      <c r="AG71" s="20">
        <v>10</v>
      </c>
      <c r="AH71" s="20">
        <v>34</v>
      </c>
      <c r="AI71" s="20">
        <v>13</v>
      </c>
      <c r="AJ71" s="20">
        <v>21</v>
      </c>
      <c r="AK71" s="20">
        <v>17</v>
      </c>
      <c r="AL71" s="20">
        <v>10</v>
      </c>
      <c r="AM71" s="20">
        <v>7</v>
      </c>
      <c r="AN71" s="20">
        <v>16</v>
      </c>
      <c r="AO71" s="20">
        <v>7</v>
      </c>
      <c r="AP71" s="20">
        <v>9</v>
      </c>
      <c r="AQ71" s="20">
        <v>24</v>
      </c>
      <c r="AR71" s="20">
        <v>9</v>
      </c>
      <c r="AS71" s="20">
        <v>15</v>
      </c>
      <c r="AT71" s="20">
        <v>30</v>
      </c>
      <c r="AU71" s="20">
        <v>14</v>
      </c>
      <c r="AV71" s="20">
        <v>16</v>
      </c>
      <c r="AW71" s="20">
        <v>160</v>
      </c>
      <c r="AX71" s="20">
        <v>59</v>
      </c>
      <c r="AY71" s="20">
        <v>101</v>
      </c>
      <c r="AZ71" s="20">
        <v>40</v>
      </c>
      <c r="BA71" s="20">
        <v>189</v>
      </c>
      <c r="BB71" s="20">
        <v>190</v>
      </c>
      <c r="BC71" s="21">
        <v>9.5465393794749401E-2</v>
      </c>
      <c r="BD71" s="21">
        <v>0.45107398568019091</v>
      </c>
      <c r="BE71" s="21">
        <v>0.45346062052505964</v>
      </c>
      <c r="BF71" s="22">
        <v>54.539379474940333</v>
      </c>
      <c r="BG71" s="17">
        <f t="shared" si="5"/>
        <v>22852</v>
      </c>
    </row>
    <row r="72" spans="1:59" ht="14.25" thickBot="1" x14ac:dyDescent="0.2">
      <c r="A72" s="184"/>
      <c r="B72" s="23" t="s">
        <v>88</v>
      </c>
      <c r="C72" s="24">
        <v>203</v>
      </c>
      <c r="D72" s="24">
        <v>391</v>
      </c>
      <c r="E72" s="24">
        <v>166</v>
      </c>
      <c r="F72" s="24">
        <v>225</v>
      </c>
      <c r="G72" s="25">
        <v>9</v>
      </c>
      <c r="H72" s="25">
        <v>4</v>
      </c>
      <c r="I72" s="25">
        <v>5</v>
      </c>
      <c r="J72" s="25">
        <v>16</v>
      </c>
      <c r="K72" s="25">
        <v>9</v>
      </c>
      <c r="L72" s="25">
        <v>7</v>
      </c>
      <c r="M72" s="25">
        <v>18</v>
      </c>
      <c r="N72" s="25">
        <v>10</v>
      </c>
      <c r="O72" s="25">
        <v>8</v>
      </c>
      <c r="P72" s="25">
        <v>10</v>
      </c>
      <c r="Q72" s="25">
        <v>2</v>
      </c>
      <c r="R72" s="25">
        <v>8</v>
      </c>
      <c r="S72" s="25">
        <v>15</v>
      </c>
      <c r="T72" s="25">
        <v>7</v>
      </c>
      <c r="U72" s="25">
        <v>8</v>
      </c>
      <c r="V72" s="25">
        <v>12</v>
      </c>
      <c r="W72" s="25">
        <v>7</v>
      </c>
      <c r="X72" s="25">
        <v>5</v>
      </c>
      <c r="Y72" s="25">
        <v>12</v>
      </c>
      <c r="Z72" s="25">
        <v>7</v>
      </c>
      <c r="AA72" s="25">
        <v>5</v>
      </c>
      <c r="AB72" s="25">
        <v>16</v>
      </c>
      <c r="AC72" s="25">
        <v>5</v>
      </c>
      <c r="AD72" s="25">
        <v>11</v>
      </c>
      <c r="AE72" s="25">
        <v>20</v>
      </c>
      <c r="AF72" s="25">
        <v>8</v>
      </c>
      <c r="AG72" s="25">
        <v>12</v>
      </c>
      <c r="AH72" s="25">
        <v>23</v>
      </c>
      <c r="AI72" s="25">
        <v>11</v>
      </c>
      <c r="AJ72" s="25">
        <v>12</v>
      </c>
      <c r="AK72" s="25">
        <v>26</v>
      </c>
      <c r="AL72" s="25">
        <v>10</v>
      </c>
      <c r="AM72" s="25">
        <v>16</v>
      </c>
      <c r="AN72" s="25">
        <v>21</v>
      </c>
      <c r="AO72" s="25">
        <v>7</v>
      </c>
      <c r="AP72" s="25">
        <v>14</v>
      </c>
      <c r="AQ72" s="25">
        <v>18</v>
      </c>
      <c r="AR72" s="25">
        <v>9</v>
      </c>
      <c r="AS72" s="25">
        <v>9</v>
      </c>
      <c r="AT72" s="25">
        <v>34</v>
      </c>
      <c r="AU72" s="25">
        <v>17</v>
      </c>
      <c r="AV72" s="25">
        <v>17</v>
      </c>
      <c r="AW72" s="25">
        <v>141</v>
      </c>
      <c r="AX72" s="25">
        <v>53</v>
      </c>
      <c r="AY72" s="25">
        <v>88</v>
      </c>
      <c r="AZ72" s="25">
        <v>43</v>
      </c>
      <c r="BA72" s="25">
        <v>173</v>
      </c>
      <c r="BB72" s="25">
        <v>175</v>
      </c>
      <c r="BC72" s="26">
        <v>0.10997442455242967</v>
      </c>
      <c r="BD72" s="26">
        <v>0.44245524296675193</v>
      </c>
      <c r="BE72" s="26">
        <v>0.4475703324808184</v>
      </c>
      <c r="BF72" s="27">
        <v>53.808184143222505</v>
      </c>
      <c r="BG72" s="17">
        <f t="shared" si="5"/>
        <v>21039</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2393</v>
      </c>
      <c r="D74" s="39">
        <v>3976</v>
      </c>
      <c r="E74" s="39">
        <v>1749</v>
      </c>
      <c r="F74" s="39">
        <v>2227</v>
      </c>
      <c r="G74" s="39">
        <v>82</v>
      </c>
      <c r="H74" s="39">
        <v>46</v>
      </c>
      <c r="I74" s="39">
        <v>36</v>
      </c>
      <c r="J74" s="39">
        <v>101</v>
      </c>
      <c r="K74" s="39">
        <v>53</v>
      </c>
      <c r="L74" s="39">
        <v>48</v>
      </c>
      <c r="M74" s="39">
        <v>126</v>
      </c>
      <c r="N74" s="39">
        <v>74</v>
      </c>
      <c r="O74" s="39">
        <v>52</v>
      </c>
      <c r="P74" s="39">
        <v>120</v>
      </c>
      <c r="Q74" s="39">
        <v>51</v>
      </c>
      <c r="R74" s="39">
        <v>69</v>
      </c>
      <c r="S74" s="39">
        <v>138</v>
      </c>
      <c r="T74" s="39">
        <v>73</v>
      </c>
      <c r="U74" s="39">
        <v>65</v>
      </c>
      <c r="V74" s="39">
        <v>126</v>
      </c>
      <c r="W74" s="39">
        <v>66</v>
      </c>
      <c r="X74" s="39">
        <v>60</v>
      </c>
      <c r="Y74" s="39">
        <v>131</v>
      </c>
      <c r="Z74" s="39">
        <v>63</v>
      </c>
      <c r="AA74" s="39">
        <v>68</v>
      </c>
      <c r="AB74" s="39">
        <v>137</v>
      </c>
      <c r="AC74" s="39">
        <v>63</v>
      </c>
      <c r="AD74" s="39">
        <v>74</v>
      </c>
      <c r="AE74" s="39">
        <v>215</v>
      </c>
      <c r="AF74" s="39">
        <v>110</v>
      </c>
      <c r="AG74" s="39">
        <v>105</v>
      </c>
      <c r="AH74" s="39">
        <v>260</v>
      </c>
      <c r="AI74" s="39">
        <v>123</v>
      </c>
      <c r="AJ74" s="39">
        <v>137</v>
      </c>
      <c r="AK74" s="39">
        <v>256</v>
      </c>
      <c r="AL74" s="39">
        <v>126</v>
      </c>
      <c r="AM74" s="39">
        <v>130</v>
      </c>
      <c r="AN74" s="39">
        <v>255</v>
      </c>
      <c r="AO74" s="39">
        <v>118</v>
      </c>
      <c r="AP74" s="39">
        <v>137</v>
      </c>
      <c r="AQ74" s="39">
        <v>251</v>
      </c>
      <c r="AR74" s="39">
        <v>119</v>
      </c>
      <c r="AS74" s="39">
        <v>132</v>
      </c>
      <c r="AT74" s="39">
        <v>335</v>
      </c>
      <c r="AU74" s="39">
        <v>167</v>
      </c>
      <c r="AV74" s="39">
        <v>168</v>
      </c>
      <c r="AW74" s="39">
        <v>1443</v>
      </c>
      <c r="AX74" s="39">
        <v>497</v>
      </c>
      <c r="AY74" s="39">
        <v>946</v>
      </c>
      <c r="AZ74" s="39">
        <v>309</v>
      </c>
      <c r="BA74" s="39">
        <v>1889</v>
      </c>
      <c r="BB74" s="39">
        <v>1778</v>
      </c>
      <c r="BC74" s="41">
        <v>7.7716297786720318E-2</v>
      </c>
      <c r="BD74" s="41">
        <v>0.4751006036217304</v>
      </c>
      <c r="BE74" s="41">
        <v>0.44718309859154931</v>
      </c>
      <c r="BF74" s="42">
        <v>55.980885311871226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484</v>
      </c>
      <c r="D76" s="13">
        <v>825</v>
      </c>
      <c r="E76" s="13">
        <v>398</v>
      </c>
      <c r="F76" s="13">
        <v>427</v>
      </c>
      <c r="G76" s="14">
        <v>17</v>
      </c>
      <c r="H76" s="14">
        <v>9</v>
      </c>
      <c r="I76" s="14">
        <v>8</v>
      </c>
      <c r="J76" s="14">
        <v>23</v>
      </c>
      <c r="K76" s="14">
        <v>14</v>
      </c>
      <c r="L76" s="14">
        <v>9</v>
      </c>
      <c r="M76" s="14">
        <v>27</v>
      </c>
      <c r="N76" s="14">
        <v>12</v>
      </c>
      <c r="O76" s="14">
        <v>15</v>
      </c>
      <c r="P76" s="14">
        <v>24</v>
      </c>
      <c r="Q76" s="14">
        <v>9</v>
      </c>
      <c r="R76" s="14">
        <v>15</v>
      </c>
      <c r="S76" s="14">
        <v>23</v>
      </c>
      <c r="T76" s="14">
        <v>11</v>
      </c>
      <c r="U76" s="14">
        <v>12</v>
      </c>
      <c r="V76" s="14">
        <v>29</v>
      </c>
      <c r="W76" s="14">
        <v>17</v>
      </c>
      <c r="X76" s="14">
        <v>12</v>
      </c>
      <c r="Y76" s="14">
        <v>25</v>
      </c>
      <c r="Z76" s="14">
        <v>14</v>
      </c>
      <c r="AA76" s="14">
        <v>11</v>
      </c>
      <c r="AB76" s="14">
        <v>42</v>
      </c>
      <c r="AC76" s="14">
        <v>23</v>
      </c>
      <c r="AD76" s="14">
        <v>19</v>
      </c>
      <c r="AE76" s="14">
        <v>48</v>
      </c>
      <c r="AF76" s="14">
        <v>25</v>
      </c>
      <c r="AG76" s="14">
        <v>23</v>
      </c>
      <c r="AH76" s="14">
        <v>54</v>
      </c>
      <c r="AI76" s="14">
        <v>32</v>
      </c>
      <c r="AJ76" s="14">
        <v>22</v>
      </c>
      <c r="AK76" s="14">
        <v>59</v>
      </c>
      <c r="AL76" s="14">
        <v>31</v>
      </c>
      <c r="AM76" s="14">
        <v>28</v>
      </c>
      <c r="AN76" s="14">
        <v>44</v>
      </c>
      <c r="AO76" s="14">
        <v>23</v>
      </c>
      <c r="AP76" s="14">
        <v>21</v>
      </c>
      <c r="AQ76" s="14">
        <v>55</v>
      </c>
      <c r="AR76" s="14">
        <v>27</v>
      </c>
      <c r="AS76" s="14">
        <v>28</v>
      </c>
      <c r="AT76" s="14">
        <v>70</v>
      </c>
      <c r="AU76" s="14">
        <v>36</v>
      </c>
      <c r="AV76" s="14">
        <v>34</v>
      </c>
      <c r="AW76" s="14">
        <v>285</v>
      </c>
      <c r="AX76" s="14">
        <v>115</v>
      </c>
      <c r="AY76" s="14">
        <v>170</v>
      </c>
      <c r="AZ76" s="14">
        <v>67</v>
      </c>
      <c r="BA76" s="14">
        <v>403</v>
      </c>
      <c r="BB76" s="14">
        <v>355</v>
      </c>
      <c r="BC76" s="15">
        <v>8.1212121212121208E-2</v>
      </c>
      <c r="BD76" s="15">
        <v>0.48848484848484847</v>
      </c>
      <c r="BE76" s="15">
        <v>0.4303030303030303</v>
      </c>
      <c r="BF76" s="16">
        <v>55.147878787878788</v>
      </c>
      <c r="BG76" s="17">
        <f t="shared" ref="BG76:BG91" si="6">BF76*D76</f>
        <v>45497</v>
      </c>
    </row>
    <row r="77" spans="1:59" ht="13.5" customHeight="1" x14ac:dyDescent="0.15">
      <c r="A77" s="178"/>
      <c r="B77" s="33" t="s">
        <v>92</v>
      </c>
      <c r="C77" s="34">
        <v>267</v>
      </c>
      <c r="D77" s="34">
        <v>460</v>
      </c>
      <c r="E77" s="34">
        <v>191</v>
      </c>
      <c r="F77" s="34">
        <v>269</v>
      </c>
      <c r="G77" s="35">
        <v>16</v>
      </c>
      <c r="H77" s="35">
        <v>9</v>
      </c>
      <c r="I77" s="35">
        <v>7</v>
      </c>
      <c r="J77" s="35">
        <v>12</v>
      </c>
      <c r="K77" s="35">
        <v>7</v>
      </c>
      <c r="L77" s="35">
        <v>5</v>
      </c>
      <c r="M77" s="35">
        <v>11</v>
      </c>
      <c r="N77" s="35">
        <v>3</v>
      </c>
      <c r="O77" s="35">
        <v>8</v>
      </c>
      <c r="P77" s="35">
        <v>13</v>
      </c>
      <c r="Q77" s="35">
        <v>2</v>
      </c>
      <c r="R77" s="35">
        <v>11</v>
      </c>
      <c r="S77" s="35">
        <v>19</v>
      </c>
      <c r="T77" s="35">
        <v>12</v>
      </c>
      <c r="U77" s="35">
        <v>7</v>
      </c>
      <c r="V77" s="35">
        <v>20</v>
      </c>
      <c r="W77" s="35">
        <v>7</v>
      </c>
      <c r="X77" s="35">
        <v>13</v>
      </c>
      <c r="Y77" s="35">
        <v>20</v>
      </c>
      <c r="Z77" s="35">
        <v>9</v>
      </c>
      <c r="AA77" s="35">
        <v>11</v>
      </c>
      <c r="AB77" s="35">
        <v>31</v>
      </c>
      <c r="AC77" s="35">
        <v>12</v>
      </c>
      <c r="AD77" s="35">
        <v>19</v>
      </c>
      <c r="AE77" s="35">
        <v>18</v>
      </c>
      <c r="AF77" s="35">
        <v>7</v>
      </c>
      <c r="AG77" s="35">
        <v>11</v>
      </c>
      <c r="AH77" s="35">
        <v>31</v>
      </c>
      <c r="AI77" s="35">
        <v>18</v>
      </c>
      <c r="AJ77" s="35">
        <v>13</v>
      </c>
      <c r="AK77" s="35">
        <v>34</v>
      </c>
      <c r="AL77" s="35">
        <v>14</v>
      </c>
      <c r="AM77" s="35">
        <v>20</v>
      </c>
      <c r="AN77" s="35">
        <v>21</v>
      </c>
      <c r="AO77" s="35">
        <v>10</v>
      </c>
      <c r="AP77" s="35">
        <v>11</v>
      </c>
      <c r="AQ77" s="35">
        <v>22</v>
      </c>
      <c r="AR77" s="35">
        <v>11</v>
      </c>
      <c r="AS77" s="35">
        <v>11</v>
      </c>
      <c r="AT77" s="35">
        <v>24</v>
      </c>
      <c r="AU77" s="35">
        <v>8</v>
      </c>
      <c r="AV77" s="35">
        <v>16</v>
      </c>
      <c r="AW77" s="35">
        <v>168</v>
      </c>
      <c r="AX77" s="35">
        <v>62</v>
      </c>
      <c r="AY77" s="35">
        <v>106</v>
      </c>
      <c r="AZ77" s="35">
        <v>39</v>
      </c>
      <c r="BA77" s="35">
        <v>229</v>
      </c>
      <c r="BB77" s="35">
        <v>192</v>
      </c>
      <c r="BC77" s="36">
        <v>8.478260869565217E-2</v>
      </c>
      <c r="BD77" s="36">
        <v>0.49782608695652175</v>
      </c>
      <c r="BE77" s="36">
        <v>0.41739130434782606</v>
      </c>
      <c r="BF77" s="37">
        <v>53.843478260869567</v>
      </c>
      <c r="BG77" s="17">
        <f t="shared" si="6"/>
        <v>24768</v>
      </c>
    </row>
    <row r="78" spans="1:59" x14ac:dyDescent="0.15">
      <c r="A78" s="178"/>
      <c r="B78" s="18" t="s">
        <v>93</v>
      </c>
      <c r="C78" s="19">
        <v>195</v>
      </c>
      <c r="D78" s="19">
        <v>345</v>
      </c>
      <c r="E78" s="19">
        <v>153</v>
      </c>
      <c r="F78" s="19">
        <v>192</v>
      </c>
      <c r="G78" s="20">
        <v>11</v>
      </c>
      <c r="H78" s="20">
        <v>5</v>
      </c>
      <c r="I78" s="20">
        <v>6</v>
      </c>
      <c r="J78" s="20">
        <v>4</v>
      </c>
      <c r="K78" s="20">
        <v>1</v>
      </c>
      <c r="L78" s="20">
        <v>3</v>
      </c>
      <c r="M78" s="20">
        <v>12</v>
      </c>
      <c r="N78" s="20">
        <v>5</v>
      </c>
      <c r="O78" s="20">
        <v>7</v>
      </c>
      <c r="P78" s="20">
        <v>24</v>
      </c>
      <c r="Q78" s="20">
        <v>13</v>
      </c>
      <c r="R78" s="20">
        <v>11</v>
      </c>
      <c r="S78" s="20">
        <v>12</v>
      </c>
      <c r="T78" s="20">
        <v>1</v>
      </c>
      <c r="U78" s="20">
        <v>11</v>
      </c>
      <c r="V78" s="20">
        <v>20</v>
      </c>
      <c r="W78" s="20">
        <v>7</v>
      </c>
      <c r="X78" s="20">
        <v>13</v>
      </c>
      <c r="Y78" s="20">
        <v>11</v>
      </c>
      <c r="Z78" s="20">
        <v>7</v>
      </c>
      <c r="AA78" s="20">
        <v>4</v>
      </c>
      <c r="AB78" s="20">
        <v>14</v>
      </c>
      <c r="AC78" s="20">
        <v>7</v>
      </c>
      <c r="AD78" s="20">
        <v>7</v>
      </c>
      <c r="AE78" s="20">
        <v>18</v>
      </c>
      <c r="AF78" s="20">
        <v>8</v>
      </c>
      <c r="AG78" s="20">
        <v>10</v>
      </c>
      <c r="AH78" s="20">
        <v>37</v>
      </c>
      <c r="AI78" s="20">
        <v>20</v>
      </c>
      <c r="AJ78" s="20">
        <v>17</v>
      </c>
      <c r="AK78" s="20">
        <v>33</v>
      </c>
      <c r="AL78" s="20">
        <v>15</v>
      </c>
      <c r="AM78" s="20">
        <v>18</v>
      </c>
      <c r="AN78" s="20">
        <v>23</v>
      </c>
      <c r="AO78" s="20">
        <v>11</v>
      </c>
      <c r="AP78" s="20">
        <v>12</v>
      </c>
      <c r="AQ78" s="20">
        <v>18</v>
      </c>
      <c r="AR78" s="20">
        <v>7</v>
      </c>
      <c r="AS78" s="20">
        <v>11</v>
      </c>
      <c r="AT78" s="20">
        <v>25</v>
      </c>
      <c r="AU78" s="20">
        <v>13</v>
      </c>
      <c r="AV78" s="20">
        <v>12</v>
      </c>
      <c r="AW78" s="20">
        <v>83</v>
      </c>
      <c r="AX78" s="20">
        <v>33</v>
      </c>
      <c r="AY78" s="20">
        <v>50</v>
      </c>
      <c r="AZ78" s="20">
        <v>27</v>
      </c>
      <c r="BA78" s="20">
        <v>210</v>
      </c>
      <c r="BB78" s="20">
        <v>108</v>
      </c>
      <c r="BC78" s="21">
        <v>7.8260869565217397E-2</v>
      </c>
      <c r="BD78" s="21">
        <v>0.60869565217391308</v>
      </c>
      <c r="BE78" s="21">
        <v>0.31304347826086959</v>
      </c>
      <c r="BF78" s="22">
        <v>49.930434782608693</v>
      </c>
      <c r="BG78" s="17">
        <f t="shared" si="6"/>
        <v>17226</v>
      </c>
    </row>
    <row r="79" spans="1:59" x14ac:dyDescent="0.15">
      <c r="A79" s="178"/>
      <c r="B79" s="18" t="s">
        <v>94</v>
      </c>
      <c r="C79" s="19">
        <v>86</v>
      </c>
      <c r="D79" s="19">
        <v>138</v>
      </c>
      <c r="E79" s="19">
        <v>65</v>
      </c>
      <c r="F79" s="19">
        <v>73</v>
      </c>
      <c r="G79" s="20">
        <v>1</v>
      </c>
      <c r="H79" s="20">
        <v>1</v>
      </c>
      <c r="I79" s="20">
        <v>0</v>
      </c>
      <c r="J79" s="20">
        <v>4</v>
      </c>
      <c r="K79" s="20">
        <v>3</v>
      </c>
      <c r="L79" s="20">
        <v>1</v>
      </c>
      <c r="M79" s="20">
        <v>2</v>
      </c>
      <c r="N79" s="20">
        <v>1</v>
      </c>
      <c r="O79" s="20">
        <v>1</v>
      </c>
      <c r="P79" s="20">
        <v>2</v>
      </c>
      <c r="Q79" s="20">
        <v>1</v>
      </c>
      <c r="R79" s="20">
        <v>1</v>
      </c>
      <c r="S79" s="20">
        <v>3</v>
      </c>
      <c r="T79" s="20">
        <v>2</v>
      </c>
      <c r="U79" s="20">
        <v>1</v>
      </c>
      <c r="V79" s="20">
        <v>3</v>
      </c>
      <c r="W79" s="20">
        <v>1</v>
      </c>
      <c r="X79" s="20">
        <v>2</v>
      </c>
      <c r="Y79" s="20">
        <v>4</v>
      </c>
      <c r="Z79" s="20">
        <v>2</v>
      </c>
      <c r="AA79" s="20">
        <v>2</v>
      </c>
      <c r="AB79" s="20">
        <v>8</v>
      </c>
      <c r="AC79" s="20">
        <v>4</v>
      </c>
      <c r="AD79" s="20">
        <v>4</v>
      </c>
      <c r="AE79" s="20">
        <v>7</v>
      </c>
      <c r="AF79" s="20">
        <v>5</v>
      </c>
      <c r="AG79" s="20">
        <v>2</v>
      </c>
      <c r="AH79" s="20">
        <v>5</v>
      </c>
      <c r="AI79" s="20">
        <v>3</v>
      </c>
      <c r="AJ79" s="20">
        <v>2</v>
      </c>
      <c r="AK79" s="20">
        <v>8</v>
      </c>
      <c r="AL79" s="20">
        <v>4</v>
      </c>
      <c r="AM79" s="20">
        <v>4</v>
      </c>
      <c r="AN79" s="20">
        <v>9</v>
      </c>
      <c r="AO79" s="20">
        <v>5</v>
      </c>
      <c r="AP79" s="20">
        <v>4</v>
      </c>
      <c r="AQ79" s="20">
        <v>9</v>
      </c>
      <c r="AR79" s="20">
        <v>5</v>
      </c>
      <c r="AS79" s="20">
        <v>4</v>
      </c>
      <c r="AT79" s="20">
        <v>11</v>
      </c>
      <c r="AU79" s="20">
        <v>5</v>
      </c>
      <c r="AV79" s="20">
        <v>6</v>
      </c>
      <c r="AW79" s="20">
        <v>62</v>
      </c>
      <c r="AX79" s="20">
        <v>23</v>
      </c>
      <c r="AY79" s="20">
        <v>39</v>
      </c>
      <c r="AZ79" s="20">
        <v>7</v>
      </c>
      <c r="BA79" s="20">
        <v>58</v>
      </c>
      <c r="BB79" s="20">
        <v>73</v>
      </c>
      <c r="BC79" s="21">
        <v>5.0724637681159424E-2</v>
      </c>
      <c r="BD79" s="21">
        <v>0.42028985507246375</v>
      </c>
      <c r="BE79" s="21">
        <v>0.52898550724637683</v>
      </c>
      <c r="BF79" s="22">
        <v>60.471014492753625</v>
      </c>
      <c r="BG79" s="17">
        <f t="shared" si="6"/>
        <v>8345</v>
      </c>
    </row>
    <row r="80" spans="1:59" x14ac:dyDescent="0.15">
      <c r="A80" s="178"/>
      <c r="B80" s="18" t="s">
        <v>95</v>
      </c>
      <c r="C80" s="19">
        <v>99</v>
      </c>
      <c r="D80" s="19">
        <v>199</v>
      </c>
      <c r="E80" s="19">
        <v>92</v>
      </c>
      <c r="F80" s="19">
        <v>107</v>
      </c>
      <c r="G80" s="20">
        <v>4</v>
      </c>
      <c r="H80" s="20">
        <v>2</v>
      </c>
      <c r="I80" s="20">
        <v>2</v>
      </c>
      <c r="J80" s="20">
        <v>4</v>
      </c>
      <c r="K80" s="20">
        <v>2</v>
      </c>
      <c r="L80" s="20">
        <v>2</v>
      </c>
      <c r="M80" s="20">
        <v>6</v>
      </c>
      <c r="N80" s="20">
        <v>4</v>
      </c>
      <c r="O80" s="20">
        <v>2</v>
      </c>
      <c r="P80" s="20">
        <v>4</v>
      </c>
      <c r="Q80" s="20">
        <v>2</v>
      </c>
      <c r="R80" s="20">
        <v>2</v>
      </c>
      <c r="S80" s="20">
        <v>5</v>
      </c>
      <c r="T80" s="20">
        <v>2</v>
      </c>
      <c r="U80" s="20">
        <v>3</v>
      </c>
      <c r="V80" s="20">
        <v>8</v>
      </c>
      <c r="W80" s="20">
        <v>3</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11</v>
      </c>
      <c r="AO80" s="20">
        <v>4</v>
      </c>
      <c r="AP80" s="20">
        <v>7</v>
      </c>
      <c r="AQ80" s="20">
        <v>13</v>
      </c>
      <c r="AR80" s="20">
        <v>6</v>
      </c>
      <c r="AS80" s="20">
        <v>7</v>
      </c>
      <c r="AT80" s="20">
        <v>32</v>
      </c>
      <c r="AU80" s="20">
        <v>13</v>
      </c>
      <c r="AV80" s="20">
        <v>19</v>
      </c>
      <c r="AW80" s="20">
        <v>70</v>
      </c>
      <c r="AX80" s="20">
        <v>30</v>
      </c>
      <c r="AY80" s="20">
        <v>40</v>
      </c>
      <c r="AZ80" s="20">
        <v>14</v>
      </c>
      <c r="BA80" s="20">
        <v>83</v>
      </c>
      <c r="BB80" s="20">
        <v>102</v>
      </c>
      <c r="BC80" s="21">
        <v>7.0351758793969849E-2</v>
      </c>
      <c r="BD80" s="21">
        <v>0.41708542713567837</v>
      </c>
      <c r="BE80" s="21">
        <v>0.51256281407035176</v>
      </c>
      <c r="BF80" s="22">
        <v>57.316582914572862</v>
      </c>
      <c r="BG80" s="17">
        <f t="shared" si="6"/>
        <v>11406</v>
      </c>
    </row>
    <row r="81" spans="1:59" x14ac:dyDescent="0.15">
      <c r="A81" s="178"/>
      <c r="B81" s="18" t="s">
        <v>96</v>
      </c>
      <c r="C81" s="19">
        <v>228</v>
      </c>
      <c r="D81" s="19">
        <v>426</v>
      </c>
      <c r="E81" s="19">
        <v>194</v>
      </c>
      <c r="F81" s="19">
        <v>232</v>
      </c>
      <c r="G81" s="20">
        <v>13</v>
      </c>
      <c r="H81" s="20">
        <v>7</v>
      </c>
      <c r="I81" s="20">
        <v>6</v>
      </c>
      <c r="J81" s="20">
        <v>18</v>
      </c>
      <c r="K81" s="20">
        <v>9</v>
      </c>
      <c r="L81" s="20">
        <v>9</v>
      </c>
      <c r="M81" s="20">
        <v>12</v>
      </c>
      <c r="N81" s="20">
        <v>7</v>
      </c>
      <c r="O81" s="20">
        <v>5</v>
      </c>
      <c r="P81" s="20">
        <v>9</v>
      </c>
      <c r="Q81" s="20">
        <v>3</v>
      </c>
      <c r="R81" s="20">
        <v>6</v>
      </c>
      <c r="S81" s="20">
        <v>9</v>
      </c>
      <c r="T81" s="20">
        <v>4</v>
      </c>
      <c r="U81" s="20">
        <v>5</v>
      </c>
      <c r="V81" s="20">
        <v>10</v>
      </c>
      <c r="W81" s="20">
        <v>4</v>
      </c>
      <c r="X81" s="20">
        <v>6</v>
      </c>
      <c r="Y81" s="20">
        <v>18</v>
      </c>
      <c r="Z81" s="20">
        <v>11</v>
      </c>
      <c r="AA81" s="20">
        <v>7</v>
      </c>
      <c r="AB81" s="20">
        <v>26</v>
      </c>
      <c r="AC81" s="20">
        <v>12</v>
      </c>
      <c r="AD81" s="20">
        <v>14</v>
      </c>
      <c r="AE81" s="20">
        <v>28</v>
      </c>
      <c r="AF81" s="20">
        <v>13</v>
      </c>
      <c r="AG81" s="20">
        <v>15</v>
      </c>
      <c r="AH81" s="20">
        <v>18</v>
      </c>
      <c r="AI81" s="20">
        <v>12</v>
      </c>
      <c r="AJ81" s="20">
        <v>6</v>
      </c>
      <c r="AK81" s="20">
        <v>25</v>
      </c>
      <c r="AL81" s="20">
        <v>13</v>
      </c>
      <c r="AM81" s="20">
        <v>12</v>
      </c>
      <c r="AN81" s="20">
        <v>32</v>
      </c>
      <c r="AO81" s="20">
        <v>17</v>
      </c>
      <c r="AP81" s="20">
        <v>15</v>
      </c>
      <c r="AQ81" s="20">
        <v>25</v>
      </c>
      <c r="AR81" s="20">
        <v>15</v>
      </c>
      <c r="AS81" s="20">
        <v>10</v>
      </c>
      <c r="AT81" s="20">
        <v>31</v>
      </c>
      <c r="AU81" s="20">
        <v>10</v>
      </c>
      <c r="AV81" s="20">
        <v>21</v>
      </c>
      <c r="AW81" s="20">
        <v>152</v>
      </c>
      <c r="AX81" s="20">
        <v>57</v>
      </c>
      <c r="AY81" s="20">
        <v>95</v>
      </c>
      <c r="AZ81" s="20">
        <v>43</v>
      </c>
      <c r="BA81" s="20">
        <v>200</v>
      </c>
      <c r="BB81" s="20">
        <v>183</v>
      </c>
      <c r="BC81" s="21">
        <v>0.10093896713615023</v>
      </c>
      <c r="BD81" s="21">
        <v>0.46948356807511737</v>
      </c>
      <c r="BE81" s="21">
        <v>0.42957746478873238</v>
      </c>
      <c r="BF81" s="22">
        <v>55.152582159624416</v>
      </c>
      <c r="BG81" s="17">
        <f t="shared" si="6"/>
        <v>23495</v>
      </c>
    </row>
    <row r="82" spans="1:59" x14ac:dyDescent="0.15">
      <c r="A82" s="178"/>
      <c r="B82" s="18" t="s">
        <v>97</v>
      </c>
      <c r="C82" s="19">
        <v>61</v>
      </c>
      <c r="D82" s="19">
        <v>108</v>
      </c>
      <c r="E82" s="19">
        <v>49</v>
      </c>
      <c r="F82" s="19">
        <v>59</v>
      </c>
      <c r="G82" s="20">
        <v>3</v>
      </c>
      <c r="H82" s="20">
        <v>1</v>
      </c>
      <c r="I82" s="20">
        <v>2</v>
      </c>
      <c r="J82" s="20">
        <v>0</v>
      </c>
      <c r="K82" s="20">
        <v>0</v>
      </c>
      <c r="L82" s="20">
        <v>0</v>
      </c>
      <c r="M82" s="20">
        <v>1</v>
      </c>
      <c r="N82" s="20">
        <v>0</v>
      </c>
      <c r="O82" s="20">
        <v>1</v>
      </c>
      <c r="P82" s="20">
        <v>6</v>
      </c>
      <c r="Q82" s="20">
        <v>5</v>
      </c>
      <c r="R82" s="20">
        <v>1</v>
      </c>
      <c r="S82" s="20">
        <v>4</v>
      </c>
      <c r="T82" s="20">
        <v>1</v>
      </c>
      <c r="U82" s="20">
        <v>3</v>
      </c>
      <c r="V82" s="20">
        <v>2</v>
      </c>
      <c r="W82" s="20">
        <v>1</v>
      </c>
      <c r="X82" s="20">
        <v>1</v>
      </c>
      <c r="Y82" s="20">
        <v>1</v>
      </c>
      <c r="Z82" s="20">
        <v>0</v>
      </c>
      <c r="AA82" s="20">
        <v>1</v>
      </c>
      <c r="AB82" s="20">
        <v>4</v>
      </c>
      <c r="AC82" s="20">
        <v>1</v>
      </c>
      <c r="AD82" s="20">
        <v>3</v>
      </c>
      <c r="AE82" s="20">
        <v>5</v>
      </c>
      <c r="AF82" s="20">
        <v>3</v>
      </c>
      <c r="AG82" s="20">
        <v>2</v>
      </c>
      <c r="AH82" s="20">
        <v>7</v>
      </c>
      <c r="AI82" s="20">
        <v>6</v>
      </c>
      <c r="AJ82" s="20">
        <v>1</v>
      </c>
      <c r="AK82" s="20">
        <v>9</v>
      </c>
      <c r="AL82" s="20">
        <v>4</v>
      </c>
      <c r="AM82" s="20">
        <v>5</v>
      </c>
      <c r="AN82" s="20">
        <v>7</v>
      </c>
      <c r="AO82" s="20">
        <v>2</v>
      </c>
      <c r="AP82" s="20">
        <v>5</v>
      </c>
      <c r="AQ82" s="20">
        <v>5</v>
      </c>
      <c r="AR82" s="20">
        <v>4</v>
      </c>
      <c r="AS82" s="20">
        <v>1</v>
      </c>
      <c r="AT82" s="20">
        <v>12</v>
      </c>
      <c r="AU82" s="20">
        <v>3</v>
      </c>
      <c r="AV82" s="20">
        <v>9</v>
      </c>
      <c r="AW82" s="20">
        <v>42</v>
      </c>
      <c r="AX82" s="20">
        <v>18</v>
      </c>
      <c r="AY82" s="20">
        <v>24</v>
      </c>
      <c r="AZ82" s="20">
        <v>4</v>
      </c>
      <c r="BA82" s="20">
        <v>50</v>
      </c>
      <c r="BB82" s="20">
        <v>54</v>
      </c>
      <c r="BC82" s="21">
        <v>3.7037037037037035E-2</v>
      </c>
      <c r="BD82" s="21">
        <v>0.46296296296296297</v>
      </c>
      <c r="BE82" s="21">
        <v>0.5</v>
      </c>
      <c r="BF82" s="22">
        <v>58.796296296296298</v>
      </c>
      <c r="BG82" s="17">
        <f t="shared" si="6"/>
        <v>6350</v>
      </c>
    </row>
    <row r="83" spans="1:59" x14ac:dyDescent="0.15">
      <c r="A83" s="178"/>
      <c r="B83" s="18" t="s">
        <v>98</v>
      </c>
      <c r="C83" s="19">
        <v>264</v>
      </c>
      <c r="D83" s="19">
        <v>439</v>
      </c>
      <c r="E83" s="19">
        <v>202</v>
      </c>
      <c r="F83" s="19">
        <v>237</v>
      </c>
      <c r="G83" s="20">
        <v>10</v>
      </c>
      <c r="H83" s="20">
        <v>3</v>
      </c>
      <c r="I83" s="20">
        <v>7</v>
      </c>
      <c r="J83" s="20">
        <v>6</v>
      </c>
      <c r="K83" s="20">
        <v>4</v>
      </c>
      <c r="L83" s="20">
        <v>2</v>
      </c>
      <c r="M83" s="20">
        <v>7</v>
      </c>
      <c r="N83" s="20">
        <v>3</v>
      </c>
      <c r="O83" s="20">
        <v>4</v>
      </c>
      <c r="P83" s="20">
        <v>8</v>
      </c>
      <c r="Q83" s="20">
        <v>4</v>
      </c>
      <c r="R83" s="20">
        <v>4</v>
      </c>
      <c r="S83" s="20">
        <v>17</v>
      </c>
      <c r="T83" s="20">
        <v>9</v>
      </c>
      <c r="U83" s="20">
        <v>8</v>
      </c>
      <c r="V83" s="20">
        <v>11</v>
      </c>
      <c r="W83" s="20">
        <v>7</v>
      </c>
      <c r="X83" s="20">
        <v>4</v>
      </c>
      <c r="Y83" s="20">
        <v>19</v>
      </c>
      <c r="Z83" s="20">
        <v>10</v>
      </c>
      <c r="AA83" s="20">
        <v>9</v>
      </c>
      <c r="AB83" s="20">
        <v>21</v>
      </c>
      <c r="AC83" s="20">
        <v>12</v>
      </c>
      <c r="AD83" s="20">
        <v>9</v>
      </c>
      <c r="AE83" s="20">
        <v>17</v>
      </c>
      <c r="AF83" s="20">
        <v>13</v>
      </c>
      <c r="AG83" s="20">
        <v>4</v>
      </c>
      <c r="AH83" s="20">
        <v>33</v>
      </c>
      <c r="AI83" s="20">
        <v>14</v>
      </c>
      <c r="AJ83" s="20">
        <v>19</v>
      </c>
      <c r="AK83" s="20">
        <v>22</v>
      </c>
      <c r="AL83" s="20">
        <v>13</v>
      </c>
      <c r="AM83" s="20">
        <v>9</v>
      </c>
      <c r="AN83" s="20">
        <v>19</v>
      </c>
      <c r="AO83" s="20">
        <v>7</v>
      </c>
      <c r="AP83" s="20">
        <v>12</v>
      </c>
      <c r="AQ83" s="20">
        <v>24</v>
      </c>
      <c r="AR83" s="20">
        <v>11</v>
      </c>
      <c r="AS83" s="20">
        <v>13</v>
      </c>
      <c r="AT83" s="20">
        <v>41</v>
      </c>
      <c r="AU83" s="20">
        <v>23</v>
      </c>
      <c r="AV83" s="20">
        <v>18</v>
      </c>
      <c r="AW83" s="20">
        <v>184</v>
      </c>
      <c r="AX83" s="20">
        <v>69</v>
      </c>
      <c r="AY83" s="20">
        <v>115</v>
      </c>
      <c r="AZ83" s="20">
        <v>23</v>
      </c>
      <c r="BA83" s="20">
        <v>191</v>
      </c>
      <c r="BB83" s="20">
        <v>225</v>
      </c>
      <c r="BC83" s="21">
        <v>5.2391799544419138E-2</v>
      </c>
      <c r="BD83" s="21">
        <v>0.43507972665148065</v>
      </c>
      <c r="BE83" s="21">
        <v>0.51252847380410027</v>
      </c>
      <c r="BF83" s="22">
        <v>58.574031890660592</v>
      </c>
      <c r="BG83" s="17">
        <f t="shared" si="6"/>
        <v>25714</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2</v>
      </c>
      <c r="AR84" s="20">
        <v>0</v>
      </c>
      <c r="AS84" s="20">
        <v>2</v>
      </c>
      <c r="AT84" s="20">
        <v>4</v>
      </c>
      <c r="AU84" s="20">
        <v>3</v>
      </c>
      <c r="AV84" s="20">
        <v>1</v>
      </c>
      <c r="AW84" s="20">
        <v>20</v>
      </c>
      <c r="AX84" s="20">
        <v>10</v>
      </c>
      <c r="AY84" s="20">
        <v>10</v>
      </c>
      <c r="AZ84" s="20">
        <v>0</v>
      </c>
      <c r="BA84" s="20">
        <v>7</v>
      </c>
      <c r="BB84" s="20">
        <v>24</v>
      </c>
      <c r="BC84" s="21">
        <v>0</v>
      </c>
      <c r="BD84" s="21">
        <v>0.22580645161290322</v>
      </c>
      <c r="BE84" s="21">
        <v>0.77419354838709675</v>
      </c>
      <c r="BF84" s="22">
        <v>70.677419354838705</v>
      </c>
      <c r="BG84" s="17">
        <f t="shared" si="6"/>
        <v>2191</v>
      </c>
    </row>
    <row r="85" spans="1:59" x14ac:dyDescent="0.15">
      <c r="A85" s="178"/>
      <c r="B85" s="18" t="s">
        <v>100</v>
      </c>
      <c r="C85" s="19">
        <v>56</v>
      </c>
      <c r="D85" s="19">
        <v>103</v>
      </c>
      <c r="E85" s="19">
        <v>48</v>
      </c>
      <c r="F85" s="19">
        <v>55</v>
      </c>
      <c r="G85" s="20">
        <v>1</v>
      </c>
      <c r="H85" s="20">
        <v>1</v>
      </c>
      <c r="I85" s="20">
        <v>0</v>
      </c>
      <c r="J85" s="20">
        <v>4</v>
      </c>
      <c r="K85" s="20">
        <v>3</v>
      </c>
      <c r="L85" s="20">
        <v>1</v>
      </c>
      <c r="M85" s="20">
        <v>9</v>
      </c>
      <c r="N85" s="20">
        <v>6</v>
      </c>
      <c r="O85" s="20">
        <v>3</v>
      </c>
      <c r="P85" s="20">
        <v>2</v>
      </c>
      <c r="Q85" s="20">
        <v>0</v>
      </c>
      <c r="R85" s="20">
        <v>2</v>
      </c>
      <c r="S85" s="20">
        <v>5</v>
      </c>
      <c r="T85" s="20">
        <v>4</v>
      </c>
      <c r="U85" s="20">
        <v>1</v>
      </c>
      <c r="V85" s="20">
        <v>3</v>
      </c>
      <c r="W85" s="20">
        <v>1</v>
      </c>
      <c r="X85" s="20">
        <v>2</v>
      </c>
      <c r="Y85" s="20">
        <v>3</v>
      </c>
      <c r="Z85" s="20">
        <v>1</v>
      </c>
      <c r="AA85" s="20">
        <v>2</v>
      </c>
      <c r="AB85" s="20">
        <v>2</v>
      </c>
      <c r="AC85" s="20">
        <v>1</v>
      </c>
      <c r="AD85" s="20">
        <v>1</v>
      </c>
      <c r="AE85" s="20">
        <v>5</v>
      </c>
      <c r="AF85" s="20">
        <v>1</v>
      </c>
      <c r="AG85" s="20">
        <v>4</v>
      </c>
      <c r="AH85" s="20">
        <v>4</v>
      </c>
      <c r="AI85" s="20">
        <v>2</v>
      </c>
      <c r="AJ85" s="20">
        <v>2</v>
      </c>
      <c r="AK85" s="20">
        <v>7</v>
      </c>
      <c r="AL85" s="20">
        <v>3</v>
      </c>
      <c r="AM85" s="20">
        <v>4</v>
      </c>
      <c r="AN85" s="20">
        <v>11</v>
      </c>
      <c r="AO85" s="20">
        <v>5</v>
      </c>
      <c r="AP85" s="20">
        <v>6</v>
      </c>
      <c r="AQ85" s="20">
        <v>5</v>
      </c>
      <c r="AR85" s="20">
        <v>2</v>
      </c>
      <c r="AS85" s="20">
        <v>3</v>
      </c>
      <c r="AT85" s="20">
        <v>14</v>
      </c>
      <c r="AU85" s="20">
        <v>7</v>
      </c>
      <c r="AV85" s="20">
        <v>7</v>
      </c>
      <c r="AW85" s="20">
        <v>28</v>
      </c>
      <c r="AX85" s="20">
        <v>11</v>
      </c>
      <c r="AY85" s="20">
        <v>17</v>
      </c>
      <c r="AZ85" s="20">
        <v>14</v>
      </c>
      <c r="BA85" s="20">
        <v>47</v>
      </c>
      <c r="BB85" s="20">
        <v>42</v>
      </c>
      <c r="BC85" s="21">
        <v>0.13592233009708737</v>
      </c>
      <c r="BD85" s="21">
        <v>0.4563106796116505</v>
      </c>
      <c r="BE85" s="21">
        <v>0.40776699029126212</v>
      </c>
      <c r="BF85" s="22">
        <v>52.495145631067963</v>
      </c>
      <c r="BG85" s="17">
        <f t="shared" si="6"/>
        <v>5407</v>
      </c>
    </row>
    <row r="86" spans="1:59" x14ac:dyDescent="0.15">
      <c r="A86" s="178"/>
      <c r="B86" s="18" t="s">
        <v>101</v>
      </c>
      <c r="C86" s="19">
        <v>23</v>
      </c>
      <c r="D86" s="19">
        <v>45</v>
      </c>
      <c r="E86" s="19">
        <v>22</v>
      </c>
      <c r="F86" s="19">
        <v>23</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0</v>
      </c>
      <c r="Z86" s="20">
        <v>0</v>
      </c>
      <c r="AA86" s="20">
        <v>0</v>
      </c>
      <c r="AB86" s="20">
        <v>4</v>
      </c>
      <c r="AC86" s="20">
        <v>2</v>
      </c>
      <c r="AD86" s="20">
        <v>2</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23</v>
      </c>
      <c r="AX86" s="20">
        <v>10</v>
      </c>
      <c r="AY86" s="20">
        <v>13</v>
      </c>
      <c r="AZ86" s="20">
        <v>4</v>
      </c>
      <c r="BA86" s="20">
        <v>15</v>
      </c>
      <c r="BB86" s="20">
        <v>26</v>
      </c>
      <c r="BC86" s="21">
        <v>8.8888888888888892E-2</v>
      </c>
      <c r="BD86" s="21">
        <v>0.33333333333333331</v>
      </c>
      <c r="BE86" s="21">
        <v>0.57777777777777772</v>
      </c>
      <c r="BF86" s="22">
        <v>59.62222222222222</v>
      </c>
      <c r="BG86" s="17">
        <f t="shared" si="6"/>
        <v>2683</v>
      </c>
    </row>
    <row r="87" spans="1:59" x14ac:dyDescent="0.15">
      <c r="A87" s="178"/>
      <c r="B87" s="18" t="s">
        <v>102</v>
      </c>
      <c r="C87" s="19">
        <v>54</v>
      </c>
      <c r="D87" s="19">
        <v>107</v>
      </c>
      <c r="E87" s="19">
        <v>50</v>
      </c>
      <c r="F87" s="19">
        <v>57</v>
      </c>
      <c r="G87" s="20">
        <v>2</v>
      </c>
      <c r="H87" s="20">
        <v>1</v>
      </c>
      <c r="I87" s="20">
        <v>1</v>
      </c>
      <c r="J87" s="20">
        <v>7</v>
      </c>
      <c r="K87" s="20">
        <v>4</v>
      </c>
      <c r="L87" s="20">
        <v>3</v>
      </c>
      <c r="M87" s="20">
        <v>6</v>
      </c>
      <c r="N87" s="20">
        <v>5</v>
      </c>
      <c r="O87" s="20">
        <v>1</v>
      </c>
      <c r="P87" s="20">
        <v>4</v>
      </c>
      <c r="Q87" s="20">
        <v>3</v>
      </c>
      <c r="R87" s="20">
        <v>1</v>
      </c>
      <c r="S87" s="20">
        <v>1</v>
      </c>
      <c r="T87" s="20">
        <v>0</v>
      </c>
      <c r="U87" s="20">
        <v>1</v>
      </c>
      <c r="V87" s="20">
        <v>3</v>
      </c>
      <c r="W87" s="20">
        <v>0</v>
      </c>
      <c r="X87" s="20">
        <v>3</v>
      </c>
      <c r="Y87" s="20">
        <v>1</v>
      </c>
      <c r="Z87" s="20">
        <v>1</v>
      </c>
      <c r="AA87" s="20">
        <v>0</v>
      </c>
      <c r="AB87" s="20">
        <v>4</v>
      </c>
      <c r="AC87" s="20">
        <v>1</v>
      </c>
      <c r="AD87" s="20">
        <v>3</v>
      </c>
      <c r="AE87" s="20">
        <v>9</v>
      </c>
      <c r="AF87" s="20">
        <v>3</v>
      </c>
      <c r="AG87" s="20">
        <v>6</v>
      </c>
      <c r="AH87" s="20">
        <v>8</v>
      </c>
      <c r="AI87" s="20">
        <v>4</v>
      </c>
      <c r="AJ87" s="20">
        <v>4</v>
      </c>
      <c r="AK87" s="20">
        <v>3</v>
      </c>
      <c r="AL87" s="20">
        <v>1</v>
      </c>
      <c r="AM87" s="20">
        <v>2</v>
      </c>
      <c r="AN87" s="20">
        <v>11</v>
      </c>
      <c r="AO87" s="20">
        <v>7</v>
      </c>
      <c r="AP87" s="20">
        <v>4</v>
      </c>
      <c r="AQ87" s="20">
        <v>5</v>
      </c>
      <c r="AR87" s="20">
        <v>3</v>
      </c>
      <c r="AS87" s="20">
        <v>2</v>
      </c>
      <c r="AT87" s="20">
        <v>9</v>
      </c>
      <c r="AU87" s="20">
        <v>4</v>
      </c>
      <c r="AV87" s="20">
        <v>5</v>
      </c>
      <c r="AW87" s="20">
        <v>34</v>
      </c>
      <c r="AX87" s="20">
        <v>13</v>
      </c>
      <c r="AY87" s="20">
        <v>21</v>
      </c>
      <c r="AZ87" s="20">
        <v>15</v>
      </c>
      <c r="BA87" s="20">
        <v>49</v>
      </c>
      <c r="BB87" s="20">
        <v>43</v>
      </c>
      <c r="BC87" s="21">
        <v>0.14018691588785046</v>
      </c>
      <c r="BD87" s="21">
        <v>0.45794392523364486</v>
      </c>
      <c r="BE87" s="21">
        <v>0.40186915887850466</v>
      </c>
      <c r="BF87" s="22">
        <v>52.495327102803735</v>
      </c>
      <c r="BG87" s="17">
        <f t="shared" si="6"/>
        <v>5617</v>
      </c>
    </row>
    <row r="88" spans="1:59" x14ac:dyDescent="0.15">
      <c r="A88" s="178"/>
      <c r="B88" s="18" t="s">
        <v>103</v>
      </c>
      <c r="C88" s="19">
        <v>40</v>
      </c>
      <c r="D88" s="19">
        <v>73</v>
      </c>
      <c r="E88" s="19">
        <v>35</v>
      </c>
      <c r="F88" s="19">
        <v>38</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5</v>
      </c>
      <c r="AI88" s="20">
        <v>3</v>
      </c>
      <c r="AJ88" s="20">
        <v>2</v>
      </c>
      <c r="AK88" s="20">
        <v>10</v>
      </c>
      <c r="AL88" s="20">
        <v>5</v>
      </c>
      <c r="AM88" s="20">
        <v>5</v>
      </c>
      <c r="AN88" s="20">
        <v>2</v>
      </c>
      <c r="AO88" s="20">
        <v>2</v>
      </c>
      <c r="AP88" s="20">
        <v>0</v>
      </c>
      <c r="AQ88" s="20">
        <v>11</v>
      </c>
      <c r="AR88" s="20">
        <v>6</v>
      </c>
      <c r="AS88" s="20">
        <v>5</v>
      </c>
      <c r="AT88" s="20">
        <v>4</v>
      </c>
      <c r="AU88" s="20">
        <v>3</v>
      </c>
      <c r="AV88" s="20">
        <v>1</v>
      </c>
      <c r="AW88" s="20">
        <v>27</v>
      </c>
      <c r="AX88" s="20">
        <v>10</v>
      </c>
      <c r="AY88" s="20">
        <v>17</v>
      </c>
      <c r="AZ88" s="20">
        <v>3</v>
      </c>
      <c r="BA88" s="20">
        <v>39</v>
      </c>
      <c r="BB88" s="20">
        <v>31</v>
      </c>
      <c r="BC88" s="21">
        <v>4.1095890410958902E-2</v>
      </c>
      <c r="BD88" s="21">
        <v>0.53424657534246578</v>
      </c>
      <c r="BE88" s="21">
        <v>0.42465753424657532</v>
      </c>
      <c r="BF88" s="22">
        <v>58.136986301369866</v>
      </c>
      <c r="BG88" s="17">
        <f t="shared" si="6"/>
        <v>4244</v>
      </c>
    </row>
    <row r="89" spans="1:59" x14ac:dyDescent="0.15">
      <c r="A89" s="178"/>
      <c r="B89" s="18" t="s">
        <v>104</v>
      </c>
      <c r="C89" s="19">
        <v>24</v>
      </c>
      <c r="D89" s="19">
        <v>55</v>
      </c>
      <c r="E89" s="19">
        <v>24</v>
      </c>
      <c r="F89" s="19">
        <v>31</v>
      </c>
      <c r="G89" s="20">
        <v>2</v>
      </c>
      <c r="H89" s="20">
        <v>1</v>
      </c>
      <c r="I89" s="20">
        <v>1</v>
      </c>
      <c r="J89" s="20">
        <v>0</v>
      </c>
      <c r="K89" s="20">
        <v>0</v>
      </c>
      <c r="L89" s="20">
        <v>0</v>
      </c>
      <c r="M89" s="20">
        <v>3</v>
      </c>
      <c r="N89" s="20">
        <v>1</v>
      </c>
      <c r="O89" s="20">
        <v>2</v>
      </c>
      <c r="P89" s="20">
        <v>1</v>
      </c>
      <c r="Q89" s="20">
        <v>0</v>
      </c>
      <c r="R89" s="20">
        <v>1</v>
      </c>
      <c r="S89" s="20">
        <v>1</v>
      </c>
      <c r="T89" s="20">
        <v>0</v>
      </c>
      <c r="U89" s="20">
        <v>1</v>
      </c>
      <c r="V89" s="20">
        <v>0</v>
      </c>
      <c r="W89" s="20">
        <v>0</v>
      </c>
      <c r="X89" s="20">
        <v>0</v>
      </c>
      <c r="Y89" s="20">
        <v>0</v>
      </c>
      <c r="Z89" s="20">
        <v>0</v>
      </c>
      <c r="AA89" s="20">
        <v>0</v>
      </c>
      <c r="AB89" s="20">
        <v>2</v>
      </c>
      <c r="AC89" s="20">
        <v>1</v>
      </c>
      <c r="AD89" s="20">
        <v>1</v>
      </c>
      <c r="AE89" s="20">
        <v>7</v>
      </c>
      <c r="AF89" s="20">
        <v>4</v>
      </c>
      <c r="AG89" s="20">
        <v>3</v>
      </c>
      <c r="AH89" s="20">
        <v>3</v>
      </c>
      <c r="AI89" s="20">
        <v>0</v>
      </c>
      <c r="AJ89" s="20">
        <v>3</v>
      </c>
      <c r="AK89" s="20">
        <v>3</v>
      </c>
      <c r="AL89" s="20">
        <v>1</v>
      </c>
      <c r="AM89" s="20">
        <v>2</v>
      </c>
      <c r="AN89" s="20">
        <v>2</v>
      </c>
      <c r="AO89" s="20">
        <v>1</v>
      </c>
      <c r="AP89" s="20">
        <v>1</v>
      </c>
      <c r="AQ89" s="20">
        <v>1</v>
      </c>
      <c r="AR89" s="20">
        <v>0</v>
      </c>
      <c r="AS89" s="20">
        <v>1</v>
      </c>
      <c r="AT89" s="20">
        <v>6</v>
      </c>
      <c r="AU89" s="20">
        <v>3</v>
      </c>
      <c r="AV89" s="20">
        <v>3</v>
      </c>
      <c r="AW89" s="20">
        <v>24</v>
      </c>
      <c r="AX89" s="20">
        <v>12</v>
      </c>
      <c r="AY89" s="20">
        <v>12</v>
      </c>
      <c r="AZ89" s="20">
        <v>5</v>
      </c>
      <c r="BA89" s="20">
        <v>20</v>
      </c>
      <c r="BB89" s="20">
        <v>30</v>
      </c>
      <c r="BC89" s="21">
        <v>9.0909090909090912E-2</v>
      </c>
      <c r="BD89" s="21">
        <v>0.36363636363636365</v>
      </c>
      <c r="BE89" s="21">
        <v>0.54545454545454541</v>
      </c>
      <c r="BF89" s="22">
        <v>58.2</v>
      </c>
      <c r="BG89" s="17">
        <f t="shared" si="6"/>
        <v>3201</v>
      </c>
    </row>
    <row r="90" spans="1:59" x14ac:dyDescent="0.15">
      <c r="A90" s="178"/>
      <c r="B90" s="18" t="s">
        <v>105</v>
      </c>
      <c r="C90" s="19">
        <v>36</v>
      </c>
      <c r="D90" s="19">
        <v>67</v>
      </c>
      <c r="E90" s="19">
        <v>35</v>
      </c>
      <c r="F90" s="19">
        <v>32</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4</v>
      </c>
      <c r="AI90" s="20">
        <v>2</v>
      </c>
      <c r="AJ90" s="20">
        <v>2</v>
      </c>
      <c r="AK90" s="20">
        <v>3</v>
      </c>
      <c r="AL90" s="20">
        <v>2</v>
      </c>
      <c r="AM90" s="20">
        <v>1</v>
      </c>
      <c r="AN90" s="20">
        <v>5</v>
      </c>
      <c r="AO90" s="20">
        <v>3</v>
      </c>
      <c r="AP90" s="20">
        <v>2</v>
      </c>
      <c r="AQ90" s="20">
        <v>7</v>
      </c>
      <c r="AR90" s="20">
        <v>5</v>
      </c>
      <c r="AS90" s="20">
        <v>2</v>
      </c>
      <c r="AT90" s="20">
        <v>7</v>
      </c>
      <c r="AU90" s="20">
        <v>3</v>
      </c>
      <c r="AV90" s="20">
        <v>4</v>
      </c>
      <c r="AW90" s="20">
        <v>26</v>
      </c>
      <c r="AX90" s="20">
        <v>10</v>
      </c>
      <c r="AY90" s="20">
        <v>16</v>
      </c>
      <c r="AZ90" s="20">
        <v>1</v>
      </c>
      <c r="BA90" s="20">
        <v>33</v>
      </c>
      <c r="BB90" s="20">
        <v>33</v>
      </c>
      <c r="BC90" s="21">
        <v>1.4925373134328358E-2</v>
      </c>
      <c r="BD90" s="21">
        <v>0.4925373134328358</v>
      </c>
      <c r="BE90" s="21">
        <v>0.4925373134328358</v>
      </c>
      <c r="BF90" s="22">
        <v>59.462686567164177</v>
      </c>
      <c r="BG90" s="17">
        <f t="shared" si="6"/>
        <v>3984</v>
      </c>
    </row>
    <row r="91" spans="1:59" ht="14.25" thickBot="1" x14ac:dyDescent="0.2">
      <c r="A91" s="178"/>
      <c r="B91" s="23" t="s">
        <v>106</v>
      </c>
      <c r="C91" s="24">
        <v>87</v>
      </c>
      <c r="D91" s="24">
        <v>166</v>
      </c>
      <c r="E91" s="24">
        <v>80</v>
      </c>
      <c r="F91" s="24">
        <v>86</v>
      </c>
      <c r="G91" s="25">
        <v>8</v>
      </c>
      <c r="H91" s="25">
        <v>5</v>
      </c>
      <c r="I91" s="25">
        <v>3</v>
      </c>
      <c r="J91" s="25">
        <v>0</v>
      </c>
      <c r="K91" s="25">
        <v>0</v>
      </c>
      <c r="L91" s="25">
        <v>0</v>
      </c>
      <c r="M91" s="25">
        <v>0</v>
      </c>
      <c r="N91" s="25">
        <v>0</v>
      </c>
      <c r="O91" s="25">
        <v>0</v>
      </c>
      <c r="P91" s="25">
        <v>1</v>
      </c>
      <c r="Q91" s="25">
        <v>0</v>
      </c>
      <c r="R91" s="25">
        <v>1</v>
      </c>
      <c r="S91" s="25">
        <v>3</v>
      </c>
      <c r="T91" s="25">
        <v>3</v>
      </c>
      <c r="U91" s="25">
        <v>0</v>
      </c>
      <c r="V91" s="25">
        <v>6</v>
      </c>
      <c r="W91" s="25">
        <v>3</v>
      </c>
      <c r="X91" s="25">
        <v>3</v>
      </c>
      <c r="Y91" s="25">
        <v>10</v>
      </c>
      <c r="Z91" s="25">
        <v>4</v>
      </c>
      <c r="AA91" s="25">
        <v>6</v>
      </c>
      <c r="AB91" s="25">
        <v>5</v>
      </c>
      <c r="AC91" s="25">
        <v>2</v>
      </c>
      <c r="AD91" s="25">
        <v>3</v>
      </c>
      <c r="AE91" s="25">
        <v>2</v>
      </c>
      <c r="AF91" s="25">
        <v>1</v>
      </c>
      <c r="AG91" s="25">
        <v>1</v>
      </c>
      <c r="AH91" s="25">
        <v>4</v>
      </c>
      <c r="AI91" s="25">
        <v>4</v>
      </c>
      <c r="AJ91" s="25">
        <v>0</v>
      </c>
      <c r="AK91" s="25">
        <v>8</v>
      </c>
      <c r="AL91" s="25">
        <v>4</v>
      </c>
      <c r="AM91" s="25">
        <v>4</v>
      </c>
      <c r="AN91" s="25">
        <v>9</v>
      </c>
      <c r="AO91" s="25">
        <v>2</v>
      </c>
      <c r="AP91" s="25">
        <v>7</v>
      </c>
      <c r="AQ91" s="25">
        <v>24</v>
      </c>
      <c r="AR91" s="25">
        <v>15</v>
      </c>
      <c r="AS91" s="25">
        <v>9</v>
      </c>
      <c r="AT91" s="25">
        <v>18</v>
      </c>
      <c r="AU91" s="25">
        <v>11</v>
      </c>
      <c r="AV91" s="25">
        <v>7</v>
      </c>
      <c r="AW91" s="25">
        <v>68</v>
      </c>
      <c r="AX91" s="25">
        <v>26</v>
      </c>
      <c r="AY91" s="25">
        <v>42</v>
      </c>
      <c r="AZ91" s="25">
        <v>8</v>
      </c>
      <c r="BA91" s="25">
        <v>72</v>
      </c>
      <c r="BB91" s="25">
        <v>86</v>
      </c>
      <c r="BC91" s="26">
        <v>4.8192771084337352E-2</v>
      </c>
      <c r="BD91" s="26">
        <v>0.43373493975903615</v>
      </c>
      <c r="BE91" s="26">
        <v>0.51807228915662651</v>
      </c>
      <c r="BF91" s="27">
        <v>61.114457831325304</v>
      </c>
      <c r="BG91" s="17">
        <f t="shared" si="6"/>
        <v>10145</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2025</v>
      </c>
      <c r="D93" s="39">
        <v>3587</v>
      </c>
      <c r="E93" s="39">
        <v>1656</v>
      </c>
      <c r="F93" s="39">
        <v>1931</v>
      </c>
      <c r="G93" s="39">
        <v>91</v>
      </c>
      <c r="H93" s="39">
        <v>48</v>
      </c>
      <c r="I93" s="39">
        <v>43</v>
      </c>
      <c r="J93" s="39">
        <v>83</v>
      </c>
      <c r="K93" s="39">
        <v>47</v>
      </c>
      <c r="L93" s="39">
        <v>36</v>
      </c>
      <c r="M93" s="39">
        <v>100</v>
      </c>
      <c r="N93" s="39">
        <v>49</v>
      </c>
      <c r="O93" s="39">
        <v>51</v>
      </c>
      <c r="P93" s="39">
        <v>104</v>
      </c>
      <c r="Q93" s="39">
        <v>44</v>
      </c>
      <c r="R93" s="39">
        <v>60</v>
      </c>
      <c r="S93" s="39">
        <v>108</v>
      </c>
      <c r="T93" s="39">
        <v>55</v>
      </c>
      <c r="U93" s="39">
        <v>53</v>
      </c>
      <c r="V93" s="39">
        <v>120</v>
      </c>
      <c r="W93" s="39">
        <v>53</v>
      </c>
      <c r="X93" s="39">
        <v>67</v>
      </c>
      <c r="Y93" s="39">
        <v>129</v>
      </c>
      <c r="Z93" s="39">
        <v>71</v>
      </c>
      <c r="AA93" s="39">
        <v>58</v>
      </c>
      <c r="AB93" s="39">
        <v>173</v>
      </c>
      <c r="AC93" s="39">
        <v>81</v>
      </c>
      <c r="AD93" s="39">
        <v>92</v>
      </c>
      <c r="AE93" s="39">
        <v>174</v>
      </c>
      <c r="AF93" s="39">
        <v>91</v>
      </c>
      <c r="AG93" s="39">
        <v>83</v>
      </c>
      <c r="AH93" s="39">
        <v>224</v>
      </c>
      <c r="AI93" s="39">
        <v>127</v>
      </c>
      <c r="AJ93" s="39">
        <v>97</v>
      </c>
      <c r="AK93" s="39">
        <v>235</v>
      </c>
      <c r="AL93" s="39">
        <v>115</v>
      </c>
      <c r="AM93" s="39">
        <v>120</v>
      </c>
      <c r="AN93" s="39">
        <v>212</v>
      </c>
      <c r="AO93" s="39">
        <v>102</v>
      </c>
      <c r="AP93" s="39">
        <v>110</v>
      </c>
      <c r="AQ93" s="39">
        <v>227</v>
      </c>
      <c r="AR93" s="39">
        <v>117</v>
      </c>
      <c r="AS93" s="39">
        <v>110</v>
      </c>
      <c r="AT93" s="39">
        <v>311</v>
      </c>
      <c r="AU93" s="39">
        <v>147</v>
      </c>
      <c r="AV93" s="39">
        <v>164</v>
      </c>
      <c r="AW93" s="39">
        <v>1296</v>
      </c>
      <c r="AX93" s="39">
        <v>509</v>
      </c>
      <c r="AY93" s="39">
        <v>787</v>
      </c>
      <c r="AZ93" s="39">
        <v>274</v>
      </c>
      <c r="BA93" s="39">
        <v>1706</v>
      </c>
      <c r="BB93" s="39">
        <v>1607</v>
      </c>
      <c r="BC93" s="41">
        <v>7.6386952885419565E-2</v>
      </c>
      <c r="BD93" s="41">
        <v>0.47560635628659048</v>
      </c>
      <c r="BE93" s="41">
        <v>0.44800669082798994</v>
      </c>
      <c r="BF93" s="42">
        <v>55.833008084750489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89</v>
      </c>
      <c r="D95" s="13">
        <v>189</v>
      </c>
      <c r="E95" s="13">
        <v>81</v>
      </c>
      <c r="F95" s="13">
        <v>108</v>
      </c>
      <c r="G95" s="14">
        <v>5</v>
      </c>
      <c r="H95" s="14">
        <v>0</v>
      </c>
      <c r="I95" s="14">
        <v>5</v>
      </c>
      <c r="J95" s="14">
        <v>6</v>
      </c>
      <c r="K95" s="14">
        <v>2</v>
      </c>
      <c r="L95" s="14">
        <v>4</v>
      </c>
      <c r="M95" s="14">
        <v>11</v>
      </c>
      <c r="N95" s="14">
        <v>5</v>
      </c>
      <c r="O95" s="14">
        <v>6</v>
      </c>
      <c r="P95" s="14">
        <v>13</v>
      </c>
      <c r="Q95" s="14">
        <v>7</v>
      </c>
      <c r="R95" s="14">
        <v>6</v>
      </c>
      <c r="S95" s="14">
        <v>4</v>
      </c>
      <c r="T95" s="14">
        <v>3</v>
      </c>
      <c r="U95" s="14">
        <v>1</v>
      </c>
      <c r="V95" s="14">
        <v>3</v>
      </c>
      <c r="W95" s="14">
        <v>1</v>
      </c>
      <c r="X95" s="14">
        <v>2</v>
      </c>
      <c r="Y95" s="14">
        <v>6</v>
      </c>
      <c r="Z95" s="14">
        <v>2</v>
      </c>
      <c r="AA95" s="14">
        <v>4</v>
      </c>
      <c r="AB95" s="14">
        <v>15</v>
      </c>
      <c r="AC95" s="14">
        <v>8</v>
      </c>
      <c r="AD95" s="14">
        <v>7</v>
      </c>
      <c r="AE95" s="14">
        <v>10</v>
      </c>
      <c r="AF95" s="14">
        <v>5</v>
      </c>
      <c r="AG95" s="14">
        <v>5</v>
      </c>
      <c r="AH95" s="14">
        <v>15</v>
      </c>
      <c r="AI95" s="14">
        <v>9</v>
      </c>
      <c r="AJ95" s="14">
        <v>6</v>
      </c>
      <c r="AK95" s="14">
        <v>15</v>
      </c>
      <c r="AL95" s="14">
        <v>5</v>
      </c>
      <c r="AM95" s="14">
        <v>10</v>
      </c>
      <c r="AN95" s="14">
        <v>16</v>
      </c>
      <c r="AO95" s="14">
        <v>8</v>
      </c>
      <c r="AP95" s="14">
        <v>8</v>
      </c>
      <c r="AQ95" s="14">
        <v>13</v>
      </c>
      <c r="AR95" s="14">
        <v>6</v>
      </c>
      <c r="AS95" s="14">
        <v>7</v>
      </c>
      <c r="AT95" s="14">
        <v>10</v>
      </c>
      <c r="AU95" s="14">
        <v>4</v>
      </c>
      <c r="AV95" s="14">
        <v>6</v>
      </c>
      <c r="AW95" s="14">
        <v>47</v>
      </c>
      <c r="AX95" s="14">
        <v>16</v>
      </c>
      <c r="AY95" s="14">
        <v>31</v>
      </c>
      <c r="AZ95" s="14">
        <v>22</v>
      </c>
      <c r="BA95" s="14">
        <v>110</v>
      </c>
      <c r="BB95" s="14">
        <v>57</v>
      </c>
      <c r="BC95" s="15">
        <v>0.1164021164021164</v>
      </c>
      <c r="BD95" s="15">
        <v>0.58201058201058198</v>
      </c>
      <c r="BE95" s="15">
        <v>0.30158730158730157</v>
      </c>
      <c r="BF95" s="16">
        <v>49.370370370370374</v>
      </c>
      <c r="BG95" s="17">
        <f t="shared" ref="BG95:BG111" si="7">BF95*D95</f>
        <v>9331</v>
      </c>
    </row>
    <row r="96" spans="1:59" x14ac:dyDescent="0.15">
      <c r="A96" s="178"/>
      <c r="B96" s="18" t="s">
        <v>110</v>
      </c>
      <c r="C96" s="19">
        <v>183</v>
      </c>
      <c r="D96" s="19">
        <v>239</v>
      </c>
      <c r="E96" s="19">
        <v>125</v>
      </c>
      <c r="F96" s="19">
        <v>114</v>
      </c>
      <c r="G96" s="20">
        <v>3</v>
      </c>
      <c r="H96" s="20">
        <v>3</v>
      </c>
      <c r="I96" s="20">
        <v>0</v>
      </c>
      <c r="J96" s="20">
        <v>4</v>
      </c>
      <c r="K96" s="20">
        <v>3</v>
      </c>
      <c r="L96" s="20">
        <v>1</v>
      </c>
      <c r="M96" s="20">
        <v>2</v>
      </c>
      <c r="N96" s="20">
        <v>1</v>
      </c>
      <c r="O96" s="20">
        <v>1</v>
      </c>
      <c r="P96" s="20">
        <v>17</v>
      </c>
      <c r="Q96" s="20">
        <v>8</v>
      </c>
      <c r="R96" s="20">
        <v>9</v>
      </c>
      <c r="S96" s="20">
        <v>84</v>
      </c>
      <c r="T96" s="20">
        <v>40</v>
      </c>
      <c r="U96" s="20">
        <v>44</v>
      </c>
      <c r="V96" s="20">
        <v>12</v>
      </c>
      <c r="W96" s="20">
        <v>9</v>
      </c>
      <c r="X96" s="20">
        <v>3</v>
      </c>
      <c r="Y96" s="20">
        <v>7</v>
      </c>
      <c r="Z96" s="20">
        <v>3</v>
      </c>
      <c r="AA96" s="20">
        <v>4</v>
      </c>
      <c r="AB96" s="20">
        <v>14</v>
      </c>
      <c r="AC96" s="20">
        <v>9</v>
      </c>
      <c r="AD96" s="20">
        <v>5</v>
      </c>
      <c r="AE96" s="20">
        <v>12</v>
      </c>
      <c r="AF96" s="20">
        <v>4</v>
      </c>
      <c r="AG96" s="20">
        <v>8</v>
      </c>
      <c r="AH96" s="20">
        <v>15</v>
      </c>
      <c r="AI96" s="20">
        <v>9</v>
      </c>
      <c r="AJ96" s="20">
        <v>6</v>
      </c>
      <c r="AK96" s="20">
        <v>9</v>
      </c>
      <c r="AL96" s="20">
        <v>5</v>
      </c>
      <c r="AM96" s="20">
        <v>4</v>
      </c>
      <c r="AN96" s="20">
        <v>7</v>
      </c>
      <c r="AO96" s="20">
        <v>4</v>
      </c>
      <c r="AP96" s="20">
        <v>3</v>
      </c>
      <c r="AQ96" s="20">
        <v>12</v>
      </c>
      <c r="AR96" s="20">
        <v>8</v>
      </c>
      <c r="AS96" s="20">
        <v>4</v>
      </c>
      <c r="AT96" s="20">
        <v>11</v>
      </c>
      <c r="AU96" s="20">
        <v>6</v>
      </c>
      <c r="AV96" s="20">
        <v>5</v>
      </c>
      <c r="AW96" s="20">
        <v>30</v>
      </c>
      <c r="AX96" s="20">
        <v>13</v>
      </c>
      <c r="AY96" s="20">
        <v>17</v>
      </c>
      <c r="AZ96" s="20">
        <v>9</v>
      </c>
      <c r="BA96" s="20">
        <v>189</v>
      </c>
      <c r="BB96" s="20">
        <v>41</v>
      </c>
      <c r="BC96" s="21">
        <v>3.7656903765690378E-2</v>
      </c>
      <c r="BD96" s="21">
        <v>0.79079497907949792</v>
      </c>
      <c r="BE96" s="21">
        <v>0.17154811715481172</v>
      </c>
      <c r="BF96" s="22">
        <v>38.121338912133893</v>
      </c>
      <c r="BG96" s="17">
        <f t="shared" si="7"/>
        <v>9111</v>
      </c>
    </row>
    <row r="97" spans="1:59" x14ac:dyDescent="0.15">
      <c r="A97" s="178"/>
      <c r="B97" s="18" t="s">
        <v>111</v>
      </c>
      <c r="C97" s="19">
        <v>315</v>
      </c>
      <c r="D97" s="19">
        <v>438</v>
      </c>
      <c r="E97" s="19">
        <v>196</v>
      </c>
      <c r="F97" s="19">
        <v>242</v>
      </c>
      <c r="G97" s="20">
        <v>15</v>
      </c>
      <c r="H97" s="20">
        <v>3</v>
      </c>
      <c r="I97" s="20">
        <v>12</v>
      </c>
      <c r="J97" s="20">
        <v>7</v>
      </c>
      <c r="K97" s="20">
        <v>2</v>
      </c>
      <c r="L97" s="20">
        <v>5</v>
      </c>
      <c r="M97" s="20">
        <v>8</v>
      </c>
      <c r="N97" s="20">
        <v>6</v>
      </c>
      <c r="O97" s="20">
        <v>2</v>
      </c>
      <c r="P97" s="20">
        <v>14</v>
      </c>
      <c r="Q97" s="20">
        <v>11</v>
      </c>
      <c r="R97" s="20">
        <v>3</v>
      </c>
      <c r="S97" s="20">
        <v>159</v>
      </c>
      <c r="T97" s="20">
        <v>69</v>
      </c>
      <c r="U97" s="20">
        <v>90</v>
      </c>
      <c r="V97" s="20">
        <v>18</v>
      </c>
      <c r="W97" s="20">
        <v>10</v>
      </c>
      <c r="X97" s="20">
        <v>8</v>
      </c>
      <c r="Y97" s="20">
        <v>18</v>
      </c>
      <c r="Z97" s="20">
        <v>4</v>
      </c>
      <c r="AA97" s="20">
        <v>14</v>
      </c>
      <c r="AB97" s="20">
        <v>12</v>
      </c>
      <c r="AC97" s="20">
        <v>4</v>
      </c>
      <c r="AD97" s="20">
        <v>8</v>
      </c>
      <c r="AE97" s="20">
        <v>14</v>
      </c>
      <c r="AF97" s="20">
        <v>10</v>
      </c>
      <c r="AG97" s="20">
        <v>4</v>
      </c>
      <c r="AH97" s="20">
        <v>18</v>
      </c>
      <c r="AI97" s="20">
        <v>10</v>
      </c>
      <c r="AJ97" s="20">
        <v>8</v>
      </c>
      <c r="AK97" s="20">
        <v>21</v>
      </c>
      <c r="AL97" s="20">
        <v>5</v>
      </c>
      <c r="AM97" s="20">
        <v>16</v>
      </c>
      <c r="AN97" s="20">
        <v>31</v>
      </c>
      <c r="AO97" s="20">
        <v>15</v>
      </c>
      <c r="AP97" s="20">
        <v>16</v>
      </c>
      <c r="AQ97" s="20">
        <v>23</v>
      </c>
      <c r="AR97" s="20">
        <v>8</v>
      </c>
      <c r="AS97" s="20">
        <v>15</v>
      </c>
      <c r="AT97" s="20">
        <v>35</v>
      </c>
      <c r="AU97" s="20">
        <v>20</v>
      </c>
      <c r="AV97" s="20">
        <v>15</v>
      </c>
      <c r="AW97" s="20">
        <v>45</v>
      </c>
      <c r="AX97" s="20">
        <v>19</v>
      </c>
      <c r="AY97" s="20">
        <v>26</v>
      </c>
      <c r="AZ97" s="20">
        <v>30</v>
      </c>
      <c r="BA97" s="20">
        <v>328</v>
      </c>
      <c r="BB97" s="20">
        <v>80</v>
      </c>
      <c r="BC97" s="21">
        <v>6.8493150684931503E-2</v>
      </c>
      <c r="BD97" s="21">
        <v>0.74885844748858443</v>
      </c>
      <c r="BE97" s="21">
        <v>0.18264840182648401</v>
      </c>
      <c r="BF97" s="22">
        <v>38.50456621004566</v>
      </c>
      <c r="BG97" s="17">
        <f t="shared" si="7"/>
        <v>16865</v>
      </c>
    </row>
    <row r="98" spans="1:59" ht="13.5" customHeight="1" x14ac:dyDescent="0.15">
      <c r="A98" s="178"/>
      <c r="B98" s="18" t="s">
        <v>112</v>
      </c>
      <c r="C98" s="19">
        <v>321</v>
      </c>
      <c r="D98" s="19">
        <v>626</v>
      </c>
      <c r="E98" s="19">
        <v>285</v>
      </c>
      <c r="F98" s="19">
        <v>341</v>
      </c>
      <c r="G98" s="20">
        <v>22</v>
      </c>
      <c r="H98" s="20">
        <v>12</v>
      </c>
      <c r="I98" s="20">
        <v>10</v>
      </c>
      <c r="J98" s="20">
        <v>12</v>
      </c>
      <c r="K98" s="20">
        <v>5</v>
      </c>
      <c r="L98" s="20">
        <v>7</v>
      </c>
      <c r="M98" s="20">
        <v>33</v>
      </c>
      <c r="N98" s="20">
        <v>18</v>
      </c>
      <c r="O98" s="20">
        <v>15</v>
      </c>
      <c r="P98" s="20">
        <v>33</v>
      </c>
      <c r="Q98" s="20">
        <v>20</v>
      </c>
      <c r="R98" s="20">
        <v>13</v>
      </c>
      <c r="S98" s="20">
        <v>47</v>
      </c>
      <c r="T98" s="20">
        <v>19</v>
      </c>
      <c r="U98" s="20">
        <v>28</v>
      </c>
      <c r="V98" s="20">
        <v>28</v>
      </c>
      <c r="W98" s="20">
        <v>11</v>
      </c>
      <c r="X98" s="20">
        <v>17</v>
      </c>
      <c r="Y98" s="20">
        <v>30</v>
      </c>
      <c r="Z98" s="20">
        <v>16</v>
      </c>
      <c r="AA98" s="20">
        <v>14</v>
      </c>
      <c r="AB98" s="20">
        <v>28</v>
      </c>
      <c r="AC98" s="20">
        <v>15</v>
      </c>
      <c r="AD98" s="20">
        <v>13</v>
      </c>
      <c r="AE98" s="20">
        <v>46</v>
      </c>
      <c r="AF98" s="20">
        <v>22</v>
      </c>
      <c r="AG98" s="20">
        <v>24</v>
      </c>
      <c r="AH98" s="20">
        <v>49</v>
      </c>
      <c r="AI98" s="20">
        <v>24</v>
      </c>
      <c r="AJ98" s="20">
        <v>25</v>
      </c>
      <c r="AK98" s="20">
        <v>48</v>
      </c>
      <c r="AL98" s="20">
        <v>17</v>
      </c>
      <c r="AM98" s="20">
        <v>31</v>
      </c>
      <c r="AN98" s="20">
        <v>51</v>
      </c>
      <c r="AO98" s="20">
        <v>23</v>
      </c>
      <c r="AP98" s="20">
        <v>28</v>
      </c>
      <c r="AQ98" s="20">
        <v>53</v>
      </c>
      <c r="AR98" s="20">
        <v>24</v>
      </c>
      <c r="AS98" s="20">
        <v>29</v>
      </c>
      <c r="AT98" s="20">
        <v>31</v>
      </c>
      <c r="AU98" s="20">
        <v>14</v>
      </c>
      <c r="AV98" s="20">
        <v>17</v>
      </c>
      <c r="AW98" s="20">
        <v>115</v>
      </c>
      <c r="AX98" s="20">
        <v>45</v>
      </c>
      <c r="AY98" s="20">
        <v>70</v>
      </c>
      <c r="AZ98" s="20">
        <v>67</v>
      </c>
      <c r="BA98" s="20">
        <v>413</v>
      </c>
      <c r="BB98" s="20">
        <v>146</v>
      </c>
      <c r="BC98" s="21">
        <v>0.10702875399361023</v>
      </c>
      <c r="BD98" s="21">
        <v>0.65974440894568687</v>
      </c>
      <c r="BE98" s="21">
        <v>0.23322683706070288</v>
      </c>
      <c r="BF98" s="22">
        <v>46.45527156549521</v>
      </c>
      <c r="BG98" s="17">
        <f t="shared" si="7"/>
        <v>29081</v>
      </c>
    </row>
    <row r="99" spans="1:59" x14ac:dyDescent="0.15">
      <c r="A99" s="178"/>
      <c r="B99" s="18" t="s">
        <v>113</v>
      </c>
      <c r="C99" s="19">
        <v>307</v>
      </c>
      <c r="D99" s="19">
        <v>659</v>
      </c>
      <c r="E99" s="19">
        <v>313</v>
      </c>
      <c r="F99" s="19">
        <v>346</v>
      </c>
      <c r="G99" s="20">
        <v>30</v>
      </c>
      <c r="H99" s="20">
        <v>16</v>
      </c>
      <c r="I99" s="20">
        <v>14</v>
      </c>
      <c r="J99" s="20">
        <v>31</v>
      </c>
      <c r="K99" s="20">
        <v>18</v>
      </c>
      <c r="L99" s="20">
        <v>13</v>
      </c>
      <c r="M99" s="20">
        <v>34</v>
      </c>
      <c r="N99" s="20">
        <v>23</v>
      </c>
      <c r="O99" s="20">
        <v>11</v>
      </c>
      <c r="P99" s="20">
        <v>29</v>
      </c>
      <c r="Q99" s="20">
        <v>17</v>
      </c>
      <c r="R99" s="20">
        <v>12</v>
      </c>
      <c r="S99" s="20">
        <v>29</v>
      </c>
      <c r="T99" s="20">
        <v>9</v>
      </c>
      <c r="U99" s="20">
        <v>20</v>
      </c>
      <c r="V99" s="20">
        <v>32</v>
      </c>
      <c r="W99" s="20">
        <v>16</v>
      </c>
      <c r="X99" s="20">
        <v>16</v>
      </c>
      <c r="Y99" s="20">
        <v>37</v>
      </c>
      <c r="Z99" s="20">
        <v>22</v>
      </c>
      <c r="AA99" s="20">
        <v>15</v>
      </c>
      <c r="AB99" s="20">
        <v>37</v>
      </c>
      <c r="AC99" s="20">
        <v>15</v>
      </c>
      <c r="AD99" s="20">
        <v>22</v>
      </c>
      <c r="AE99" s="20">
        <v>52</v>
      </c>
      <c r="AF99" s="20">
        <v>25</v>
      </c>
      <c r="AG99" s="20">
        <v>27</v>
      </c>
      <c r="AH99" s="20">
        <v>61</v>
      </c>
      <c r="AI99" s="20">
        <v>33</v>
      </c>
      <c r="AJ99" s="20">
        <v>28</v>
      </c>
      <c r="AK99" s="20">
        <v>51</v>
      </c>
      <c r="AL99" s="20">
        <v>24</v>
      </c>
      <c r="AM99" s="20">
        <v>27</v>
      </c>
      <c r="AN99" s="20">
        <v>35</v>
      </c>
      <c r="AO99" s="20">
        <v>17</v>
      </c>
      <c r="AP99" s="20">
        <v>18</v>
      </c>
      <c r="AQ99" s="20">
        <v>32</v>
      </c>
      <c r="AR99" s="20">
        <v>11</v>
      </c>
      <c r="AS99" s="20">
        <v>21</v>
      </c>
      <c r="AT99" s="20">
        <v>40</v>
      </c>
      <c r="AU99" s="20">
        <v>17</v>
      </c>
      <c r="AV99" s="20">
        <v>23</v>
      </c>
      <c r="AW99" s="20">
        <v>129</v>
      </c>
      <c r="AX99" s="20">
        <v>50</v>
      </c>
      <c r="AY99" s="20">
        <v>79</v>
      </c>
      <c r="AZ99" s="20">
        <v>95</v>
      </c>
      <c r="BA99" s="20">
        <v>395</v>
      </c>
      <c r="BB99" s="20">
        <v>169</v>
      </c>
      <c r="BC99" s="21">
        <v>0.1441578148710167</v>
      </c>
      <c r="BD99" s="21">
        <v>0.59939301972685888</v>
      </c>
      <c r="BE99" s="21">
        <v>0.25644916540212442</v>
      </c>
      <c r="BF99" s="22">
        <v>45.065250379362674</v>
      </c>
      <c r="BG99" s="17">
        <f t="shared" si="7"/>
        <v>29698.000000000004</v>
      </c>
    </row>
    <row r="100" spans="1:59" x14ac:dyDescent="0.15">
      <c r="A100" s="178"/>
      <c r="B100" s="18" t="s">
        <v>114</v>
      </c>
      <c r="C100" s="19">
        <v>489</v>
      </c>
      <c r="D100" s="19">
        <v>1006</v>
      </c>
      <c r="E100" s="19">
        <v>469</v>
      </c>
      <c r="F100" s="19">
        <v>537</v>
      </c>
      <c r="G100" s="20">
        <v>34</v>
      </c>
      <c r="H100" s="20">
        <v>16</v>
      </c>
      <c r="I100" s="20">
        <v>18</v>
      </c>
      <c r="J100" s="20">
        <v>59</v>
      </c>
      <c r="K100" s="20">
        <v>37</v>
      </c>
      <c r="L100" s="20">
        <v>22</v>
      </c>
      <c r="M100" s="20">
        <v>55</v>
      </c>
      <c r="N100" s="20">
        <v>24</v>
      </c>
      <c r="O100" s="20">
        <v>31</v>
      </c>
      <c r="P100" s="20">
        <v>55</v>
      </c>
      <c r="Q100" s="20">
        <v>32</v>
      </c>
      <c r="R100" s="20">
        <v>23</v>
      </c>
      <c r="S100" s="20">
        <v>41</v>
      </c>
      <c r="T100" s="20">
        <v>23</v>
      </c>
      <c r="U100" s="20">
        <v>18</v>
      </c>
      <c r="V100" s="20">
        <v>35</v>
      </c>
      <c r="W100" s="20">
        <v>16</v>
      </c>
      <c r="X100" s="20">
        <v>19</v>
      </c>
      <c r="Y100" s="20">
        <v>43</v>
      </c>
      <c r="Z100" s="20">
        <v>20</v>
      </c>
      <c r="AA100" s="20">
        <v>23</v>
      </c>
      <c r="AB100" s="20">
        <v>43</v>
      </c>
      <c r="AC100" s="20">
        <v>28</v>
      </c>
      <c r="AD100" s="20">
        <v>15</v>
      </c>
      <c r="AE100" s="20">
        <v>90</v>
      </c>
      <c r="AF100" s="20">
        <v>34</v>
      </c>
      <c r="AG100" s="20">
        <v>56</v>
      </c>
      <c r="AH100" s="20">
        <v>111</v>
      </c>
      <c r="AI100" s="20">
        <v>56</v>
      </c>
      <c r="AJ100" s="20">
        <v>55</v>
      </c>
      <c r="AK100" s="20">
        <v>82</v>
      </c>
      <c r="AL100" s="20">
        <v>40</v>
      </c>
      <c r="AM100" s="20">
        <v>42</v>
      </c>
      <c r="AN100" s="20">
        <v>76</v>
      </c>
      <c r="AO100" s="20">
        <v>30</v>
      </c>
      <c r="AP100" s="20">
        <v>46</v>
      </c>
      <c r="AQ100" s="20">
        <v>66</v>
      </c>
      <c r="AR100" s="20">
        <v>24</v>
      </c>
      <c r="AS100" s="20">
        <v>42</v>
      </c>
      <c r="AT100" s="20">
        <v>46</v>
      </c>
      <c r="AU100" s="20">
        <v>27</v>
      </c>
      <c r="AV100" s="20">
        <v>19</v>
      </c>
      <c r="AW100" s="20">
        <v>170</v>
      </c>
      <c r="AX100" s="20">
        <v>62</v>
      </c>
      <c r="AY100" s="20">
        <v>108</v>
      </c>
      <c r="AZ100" s="20">
        <v>148</v>
      </c>
      <c r="BA100" s="20">
        <v>642</v>
      </c>
      <c r="BB100" s="20">
        <v>216</v>
      </c>
      <c r="BC100" s="21">
        <v>0.14711729622266401</v>
      </c>
      <c r="BD100" s="21">
        <v>0.63817097415506963</v>
      </c>
      <c r="BE100" s="21">
        <v>0.2147117296222664</v>
      </c>
      <c r="BF100" s="22">
        <v>44.732604373757454</v>
      </c>
      <c r="BG100" s="17">
        <f t="shared" si="7"/>
        <v>45001</v>
      </c>
    </row>
    <row r="101" spans="1:59" x14ac:dyDescent="0.15">
      <c r="A101" s="178"/>
      <c r="B101" s="18" t="s">
        <v>115</v>
      </c>
      <c r="C101" s="19">
        <v>504</v>
      </c>
      <c r="D101" s="19">
        <v>1041</v>
      </c>
      <c r="E101" s="19">
        <v>492</v>
      </c>
      <c r="F101" s="19">
        <v>549</v>
      </c>
      <c r="G101" s="20">
        <v>59</v>
      </c>
      <c r="H101" s="20">
        <v>29</v>
      </c>
      <c r="I101" s="20">
        <v>30</v>
      </c>
      <c r="J101" s="20">
        <v>64</v>
      </c>
      <c r="K101" s="20">
        <v>37</v>
      </c>
      <c r="L101" s="20">
        <v>27</v>
      </c>
      <c r="M101" s="20">
        <v>68</v>
      </c>
      <c r="N101" s="20">
        <v>35</v>
      </c>
      <c r="O101" s="20">
        <v>33</v>
      </c>
      <c r="P101" s="20">
        <v>60</v>
      </c>
      <c r="Q101" s="20">
        <v>34</v>
      </c>
      <c r="R101" s="20">
        <v>26</v>
      </c>
      <c r="S101" s="20">
        <v>87</v>
      </c>
      <c r="T101" s="20">
        <v>43</v>
      </c>
      <c r="U101" s="20">
        <v>44</v>
      </c>
      <c r="V101" s="20">
        <v>67</v>
      </c>
      <c r="W101" s="20">
        <v>30</v>
      </c>
      <c r="X101" s="20">
        <v>37</v>
      </c>
      <c r="Y101" s="20">
        <v>66</v>
      </c>
      <c r="Z101" s="20">
        <v>27</v>
      </c>
      <c r="AA101" s="20">
        <v>39</v>
      </c>
      <c r="AB101" s="20">
        <v>77</v>
      </c>
      <c r="AC101" s="20">
        <v>41</v>
      </c>
      <c r="AD101" s="20">
        <v>36</v>
      </c>
      <c r="AE101" s="20">
        <v>84</v>
      </c>
      <c r="AF101" s="20">
        <v>31</v>
      </c>
      <c r="AG101" s="20">
        <v>53</v>
      </c>
      <c r="AH101" s="20">
        <v>81</v>
      </c>
      <c r="AI101" s="20">
        <v>42</v>
      </c>
      <c r="AJ101" s="20">
        <v>39</v>
      </c>
      <c r="AK101" s="20">
        <v>68</v>
      </c>
      <c r="AL101" s="20">
        <v>31</v>
      </c>
      <c r="AM101" s="20">
        <v>37</v>
      </c>
      <c r="AN101" s="20">
        <v>50</v>
      </c>
      <c r="AO101" s="20">
        <v>24</v>
      </c>
      <c r="AP101" s="20">
        <v>26</v>
      </c>
      <c r="AQ101" s="20">
        <v>35</v>
      </c>
      <c r="AR101" s="20">
        <v>17</v>
      </c>
      <c r="AS101" s="20">
        <v>18</v>
      </c>
      <c r="AT101" s="20">
        <v>38</v>
      </c>
      <c r="AU101" s="20">
        <v>17</v>
      </c>
      <c r="AV101" s="20">
        <v>21</v>
      </c>
      <c r="AW101" s="20">
        <v>137</v>
      </c>
      <c r="AX101" s="20">
        <v>54</v>
      </c>
      <c r="AY101" s="20">
        <v>83</v>
      </c>
      <c r="AZ101" s="20">
        <v>191</v>
      </c>
      <c r="BA101" s="20">
        <v>675</v>
      </c>
      <c r="BB101" s="20">
        <v>175</v>
      </c>
      <c r="BC101" s="21">
        <v>0.1834774255523535</v>
      </c>
      <c r="BD101" s="21">
        <v>0.64841498559077815</v>
      </c>
      <c r="BE101" s="21">
        <v>0.16810758885686838</v>
      </c>
      <c r="BF101" s="22">
        <v>38.682036503362148</v>
      </c>
      <c r="BG101" s="17">
        <f t="shared" si="7"/>
        <v>40268</v>
      </c>
    </row>
    <row r="102" spans="1:59" x14ac:dyDescent="0.15">
      <c r="A102" s="178"/>
      <c r="B102" s="18" t="s">
        <v>116</v>
      </c>
      <c r="C102" s="19">
        <v>507</v>
      </c>
      <c r="D102" s="19">
        <v>923</v>
      </c>
      <c r="E102" s="19">
        <v>413</v>
      </c>
      <c r="F102" s="19">
        <v>510</v>
      </c>
      <c r="G102" s="20">
        <v>34</v>
      </c>
      <c r="H102" s="20">
        <v>12</v>
      </c>
      <c r="I102" s="20">
        <v>22</v>
      </c>
      <c r="J102" s="20">
        <v>49</v>
      </c>
      <c r="K102" s="20">
        <v>20</v>
      </c>
      <c r="L102" s="20">
        <v>29</v>
      </c>
      <c r="M102" s="20">
        <v>50</v>
      </c>
      <c r="N102" s="20">
        <v>24</v>
      </c>
      <c r="O102" s="20">
        <v>26</v>
      </c>
      <c r="P102" s="20">
        <v>48</v>
      </c>
      <c r="Q102" s="20">
        <v>22</v>
      </c>
      <c r="R102" s="20">
        <v>26</v>
      </c>
      <c r="S102" s="20">
        <v>81</v>
      </c>
      <c r="T102" s="20">
        <v>39</v>
      </c>
      <c r="U102" s="20">
        <v>42</v>
      </c>
      <c r="V102" s="20">
        <v>48</v>
      </c>
      <c r="W102" s="20">
        <v>21</v>
      </c>
      <c r="X102" s="20">
        <v>27</v>
      </c>
      <c r="Y102" s="20">
        <v>52</v>
      </c>
      <c r="Z102" s="20">
        <v>26</v>
      </c>
      <c r="AA102" s="20">
        <v>26</v>
      </c>
      <c r="AB102" s="20">
        <v>69</v>
      </c>
      <c r="AC102" s="20">
        <v>29</v>
      </c>
      <c r="AD102" s="20">
        <v>40</v>
      </c>
      <c r="AE102" s="20">
        <v>77</v>
      </c>
      <c r="AF102" s="20">
        <v>41</v>
      </c>
      <c r="AG102" s="20">
        <v>36</v>
      </c>
      <c r="AH102" s="20">
        <v>93</v>
      </c>
      <c r="AI102" s="20">
        <v>46</v>
      </c>
      <c r="AJ102" s="20">
        <v>47</v>
      </c>
      <c r="AK102" s="20">
        <v>69</v>
      </c>
      <c r="AL102" s="20">
        <v>36</v>
      </c>
      <c r="AM102" s="20">
        <v>33</v>
      </c>
      <c r="AN102" s="20">
        <v>42</v>
      </c>
      <c r="AO102" s="20">
        <v>18</v>
      </c>
      <c r="AP102" s="20">
        <v>24</v>
      </c>
      <c r="AQ102" s="20">
        <v>39</v>
      </c>
      <c r="AR102" s="20">
        <v>15</v>
      </c>
      <c r="AS102" s="20">
        <v>24</v>
      </c>
      <c r="AT102" s="20">
        <v>50</v>
      </c>
      <c r="AU102" s="20">
        <v>20</v>
      </c>
      <c r="AV102" s="20">
        <v>30</v>
      </c>
      <c r="AW102" s="20">
        <v>122</v>
      </c>
      <c r="AX102" s="20">
        <v>44</v>
      </c>
      <c r="AY102" s="20">
        <v>78</v>
      </c>
      <c r="AZ102" s="20">
        <v>133</v>
      </c>
      <c r="BA102" s="20">
        <v>618</v>
      </c>
      <c r="BB102" s="20">
        <v>172</v>
      </c>
      <c r="BC102" s="21">
        <v>0.14409534127843987</v>
      </c>
      <c r="BD102" s="21">
        <v>0.66955579631635964</v>
      </c>
      <c r="BE102" s="21">
        <v>0.18634886240520043</v>
      </c>
      <c r="BF102" s="22">
        <v>40.983748645720475</v>
      </c>
      <c r="BG102" s="17">
        <f t="shared" si="7"/>
        <v>37828</v>
      </c>
    </row>
    <row r="103" spans="1:59" x14ac:dyDescent="0.15">
      <c r="A103" s="178"/>
      <c r="B103" s="18" t="s">
        <v>117</v>
      </c>
      <c r="C103" s="19">
        <v>162</v>
      </c>
      <c r="D103" s="19">
        <v>343</v>
      </c>
      <c r="E103" s="19">
        <v>164</v>
      </c>
      <c r="F103" s="19">
        <v>179</v>
      </c>
      <c r="G103" s="20">
        <v>13</v>
      </c>
      <c r="H103" s="20">
        <v>6</v>
      </c>
      <c r="I103" s="20">
        <v>7</v>
      </c>
      <c r="J103" s="20">
        <v>17</v>
      </c>
      <c r="K103" s="20">
        <v>11</v>
      </c>
      <c r="L103" s="20">
        <v>6</v>
      </c>
      <c r="M103" s="20">
        <v>15</v>
      </c>
      <c r="N103" s="20">
        <v>9</v>
      </c>
      <c r="O103" s="20">
        <v>6</v>
      </c>
      <c r="P103" s="20">
        <v>15</v>
      </c>
      <c r="Q103" s="20">
        <v>7</v>
      </c>
      <c r="R103" s="20">
        <v>8</v>
      </c>
      <c r="S103" s="20">
        <v>23</v>
      </c>
      <c r="T103" s="20">
        <v>9</v>
      </c>
      <c r="U103" s="20">
        <v>14</v>
      </c>
      <c r="V103" s="20">
        <v>21</v>
      </c>
      <c r="W103" s="20">
        <v>11</v>
      </c>
      <c r="X103" s="20">
        <v>10</v>
      </c>
      <c r="Y103" s="20">
        <v>15</v>
      </c>
      <c r="Z103" s="20">
        <v>9</v>
      </c>
      <c r="AA103" s="20">
        <v>6</v>
      </c>
      <c r="AB103" s="20">
        <v>10</v>
      </c>
      <c r="AC103" s="20">
        <v>6</v>
      </c>
      <c r="AD103" s="20">
        <v>4</v>
      </c>
      <c r="AE103" s="20">
        <v>21</v>
      </c>
      <c r="AF103" s="20">
        <v>10</v>
      </c>
      <c r="AG103" s="20">
        <v>11</v>
      </c>
      <c r="AH103" s="20">
        <v>32</v>
      </c>
      <c r="AI103" s="20">
        <v>16</v>
      </c>
      <c r="AJ103" s="20">
        <v>16</v>
      </c>
      <c r="AK103" s="20">
        <v>28</v>
      </c>
      <c r="AL103" s="20">
        <v>11</v>
      </c>
      <c r="AM103" s="20">
        <v>17</v>
      </c>
      <c r="AN103" s="20">
        <v>23</v>
      </c>
      <c r="AO103" s="20">
        <v>12</v>
      </c>
      <c r="AP103" s="20">
        <v>11</v>
      </c>
      <c r="AQ103" s="20">
        <v>19</v>
      </c>
      <c r="AR103" s="20">
        <v>7</v>
      </c>
      <c r="AS103" s="20">
        <v>12</v>
      </c>
      <c r="AT103" s="20">
        <v>19</v>
      </c>
      <c r="AU103" s="20">
        <v>13</v>
      </c>
      <c r="AV103" s="20">
        <v>6</v>
      </c>
      <c r="AW103" s="20">
        <v>72</v>
      </c>
      <c r="AX103" s="20">
        <v>27</v>
      </c>
      <c r="AY103" s="20">
        <v>45</v>
      </c>
      <c r="AZ103" s="20">
        <v>45</v>
      </c>
      <c r="BA103" s="20">
        <v>207</v>
      </c>
      <c r="BB103" s="20">
        <v>91</v>
      </c>
      <c r="BC103" s="21">
        <v>0.13119533527696792</v>
      </c>
      <c r="BD103" s="21">
        <v>0.60349854227405253</v>
      </c>
      <c r="BE103" s="21">
        <v>0.26530612244897961</v>
      </c>
      <c r="BF103" s="22">
        <v>46.300291545189502</v>
      </c>
      <c r="BG103" s="17">
        <f t="shared" si="7"/>
        <v>15881</v>
      </c>
    </row>
    <row r="104" spans="1:59" x14ac:dyDescent="0.15">
      <c r="A104" s="178"/>
      <c r="B104" s="18" t="s">
        <v>118</v>
      </c>
      <c r="C104" s="19">
        <v>369</v>
      </c>
      <c r="D104" s="19">
        <v>572</v>
      </c>
      <c r="E104" s="19">
        <v>267</v>
      </c>
      <c r="F104" s="19">
        <v>305</v>
      </c>
      <c r="G104" s="20">
        <v>3</v>
      </c>
      <c r="H104" s="20">
        <v>2</v>
      </c>
      <c r="I104" s="20">
        <v>1</v>
      </c>
      <c r="J104" s="20">
        <v>14</v>
      </c>
      <c r="K104" s="20">
        <v>6</v>
      </c>
      <c r="L104" s="20">
        <v>8</v>
      </c>
      <c r="M104" s="20">
        <v>27</v>
      </c>
      <c r="N104" s="20">
        <v>16</v>
      </c>
      <c r="O104" s="20">
        <v>11</v>
      </c>
      <c r="P104" s="20">
        <v>16</v>
      </c>
      <c r="Q104" s="20">
        <v>6</v>
      </c>
      <c r="R104" s="20">
        <v>10</v>
      </c>
      <c r="S104" s="20">
        <v>32</v>
      </c>
      <c r="T104" s="20">
        <v>17</v>
      </c>
      <c r="U104" s="20">
        <v>15</v>
      </c>
      <c r="V104" s="20">
        <v>19</v>
      </c>
      <c r="W104" s="20">
        <v>10</v>
      </c>
      <c r="X104" s="20">
        <v>9</v>
      </c>
      <c r="Y104" s="20">
        <v>14</v>
      </c>
      <c r="Z104" s="20">
        <v>7</v>
      </c>
      <c r="AA104" s="20">
        <v>7</v>
      </c>
      <c r="AB104" s="20">
        <v>28</v>
      </c>
      <c r="AC104" s="20">
        <v>14</v>
      </c>
      <c r="AD104" s="20">
        <v>14</v>
      </c>
      <c r="AE104" s="20">
        <v>28</v>
      </c>
      <c r="AF104" s="20">
        <v>15</v>
      </c>
      <c r="AG104" s="20">
        <v>13</v>
      </c>
      <c r="AH104" s="20">
        <v>36</v>
      </c>
      <c r="AI104" s="20">
        <v>16</v>
      </c>
      <c r="AJ104" s="20">
        <v>20</v>
      </c>
      <c r="AK104" s="20">
        <v>36</v>
      </c>
      <c r="AL104" s="20">
        <v>13</v>
      </c>
      <c r="AM104" s="20">
        <v>23</v>
      </c>
      <c r="AN104" s="20">
        <v>63</v>
      </c>
      <c r="AO104" s="20">
        <v>33</v>
      </c>
      <c r="AP104" s="20">
        <v>30</v>
      </c>
      <c r="AQ104" s="20">
        <v>53</v>
      </c>
      <c r="AR104" s="20">
        <v>21</v>
      </c>
      <c r="AS104" s="20">
        <v>32</v>
      </c>
      <c r="AT104" s="20">
        <v>45</v>
      </c>
      <c r="AU104" s="20">
        <v>23</v>
      </c>
      <c r="AV104" s="20">
        <v>22</v>
      </c>
      <c r="AW104" s="20">
        <v>158</v>
      </c>
      <c r="AX104" s="20">
        <v>68</v>
      </c>
      <c r="AY104" s="20">
        <v>90</v>
      </c>
      <c r="AZ104" s="20">
        <v>44</v>
      </c>
      <c r="BA104" s="20">
        <v>325</v>
      </c>
      <c r="BB104" s="20">
        <v>203</v>
      </c>
      <c r="BC104" s="21">
        <v>7.6923076923076927E-2</v>
      </c>
      <c r="BD104" s="21">
        <v>0.56818181818181823</v>
      </c>
      <c r="BE104" s="21">
        <v>0.3548951048951049</v>
      </c>
      <c r="BF104" s="22">
        <v>53.103146853146853</v>
      </c>
      <c r="BG104" s="17">
        <f t="shared" si="7"/>
        <v>30375</v>
      </c>
    </row>
    <row r="105" spans="1:59" ht="13.5" customHeight="1" x14ac:dyDescent="0.15">
      <c r="A105" s="178"/>
      <c r="B105" s="18" t="s">
        <v>119</v>
      </c>
      <c r="C105" s="19">
        <v>275</v>
      </c>
      <c r="D105" s="19">
        <v>537</v>
      </c>
      <c r="E105" s="19">
        <v>243</v>
      </c>
      <c r="F105" s="19">
        <v>294</v>
      </c>
      <c r="G105" s="20">
        <v>24</v>
      </c>
      <c r="H105" s="20">
        <v>11</v>
      </c>
      <c r="I105" s="20">
        <v>13</v>
      </c>
      <c r="J105" s="20">
        <v>28</v>
      </c>
      <c r="K105" s="20">
        <v>14</v>
      </c>
      <c r="L105" s="20">
        <v>14</v>
      </c>
      <c r="M105" s="20">
        <v>20</v>
      </c>
      <c r="N105" s="20">
        <v>10</v>
      </c>
      <c r="O105" s="20">
        <v>10</v>
      </c>
      <c r="P105" s="20">
        <v>15</v>
      </c>
      <c r="Q105" s="20">
        <v>11</v>
      </c>
      <c r="R105" s="20">
        <v>4</v>
      </c>
      <c r="S105" s="20">
        <v>43</v>
      </c>
      <c r="T105" s="20">
        <v>20</v>
      </c>
      <c r="U105" s="20">
        <v>23</v>
      </c>
      <c r="V105" s="20">
        <v>33</v>
      </c>
      <c r="W105" s="20">
        <v>15</v>
      </c>
      <c r="X105" s="20">
        <v>18</v>
      </c>
      <c r="Y105" s="20">
        <v>43</v>
      </c>
      <c r="Z105" s="20">
        <v>16</v>
      </c>
      <c r="AA105" s="20">
        <v>27</v>
      </c>
      <c r="AB105" s="20">
        <v>37</v>
      </c>
      <c r="AC105" s="20">
        <v>18</v>
      </c>
      <c r="AD105" s="20">
        <v>19</v>
      </c>
      <c r="AE105" s="20">
        <v>39</v>
      </c>
      <c r="AF105" s="20">
        <v>21</v>
      </c>
      <c r="AG105" s="20">
        <v>18</v>
      </c>
      <c r="AH105" s="20">
        <v>41</v>
      </c>
      <c r="AI105" s="20">
        <v>16</v>
      </c>
      <c r="AJ105" s="20">
        <v>25</v>
      </c>
      <c r="AK105" s="20">
        <v>30</v>
      </c>
      <c r="AL105" s="20">
        <v>12</v>
      </c>
      <c r="AM105" s="20">
        <v>18</v>
      </c>
      <c r="AN105" s="20">
        <v>24</v>
      </c>
      <c r="AO105" s="20">
        <v>10</v>
      </c>
      <c r="AP105" s="20">
        <v>14</v>
      </c>
      <c r="AQ105" s="20">
        <v>36</v>
      </c>
      <c r="AR105" s="20">
        <v>15</v>
      </c>
      <c r="AS105" s="20">
        <v>21</v>
      </c>
      <c r="AT105" s="20">
        <v>28</v>
      </c>
      <c r="AU105" s="20">
        <v>18</v>
      </c>
      <c r="AV105" s="20">
        <v>10</v>
      </c>
      <c r="AW105" s="20">
        <v>96</v>
      </c>
      <c r="AX105" s="20">
        <v>36</v>
      </c>
      <c r="AY105" s="20">
        <v>60</v>
      </c>
      <c r="AZ105" s="20">
        <v>72</v>
      </c>
      <c r="BA105" s="20">
        <v>341</v>
      </c>
      <c r="BB105" s="20">
        <v>124</v>
      </c>
      <c r="BC105" s="21">
        <v>0.13407821229050279</v>
      </c>
      <c r="BD105" s="21">
        <v>0.63500931098696467</v>
      </c>
      <c r="BE105" s="21">
        <v>0.23091247672253259</v>
      </c>
      <c r="BF105" s="22">
        <v>43.81005586592179</v>
      </c>
      <c r="BG105" s="17">
        <f t="shared" si="7"/>
        <v>23526</v>
      </c>
    </row>
    <row r="106" spans="1:59" x14ac:dyDescent="0.15">
      <c r="A106" s="178"/>
      <c r="B106" s="18" t="s">
        <v>120</v>
      </c>
      <c r="C106" s="19">
        <v>260</v>
      </c>
      <c r="D106" s="19">
        <v>523</v>
      </c>
      <c r="E106" s="19">
        <v>247</v>
      </c>
      <c r="F106" s="19">
        <v>276</v>
      </c>
      <c r="G106" s="20">
        <v>24</v>
      </c>
      <c r="H106" s="20">
        <v>14</v>
      </c>
      <c r="I106" s="20">
        <v>10</v>
      </c>
      <c r="J106" s="20">
        <v>13</v>
      </c>
      <c r="K106" s="20">
        <v>8</v>
      </c>
      <c r="L106" s="20">
        <v>5</v>
      </c>
      <c r="M106" s="20">
        <v>15</v>
      </c>
      <c r="N106" s="20">
        <v>9</v>
      </c>
      <c r="O106" s="20">
        <v>6</v>
      </c>
      <c r="P106" s="20">
        <v>29</v>
      </c>
      <c r="Q106" s="20">
        <v>13</v>
      </c>
      <c r="R106" s="20">
        <v>16</v>
      </c>
      <c r="S106" s="20">
        <v>25</v>
      </c>
      <c r="T106" s="20">
        <v>16</v>
      </c>
      <c r="U106" s="20">
        <v>9</v>
      </c>
      <c r="V106" s="20">
        <v>32</v>
      </c>
      <c r="W106" s="20">
        <v>17</v>
      </c>
      <c r="X106" s="20">
        <v>15</v>
      </c>
      <c r="Y106" s="20">
        <v>28</v>
      </c>
      <c r="Z106" s="20">
        <v>14</v>
      </c>
      <c r="AA106" s="20">
        <v>14</v>
      </c>
      <c r="AB106" s="20">
        <v>35</v>
      </c>
      <c r="AC106" s="20">
        <v>18</v>
      </c>
      <c r="AD106" s="20">
        <v>17</v>
      </c>
      <c r="AE106" s="20">
        <v>35</v>
      </c>
      <c r="AF106" s="20">
        <v>17</v>
      </c>
      <c r="AG106" s="20">
        <v>18</v>
      </c>
      <c r="AH106" s="20">
        <v>32</v>
      </c>
      <c r="AI106" s="20">
        <v>7</v>
      </c>
      <c r="AJ106" s="20">
        <v>25</v>
      </c>
      <c r="AK106" s="20">
        <v>28</v>
      </c>
      <c r="AL106" s="20">
        <v>12</v>
      </c>
      <c r="AM106" s="20">
        <v>16</v>
      </c>
      <c r="AN106" s="20">
        <v>32</v>
      </c>
      <c r="AO106" s="20">
        <v>15</v>
      </c>
      <c r="AP106" s="20">
        <v>17</v>
      </c>
      <c r="AQ106" s="20">
        <v>34</v>
      </c>
      <c r="AR106" s="20">
        <v>16</v>
      </c>
      <c r="AS106" s="20">
        <v>18</v>
      </c>
      <c r="AT106" s="20">
        <v>31</v>
      </c>
      <c r="AU106" s="20">
        <v>11</v>
      </c>
      <c r="AV106" s="20">
        <v>20</v>
      </c>
      <c r="AW106" s="20">
        <v>130</v>
      </c>
      <c r="AX106" s="20">
        <v>60</v>
      </c>
      <c r="AY106" s="20">
        <v>70</v>
      </c>
      <c r="AZ106" s="20">
        <v>52</v>
      </c>
      <c r="BA106" s="20">
        <v>310</v>
      </c>
      <c r="BB106" s="20">
        <v>161</v>
      </c>
      <c r="BC106" s="21">
        <v>9.9426386233269604E-2</v>
      </c>
      <c r="BD106" s="21">
        <v>0.59273422562141487</v>
      </c>
      <c r="BE106" s="21">
        <v>0.30783938814531547</v>
      </c>
      <c r="BF106" s="22">
        <v>47.921606118546848</v>
      </c>
      <c r="BG106" s="17">
        <f t="shared" si="7"/>
        <v>25063</v>
      </c>
    </row>
    <row r="107" spans="1:59" x14ac:dyDescent="0.15">
      <c r="A107" s="178"/>
      <c r="B107" s="18" t="s">
        <v>121</v>
      </c>
      <c r="C107" s="19">
        <v>281</v>
      </c>
      <c r="D107" s="19">
        <v>560</v>
      </c>
      <c r="E107" s="19">
        <v>260</v>
      </c>
      <c r="F107" s="19">
        <v>300</v>
      </c>
      <c r="G107" s="20">
        <v>12</v>
      </c>
      <c r="H107" s="20">
        <v>8</v>
      </c>
      <c r="I107" s="20">
        <v>4</v>
      </c>
      <c r="J107" s="20">
        <v>15</v>
      </c>
      <c r="K107" s="20">
        <v>9</v>
      </c>
      <c r="L107" s="20">
        <v>6</v>
      </c>
      <c r="M107" s="20">
        <v>26</v>
      </c>
      <c r="N107" s="20">
        <v>14</v>
      </c>
      <c r="O107" s="20">
        <v>12</v>
      </c>
      <c r="P107" s="20">
        <v>30</v>
      </c>
      <c r="Q107" s="20">
        <v>17</v>
      </c>
      <c r="R107" s="20">
        <v>13</v>
      </c>
      <c r="S107" s="20">
        <v>31</v>
      </c>
      <c r="T107" s="20">
        <v>15</v>
      </c>
      <c r="U107" s="20">
        <v>16</v>
      </c>
      <c r="V107" s="20">
        <v>11</v>
      </c>
      <c r="W107" s="20">
        <v>5</v>
      </c>
      <c r="X107" s="20">
        <v>6</v>
      </c>
      <c r="Y107" s="20">
        <v>26</v>
      </c>
      <c r="Z107" s="20">
        <v>8</v>
      </c>
      <c r="AA107" s="20">
        <v>18</v>
      </c>
      <c r="AB107" s="20">
        <v>29</v>
      </c>
      <c r="AC107" s="20">
        <v>12</v>
      </c>
      <c r="AD107" s="20">
        <v>17</v>
      </c>
      <c r="AE107" s="20">
        <v>26</v>
      </c>
      <c r="AF107" s="20">
        <v>13</v>
      </c>
      <c r="AG107" s="20">
        <v>13</v>
      </c>
      <c r="AH107" s="20">
        <v>51</v>
      </c>
      <c r="AI107" s="20">
        <v>22</v>
      </c>
      <c r="AJ107" s="20">
        <v>29</v>
      </c>
      <c r="AK107" s="20">
        <v>58</v>
      </c>
      <c r="AL107" s="20">
        <v>25</v>
      </c>
      <c r="AM107" s="20">
        <v>33</v>
      </c>
      <c r="AN107" s="20">
        <v>36</v>
      </c>
      <c r="AO107" s="20">
        <v>20</v>
      </c>
      <c r="AP107" s="20">
        <v>16</v>
      </c>
      <c r="AQ107" s="20">
        <v>38</v>
      </c>
      <c r="AR107" s="20">
        <v>19</v>
      </c>
      <c r="AS107" s="20">
        <v>19</v>
      </c>
      <c r="AT107" s="20">
        <v>29</v>
      </c>
      <c r="AU107" s="20">
        <v>14</v>
      </c>
      <c r="AV107" s="20">
        <v>15</v>
      </c>
      <c r="AW107" s="20">
        <v>142</v>
      </c>
      <c r="AX107" s="20">
        <v>59</v>
      </c>
      <c r="AY107" s="20">
        <v>83</v>
      </c>
      <c r="AZ107" s="20">
        <v>53</v>
      </c>
      <c r="BA107" s="20">
        <v>336</v>
      </c>
      <c r="BB107" s="20">
        <v>171</v>
      </c>
      <c r="BC107" s="21">
        <v>9.464285714285714E-2</v>
      </c>
      <c r="BD107" s="21">
        <v>0.6</v>
      </c>
      <c r="BE107" s="21">
        <v>0.30535714285714288</v>
      </c>
      <c r="BF107" s="22">
        <v>49.846428571428568</v>
      </c>
      <c r="BG107" s="17">
        <f t="shared" si="7"/>
        <v>27913.999999999996</v>
      </c>
    </row>
    <row r="108" spans="1:59" x14ac:dyDescent="0.15">
      <c r="A108" s="178"/>
      <c r="B108" s="18" t="s">
        <v>122</v>
      </c>
      <c r="C108" s="19">
        <v>242</v>
      </c>
      <c r="D108" s="19">
        <v>529</v>
      </c>
      <c r="E108" s="19">
        <v>245</v>
      </c>
      <c r="F108" s="19">
        <v>284</v>
      </c>
      <c r="G108" s="20">
        <v>27</v>
      </c>
      <c r="H108" s="20">
        <v>17</v>
      </c>
      <c r="I108" s="20">
        <v>10</v>
      </c>
      <c r="J108" s="20">
        <v>23</v>
      </c>
      <c r="K108" s="20">
        <v>10</v>
      </c>
      <c r="L108" s="20">
        <v>13</v>
      </c>
      <c r="M108" s="20">
        <v>38</v>
      </c>
      <c r="N108" s="20">
        <v>17</v>
      </c>
      <c r="O108" s="20">
        <v>21</v>
      </c>
      <c r="P108" s="20">
        <v>44</v>
      </c>
      <c r="Q108" s="20">
        <v>23</v>
      </c>
      <c r="R108" s="20">
        <v>21</v>
      </c>
      <c r="S108" s="20">
        <v>28</v>
      </c>
      <c r="T108" s="20">
        <v>15</v>
      </c>
      <c r="U108" s="20">
        <v>13</v>
      </c>
      <c r="V108" s="20">
        <v>24</v>
      </c>
      <c r="W108" s="20">
        <v>9</v>
      </c>
      <c r="X108" s="20">
        <v>15</v>
      </c>
      <c r="Y108" s="20">
        <v>28</v>
      </c>
      <c r="Z108" s="20">
        <v>12</v>
      </c>
      <c r="AA108" s="20">
        <v>16</v>
      </c>
      <c r="AB108" s="20">
        <v>31</v>
      </c>
      <c r="AC108" s="20">
        <v>13</v>
      </c>
      <c r="AD108" s="20">
        <v>18</v>
      </c>
      <c r="AE108" s="20">
        <v>54</v>
      </c>
      <c r="AF108" s="20">
        <v>28</v>
      </c>
      <c r="AG108" s="20">
        <v>26</v>
      </c>
      <c r="AH108" s="20">
        <v>48</v>
      </c>
      <c r="AI108" s="20">
        <v>22</v>
      </c>
      <c r="AJ108" s="20">
        <v>26</v>
      </c>
      <c r="AK108" s="20">
        <v>39</v>
      </c>
      <c r="AL108" s="20">
        <v>18</v>
      </c>
      <c r="AM108" s="20">
        <v>21</v>
      </c>
      <c r="AN108" s="20">
        <v>21</v>
      </c>
      <c r="AO108" s="20">
        <v>7</v>
      </c>
      <c r="AP108" s="20">
        <v>14</v>
      </c>
      <c r="AQ108" s="20">
        <v>20</v>
      </c>
      <c r="AR108" s="20">
        <v>13</v>
      </c>
      <c r="AS108" s="20">
        <v>7</v>
      </c>
      <c r="AT108" s="20">
        <v>13</v>
      </c>
      <c r="AU108" s="20">
        <v>4</v>
      </c>
      <c r="AV108" s="20">
        <v>9</v>
      </c>
      <c r="AW108" s="20">
        <v>91</v>
      </c>
      <c r="AX108" s="20">
        <v>37</v>
      </c>
      <c r="AY108" s="20">
        <v>54</v>
      </c>
      <c r="AZ108" s="20">
        <v>88</v>
      </c>
      <c r="BA108" s="20">
        <v>337</v>
      </c>
      <c r="BB108" s="20">
        <v>104</v>
      </c>
      <c r="BC108" s="21">
        <v>0.16635160680529301</v>
      </c>
      <c r="BD108" s="21">
        <v>0.63705103969754251</v>
      </c>
      <c r="BE108" s="21">
        <v>0.19659735349716445</v>
      </c>
      <c r="BF108" s="22">
        <v>41.088846880907376</v>
      </c>
      <c r="BG108" s="17">
        <f t="shared" si="7"/>
        <v>21736</v>
      </c>
    </row>
    <row r="109" spans="1:59" x14ac:dyDescent="0.15">
      <c r="A109" s="178"/>
      <c r="B109" s="18" t="s">
        <v>123</v>
      </c>
      <c r="C109" s="19">
        <v>322</v>
      </c>
      <c r="D109" s="19">
        <v>609</v>
      </c>
      <c r="E109" s="19">
        <v>284</v>
      </c>
      <c r="F109" s="19">
        <v>325</v>
      </c>
      <c r="G109" s="20">
        <v>21</v>
      </c>
      <c r="H109" s="20">
        <v>14</v>
      </c>
      <c r="I109" s="20">
        <v>7</v>
      </c>
      <c r="J109" s="20">
        <v>20</v>
      </c>
      <c r="K109" s="20">
        <v>13</v>
      </c>
      <c r="L109" s="20">
        <v>7</v>
      </c>
      <c r="M109" s="20">
        <v>22</v>
      </c>
      <c r="N109" s="20">
        <v>11</v>
      </c>
      <c r="O109" s="20">
        <v>11</v>
      </c>
      <c r="P109" s="20">
        <v>36</v>
      </c>
      <c r="Q109" s="20">
        <v>20</v>
      </c>
      <c r="R109" s="20">
        <v>16</v>
      </c>
      <c r="S109" s="20">
        <v>34</v>
      </c>
      <c r="T109" s="20">
        <v>17</v>
      </c>
      <c r="U109" s="20">
        <v>17</v>
      </c>
      <c r="V109" s="20">
        <v>29</v>
      </c>
      <c r="W109" s="20">
        <v>20</v>
      </c>
      <c r="X109" s="20">
        <v>9</v>
      </c>
      <c r="Y109" s="20">
        <v>36</v>
      </c>
      <c r="Z109" s="20">
        <v>19</v>
      </c>
      <c r="AA109" s="20">
        <v>17</v>
      </c>
      <c r="AB109" s="20">
        <v>48</v>
      </c>
      <c r="AC109" s="20">
        <v>22</v>
      </c>
      <c r="AD109" s="20">
        <v>26</v>
      </c>
      <c r="AE109" s="20">
        <v>26</v>
      </c>
      <c r="AF109" s="20">
        <v>10</v>
      </c>
      <c r="AG109" s="20">
        <v>16</v>
      </c>
      <c r="AH109" s="20">
        <v>55</v>
      </c>
      <c r="AI109" s="20">
        <v>22</v>
      </c>
      <c r="AJ109" s="20">
        <v>33</v>
      </c>
      <c r="AK109" s="20">
        <v>42</v>
      </c>
      <c r="AL109" s="20">
        <v>20</v>
      </c>
      <c r="AM109" s="20">
        <v>22</v>
      </c>
      <c r="AN109" s="20">
        <v>38</v>
      </c>
      <c r="AO109" s="20">
        <v>13</v>
      </c>
      <c r="AP109" s="20">
        <v>25</v>
      </c>
      <c r="AQ109" s="20">
        <v>28</v>
      </c>
      <c r="AR109" s="20">
        <v>11</v>
      </c>
      <c r="AS109" s="20">
        <v>17</v>
      </c>
      <c r="AT109" s="20">
        <v>33</v>
      </c>
      <c r="AU109" s="20">
        <v>18</v>
      </c>
      <c r="AV109" s="20">
        <v>15</v>
      </c>
      <c r="AW109" s="20">
        <v>141</v>
      </c>
      <c r="AX109" s="20">
        <v>54</v>
      </c>
      <c r="AY109" s="20">
        <v>87</v>
      </c>
      <c r="AZ109" s="20">
        <v>63</v>
      </c>
      <c r="BA109" s="20">
        <v>372</v>
      </c>
      <c r="BB109" s="20">
        <v>174</v>
      </c>
      <c r="BC109" s="21">
        <v>0.10344827586206896</v>
      </c>
      <c r="BD109" s="21">
        <v>0.61083743842364535</v>
      </c>
      <c r="BE109" s="21">
        <v>0.2857142857142857</v>
      </c>
      <c r="BF109" s="22">
        <v>46.919540229885058</v>
      </c>
      <c r="BG109" s="17">
        <f t="shared" si="7"/>
        <v>28574</v>
      </c>
    </row>
    <row r="110" spans="1:59" x14ac:dyDescent="0.15">
      <c r="A110" s="178"/>
      <c r="B110" s="18" t="s">
        <v>124</v>
      </c>
      <c r="C110" s="19">
        <v>286</v>
      </c>
      <c r="D110" s="19">
        <v>527</v>
      </c>
      <c r="E110" s="19">
        <v>246</v>
      </c>
      <c r="F110" s="19">
        <v>281</v>
      </c>
      <c r="G110" s="20">
        <v>18</v>
      </c>
      <c r="H110" s="20">
        <v>8</v>
      </c>
      <c r="I110" s="20">
        <v>10</v>
      </c>
      <c r="J110" s="20">
        <v>21</v>
      </c>
      <c r="K110" s="20">
        <v>10</v>
      </c>
      <c r="L110" s="20">
        <v>11</v>
      </c>
      <c r="M110" s="20">
        <v>18</v>
      </c>
      <c r="N110" s="20">
        <v>11</v>
      </c>
      <c r="O110" s="20">
        <v>7</v>
      </c>
      <c r="P110" s="20">
        <v>29</v>
      </c>
      <c r="Q110" s="20">
        <v>13</v>
      </c>
      <c r="R110" s="20">
        <v>16</v>
      </c>
      <c r="S110" s="20">
        <v>26</v>
      </c>
      <c r="T110" s="20">
        <v>11</v>
      </c>
      <c r="U110" s="20">
        <v>15</v>
      </c>
      <c r="V110" s="20">
        <v>20</v>
      </c>
      <c r="W110" s="20">
        <v>11</v>
      </c>
      <c r="X110" s="20">
        <v>9</v>
      </c>
      <c r="Y110" s="20">
        <v>27</v>
      </c>
      <c r="Z110" s="20">
        <v>11</v>
      </c>
      <c r="AA110" s="20">
        <v>16</v>
      </c>
      <c r="AB110" s="20">
        <v>24</v>
      </c>
      <c r="AC110" s="20">
        <v>12</v>
      </c>
      <c r="AD110" s="20">
        <v>12</v>
      </c>
      <c r="AE110" s="20">
        <v>34</v>
      </c>
      <c r="AF110" s="20">
        <v>14</v>
      </c>
      <c r="AG110" s="20">
        <v>20</v>
      </c>
      <c r="AH110" s="20">
        <v>41</v>
      </c>
      <c r="AI110" s="20">
        <v>21</v>
      </c>
      <c r="AJ110" s="20">
        <v>20</v>
      </c>
      <c r="AK110" s="20">
        <v>38</v>
      </c>
      <c r="AL110" s="20">
        <v>17</v>
      </c>
      <c r="AM110" s="20">
        <v>21</v>
      </c>
      <c r="AN110" s="20">
        <v>27</v>
      </c>
      <c r="AO110" s="20">
        <v>15</v>
      </c>
      <c r="AP110" s="20">
        <v>12</v>
      </c>
      <c r="AQ110" s="20">
        <v>36</v>
      </c>
      <c r="AR110" s="20">
        <v>19</v>
      </c>
      <c r="AS110" s="20">
        <v>17</v>
      </c>
      <c r="AT110" s="20">
        <v>33</v>
      </c>
      <c r="AU110" s="20">
        <v>18</v>
      </c>
      <c r="AV110" s="20">
        <v>15</v>
      </c>
      <c r="AW110" s="20">
        <v>135</v>
      </c>
      <c r="AX110" s="20">
        <v>55</v>
      </c>
      <c r="AY110" s="20">
        <v>80</v>
      </c>
      <c r="AZ110" s="20">
        <v>57</v>
      </c>
      <c r="BA110" s="20">
        <v>302</v>
      </c>
      <c r="BB110" s="20">
        <v>168</v>
      </c>
      <c r="BC110" s="21">
        <v>0.10815939278937381</v>
      </c>
      <c r="BD110" s="21">
        <v>0.57305502846299805</v>
      </c>
      <c r="BE110" s="21">
        <v>0.31878557874762808</v>
      </c>
      <c r="BF110" s="22">
        <v>48.728652751423148</v>
      </c>
      <c r="BG110" s="17">
        <f t="shared" si="7"/>
        <v>25680</v>
      </c>
    </row>
    <row r="111" spans="1:59" ht="13.5" customHeight="1" thickBot="1" x14ac:dyDescent="0.2">
      <c r="A111" s="178"/>
      <c r="B111" s="50" t="s">
        <v>125</v>
      </c>
      <c r="C111" s="24">
        <v>459</v>
      </c>
      <c r="D111" s="24">
        <v>811</v>
      </c>
      <c r="E111" s="24">
        <v>389</v>
      </c>
      <c r="F111" s="24">
        <v>422</v>
      </c>
      <c r="G111" s="25">
        <v>23</v>
      </c>
      <c r="H111" s="25">
        <v>17</v>
      </c>
      <c r="I111" s="25">
        <v>6</v>
      </c>
      <c r="J111" s="25">
        <v>24</v>
      </c>
      <c r="K111" s="25">
        <v>12</v>
      </c>
      <c r="L111" s="25">
        <v>12</v>
      </c>
      <c r="M111" s="25">
        <v>34</v>
      </c>
      <c r="N111" s="25">
        <v>18</v>
      </c>
      <c r="O111" s="25">
        <v>16</v>
      </c>
      <c r="P111" s="25">
        <v>35</v>
      </c>
      <c r="Q111" s="25">
        <v>16</v>
      </c>
      <c r="R111" s="25">
        <v>19</v>
      </c>
      <c r="S111" s="25">
        <v>40</v>
      </c>
      <c r="T111" s="25">
        <v>19</v>
      </c>
      <c r="U111" s="25">
        <v>21</v>
      </c>
      <c r="V111" s="25">
        <v>39</v>
      </c>
      <c r="W111" s="25">
        <v>19</v>
      </c>
      <c r="X111" s="25">
        <v>20</v>
      </c>
      <c r="Y111" s="25">
        <v>34</v>
      </c>
      <c r="Z111" s="25">
        <v>13</v>
      </c>
      <c r="AA111" s="25">
        <v>21</v>
      </c>
      <c r="AB111" s="25">
        <v>41</v>
      </c>
      <c r="AC111" s="25">
        <v>17</v>
      </c>
      <c r="AD111" s="25">
        <v>24</v>
      </c>
      <c r="AE111" s="25">
        <v>46</v>
      </c>
      <c r="AF111" s="25">
        <v>28</v>
      </c>
      <c r="AG111" s="25">
        <v>18</v>
      </c>
      <c r="AH111" s="25">
        <v>69</v>
      </c>
      <c r="AI111" s="25">
        <v>34</v>
      </c>
      <c r="AJ111" s="25">
        <v>35</v>
      </c>
      <c r="AK111" s="25">
        <v>71</v>
      </c>
      <c r="AL111" s="25">
        <v>33</v>
      </c>
      <c r="AM111" s="25">
        <v>38</v>
      </c>
      <c r="AN111" s="25">
        <v>58</v>
      </c>
      <c r="AO111" s="25">
        <v>36</v>
      </c>
      <c r="AP111" s="25">
        <v>22</v>
      </c>
      <c r="AQ111" s="25">
        <v>36</v>
      </c>
      <c r="AR111" s="25">
        <v>16</v>
      </c>
      <c r="AS111" s="25">
        <v>20</v>
      </c>
      <c r="AT111" s="25">
        <v>40</v>
      </c>
      <c r="AU111" s="25">
        <v>18</v>
      </c>
      <c r="AV111" s="25">
        <v>22</v>
      </c>
      <c r="AW111" s="25">
        <v>221</v>
      </c>
      <c r="AX111" s="25">
        <v>93</v>
      </c>
      <c r="AY111" s="25">
        <v>128</v>
      </c>
      <c r="AZ111" s="25">
        <v>81</v>
      </c>
      <c r="BA111" s="25">
        <v>469</v>
      </c>
      <c r="BB111" s="25">
        <v>261</v>
      </c>
      <c r="BC111" s="26">
        <v>9.98766954377312E-2</v>
      </c>
      <c r="BD111" s="26">
        <v>0.57829839704069053</v>
      </c>
      <c r="BE111" s="26">
        <v>0.32182490752157827</v>
      </c>
      <c r="BF111" s="27">
        <v>49.827373612823678</v>
      </c>
      <c r="BG111" s="17">
        <f t="shared" si="7"/>
        <v>40410</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5371</v>
      </c>
      <c r="D113" s="39">
        <v>10132</v>
      </c>
      <c r="E113" s="39">
        <v>4719</v>
      </c>
      <c r="F113" s="39">
        <v>5413</v>
      </c>
      <c r="G113" s="39">
        <v>367</v>
      </c>
      <c r="H113" s="39">
        <v>188</v>
      </c>
      <c r="I113" s="39">
        <v>179</v>
      </c>
      <c r="J113" s="39">
        <v>407</v>
      </c>
      <c r="K113" s="39">
        <v>217</v>
      </c>
      <c r="L113" s="39">
        <v>190</v>
      </c>
      <c r="M113" s="39">
        <v>476</v>
      </c>
      <c r="N113" s="39">
        <v>251</v>
      </c>
      <c r="O113" s="39">
        <v>225</v>
      </c>
      <c r="P113" s="39">
        <v>518</v>
      </c>
      <c r="Q113" s="39">
        <v>277</v>
      </c>
      <c r="R113" s="39">
        <v>241</v>
      </c>
      <c r="S113" s="39">
        <v>814</v>
      </c>
      <c r="T113" s="39">
        <v>384</v>
      </c>
      <c r="U113" s="39">
        <v>430</v>
      </c>
      <c r="V113" s="39">
        <v>471</v>
      </c>
      <c r="W113" s="39">
        <v>231</v>
      </c>
      <c r="X113" s="39">
        <v>240</v>
      </c>
      <c r="Y113" s="39">
        <v>510</v>
      </c>
      <c r="Z113" s="39">
        <v>229</v>
      </c>
      <c r="AA113" s="39">
        <v>281</v>
      </c>
      <c r="AB113" s="39">
        <v>578</v>
      </c>
      <c r="AC113" s="39">
        <v>281</v>
      </c>
      <c r="AD113" s="39">
        <v>297</v>
      </c>
      <c r="AE113" s="39">
        <v>694</v>
      </c>
      <c r="AF113" s="39">
        <v>328</v>
      </c>
      <c r="AG113" s="39">
        <v>366</v>
      </c>
      <c r="AH113" s="39">
        <v>848</v>
      </c>
      <c r="AI113" s="39">
        <v>405</v>
      </c>
      <c r="AJ113" s="39">
        <v>443</v>
      </c>
      <c r="AK113" s="39">
        <v>733</v>
      </c>
      <c r="AL113" s="39">
        <v>324</v>
      </c>
      <c r="AM113" s="39">
        <v>409</v>
      </c>
      <c r="AN113" s="39">
        <v>630</v>
      </c>
      <c r="AO113" s="39">
        <v>300</v>
      </c>
      <c r="AP113" s="39">
        <v>330</v>
      </c>
      <c r="AQ113" s="39">
        <v>573</v>
      </c>
      <c r="AR113" s="39">
        <v>250</v>
      </c>
      <c r="AS113" s="39">
        <v>323</v>
      </c>
      <c r="AT113" s="39">
        <v>532</v>
      </c>
      <c r="AU113" s="39">
        <v>262</v>
      </c>
      <c r="AV113" s="39">
        <v>270</v>
      </c>
      <c r="AW113" s="39">
        <v>1981</v>
      </c>
      <c r="AX113" s="39">
        <v>792</v>
      </c>
      <c r="AY113" s="39">
        <v>1189</v>
      </c>
      <c r="AZ113" s="39">
        <v>1250</v>
      </c>
      <c r="BA113" s="39">
        <v>6369</v>
      </c>
      <c r="BB113" s="39">
        <v>2513</v>
      </c>
      <c r="BC113" s="41">
        <v>0.12337149624950651</v>
      </c>
      <c r="BD113" s="41">
        <v>0.62860244769048557</v>
      </c>
      <c r="BE113" s="41">
        <v>0.24802605606000788</v>
      </c>
      <c r="BF113" s="42">
        <v>45.039676273193841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317</v>
      </c>
      <c r="D115" s="34">
        <v>623</v>
      </c>
      <c r="E115" s="34">
        <v>288</v>
      </c>
      <c r="F115" s="34">
        <v>335</v>
      </c>
      <c r="G115" s="35">
        <v>23</v>
      </c>
      <c r="H115" s="35">
        <v>13</v>
      </c>
      <c r="I115" s="35">
        <v>10</v>
      </c>
      <c r="J115" s="35">
        <v>28</v>
      </c>
      <c r="K115" s="35">
        <v>16</v>
      </c>
      <c r="L115" s="35">
        <v>12</v>
      </c>
      <c r="M115" s="35">
        <v>24</v>
      </c>
      <c r="N115" s="35">
        <v>12</v>
      </c>
      <c r="O115" s="35">
        <v>12</v>
      </c>
      <c r="P115" s="35">
        <v>20</v>
      </c>
      <c r="Q115" s="35">
        <v>9</v>
      </c>
      <c r="R115" s="35">
        <v>11</v>
      </c>
      <c r="S115" s="35">
        <v>32</v>
      </c>
      <c r="T115" s="35">
        <v>18</v>
      </c>
      <c r="U115" s="35">
        <v>14</v>
      </c>
      <c r="V115" s="35">
        <v>18</v>
      </c>
      <c r="W115" s="35">
        <v>8</v>
      </c>
      <c r="X115" s="35">
        <v>10</v>
      </c>
      <c r="Y115" s="35">
        <v>29</v>
      </c>
      <c r="Z115" s="35">
        <v>15</v>
      </c>
      <c r="AA115" s="35">
        <v>14</v>
      </c>
      <c r="AB115" s="35">
        <v>47</v>
      </c>
      <c r="AC115" s="35">
        <v>24</v>
      </c>
      <c r="AD115" s="35">
        <v>23</v>
      </c>
      <c r="AE115" s="35">
        <v>39</v>
      </c>
      <c r="AF115" s="35">
        <v>24</v>
      </c>
      <c r="AG115" s="35">
        <v>15</v>
      </c>
      <c r="AH115" s="35">
        <v>36</v>
      </c>
      <c r="AI115" s="35">
        <v>18</v>
      </c>
      <c r="AJ115" s="35">
        <v>18</v>
      </c>
      <c r="AK115" s="35">
        <v>42</v>
      </c>
      <c r="AL115" s="35">
        <v>17</v>
      </c>
      <c r="AM115" s="35">
        <v>25</v>
      </c>
      <c r="AN115" s="35">
        <v>32</v>
      </c>
      <c r="AO115" s="35">
        <v>14</v>
      </c>
      <c r="AP115" s="35">
        <v>18</v>
      </c>
      <c r="AQ115" s="35">
        <v>41</v>
      </c>
      <c r="AR115" s="35">
        <v>16</v>
      </c>
      <c r="AS115" s="35">
        <v>25</v>
      </c>
      <c r="AT115" s="35">
        <v>51</v>
      </c>
      <c r="AU115" s="35">
        <v>25</v>
      </c>
      <c r="AV115" s="35">
        <v>26</v>
      </c>
      <c r="AW115" s="35">
        <v>161</v>
      </c>
      <c r="AX115" s="35">
        <v>59</v>
      </c>
      <c r="AY115" s="35">
        <v>102</v>
      </c>
      <c r="AZ115" s="35">
        <v>75</v>
      </c>
      <c r="BA115" s="35">
        <v>336</v>
      </c>
      <c r="BB115" s="35">
        <v>212</v>
      </c>
      <c r="BC115" s="36">
        <v>0.12038523274478331</v>
      </c>
      <c r="BD115" s="36">
        <v>0.5393258426966292</v>
      </c>
      <c r="BE115" s="36">
        <v>0.3402889245585875</v>
      </c>
      <c r="BF115" s="37">
        <v>49.410914927768857</v>
      </c>
      <c r="BG115" s="17">
        <f t="shared" ref="BG115:BG120" si="8">BF115*D115</f>
        <v>30782.999999999996</v>
      </c>
    </row>
    <row r="116" spans="1:59" x14ac:dyDescent="0.15">
      <c r="A116" s="178"/>
      <c r="B116" s="18" t="s">
        <v>128</v>
      </c>
      <c r="C116" s="19">
        <v>420</v>
      </c>
      <c r="D116" s="19">
        <v>759</v>
      </c>
      <c r="E116" s="19">
        <v>351</v>
      </c>
      <c r="F116" s="19">
        <v>408</v>
      </c>
      <c r="G116" s="20">
        <v>28</v>
      </c>
      <c r="H116" s="20">
        <v>12</v>
      </c>
      <c r="I116" s="20">
        <v>16</v>
      </c>
      <c r="J116" s="20">
        <v>26</v>
      </c>
      <c r="K116" s="20">
        <v>14</v>
      </c>
      <c r="L116" s="20">
        <v>12</v>
      </c>
      <c r="M116" s="20">
        <v>25</v>
      </c>
      <c r="N116" s="20">
        <v>10</v>
      </c>
      <c r="O116" s="20">
        <v>15</v>
      </c>
      <c r="P116" s="20">
        <v>29</v>
      </c>
      <c r="Q116" s="20">
        <v>14</v>
      </c>
      <c r="R116" s="20">
        <v>15</v>
      </c>
      <c r="S116" s="20">
        <v>45</v>
      </c>
      <c r="T116" s="20">
        <v>26</v>
      </c>
      <c r="U116" s="20">
        <v>19</v>
      </c>
      <c r="V116" s="20">
        <v>40</v>
      </c>
      <c r="W116" s="20">
        <v>18</v>
      </c>
      <c r="X116" s="20">
        <v>22</v>
      </c>
      <c r="Y116" s="20">
        <v>40</v>
      </c>
      <c r="Z116" s="20">
        <v>17</v>
      </c>
      <c r="AA116" s="20">
        <v>23</v>
      </c>
      <c r="AB116" s="20">
        <v>36</v>
      </c>
      <c r="AC116" s="20">
        <v>18</v>
      </c>
      <c r="AD116" s="20">
        <v>18</v>
      </c>
      <c r="AE116" s="20">
        <v>48</v>
      </c>
      <c r="AF116" s="20">
        <v>22</v>
      </c>
      <c r="AG116" s="20">
        <v>26</v>
      </c>
      <c r="AH116" s="20">
        <v>53</v>
      </c>
      <c r="AI116" s="20">
        <v>30</v>
      </c>
      <c r="AJ116" s="20">
        <v>23</v>
      </c>
      <c r="AK116" s="20">
        <v>28</v>
      </c>
      <c r="AL116" s="20">
        <v>13</v>
      </c>
      <c r="AM116" s="20">
        <v>15</v>
      </c>
      <c r="AN116" s="20">
        <v>37</v>
      </c>
      <c r="AO116" s="20">
        <v>17</v>
      </c>
      <c r="AP116" s="20">
        <v>20</v>
      </c>
      <c r="AQ116" s="20">
        <v>61</v>
      </c>
      <c r="AR116" s="20">
        <v>30</v>
      </c>
      <c r="AS116" s="20">
        <v>31</v>
      </c>
      <c r="AT116" s="20">
        <v>55</v>
      </c>
      <c r="AU116" s="20">
        <v>29</v>
      </c>
      <c r="AV116" s="20">
        <v>26</v>
      </c>
      <c r="AW116" s="20">
        <v>208</v>
      </c>
      <c r="AX116" s="20">
        <v>81</v>
      </c>
      <c r="AY116" s="20">
        <v>127</v>
      </c>
      <c r="AZ116" s="20">
        <v>79</v>
      </c>
      <c r="BA116" s="20">
        <v>417</v>
      </c>
      <c r="BB116" s="20">
        <v>263</v>
      </c>
      <c r="BC116" s="21">
        <v>0.10408432147562582</v>
      </c>
      <c r="BD116" s="21">
        <v>0.54940711462450598</v>
      </c>
      <c r="BE116" s="21">
        <v>0.34650856389986823</v>
      </c>
      <c r="BF116" s="22">
        <v>49.664031620553359</v>
      </c>
      <c r="BG116" s="17">
        <f t="shared" si="8"/>
        <v>37695</v>
      </c>
    </row>
    <row r="117" spans="1:59" x14ac:dyDescent="0.15">
      <c r="A117" s="178"/>
      <c r="B117" s="18" t="s">
        <v>129</v>
      </c>
      <c r="C117" s="19">
        <v>911</v>
      </c>
      <c r="D117" s="19">
        <v>1675</v>
      </c>
      <c r="E117" s="19">
        <v>737</v>
      </c>
      <c r="F117" s="19">
        <v>938</v>
      </c>
      <c r="G117" s="20">
        <v>59</v>
      </c>
      <c r="H117" s="20">
        <v>35</v>
      </c>
      <c r="I117" s="20">
        <v>24</v>
      </c>
      <c r="J117" s="20">
        <v>74</v>
      </c>
      <c r="K117" s="20">
        <v>38</v>
      </c>
      <c r="L117" s="20">
        <v>36</v>
      </c>
      <c r="M117" s="20">
        <v>69</v>
      </c>
      <c r="N117" s="20">
        <v>27</v>
      </c>
      <c r="O117" s="20">
        <v>42</v>
      </c>
      <c r="P117" s="20">
        <v>47</v>
      </c>
      <c r="Q117" s="20">
        <v>26</v>
      </c>
      <c r="R117" s="20">
        <v>21</v>
      </c>
      <c r="S117" s="20">
        <v>112</v>
      </c>
      <c r="T117" s="20">
        <v>46</v>
      </c>
      <c r="U117" s="20">
        <v>66</v>
      </c>
      <c r="V117" s="20">
        <v>85</v>
      </c>
      <c r="W117" s="20">
        <v>38</v>
      </c>
      <c r="X117" s="20">
        <v>47</v>
      </c>
      <c r="Y117" s="20">
        <v>74</v>
      </c>
      <c r="Z117" s="20">
        <v>32</v>
      </c>
      <c r="AA117" s="20">
        <v>42</v>
      </c>
      <c r="AB117" s="20">
        <v>84</v>
      </c>
      <c r="AC117" s="20">
        <v>39</v>
      </c>
      <c r="AD117" s="20">
        <v>45</v>
      </c>
      <c r="AE117" s="20">
        <v>113</v>
      </c>
      <c r="AF117" s="20">
        <v>46</v>
      </c>
      <c r="AG117" s="20">
        <v>67</v>
      </c>
      <c r="AH117" s="20">
        <v>123</v>
      </c>
      <c r="AI117" s="20">
        <v>63</v>
      </c>
      <c r="AJ117" s="20">
        <v>60</v>
      </c>
      <c r="AK117" s="20">
        <v>89</v>
      </c>
      <c r="AL117" s="20">
        <v>39</v>
      </c>
      <c r="AM117" s="20">
        <v>50</v>
      </c>
      <c r="AN117" s="20">
        <v>93</v>
      </c>
      <c r="AO117" s="20">
        <v>39</v>
      </c>
      <c r="AP117" s="20">
        <v>54</v>
      </c>
      <c r="AQ117" s="20">
        <v>93</v>
      </c>
      <c r="AR117" s="20">
        <v>42</v>
      </c>
      <c r="AS117" s="20">
        <v>51</v>
      </c>
      <c r="AT117" s="20">
        <v>90</v>
      </c>
      <c r="AU117" s="20">
        <v>41</v>
      </c>
      <c r="AV117" s="20">
        <v>49</v>
      </c>
      <c r="AW117" s="20">
        <v>470</v>
      </c>
      <c r="AX117" s="20">
        <v>186</v>
      </c>
      <c r="AY117" s="20">
        <v>284</v>
      </c>
      <c r="AZ117" s="20">
        <v>202</v>
      </c>
      <c r="BA117" s="20">
        <v>913</v>
      </c>
      <c r="BB117" s="20">
        <v>560</v>
      </c>
      <c r="BC117" s="21">
        <v>0.12059701492537313</v>
      </c>
      <c r="BD117" s="21">
        <v>0.54507462686567165</v>
      </c>
      <c r="BE117" s="21">
        <v>0.33432835820895523</v>
      </c>
      <c r="BF117" s="22">
        <v>48.785074626865672</v>
      </c>
      <c r="BG117" s="17">
        <f t="shared" si="8"/>
        <v>81715</v>
      </c>
    </row>
    <row r="118" spans="1:59" x14ac:dyDescent="0.15">
      <c r="A118" s="178"/>
      <c r="B118" s="18" t="s">
        <v>130</v>
      </c>
      <c r="C118" s="19">
        <v>297</v>
      </c>
      <c r="D118" s="19">
        <v>589</v>
      </c>
      <c r="E118" s="19">
        <v>266</v>
      </c>
      <c r="F118" s="19">
        <v>323</v>
      </c>
      <c r="G118" s="20">
        <v>14</v>
      </c>
      <c r="H118" s="20">
        <v>4</v>
      </c>
      <c r="I118" s="20">
        <v>10</v>
      </c>
      <c r="J118" s="20">
        <v>20</v>
      </c>
      <c r="K118" s="20">
        <v>9</v>
      </c>
      <c r="L118" s="20">
        <v>11</v>
      </c>
      <c r="M118" s="20">
        <v>25</v>
      </c>
      <c r="N118" s="20">
        <v>12</v>
      </c>
      <c r="O118" s="20">
        <v>13</v>
      </c>
      <c r="P118" s="20">
        <v>23</v>
      </c>
      <c r="Q118" s="20">
        <v>12</v>
      </c>
      <c r="R118" s="20">
        <v>11</v>
      </c>
      <c r="S118" s="20">
        <v>22</v>
      </c>
      <c r="T118" s="20">
        <v>14</v>
      </c>
      <c r="U118" s="20">
        <v>8</v>
      </c>
      <c r="V118" s="20">
        <v>22</v>
      </c>
      <c r="W118" s="20">
        <v>12</v>
      </c>
      <c r="X118" s="20">
        <v>10</v>
      </c>
      <c r="Y118" s="20">
        <v>19</v>
      </c>
      <c r="Z118" s="20">
        <v>9</v>
      </c>
      <c r="AA118" s="20">
        <v>10</v>
      </c>
      <c r="AB118" s="20">
        <v>42</v>
      </c>
      <c r="AC118" s="20">
        <v>20</v>
      </c>
      <c r="AD118" s="20">
        <v>22</v>
      </c>
      <c r="AE118" s="20">
        <v>48</v>
      </c>
      <c r="AF118" s="20">
        <v>20</v>
      </c>
      <c r="AG118" s="20">
        <v>28</v>
      </c>
      <c r="AH118" s="20">
        <v>39</v>
      </c>
      <c r="AI118" s="20">
        <v>19</v>
      </c>
      <c r="AJ118" s="20">
        <v>20</v>
      </c>
      <c r="AK118" s="20">
        <v>40</v>
      </c>
      <c r="AL118" s="20">
        <v>20</v>
      </c>
      <c r="AM118" s="20">
        <v>20</v>
      </c>
      <c r="AN118" s="20">
        <v>49</v>
      </c>
      <c r="AO118" s="20">
        <v>22</v>
      </c>
      <c r="AP118" s="20">
        <v>27</v>
      </c>
      <c r="AQ118" s="20">
        <v>33</v>
      </c>
      <c r="AR118" s="20">
        <v>15</v>
      </c>
      <c r="AS118" s="20">
        <v>18</v>
      </c>
      <c r="AT118" s="20">
        <v>44</v>
      </c>
      <c r="AU118" s="20">
        <v>21</v>
      </c>
      <c r="AV118" s="20">
        <v>23</v>
      </c>
      <c r="AW118" s="20">
        <v>149</v>
      </c>
      <c r="AX118" s="20">
        <v>57</v>
      </c>
      <c r="AY118" s="20">
        <v>92</v>
      </c>
      <c r="AZ118" s="20">
        <v>59</v>
      </c>
      <c r="BA118" s="20">
        <v>337</v>
      </c>
      <c r="BB118" s="20">
        <v>193</v>
      </c>
      <c r="BC118" s="21">
        <v>0.100169779286927</v>
      </c>
      <c r="BD118" s="21">
        <v>0.57215619694397279</v>
      </c>
      <c r="BE118" s="21">
        <v>0.32767402376910015</v>
      </c>
      <c r="BF118" s="22">
        <v>50.181663837011882</v>
      </c>
      <c r="BG118" s="17">
        <f t="shared" si="8"/>
        <v>29557</v>
      </c>
    </row>
    <row r="119" spans="1:59" x14ac:dyDescent="0.15">
      <c r="A119" s="178"/>
      <c r="B119" s="18" t="s">
        <v>131</v>
      </c>
      <c r="C119" s="19">
        <v>591</v>
      </c>
      <c r="D119" s="19">
        <v>919</v>
      </c>
      <c r="E119" s="19">
        <v>471</v>
      </c>
      <c r="F119" s="19">
        <v>448</v>
      </c>
      <c r="G119" s="20">
        <v>34</v>
      </c>
      <c r="H119" s="20">
        <v>18</v>
      </c>
      <c r="I119" s="20">
        <v>16</v>
      </c>
      <c r="J119" s="20">
        <v>25</v>
      </c>
      <c r="K119" s="20">
        <v>15</v>
      </c>
      <c r="L119" s="20">
        <v>10</v>
      </c>
      <c r="M119" s="20">
        <v>36</v>
      </c>
      <c r="N119" s="20">
        <v>19</v>
      </c>
      <c r="O119" s="20">
        <v>17</v>
      </c>
      <c r="P119" s="20">
        <v>40</v>
      </c>
      <c r="Q119" s="20">
        <v>19</v>
      </c>
      <c r="R119" s="20">
        <v>21</v>
      </c>
      <c r="S119" s="20">
        <v>122</v>
      </c>
      <c r="T119" s="20">
        <v>63</v>
      </c>
      <c r="U119" s="20">
        <v>59</v>
      </c>
      <c r="V119" s="20">
        <v>74</v>
      </c>
      <c r="W119" s="20">
        <v>42</v>
      </c>
      <c r="X119" s="20">
        <v>32</v>
      </c>
      <c r="Y119" s="20">
        <v>57</v>
      </c>
      <c r="Z119" s="20">
        <v>30</v>
      </c>
      <c r="AA119" s="20">
        <v>27</v>
      </c>
      <c r="AB119" s="20">
        <v>53</v>
      </c>
      <c r="AC119" s="20">
        <v>30</v>
      </c>
      <c r="AD119" s="20">
        <v>23</v>
      </c>
      <c r="AE119" s="20">
        <v>52</v>
      </c>
      <c r="AF119" s="20">
        <v>27</v>
      </c>
      <c r="AG119" s="20">
        <v>25</v>
      </c>
      <c r="AH119" s="20">
        <v>51</v>
      </c>
      <c r="AI119" s="20">
        <v>26</v>
      </c>
      <c r="AJ119" s="20">
        <v>25</v>
      </c>
      <c r="AK119" s="20">
        <v>48</v>
      </c>
      <c r="AL119" s="20">
        <v>27</v>
      </c>
      <c r="AM119" s="20">
        <v>21</v>
      </c>
      <c r="AN119" s="20">
        <v>45</v>
      </c>
      <c r="AO119" s="20">
        <v>24</v>
      </c>
      <c r="AP119" s="20">
        <v>21</v>
      </c>
      <c r="AQ119" s="20">
        <v>47</v>
      </c>
      <c r="AR119" s="20">
        <v>33</v>
      </c>
      <c r="AS119" s="20">
        <v>14</v>
      </c>
      <c r="AT119" s="20">
        <v>57</v>
      </c>
      <c r="AU119" s="20">
        <v>34</v>
      </c>
      <c r="AV119" s="20">
        <v>23</v>
      </c>
      <c r="AW119" s="20">
        <v>178</v>
      </c>
      <c r="AX119" s="20">
        <v>64</v>
      </c>
      <c r="AY119" s="20">
        <v>114</v>
      </c>
      <c r="AZ119" s="20">
        <v>95</v>
      </c>
      <c r="BA119" s="20">
        <v>589</v>
      </c>
      <c r="BB119" s="20">
        <v>235</v>
      </c>
      <c r="BC119" s="21">
        <v>0.10337323177366703</v>
      </c>
      <c r="BD119" s="21">
        <v>0.64091403699673555</v>
      </c>
      <c r="BE119" s="21">
        <v>0.25571273122959737</v>
      </c>
      <c r="BF119" s="22">
        <v>43.868335146898801</v>
      </c>
      <c r="BG119" s="17">
        <f t="shared" si="8"/>
        <v>40315</v>
      </c>
    </row>
    <row r="120" spans="1:59" ht="15" customHeight="1" thickBot="1" x14ac:dyDescent="0.2">
      <c r="A120" s="178"/>
      <c r="B120" s="23" t="s">
        <v>132</v>
      </c>
      <c r="C120" s="24">
        <v>398</v>
      </c>
      <c r="D120" s="24">
        <v>731</v>
      </c>
      <c r="E120" s="24">
        <v>340</v>
      </c>
      <c r="F120" s="24">
        <v>391</v>
      </c>
      <c r="G120" s="25">
        <v>21</v>
      </c>
      <c r="H120" s="25">
        <v>9</v>
      </c>
      <c r="I120" s="25">
        <v>12</v>
      </c>
      <c r="J120" s="25">
        <v>19</v>
      </c>
      <c r="K120" s="25">
        <v>10</v>
      </c>
      <c r="L120" s="25">
        <v>9</v>
      </c>
      <c r="M120" s="25">
        <v>23</v>
      </c>
      <c r="N120" s="25">
        <v>7</v>
      </c>
      <c r="O120" s="25">
        <v>16</v>
      </c>
      <c r="P120" s="25">
        <v>34</v>
      </c>
      <c r="Q120" s="25">
        <v>18</v>
      </c>
      <c r="R120" s="25">
        <v>16</v>
      </c>
      <c r="S120" s="25">
        <v>67</v>
      </c>
      <c r="T120" s="25">
        <v>38</v>
      </c>
      <c r="U120" s="25">
        <v>29</v>
      </c>
      <c r="V120" s="25">
        <v>40</v>
      </c>
      <c r="W120" s="25">
        <v>24</v>
      </c>
      <c r="X120" s="25">
        <v>16</v>
      </c>
      <c r="Y120" s="25">
        <v>31</v>
      </c>
      <c r="Z120" s="25">
        <v>15</v>
      </c>
      <c r="AA120" s="25">
        <v>16</v>
      </c>
      <c r="AB120" s="25">
        <v>34</v>
      </c>
      <c r="AC120" s="25">
        <v>15</v>
      </c>
      <c r="AD120" s="25">
        <v>19</v>
      </c>
      <c r="AE120" s="25">
        <v>37</v>
      </c>
      <c r="AF120" s="25">
        <v>19</v>
      </c>
      <c r="AG120" s="25">
        <v>18</v>
      </c>
      <c r="AH120" s="25">
        <v>44</v>
      </c>
      <c r="AI120" s="25">
        <v>20</v>
      </c>
      <c r="AJ120" s="25">
        <v>24</v>
      </c>
      <c r="AK120" s="25">
        <v>40</v>
      </c>
      <c r="AL120" s="25">
        <v>20</v>
      </c>
      <c r="AM120" s="25">
        <v>20</v>
      </c>
      <c r="AN120" s="25">
        <v>46</v>
      </c>
      <c r="AO120" s="25">
        <v>15</v>
      </c>
      <c r="AP120" s="25">
        <v>31</v>
      </c>
      <c r="AQ120" s="25">
        <v>54</v>
      </c>
      <c r="AR120" s="25">
        <v>22</v>
      </c>
      <c r="AS120" s="25">
        <v>32</v>
      </c>
      <c r="AT120" s="25">
        <v>44</v>
      </c>
      <c r="AU120" s="25">
        <v>23</v>
      </c>
      <c r="AV120" s="25">
        <v>21</v>
      </c>
      <c r="AW120" s="25">
        <v>197</v>
      </c>
      <c r="AX120" s="25">
        <v>85</v>
      </c>
      <c r="AY120" s="25">
        <v>112</v>
      </c>
      <c r="AZ120" s="25">
        <v>63</v>
      </c>
      <c r="BA120" s="25">
        <v>427</v>
      </c>
      <c r="BB120" s="25">
        <v>241</v>
      </c>
      <c r="BC120" s="26">
        <v>8.6183310533515731E-2</v>
      </c>
      <c r="BD120" s="26">
        <v>0.58413132694938441</v>
      </c>
      <c r="BE120" s="26">
        <v>0.32968536251709984</v>
      </c>
      <c r="BF120" s="27">
        <v>49.681258549931599</v>
      </c>
      <c r="BG120" s="17">
        <f t="shared" si="8"/>
        <v>36317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2934</v>
      </c>
      <c r="D122" s="39">
        <v>5296</v>
      </c>
      <c r="E122" s="39">
        <v>2453</v>
      </c>
      <c r="F122" s="39">
        <v>2843</v>
      </c>
      <c r="G122" s="39">
        <v>179</v>
      </c>
      <c r="H122" s="39">
        <v>91</v>
      </c>
      <c r="I122" s="39">
        <v>88</v>
      </c>
      <c r="J122" s="39">
        <v>192</v>
      </c>
      <c r="K122" s="39">
        <v>102</v>
      </c>
      <c r="L122" s="39">
        <v>90</v>
      </c>
      <c r="M122" s="39">
        <v>202</v>
      </c>
      <c r="N122" s="39">
        <v>87</v>
      </c>
      <c r="O122" s="39">
        <v>115</v>
      </c>
      <c r="P122" s="39">
        <v>193</v>
      </c>
      <c r="Q122" s="39">
        <v>98</v>
      </c>
      <c r="R122" s="39">
        <v>95</v>
      </c>
      <c r="S122" s="39">
        <v>400</v>
      </c>
      <c r="T122" s="39">
        <v>205</v>
      </c>
      <c r="U122" s="39">
        <v>195</v>
      </c>
      <c r="V122" s="39">
        <v>279</v>
      </c>
      <c r="W122" s="39">
        <v>142</v>
      </c>
      <c r="X122" s="39">
        <v>137</v>
      </c>
      <c r="Y122" s="39">
        <v>250</v>
      </c>
      <c r="Z122" s="39">
        <v>118</v>
      </c>
      <c r="AA122" s="39">
        <v>132</v>
      </c>
      <c r="AB122" s="39">
        <v>296</v>
      </c>
      <c r="AC122" s="39">
        <v>146</v>
      </c>
      <c r="AD122" s="39">
        <v>150</v>
      </c>
      <c r="AE122" s="39">
        <v>337</v>
      </c>
      <c r="AF122" s="39">
        <v>158</v>
      </c>
      <c r="AG122" s="39">
        <v>179</v>
      </c>
      <c r="AH122" s="39">
        <v>346</v>
      </c>
      <c r="AI122" s="39">
        <v>176</v>
      </c>
      <c r="AJ122" s="39">
        <v>170</v>
      </c>
      <c r="AK122" s="39">
        <v>287</v>
      </c>
      <c r="AL122" s="39">
        <v>136</v>
      </c>
      <c r="AM122" s="39">
        <v>151</v>
      </c>
      <c r="AN122" s="39">
        <v>302</v>
      </c>
      <c r="AO122" s="39">
        <v>131</v>
      </c>
      <c r="AP122" s="39">
        <v>171</v>
      </c>
      <c r="AQ122" s="39">
        <v>329</v>
      </c>
      <c r="AR122" s="39">
        <v>158</v>
      </c>
      <c r="AS122" s="39">
        <v>171</v>
      </c>
      <c r="AT122" s="39">
        <v>341</v>
      </c>
      <c r="AU122" s="39">
        <v>173</v>
      </c>
      <c r="AV122" s="39">
        <v>168</v>
      </c>
      <c r="AW122" s="39">
        <v>1363</v>
      </c>
      <c r="AX122" s="39">
        <v>532</v>
      </c>
      <c r="AY122" s="39">
        <v>831</v>
      </c>
      <c r="AZ122" s="39">
        <v>573</v>
      </c>
      <c r="BA122" s="39">
        <v>3019</v>
      </c>
      <c r="BB122" s="39">
        <v>1704</v>
      </c>
      <c r="BC122" s="41">
        <v>0.10819486404833836</v>
      </c>
      <c r="BD122" s="41">
        <v>0.57005287009063443</v>
      </c>
      <c r="BE122" s="41">
        <v>0.32175226586102718</v>
      </c>
      <c r="BF122" s="42">
        <v>48.410498489425983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1210</v>
      </c>
      <c r="E124" s="13">
        <v>540</v>
      </c>
      <c r="F124" s="13">
        <v>670</v>
      </c>
      <c r="G124" s="14">
        <v>23</v>
      </c>
      <c r="H124" s="14">
        <v>12</v>
      </c>
      <c r="I124" s="14">
        <v>11</v>
      </c>
      <c r="J124" s="14">
        <v>37</v>
      </c>
      <c r="K124" s="14">
        <v>19</v>
      </c>
      <c r="L124" s="14">
        <v>18</v>
      </c>
      <c r="M124" s="14">
        <v>46</v>
      </c>
      <c r="N124" s="14">
        <v>19</v>
      </c>
      <c r="O124" s="14">
        <v>27</v>
      </c>
      <c r="P124" s="14">
        <v>70</v>
      </c>
      <c r="Q124" s="14">
        <v>37</v>
      </c>
      <c r="R124" s="14">
        <v>33</v>
      </c>
      <c r="S124" s="14">
        <v>42</v>
      </c>
      <c r="T124" s="14">
        <v>21</v>
      </c>
      <c r="U124" s="14">
        <v>21</v>
      </c>
      <c r="V124" s="14">
        <v>36</v>
      </c>
      <c r="W124" s="14">
        <v>19</v>
      </c>
      <c r="X124" s="14">
        <v>17</v>
      </c>
      <c r="Y124" s="14">
        <v>29</v>
      </c>
      <c r="Z124" s="14">
        <v>14</v>
      </c>
      <c r="AA124" s="14">
        <v>15</v>
      </c>
      <c r="AB124" s="14">
        <v>57</v>
      </c>
      <c r="AC124" s="14">
        <v>32</v>
      </c>
      <c r="AD124" s="14">
        <v>25</v>
      </c>
      <c r="AE124" s="14">
        <v>70</v>
      </c>
      <c r="AF124" s="14">
        <v>34</v>
      </c>
      <c r="AG124" s="14">
        <v>36</v>
      </c>
      <c r="AH124" s="14">
        <v>82</v>
      </c>
      <c r="AI124" s="14">
        <v>42</v>
      </c>
      <c r="AJ124" s="14">
        <v>40</v>
      </c>
      <c r="AK124" s="14">
        <v>61</v>
      </c>
      <c r="AL124" s="14">
        <v>26</v>
      </c>
      <c r="AM124" s="14">
        <v>35</v>
      </c>
      <c r="AN124" s="14">
        <v>77</v>
      </c>
      <c r="AO124" s="14">
        <v>39</v>
      </c>
      <c r="AP124" s="14">
        <v>38</v>
      </c>
      <c r="AQ124" s="14">
        <v>74</v>
      </c>
      <c r="AR124" s="14">
        <v>30</v>
      </c>
      <c r="AS124" s="14">
        <v>44</v>
      </c>
      <c r="AT124" s="14">
        <v>96</v>
      </c>
      <c r="AU124" s="14">
        <v>43</v>
      </c>
      <c r="AV124" s="14">
        <v>53</v>
      </c>
      <c r="AW124" s="14">
        <v>410</v>
      </c>
      <c r="AX124" s="14">
        <v>153</v>
      </c>
      <c r="AY124" s="14">
        <v>257</v>
      </c>
      <c r="AZ124" s="14">
        <v>106</v>
      </c>
      <c r="BA124" s="14">
        <v>598</v>
      </c>
      <c r="BB124" s="14">
        <v>506</v>
      </c>
      <c r="BC124" s="15">
        <v>8.7603305785123972E-2</v>
      </c>
      <c r="BD124" s="15">
        <v>0.49421487603305786</v>
      </c>
      <c r="BE124" s="15">
        <v>0.41818181818181815</v>
      </c>
      <c r="BF124" s="16">
        <v>53.714876033057848</v>
      </c>
      <c r="BG124" s="17">
        <f t="shared" ref="BG124:BG132" si="9">BF124*D124</f>
        <v>64995</v>
      </c>
    </row>
    <row r="125" spans="1:59" ht="13.5" customHeight="1" x14ac:dyDescent="0.15">
      <c r="A125" s="178"/>
      <c r="B125" s="33" t="s">
        <v>136</v>
      </c>
      <c r="C125" s="34">
        <v>582</v>
      </c>
      <c r="D125" s="34">
        <v>1050</v>
      </c>
      <c r="E125" s="34">
        <v>460</v>
      </c>
      <c r="F125" s="34">
        <v>590</v>
      </c>
      <c r="G125" s="35">
        <v>22</v>
      </c>
      <c r="H125" s="35">
        <v>13</v>
      </c>
      <c r="I125" s="35">
        <v>9</v>
      </c>
      <c r="J125" s="35">
        <v>41</v>
      </c>
      <c r="K125" s="35">
        <v>19</v>
      </c>
      <c r="L125" s="35">
        <v>22</v>
      </c>
      <c r="M125" s="35">
        <v>39</v>
      </c>
      <c r="N125" s="35">
        <v>17</v>
      </c>
      <c r="O125" s="35">
        <v>22</v>
      </c>
      <c r="P125" s="35">
        <v>60</v>
      </c>
      <c r="Q125" s="35">
        <v>27</v>
      </c>
      <c r="R125" s="35">
        <v>33</v>
      </c>
      <c r="S125" s="35">
        <v>64</v>
      </c>
      <c r="T125" s="35">
        <v>28</v>
      </c>
      <c r="U125" s="35">
        <v>36</v>
      </c>
      <c r="V125" s="35">
        <v>39</v>
      </c>
      <c r="W125" s="35">
        <v>22</v>
      </c>
      <c r="X125" s="35">
        <v>17</v>
      </c>
      <c r="Y125" s="35">
        <v>43</v>
      </c>
      <c r="Z125" s="35">
        <v>14</v>
      </c>
      <c r="AA125" s="35">
        <v>29</v>
      </c>
      <c r="AB125" s="35">
        <v>40</v>
      </c>
      <c r="AC125" s="35">
        <v>20</v>
      </c>
      <c r="AD125" s="35">
        <v>20</v>
      </c>
      <c r="AE125" s="35">
        <v>60</v>
      </c>
      <c r="AF125" s="35">
        <v>24</v>
      </c>
      <c r="AG125" s="35">
        <v>36</v>
      </c>
      <c r="AH125" s="35">
        <v>55</v>
      </c>
      <c r="AI125" s="35">
        <v>29</v>
      </c>
      <c r="AJ125" s="35">
        <v>26</v>
      </c>
      <c r="AK125" s="35">
        <v>72</v>
      </c>
      <c r="AL125" s="35">
        <v>35</v>
      </c>
      <c r="AM125" s="35">
        <v>37</v>
      </c>
      <c r="AN125" s="35">
        <v>79</v>
      </c>
      <c r="AO125" s="35">
        <v>34</v>
      </c>
      <c r="AP125" s="35">
        <v>45</v>
      </c>
      <c r="AQ125" s="35">
        <v>67</v>
      </c>
      <c r="AR125" s="35">
        <v>29</v>
      </c>
      <c r="AS125" s="35">
        <v>38</v>
      </c>
      <c r="AT125" s="35">
        <v>62</v>
      </c>
      <c r="AU125" s="35">
        <v>29</v>
      </c>
      <c r="AV125" s="35">
        <v>33</v>
      </c>
      <c r="AW125" s="35">
        <v>307</v>
      </c>
      <c r="AX125" s="35">
        <v>120</v>
      </c>
      <c r="AY125" s="35">
        <v>187</v>
      </c>
      <c r="AZ125" s="35">
        <v>102</v>
      </c>
      <c r="BA125" s="35">
        <v>579</v>
      </c>
      <c r="BB125" s="35">
        <v>369</v>
      </c>
      <c r="BC125" s="36">
        <v>9.7142857142857142E-2</v>
      </c>
      <c r="BD125" s="36">
        <v>0.55142857142857138</v>
      </c>
      <c r="BE125" s="36">
        <v>0.35142857142857142</v>
      </c>
      <c r="BF125" s="37">
        <v>50.706666666666663</v>
      </c>
      <c r="BG125" s="17">
        <f t="shared" si="9"/>
        <v>53242</v>
      </c>
    </row>
    <row r="126" spans="1:59" x14ac:dyDescent="0.15">
      <c r="A126" s="178"/>
      <c r="B126" s="18" t="s">
        <v>137</v>
      </c>
      <c r="C126" s="19">
        <v>440</v>
      </c>
      <c r="D126" s="19">
        <v>786</v>
      </c>
      <c r="E126" s="19">
        <v>363</v>
      </c>
      <c r="F126" s="19">
        <v>423</v>
      </c>
      <c r="G126" s="20">
        <v>23</v>
      </c>
      <c r="H126" s="20">
        <v>10</v>
      </c>
      <c r="I126" s="20">
        <v>13</v>
      </c>
      <c r="J126" s="20">
        <v>43</v>
      </c>
      <c r="K126" s="20">
        <v>20</v>
      </c>
      <c r="L126" s="20">
        <v>23</v>
      </c>
      <c r="M126" s="20">
        <v>25</v>
      </c>
      <c r="N126" s="20">
        <v>13</v>
      </c>
      <c r="O126" s="20">
        <v>12</v>
      </c>
      <c r="P126" s="20">
        <v>30</v>
      </c>
      <c r="Q126" s="20">
        <v>12</v>
      </c>
      <c r="R126" s="20">
        <v>18</v>
      </c>
      <c r="S126" s="20">
        <v>81</v>
      </c>
      <c r="T126" s="20">
        <v>35</v>
      </c>
      <c r="U126" s="20">
        <v>46</v>
      </c>
      <c r="V126" s="20">
        <v>42</v>
      </c>
      <c r="W126" s="20">
        <v>20</v>
      </c>
      <c r="X126" s="20">
        <v>22</v>
      </c>
      <c r="Y126" s="20">
        <v>34</v>
      </c>
      <c r="Z126" s="20">
        <v>13</v>
      </c>
      <c r="AA126" s="20">
        <v>21</v>
      </c>
      <c r="AB126" s="20">
        <v>53</v>
      </c>
      <c r="AC126" s="20">
        <v>28</v>
      </c>
      <c r="AD126" s="20">
        <v>25</v>
      </c>
      <c r="AE126" s="20">
        <v>46</v>
      </c>
      <c r="AF126" s="20">
        <v>23</v>
      </c>
      <c r="AG126" s="20">
        <v>23</v>
      </c>
      <c r="AH126" s="20">
        <v>43</v>
      </c>
      <c r="AI126" s="20">
        <v>24</v>
      </c>
      <c r="AJ126" s="20">
        <v>19</v>
      </c>
      <c r="AK126" s="20">
        <v>35</v>
      </c>
      <c r="AL126" s="20">
        <v>20</v>
      </c>
      <c r="AM126" s="20">
        <v>15</v>
      </c>
      <c r="AN126" s="20">
        <v>38</v>
      </c>
      <c r="AO126" s="20">
        <v>21</v>
      </c>
      <c r="AP126" s="20">
        <v>17</v>
      </c>
      <c r="AQ126" s="20">
        <v>34</v>
      </c>
      <c r="AR126" s="20">
        <v>20</v>
      </c>
      <c r="AS126" s="20">
        <v>14</v>
      </c>
      <c r="AT126" s="20">
        <v>44</v>
      </c>
      <c r="AU126" s="20">
        <v>21</v>
      </c>
      <c r="AV126" s="20">
        <v>23</v>
      </c>
      <c r="AW126" s="20">
        <v>215</v>
      </c>
      <c r="AX126" s="20">
        <v>83</v>
      </c>
      <c r="AY126" s="20">
        <v>132</v>
      </c>
      <c r="AZ126" s="20">
        <v>91</v>
      </c>
      <c r="BA126" s="20">
        <v>436</v>
      </c>
      <c r="BB126" s="20">
        <v>259</v>
      </c>
      <c r="BC126" s="21">
        <v>0.11577608142493638</v>
      </c>
      <c r="BD126" s="21">
        <v>0.55470737913486001</v>
      </c>
      <c r="BE126" s="21">
        <v>0.32951653944020354</v>
      </c>
      <c r="BF126" s="22">
        <v>47.4910941475827</v>
      </c>
      <c r="BG126" s="17">
        <f t="shared" si="9"/>
        <v>37328</v>
      </c>
    </row>
    <row r="127" spans="1:59" ht="13.5" customHeight="1" x14ac:dyDescent="0.15">
      <c r="A127" s="178"/>
      <c r="B127" s="18" t="s">
        <v>138</v>
      </c>
      <c r="C127" s="19">
        <v>380</v>
      </c>
      <c r="D127" s="19">
        <v>638</v>
      </c>
      <c r="E127" s="19">
        <v>282</v>
      </c>
      <c r="F127" s="19">
        <v>356</v>
      </c>
      <c r="G127" s="20">
        <v>19</v>
      </c>
      <c r="H127" s="20">
        <v>12</v>
      </c>
      <c r="I127" s="20">
        <v>7</v>
      </c>
      <c r="J127" s="20">
        <v>12</v>
      </c>
      <c r="K127" s="20">
        <v>4</v>
      </c>
      <c r="L127" s="20">
        <v>8</v>
      </c>
      <c r="M127" s="20">
        <v>18</v>
      </c>
      <c r="N127" s="20">
        <v>10</v>
      </c>
      <c r="O127" s="20">
        <v>8</v>
      </c>
      <c r="P127" s="20">
        <v>22</v>
      </c>
      <c r="Q127" s="20">
        <v>11</v>
      </c>
      <c r="R127" s="20">
        <v>11</v>
      </c>
      <c r="S127" s="20">
        <v>31</v>
      </c>
      <c r="T127" s="20">
        <v>17</v>
      </c>
      <c r="U127" s="20">
        <v>14</v>
      </c>
      <c r="V127" s="20">
        <v>19</v>
      </c>
      <c r="W127" s="20">
        <v>7</v>
      </c>
      <c r="X127" s="20">
        <v>12</v>
      </c>
      <c r="Y127" s="20">
        <v>20</v>
      </c>
      <c r="Z127" s="20">
        <v>11</v>
      </c>
      <c r="AA127" s="20">
        <v>9</v>
      </c>
      <c r="AB127" s="20">
        <v>28</v>
      </c>
      <c r="AC127" s="20">
        <v>15</v>
      </c>
      <c r="AD127" s="20">
        <v>13</v>
      </c>
      <c r="AE127" s="20">
        <v>30</v>
      </c>
      <c r="AF127" s="20">
        <v>18</v>
      </c>
      <c r="AG127" s="20">
        <v>12</v>
      </c>
      <c r="AH127" s="20">
        <v>49</v>
      </c>
      <c r="AI127" s="20">
        <v>27</v>
      </c>
      <c r="AJ127" s="20">
        <v>22</v>
      </c>
      <c r="AK127" s="20">
        <v>37</v>
      </c>
      <c r="AL127" s="20">
        <v>17</v>
      </c>
      <c r="AM127" s="20">
        <v>20</v>
      </c>
      <c r="AN127" s="20">
        <v>43</v>
      </c>
      <c r="AO127" s="20">
        <v>14</v>
      </c>
      <c r="AP127" s="20">
        <v>29</v>
      </c>
      <c r="AQ127" s="20">
        <v>49</v>
      </c>
      <c r="AR127" s="20">
        <v>24</v>
      </c>
      <c r="AS127" s="20">
        <v>25</v>
      </c>
      <c r="AT127" s="20">
        <v>43</v>
      </c>
      <c r="AU127" s="20">
        <v>18</v>
      </c>
      <c r="AV127" s="20">
        <v>25</v>
      </c>
      <c r="AW127" s="20">
        <v>218</v>
      </c>
      <c r="AX127" s="20">
        <v>77</v>
      </c>
      <c r="AY127" s="20">
        <v>141</v>
      </c>
      <c r="AZ127" s="20">
        <v>49</v>
      </c>
      <c r="BA127" s="20">
        <v>328</v>
      </c>
      <c r="BB127" s="20">
        <v>261</v>
      </c>
      <c r="BC127" s="21">
        <v>7.6802507836990594E-2</v>
      </c>
      <c r="BD127" s="21">
        <v>0.51410658307210033</v>
      </c>
      <c r="BE127" s="21">
        <v>0.40909090909090912</v>
      </c>
      <c r="BF127" s="22">
        <v>54.532915360501569</v>
      </c>
      <c r="BG127" s="17">
        <f t="shared" si="9"/>
        <v>34792</v>
      </c>
    </row>
    <row r="128" spans="1:59" x14ac:dyDescent="0.15">
      <c r="A128" s="178"/>
      <c r="B128" s="18" t="s">
        <v>139</v>
      </c>
      <c r="C128" s="19">
        <v>285</v>
      </c>
      <c r="D128" s="19">
        <v>503</v>
      </c>
      <c r="E128" s="19">
        <v>235</v>
      </c>
      <c r="F128" s="19">
        <v>268</v>
      </c>
      <c r="G128" s="20">
        <v>10</v>
      </c>
      <c r="H128" s="20">
        <v>6</v>
      </c>
      <c r="I128" s="20">
        <v>4</v>
      </c>
      <c r="J128" s="20">
        <v>16</v>
      </c>
      <c r="K128" s="20">
        <v>10</v>
      </c>
      <c r="L128" s="20">
        <v>6</v>
      </c>
      <c r="M128" s="20">
        <v>10</v>
      </c>
      <c r="N128" s="20">
        <v>4</v>
      </c>
      <c r="O128" s="20">
        <v>6</v>
      </c>
      <c r="P128" s="20">
        <v>17</v>
      </c>
      <c r="Q128" s="20">
        <v>6</v>
      </c>
      <c r="R128" s="20">
        <v>11</v>
      </c>
      <c r="S128" s="20">
        <v>29</v>
      </c>
      <c r="T128" s="20">
        <v>14</v>
      </c>
      <c r="U128" s="20">
        <v>15</v>
      </c>
      <c r="V128" s="20">
        <v>18</v>
      </c>
      <c r="W128" s="20">
        <v>9</v>
      </c>
      <c r="X128" s="20">
        <v>9</v>
      </c>
      <c r="Y128" s="20">
        <v>26</v>
      </c>
      <c r="Z128" s="20">
        <v>14</v>
      </c>
      <c r="AA128" s="20">
        <v>12</v>
      </c>
      <c r="AB128" s="20">
        <v>25</v>
      </c>
      <c r="AC128" s="20">
        <v>11</v>
      </c>
      <c r="AD128" s="20">
        <v>14</v>
      </c>
      <c r="AE128" s="20">
        <v>13</v>
      </c>
      <c r="AF128" s="20">
        <v>7</v>
      </c>
      <c r="AG128" s="20">
        <v>6</v>
      </c>
      <c r="AH128" s="20">
        <v>27</v>
      </c>
      <c r="AI128" s="20">
        <v>17</v>
      </c>
      <c r="AJ128" s="20">
        <v>10</v>
      </c>
      <c r="AK128" s="20">
        <v>36</v>
      </c>
      <c r="AL128" s="20">
        <v>19</v>
      </c>
      <c r="AM128" s="20">
        <v>17</v>
      </c>
      <c r="AN128" s="20">
        <v>25</v>
      </c>
      <c r="AO128" s="20">
        <v>10</v>
      </c>
      <c r="AP128" s="20">
        <v>15</v>
      </c>
      <c r="AQ128" s="20">
        <v>41</v>
      </c>
      <c r="AR128" s="20">
        <v>21</v>
      </c>
      <c r="AS128" s="20">
        <v>20</v>
      </c>
      <c r="AT128" s="20">
        <v>41</v>
      </c>
      <c r="AU128" s="20">
        <v>18</v>
      </c>
      <c r="AV128" s="20">
        <v>23</v>
      </c>
      <c r="AW128" s="20">
        <v>169</v>
      </c>
      <c r="AX128" s="20">
        <v>69</v>
      </c>
      <c r="AY128" s="20">
        <v>100</v>
      </c>
      <c r="AZ128" s="20">
        <v>36</v>
      </c>
      <c r="BA128" s="20">
        <v>257</v>
      </c>
      <c r="BB128" s="20">
        <v>210</v>
      </c>
      <c r="BC128" s="21">
        <v>7.1570576540755465E-2</v>
      </c>
      <c r="BD128" s="21">
        <v>0.51093439363817095</v>
      </c>
      <c r="BE128" s="21">
        <v>0.41749502982107356</v>
      </c>
      <c r="BF128" s="22">
        <v>54.518886679920477</v>
      </c>
      <c r="BG128" s="17">
        <f t="shared" si="9"/>
        <v>27423</v>
      </c>
    </row>
    <row r="129" spans="1:59" x14ac:dyDescent="0.15">
      <c r="A129" s="178"/>
      <c r="B129" s="18" t="s">
        <v>140</v>
      </c>
      <c r="C129" s="19">
        <v>563</v>
      </c>
      <c r="D129" s="19">
        <v>993</v>
      </c>
      <c r="E129" s="19">
        <v>469</v>
      </c>
      <c r="F129" s="19">
        <v>524</v>
      </c>
      <c r="G129" s="20">
        <v>29</v>
      </c>
      <c r="H129" s="20">
        <v>16</v>
      </c>
      <c r="I129" s="20">
        <v>13</v>
      </c>
      <c r="J129" s="20">
        <v>25</v>
      </c>
      <c r="K129" s="20">
        <v>11</v>
      </c>
      <c r="L129" s="20">
        <v>14</v>
      </c>
      <c r="M129" s="20">
        <v>34</v>
      </c>
      <c r="N129" s="20">
        <v>19</v>
      </c>
      <c r="O129" s="20">
        <v>15</v>
      </c>
      <c r="P129" s="20">
        <v>41</v>
      </c>
      <c r="Q129" s="20">
        <v>27</v>
      </c>
      <c r="R129" s="20">
        <v>14</v>
      </c>
      <c r="S129" s="20">
        <v>58</v>
      </c>
      <c r="T129" s="20">
        <v>33</v>
      </c>
      <c r="U129" s="20">
        <v>25</v>
      </c>
      <c r="V129" s="20">
        <v>45</v>
      </c>
      <c r="W129" s="20">
        <v>20</v>
      </c>
      <c r="X129" s="20">
        <v>25</v>
      </c>
      <c r="Y129" s="20">
        <v>44</v>
      </c>
      <c r="Z129" s="20">
        <v>27</v>
      </c>
      <c r="AA129" s="20">
        <v>17</v>
      </c>
      <c r="AB129" s="20">
        <v>55</v>
      </c>
      <c r="AC129" s="20">
        <v>30</v>
      </c>
      <c r="AD129" s="20">
        <v>25</v>
      </c>
      <c r="AE129" s="20">
        <v>50</v>
      </c>
      <c r="AF129" s="20">
        <v>23</v>
      </c>
      <c r="AG129" s="20">
        <v>27</v>
      </c>
      <c r="AH129" s="20">
        <v>58</v>
      </c>
      <c r="AI129" s="20">
        <v>31</v>
      </c>
      <c r="AJ129" s="20">
        <v>27</v>
      </c>
      <c r="AK129" s="20">
        <v>70</v>
      </c>
      <c r="AL129" s="20">
        <v>35</v>
      </c>
      <c r="AM129" s="20">
        <v>35</v>
      </c>
      <c r="AN129" s="20">
        <v>52</v>
      </c>
      <c r="AO129" s="20">
        <v>19</v>
      </c>
      <c r="AP129" s="20">
        <v>33</v>
      </c>
      <c r="AQ129" s="20">
        <v>55</v>
      </c>
      <c r="AR129" s="20">
        <v>29</v>
      </c>
      <c r="AS129" s="20">
        <v>26</v>
      </c>
      <c r="AT129" s="20">
        <v>61</v>
      </c>
      <c r="AU129" s="20">
        <v>26</v>
      </c>
      <c r="AV129" s="20">
        <v>35</v>
      </c>
      <c r="AW129" s="20">
        <v>316</v>
      </c>
      <c r="AX129" s="20">
        <v>123</v>
      </c>
      <c r="AY129" s="20">
        <v>193</v>
      </c>
      <c r="AZ129" s="20">
        <v>88</v>
      </c>
      <c r="BA129" s="20">
        <v>528</v>
      </c>
      <c r="BB129" s="20">
        <v>377</v>
      </c>
      <c r="BC129" s="21">
        <v>8.8620342396777449E-2</v>
      </c>
      <c r="BD129" s="21">
        <v>0.53172205438066467</v>
      </c>
      <c r="BE129" s="21">
        <v>0.37965760322255793</v>
      </c>
      <c r="BF129" s="22">
        <v>51.926485397784489</v>
      </c>
      <c r="BG129" s="17">
        <f t="shared" si="9"/>
        <v>51563</v>
      </c>
    </row>
    <row r="130" spans="1:59" x14ac:dyDescent="0.15">
      <c r="A130" s="178"/>
      <c r="B130" s="18" t="s">
        <v>141</v>
      </c>
      <c r="C130" s="19">
        <v>444</v>
      </c>
      <c r="D130" s="19">
        <v>772</v>
      </c>
      <c r="E130" s="19">
        <v>368</v>
      </c>
      <c r="F130" s="19">
        <v>404</v>
      </c>
      <c r="G130" s="20">
        <v>14</v>
      </c>
      <c r="H130" s="20">
        <v>7</v>
      </c>
      <c r="I130" s="20">
        <v>7</v>
      </c>
      <c r="J130" s="20">
        <v>32</v>
      </c>
      <c r="K130" s="20">
        <v>16</v>
      </c>
      <c r="L130" s="20">
        <v>16</v>
      </c>
      <c r="M130" s="20">
        <v>25</v>
      </c>
      <c r="N130" s="20">
        <v>14</v>
      </c>
      <c r="O130" s="20">
        <v>11</v>
      </c>
      <c r="P130" s="20">
        <v>38</v>
      </c>
      <c r="Q130" s="20">
        <v>21</v>
      </c>
      <c r="R130" s="20">
        <v>17</v>
      </c>
      <c r="S130" s="20">
        <v>62</v>
      </c>
      <c r="T130" s="20">
        <v>37</v>
      </c>
      <c r="U130" s="20">
        <v>25</v>
      </c>
      <c r="V130" s="20">
        <v>24</v>
      </c>
      <c r="W130" s="20">
        <v>14</v>
      </c>
      <c r="X130" s="20">
        <v>10</v>
      </c>
      <c r="Y130" s="20">
        <v>27</v>
      </c>
      <c r="Z130" s="20">
        <v>14</v>
      </c>
      <c r="AA130" s="20">
        <v>13</v>
      </c>
      <c r="AB130" s="20">
        <v>39</v>
      </c>
      <c r="AC130" s="20">
        <v>22</v>
      </c>
      <c r="AD130" s="20">
        <v>17</v>
      </c>
      <c r="AE130" s="20">
        <v>37</v>
      </c>
      <c r="AF130" s="20">
        <v>13</v>
      </c>
      <c r="AG130" s="20">
        <v>24</v>
      </c>
      <c r="AH130" s="20">
        <v>49</v>
      </c>
      <c r="AI130" s="20">
        <v>19</v>
      </c>
      <c r="AJ130" s="20">
        <v>30</v>
      </c>
      <c r="AK130" s="20">
        <v>44</v>
      </c>
      <c r="AL130" s="20">
        <v>23</v>
      </c>
      <c r="AM130" s="20">
        <v>21</v>
      </c>
      <c r="AN130" s="20">
        <v>64</v>
      </c>
      <c r="AO130" s="20">
        <v>33</v>
      </c>
      <c r="AP130" s="20">
        <v>31</v>
      </c>
      <c r="AQ130" s="20">
        <v>54</v>
      </c>
      <c r="AR130" s="20">
        <v>31</v>
      </c>
      <c r="AS130" s="20">
        <v>23</v>
      </c>
      <c r="AT130" s="20">
        <v>39</v>
      </c>
      <c r="AU130" s="20">
        <v>20</v>
      </c>
      <c r="AV130" s="20">
        <v>19</v>
      </c>
      <c r="AW130" s="20">
        <v>224</v>
      </c>
      <c r="AX130" s="20">
        <v>84</v>
      </c>
      <c r="AY130" s="20">
        <v>140</v>
      </c>
      <c r="AZ130" s="20">
        <v>71</v>
      </c>
      <c r="BA130" s="20">
        <v>438</v>
      </c>
      <c r="BB130" s="20">
        <v>263</v>
      </c>
      <c r="BC130" s="21">
        <v>9.1968911917098439E-2</v>
      </c>
      <c r="BD130" s="21">
        <v>0.56735751295336789</v>
      </c>
      <c r="BE130" s="21">
        <v>0.34067357512953367</v>
      </c>
      <c r="BF130" s="22">
        <v>50.647668393782382</v>
      </c>
      <c r="BG130" s="17">
        <f t="shared" si="9"/>
        <v>39100</v>
      </c>
    </row>
    <row r="131" spans="1:59" x14ac:dyDescent="0.15">
      <c r="A131" s="178"/>
      <c r="B131" s="18" t="s">
        <v>142</v>
      </c>
      <c r="C131" s="19">
        <v>387</v>
      </c>
      <c r="D131" s="19">
        <v>682</v>
      </c>
      <c r="E131" s="19">
        <v>310</v>
      </c>
      <c r="F131" s="19">
        <v>372</v>
      </c>
      <c r="G131" s="20">
        <v>14</v>
      </c>
      <c r="H131" s="20">
        <v>7</v>
      </c>
      <c r="I131" s="20">
        <v>7</v>
      </c>
      <c r="J131" s="20">
        <v>21</v>
      </c>
      <c r="K131" s="20">
        <v>15</v>
      </c>
      <c r="L131" s="20">
        <v>6</v>
      </c>
      <c r="M131" s="20">
        <v>33</v>
      </c>
      <c r="N131" s="20">
        <v>14</v>
      </c>
      <c r="O131" s="20">
        <v>19</v>
      </c>
      <c r="P131" s="20">
        <v>49</v>
      </c>
      <c r="Q131" s="20">
        <v>27</v>
      </c>
      <c r="R131" s="20">
        <v>22</v>
      </c>
      <c r="S131" s="20">
        <v>42</v>
      </c>
      <c r="T131" s="20">
        <v>17</v>
      </c>
      <c r="U131" s="20">
        <v>25</v>
      </c>
      <c r="V131" s="20">
        <v>32</v>
      </c>
      <c r="W131" s="20">
        <v>14</v>
      </c>
      <c r="X131" s="20">
        <v>18</v>
      </c>
      <c r="Y131" s="20">
        <v>26</v>
      </c>
      <c r="Z131" s="20">
        <v>16</v>
      </c>
      <c r="AA131" s="20">
        <v>10</v>
      </c>
      <c r="AB131" s="20">
        <v>28</v>
      </c>
      <c r="AC131" s="20">
        <v>14</v>
      </c>
      <c r="AD131" s="20">
        <v>14</v>
      </c>
      <c r="AE131" s="20">
        <v>37</v>
      </c>
      <c r="AF131" s="20">
        <v>17</v>
      </c>
      <c r="AG131" s="20">
        <v>20</v>
      </c>
      <c r="AH131" s="20">
        <v>43</v>
      </c>
      <c r="AI131" s="20">
        <v>20</v>
      </c>
      <c r="AJ131" s="20">
        <v>23</v>
      </c>
      <c r="AK131" s="20">
        <v>59</v>
      </c>
      <c r="AL131" s="20">
        <v>27</v>
      </c>
      <c r="AM131" s="20">
        <v>32</v>
      </c>
      <c r="AN131" s="20">
        <v>32</v>
      </c>
      <c r="AO131" s="20">
        <v>13</v>
      </c>
      <c r="AP131" s="20">
        <v>19</v>
      </c>
      <c r="AQ131" s="20">
        <v>40</v>
      </c>
      <c r="AR131" s="20">
        <v>21</v>
      </c>
      <c r="AS131" s="20">
        <v>19</v>
      </c>
      <c r="AT131" s="20">
        <v>50</v>
      </c>
      <c r="AU131" s="20">
        <v>19</v>
      </c>
      <c r="AV131" s="20">
        <v>31</v>
      </c>
      <c r="AW131" s="20">
        <v>176</v>
      </c>
      <c r="AX131" s="20">
        <v>69</v>
      </c>
      <c r="AY131" s="20">
        <v>107</v>
      </c>
      <c r="AZ131" s="20">
        <v>68</v>
      </c>
      <c r="BA131" s="20">
        <v>388</v>
      </c>
      <c r="BB131" s="20">
        <v>226</v>
      </c>
      <c r="BC131" s="21">
        <v>9.9706744868035185E-2</v>
      </c>
      <c r="BD131" s="21">
        <v>0.56891495601173026</v>
      </c>
      <c r="BE131" s="21">
        <v>0.33137829912023459</v>
      </c>
      <c r="BF131" s="22">
        <v>49.05425219941349</v>
      </c>
      <c r="BG131" s="17">
        <f t="shared" si="9"/>
        <v>33455</v>
      </c>
    </row>
    <row r="132" spans="1:59" ht="14.25" thickBot="1" x14ac:dyDescent="0.2">
      <c r="A132" s="178"/>
      <c r="B132" s="23" t="s">
        <v>143</v>
      </c>
      <c r="C132" s="24">
        <v>187</v>
      </c>
      <c r="D132" s="24">
        <v>400</v>
      </c>
      <c r="E132" s="24">
        <v>198</v>
      </c>
      <c r="F132" s="24">
        <v>202</v>
      </c>
      <c r="G132" s="25">
        <v>16</v>
      </c>
      <c r="H132" s="25">
        <v>8</v>
      </c>
      <c r="I132" s="25">
        <v>8</v>
      </c>
      <c r="J132" s="25">
        <v>15</v>
      </c>
      <c r="K132" s="25">
        <v>9</v>
      </c>
      <c r="L132" s="25">
        <v>6</v>
      </c>
      <c r="M132" s="25">
        <v>9</v>
      </c>
      <c r="N132" s="25">
        <v>3</v>
      </c>
      <c r="O132" s="25">
        <v>6</v>
      </c>
      <c r="P132" s="25">
        <v>12</v>
      </c>
      <c r="Q132" s="25">
        <v>10</v>
      </c>
      <c r="R132" s="25">
        <v>2</v>
      </c>
      <c r="S132" s="25">
        <v>12</v>
      </c>
      <c r="T132" s="25">
        <v>2</v>
      </c>
      <c r="U132" s="25">
        <v>10</v>
      </c>
      <c r="V132" s="25">
        <v>12</v>
      </c>
      <c r="W132" s="25">
        <v>8</v>
      </c>
      <c r="X132" s="25">
        <v>4</v>
      </c>
      <c r="Y132" s="25">
        <v>14</v>
      </c>
      <c r="Z132" s="25">
        <v>7</v>
      </c>
      <c r="AA132" s="25">
        <v>7</v>
      </c>
      <c r="AB132" s="25">
        <v>16</v>
      </c>
      <c r="AC132" s="25">
        <v>9</v>
      </c>
      <c r="AD132" s="25">
        <v>7</v>
      </c>
      <c r="AE132" s="25">
        <v>26</v>
      </c>
      <c r="AF132" s="25">
        <v>11</v>
      </c>
      <c r="AG132" s="25">
        <v>15</v>
      </c>
      <c r="AH132" s="25">
        <v>26</v>
      </c>
      <c r="AI132" s="25">
        <v>12</v>
      </c>
      <c r="AJ132" s="25">
        <v>14</v>
      </c>
      <c r="AK132" s="25">
        <v>34</v>
      </c>
      <c r="AL132" s="25">
        <v>17</v>
      </c>
      <c r="AM132" s="25">
        <v>17</v>
      </c>
      <c r="AN132" s="25">
        <v>19</v>
      </c>
      <c r="AO132" s="25">
        <v>9</v>
      </c>
      <c r="AP132" s="25">
        <v>10</v>
      </c>
      <c r="AQ132" s="25">
        <v>36</v>
      </c>
      <c r="AR132" s="25">
        <v>17</v>
      </c>
      <c r="AS132" s="25">
        <v>19</v>
      </c>
      <c r="AT132" s="25">
        <v>30</v>
      </c>
      <c r="AU132" s="25">
        <v>17</v>
      </c>
      <c r="AV132" s="25">
        <v>13</v>
      </c>
      <c r="AW132" s="25">
        <v>123</v>
      </c>
      <c r="AX132" s="25">
        <v>59</v>
      </c>
      <c r="AY132" s="25">
        <v>64</v>
      </c>
      <c r="AZ132" s="25">
        <v>40</v>
      </c>
      <c r="BA132" s="25">
        <v>207</v>
      </c>
      <c r="BB132" s="25">
        <v>153</v>
      </c>
      <c r="BC132" s="26">
        <v>0.1</v>
      </c>
      <c r="BD132" s="26">
        <v>0.51749999999999996</v>
      </c>
      <c r="BE132" s="26">
        <v>0.38250000000000001</v>
      </c>
      <c r="BF132" s="27">
        <v>52.862499999999997</v>
      </c>
      <c r="BG132" s="17">
        <f t="shared" si="9"/>
        <v>21145</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3908</v>
      </c>
      <c r="D134" s="39">
        <v>7034</v>
      </c>
      <c r="E134" s="39">
        <v>3225</v>
      </c>
      <c r="F134" s="39">
        <v>3809</v>
      </c>
      <c r="G134" s="39">
        <v>170</v>
      </c>
      <c r="H134" s="39">
        <v>91</v>
      </c>
      <c r="I134" s="39">
        <v>79</v>
      </c>
      <c r="J134" s="39">
        <v>242</v>
      </c>
      <c r="K134" s="39">
        <v>123</v>
      </c>
      <c r="L134" s="39">
        <v>119</v>
      </c>
      <c r="M134" s="39">
        <v>239</v>
      </c>
      <c r="N134" s="39">
        <v>113</v>
      </c>
      <c r="O134" s="39">
        <v>126</v>
      </c>
      <c r="P134" s="39">
        <v>339</v>
      </c>
      <c r="Q134" s="39">
        <v>178</v>
      </c>
      <c r="R134" s="39">
        <v>161</v>
      </c>
      <c r="S134" s="39">
        <v>421</v>
      </c>
      <c r="T134" s="39">
        <v>204</v>
      </c>
      <c r="U134" s="39">
        <v>217</v>
      </c>
      <c r="V134" s="39">
        <v>267</v>
      </c>
      <c r="W134" s="39">
        <v>133</v>
      </c>
      <c r="X134" s="39">
        <v>134</v>
      </c>
      <c r="Y134" s="39">
        <v>263</v>
      </c>
      <c r="Z134" s="39">
        <v>130</v>
      </c>
      <c r="AA134" s="39">
        <v>133</v>
      </c>
      <c r="AB134" s="39">
        <v>341</v>
      </c>
      <c r="AC134" s="39">
        <v>181</v>
      </c>
      <c r="AD134" s="39">
        <v>160</v>
      </c>
      <c r="AE134" s="39">
        <v>369</v>
      </c>
      <c r="AF134" s="39">
        <v>170</v>
      </c>
      <c r="AG134" s="39">
        <v>199</v>
      </c>
      <c r="AH134" s="39">
        <v>432</v>
      </c>
      <c r="AI134" s="39">
        <v>221</v>
      </c>
      <c r="AJ134" s="39">
        <v>211</v>
      </c>
      <c r="AK134" s="39">
        <v>448</v>
      </c>
      <c r="AL134" s="39">
        <v>219</v>
      </c>
      <c r="AM134" s="39">
        <v>229</v>
      </c>
      <c r="AN134" s="39">
        <v>429</v>
      </c>
      <c r="AO134" s="39">
        <v>192</v>
      </c>
      <c r="AP134" s="39">
        <v>237</v>
      </c>
      <c r="AQ134" s="39">
        <v>450</v>
      </c>
      <c r="AR134" s="39">
        <v>222</v>
      </c>
      <c r="AS134" s="39">
        <v>228</v>
      </c>
      <c r="AT134" s="39">
        <v>466</v>
      </c>
      <c r="AU134" s="39">
        <v>211</v>
      </c>
      <c r="AV134" s="39">
        <v>255</v>
      </c>
      <c r="AW134" s="39">
        <v>2158</v>
      </c>
      <c r="AX134" s="39">
        <v>837</v>
      </c>
      <c r="AY134" s="39">
        <v>1321</v>
      </c>
      <c r="AZ134" s="39">
        <v>651</v>
      </c>
      <c r="BA134" s="39">
        <v>3759</v>
      </c>
      <c r="BB134" s="39">
        <v>2624</v>
      </c>
      <c r="BC134" s="41">
        <v>9.255046914984362E-2</v>
      </c>
      <c r="BD134" s="41">
        <v>0.53440432186522602</v>
      </c>
      <c r="BE134" s="41">
        <v>0.37304520898493032</v>
      </c>
      <c r="BF134" s="42">
        <v>51.612595962468014</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601</v>
      </c>
      <c r="D136" s="13">
        <v>1212</v>
      </c>
      <c r="E136" s="13">
        <v>600</v>
      </c>
      <c r="F136" s="13">
        <v>612</v>
      </c>
      <c r="G136" s="14">
        <v>24</v>
      </c>
      <c r="H136" s="14">
        <v>10</v>
      </c>
      <c r="I136" s="14">
        <v>14</v>
      </c>
      <c r="J136" s="14">
        <v>54</v>
      </c>
      <c r="K136" s="14">
        <v>36</v>
      </c>
      <c r="L136" s="14">
        <v>18</v>
      </c>
      <c r="M136" s="14">
        <v>46</v>
      </c>
      <c r="N136" s="14">
        <v>22</v>
      </c>
      <c r="O136" s="14">
        <v>24</v>
      </c>
      <c r="P136" s="14">
        <v>44</v>
      </c>
      <c r="Q136" s="14">
        <v>24</v>
      </c>
      <c r="R136" s="14">
        <v>20</v>
      </c>
      <c r="S136" s="14">
        <v>63</v>
      </c>
      <c r="T136" s="14">
        <v>40</v>
      </c>
      <c r="U136" s="14">
        <v>23</v>
      </c>
      <c r="V136" s="14">
        <v>54</v>
      </c>
      <c r="W136" s="14">
        <v>25</v>
      </c>
      <c r="X136" s="14">
        <v>29</v>
      </c>
      <c r="Y136" s="14">
        <v>59</v>
      </c>
      <c r="Z136" s="14">
        <v>35</v>
      </c>
      <c r="AA136" s="14">
        <v>24</v>
      </c>
      <c r="AB136" s="14">
        <v>70</v>
      </c>
      <c r="AC136" s="14">
        <v>42</v>
      </c>
      <c r="AD136" s="14">
        <v>28</v>
      </c>
      <c r="AE136" s="14">
        <v>69</v>
      </c>
      <c r="AF136" s="14">
        <v>37</v>
      </c>
      <c r="AG136" s="14">
        <v>32</v>
      </c>
      <c r="AH136" s="14">
        <v>77</v>
      </c>
      <c r="AI136" s="14">
        <v>43</v>
      </c>
      <c r="AJ136" s="14">
        <v>34</v>
      </c>
      <c r="AK136" s="14">
        <v>76</v>
      </c>
      <c r="AL136" s="14">
        <v>34</v>
      </c>
      <c r="AM136" s="14">
        <v>42</v>
      </c>
      <c r="AN136" s="14">
        <v>76</v>
      </c>
      <c r="AO136" s="14">
        <v>37</v>
      </c>
      <c r="AP136" s="14">
        <v>39</v>
      </c>
      <c r="AQ136" s="14">
        <v>86</v>
      </c>
      <c r="AR136" s="14">
        <v>45</v>
      </c>
      <c r="AS136" s="14">
        <v>41</v>
      </c>
      <c r="AT136" s="14">
        <v>91</v>
      </c>
      <c r="AU136" s="14">
        <v>41</v>
      </c>
      <c r="AV136" s="14">
        <v>50</v>
      </c>
      <c r="AW136" s="14">
        <v>323</v>
      </c>
      <c r="AX136" s="14">
        <v>129</v>
      </c>
      <c r="AY136" s="14">
        <v>194</v>
      </c>
      <c r="AZ136" s="14">
        <v>124</v>
      </c>
      <c r="BA136" s="14">
        <v>674</v>
      </c>
      <c r="BB136" s="14">
        <v>414</v>
      </c>
      <c r="BC136" s="15">
        <v>0.10231023102310231</v>
      </c>
      <c r="BD136" s="15">
        <v>0.55610561056105612</v>
      </c>
      <c r="BE136" s="15">
        <v>0.34158415841584161</v>
      </c>
      <c r="BF136" s="16">
        <v>50.340759075907592</v>
      </c>
      <c r="BG136" s="17">
        <f t="shared" ref="BG136:BG149" si="10">BF136*D136</f>
        <v>61013</v>
      </c>
    </row>
    <row r="137" spans="1:59" x14ac:dyDescent="0.15">
      <c r="A137" s="178"/>
      <c r="B137" s="18" t="s">
        <v>147</v>
      </c>
      <c r="C137" s="19">
        <v>522</v>
      </c>
      <c r="D137" s="19">
        <v>1203</v>
      </c>
      <c r="E137" s="19">
        <v>589</v>
      </c>
      <c r="F137" s="19">
        <v>614</v>
      </c>
      <c r="G137" s="20">
        <v>45</v>
      </c>
      <c r="H137" s="20">
        <v>25</v>
      </c>
      <c r="I137" s="20">
        <v>20</v>
      </c>
      <c r="J137" s="20">
        <v>72</v>
      </c>
      <c r="K137" s="20">
        <v>37</v>
      </c>
      <c r="L137" s="20">
        <v>35</v>
      </c>
      <c r="M137" s="20">
        <v>96</v>
      </c>
      <c r="N137" s="20">
        <v>50</v>
      </c>
      <c r="O137" s="20">
        <v>46</v>
      </c>
      <c r="P137" s="20">
        <v>49</v>
      </c>
      <c r="Q137" s="20">
        <v>24</v>
      </c>
      <c r="R137" s="20">
        <v>25</v>
      </c>
      <c r="S137" s="20">
        <v>27</v>
      </c>
      <c r="T137" s="20">
        <v>16</v>
      </c>
      <c r="U137" s="20">
        <v>11</v>
      </c>
      <c r="V137" s="20">
        <v>25</v>
      </c>
      <c r="W137" s="20">
        <v>9</v>
      </c>
      <c r="X137" s="20">
        <v>16</v>
      </c>
      <c r="Y137" s="20">
        <v>42</v>
      </c>
      <c r="Z137" s="20">
        <v>18</v>
      </c>
      <c r="AA137" s="20">
        <v>24</v>
      </c>
      <c r="AB137" s="20">
        <v>78</v>
      </c>
      <c r="AC137" s="20">
        <v>45</v>
      </c>
      <c r="AD137" s="20">
        <v>33</v>
      </c>
      <c r="AE137" s="20">
        <v>79</v>
      </c>
      <c r="AF137" s="20">
        <v>35</v>
      </c>
      <c r="AG137" s="20">
        <v>44</v>
      </c>
      <c r="AH137" s="20">
        <v>94</v>
      </c>
      <c r="AI137" s="20">
        <v>46</v>
      </c>
      <c r="AJ137" s="20">
        <v>48</v>
      </c>
      <c r="AK137" s="20">
        <v>83</v>
      </c>
      <c r="AL137" s="20">
        <v>39</v>
      </c>
      <c r="AM137" s="20">
        <v>44</v>
      </c>
      <c r="AN137" s="20">
        <v>76</v>
      </c>
      <c r="AO137" s="20">
        <v>40</v>
      </c>
      <c r="AP137" s="20">
        <v>36</v>
      </c>
      <c r="AQ137" s="20">
        <v>77</v>
      </c>
      <c r="AR137" s="20">
        <v>37</v>
      </c>
      <c r="AS137" s="20">
        <v>40</v>
      </c>
      <c r="AT137" s="20">
        <v>77</v>
      </c>
      <c r="AU137" s="20">
        <v>29</v>
      </c>
      <c r="AV137" s="20">
        <v>48</v>
      </c>
      <c r="AW137" s="20">
        <v>283</v>
      </c>
      <c r="AX137" s="20">
        <v>139</v>
      </c>
      <c r="AY137" s="20">
        <v>144</v>
      </c>
      <c r="AZ137" s="20">
        <v>213</v>
      </c>
      <c r="BA137" s="20">
        <v>630</v>
      </c>
      <c r="BB137" s="20">
        <v>360</v>
      </c>
      <c r="BC137" s="21">
        <v>0.17705735660847879</v>
      </c>
      <c r="BD137" s="21">
        <v>0.52369077306733169</v>
      </c>
      <c r="BE137" s="21">
        <v>0.29925187032418954</v>
      </c>
      <c r="BF137" s="22">
        <v>47.014962593516209</v>
      </c>
      <c r="BG137" s="17">
        <f t="shared" si="10"/>
        <v>56559</v>
      </c>
    </row>
    <row r="138" spans="1:59" x14ac:dyDescent="0.15">
      <c r="A138" s="178"/>
      <c r="B138" s="18" t="s">
        <v>148</v>
      </c>
      <c r="C138" s="19">
        <v>339</v>
      </c>
      <c r="D138" s="19">
        <v>743</v>
      </c>
      <c r="E138" s="19">
        <v>360</v>
      </c>
      <c r="F138" s="19">
        <v>383</v>
      </c>
      <c r="G138" s="20">
        <v>17</v>
      </c>
      <c r="H138" s="20">
        <v>8</v>
      </c>
      <c r="I138" s="20">
        <v>9</v>
      </c>
      <c r="J138" s="20">
        <v>19</v>
      </c>
      <c r="K138" s="20">
        <v>12</v>
      </c>
      <c r="L138" s="20">
        <v>7</v>
      </c>
      <c r="M138" s="20">
        <v>21</v>
      </c>
      <c r="N138" s="20">
        <v>10</v>
      </c>
      <c r="O138" s="20">
        <v>11</v>
      </c>
      <c r="P138" s="20">
        <v>27</v>
      </c>
      <c r="Q138" s="20">
        <v>11</v>
      </c>
      <c r="R138" s="20">
        <v>16</v>
      </c>
      <c r="S138" s="20">
        <v>26</v>
      </c>
      <c r="T138" s="20">
        <v>14</v>
      </c>
      <c r="U138" s="20">
        <v>12</v>
      </c>
      <c r="V138" s="20">
        <v>27</v>
      </c>
      <c r="W138" s="20">
        <v>19</v>
      </c>
      <c r="X138" s="20">
        <v>8</v>
      </c>
      <c r="Y138" s="20">
        <v>32</v>
      </c>
      <c r="Z138" s="20">
        <v>17</v>
      </c>
      <c r="AA138" s="20">
        <v>15</v>
      </c>
      <c r="AB138" s="20">
        <v>35</v>
      </c>
      <c r="AC138" s="20">
        <v>17</v>
      </c>
      <c r="AD138" s="20">
        <v>18</v>
      </c>
      <c r="AE138" s="20">
        <v>29</v>
      </c>
      <c r="AF138" s="20">
        <v>10</v>
      </c>
      <c r="AG138" s="20">
        <v>19</v>
      </c>
      <c r="AH138" s="20">
        <v>40</v>
      </c>
      <c r="AI138" s="20">
        <v>20</v>
      </c>
      <c r="AJ138" s="20">
        <v>20</v>
      </c>
      <c r="AK138" s="20">
        <v>35</v>
      </c>
      <c r="AL138" s="20">
        <v>14</v>
      </c>
      <c r="AM138" s="20">
        <v>21</v>
      </c>
      <c r="AN138" s="20">
        <v>64</v>
      </c>
      <c r="AO138" s="20">
        <v>29</v>
      </c>
      <c r="AP138" s="20">
        <v>35</v>
      </c>
      <c r="AQ138" s="20">
        <v>106</v>
      </c>
      <c r="AR138" s="20">
        <v>50</v>
      </c>
      <c r="AS138" s="20">
        <v>56</v>
      </c>
      <c r="AT138" s="20">
        <v>94</v>
      </c>
      <c r="AU138" s="20">
        <v>46</v>
      </c>
      <c r="AV138" s="20">
        <v>48</v>
      </c>
      <c r="AW138" s="20">
        <v>171</v>
      </c>
      <c r="AX138" s="20">
        <v>83</v>
      </c>
      <c r="AY138" s="20">
        <v>88</v>
      </c>
      <c r="AZ138" s="20">
        <v>57</v>
      </c>
      <c r="BA138" s="20">
        <v>421</v>
      </c>
      <c r="BB138" s="20">
        <v>265</v>
      </c>
      <c r="BC138" s="21">
        <v>7.6716016150740238E-2</v>
      </c>
      <c r="BD138" s="21">
        <v>0.566621803499327</v>
      </c>
      <c r="BE138" s="21">
        <v>0.35666218034993269</v>
      </c>
      <c r="BF138" s="22">
        <v>52.835800807537012</v>
      </c>
      <c r="BG138" s="17">
        <f t="shared" si="10"/>
        <v>39257</v>
      </c>
    </row>
    <row r="139" spans="1:59" x14ac:dyDescent="0.15">
      <c r="A139" s="178"/>
      <c r="B139" s="18" t="s">
        <v>149</v>
      </c>
      <c r="C139" s="19">
        <v>1095</v>
      </c>
      <c r="D139" s="19">
        <v>1885</v>
      </c>
      <c r="E139" s="19">
        <v>906</v>
      </c>
      <c r="F139" s="19">
        <v>979</v>
      </c>
      <c r="G139" s="20">
        <v>55</v>
      </c>
      <c r="H139" s="20">
        <v>25</v>
      </c>
      <c r="I139" s="20">
        <v>30</v>
      </c>
      <c r="J139" s="20">
        <v>50</v>
      </c>
      <c r="K139" s="20">
        <v>24</v>
      </c>
      <c r="L139" s="20">
        <v>26</v>
      </c>
      <c r="M139" s="20">
        <v>53</v>
      </c>
      <c r="N139" s="20">
        <v>28</v>
      </c>
      <c r="O139" s="20">
        <v>25</v>
      </c>
      <c r="P139" s="20">
        <v>69</v>
      </c>
      <c r="Q139" s="20">
        <v>36</v>
      </c>
      <c r="R139" s="20">
        <v>33</v>
      </c>
      <c r="S139" s="20">
        <v>134</v>
      </c>
      <c r="T139" s="20">
        <v>61</v>
      </c>
      <c r="U139" s="20">
        <v>73</v>
      </c>
      <c r="V139" s="20">
        <v>105</v>
      </c>
      <c r="W139" s="20">
        <v>50</v>
      </c>
      <c r="X139" s="20">
        <v>55</v>
      </c>
      <c r="Y139" s="20">
        <v>102</v>
      </c>
      <c r="Z139" s="20">
        <v>50</v>
      </c>
      <c r="AA139" s="20">
        <v>52</v>
      </c>
      <c r="AB139" s="20">
        <v>94</v>
      </c>
      <c r="AC139" s="20">
        <v>47</v>
      </c>
      <c r="AD139" s="20">
        <v>47</v>
      </c>
      <c r="AE139" s="20">
        <v>111</v>
      </c>
      <c r="AF139" s="20">
        <v>54</v>
      </c>
      <c r="AG139" s="20">
        <v>57</v>
      </c>
      <c r="AH139" s="20">
        <v>116</v>
      </c>
      <c r="AI139" s="20">
        <v>66</v>
      </c>
      <c r="AJ139" s="20">
        <v>50</v>
      </c>
      <c r="AK139" s="20">
        <v>121</v>
      </c>
      <c r="AL139" s="20">
        <v>60</v>
      </c>
      <c r="AM139" s="20">
        <v>61</v>
      </c>
      <c r="AN139" s="20">
        <v>111</v>
      </c>
      <c r="AO139" s="20">
        <v>56</v>
      </c>
      <c r="AP139" s="20">
        <v>55</v>
      </c>
      <c r="AQ139" s="20">
        <v>141</v>
      </c>
      <c r="AR139" s="20">
        <v>75</v>
      </c>
      <c r="AS139" s="20">
        <v>66</v>
      </c>
      <c r="AT139" s="20">
        <v>131</v>
      </c>
      <c r="AU139" s="20">
        <v>66</v>
      </c>
      <c r="AV139" s="20">
        <v>65</v>
      </c>
      <c r="AW139" s="20">
        <v>492</v>
      </c>
      <c r="AX139" s="20">
        <v>208</v>
      </c>
      <c r="AY139" s="20">
        <v>284</v>
      </c>
      <c r="AZ139" s="20">
        <v>158</v>
      </c>
      <c r="BA139" s="20">
        <v>1104</v>
      </c>
      <c r="BB139" s="20">
        <v>623</v>
      </c>
      <c r="BC139" s="21">
        <v>8.3819628647214858E-2</v>
      </c>
      <c r="BD139" s="21">
        <v>0.58567639257294435</v>
      </c>
      <c r="BE139" s="21">
        <v>0.33050397877984083</v>
      </c>
      <c r="BF139" s="22">
        <v>49.836074270557027</v>
      </c>
      <c r="BG139" s="17">
        <f t="shared" si="10"/>
        <v>93941</v>
      </c>
    </row>
    <row r="140" spans="1:59" x14ac:dyDescent="0.15">
      <c r="A140" s="178"/>
      <c r="B140" s="18" t="s">
        <v>150</v>
      </c>
      <c r="C140" s="19">
        <v>215</v>
      </c>
      <c r="D140" s="19">
        <v>366</v>
      </c>
      <c r="E140" s="19">
        <v>172</v>
      </c>
      <c r="F140" s="19">
        <v>194</v>
      </c>
      <c r="G140" s="20">
        <v>9</v>
      </c>
      <c r="H140" s="20">
        <v>5</v>
      </c>
      <c r="I140" s="20">
        <v>4</v>
      </c>
      <c r="J140" s="20">
        <v>9</v>
      </c>
      <c r="K140" s="20">
        <v>4</v>
      </c>
      <c r="L140" s="20">
        <v>5</v>
      </c>
      <c r="M140" s="20">
        <v>10</v>
      </c>
      <c r="N140" s="20">
        <v>5</v>
      </c>
      <c r="O140" s="20">
        <v>5</v>
      </c>
      <c r="P140" s="20">
        <v>18</v>
      </c>
      <c r="Q140" s="20">
        <v>10</v>
      </c>
      <c r="R140" s="20">
        <v>8</v>
      </c>
      <c r="S140" s="20">
        <v>33</v>
      </c>
      <c r="T140" s="20">
        <v>13</v>
      </c>
      <c r="U140" s="20">
        <v>20</v>
      </c>
      <c r="V140" s="20">
        <v>18</v>
      </c>
      <c r="W140" s="20">
        <v>11</v>
      </c>
      <c r="X140" s="20">
        <v>7</v>
      </c>
      <c r="Y140" s="20">
        <v>9</v>
      </c>
      <c r="Z140" s="20">
        <v>7</v>
      </c>
      <c r="AA140" s="20">
        <v>2</v>
      </c>
      <c r="AB140" s="20">
        <v>19</v>
      </c>
      <c r="AC140" s="20">
        <v>8</v>
      </c>
      <c r="AD140" s="20">
        <v>11</v>
      </c>
      <c r="AE140" s="20">
        <v>20</v>
      </c>
      <c r="AF140" s="20">
        <v>10</v>
      </c>
      <c r="AG140" s="20">
        <v>10</v>
      </c>
      <c r="AH140" s="20">
        <v>17</v>
      </c>
      <c r="AI140" s="20">
        <v>9</v>
      </c>
      <c r="AJ140" s="20">
        <v>8</v>
      </c>
      <c r="AK140" s="20">
        <v>24</v>
      </c>
      <c r="AL140" s="20">
        <v>14</v>
      </c>
      <c r="AM140" s="20">
        <v>10</v>
      </c>
      <c r="AN140" s="20">
        <v>10</v>
      </c>
      <c r="AO140" s="20">
        <v>5</v>
      </c>
      <c r="AP140" s="20">
        <v>5</v>
      </c>
      <c r="AQ140" s="20">
        <v>17</v>
      </c>
      <c r="AR140" s="20">
        <v>7</v>
      </c>
      <c r="AS140" s="20">
        <v>10</v>
      </c>
      <c r="AT140" s="20">
        <v>32</v>
      </c>
      <c r="AU140" s="20">
        <v>13</v>
      </c>
      <c r="AV140" s="20">
        <v>19</v>
      </c>
      <c r="AW140" s="20">
        <v>121</v>
      </c>
      <c r="AX140" s="20">
        <v>51</v>
      </c>
      <c r="AY140" s="20">
        <v>70</v>
      </c>
      <c r="AZ140" s="20">
        <v>28</v>
      </c>
      <c r="BA140" s="20">
        <v>185</v>
      </c>
      <c r="BB140" s="20">
        <v>153</v>
      </c>
      <c r="BC140" s="21">
        <v>7.650273224043716E-2</v>
      </c>
      <c r="BD140" s="21">
        <v>0.50546448087431695</v>
      </c>
      <c r="BE140" s="21">
        <v>0.41803278688524592</v>
      </c>
      <c r="BF140" s="22">
        <v>51.825136612021858</v>
      </c>
      <c r="BG140" s="17">
        <f t="shared" si="10"/>
        <v>18968</v>
      </c>
    </row>
    <row r="141" spans="1:59" x14ac:dyDescent="0.15">
      <c r="A141" s="178"/>
      <c r="B141" s="18" t="s">
        <v>151</v>
      </c>
      <c r="C141" s="19">
        <v>440</v>
      </c>
      <c r="D141" s="19">
        <v>744</v>
      </c>
      <c r="E141" s="19">
        <v>328</v>
      </c>
      <c r="F141" s="19">
        <v>416</v>
      </c>
      <c r="G141" s="20">
        <v>24</v>
      </c>
      <c r="H141" s="20">
        <v>13</v>
      </c>
      <c r="I141" s="20">
        <v>11</v>
      </c>
      <c r="J141" s="20">
        <v>20</v>
      </c>
      <c r="K141" s="20">
        <v>6</v>
      </c>
      <c r="L141" s="20">
        <v>14</v>
      </c>
      <c r="M141" s="20">
        <v>20</v>
      </c>
      <c r="N141" s="20">
        <v>8</v>
      </c>
      <c r="O141" s="20">
        <v>12</v>
      </c>
      <c r="P141" s="20">
        <v>28</v>
      </c>
      <c r="Q141" s="20">
        <v>17</v>
      </c>
      <c r="R141" s="20">
        <v>11</v>
      </c>
      <c r="S141" s="20">
        <v>55</v>
      </c>
      <c r="T141" s="20">
        <v>23</v>
      </c>
      <c r="U141" s="20">
        <v>32</v>
      </c>
      <c r="V141" s="20">
        <v>34</v>
      </c>
      <c r="W141" s="20">
        <v>9</v>
      </c>
      <c r="X141" s="20">
        <v>25</v>
      </c>
      <c r="Y141" s="20">
        <v>47</v>
      </c>
      <c r="Z141" s="20">
        <v>21</v>
      </c>
      <c r="AA141" s="20">
        <v>26</v>
      </c>
      <c r="AB141" s="20">
        <v>43</v>
      </c>
      <c r="AC141" s="20">
        <v>23</v>
      </c>
      <c r="AD141" s="20">
        <v>20</v>
      </c>
      <c r="AE141" s="20">
        <v>33</v>
      </c>
      <c r="AF141" s="20">
        <v>15</v>
      </c>
      <c r="AG141" s="20">
        <v>18</v>
      </c>
      <c r="AH141" s="20">
        <v>43</v>
      </c>
      <c r="AI141" s="20">
        <v>21</v>
      </c>
      <c r="AJ141" s="20">
        <v>22</v>
      </c>
      <c r="AK141" s="20">
        <v>40</v>
      </c>
      <c r="AL141" s="20">
        <v>16</v>
      </c>
      <c r="AM141" s="20">
        <v>24</v>
      </c>
      <c r="AN141" s="20">
        <v>41</v>
      </c>
      <c r="AO141" s="20">
        <v>26</v>
      </c>
      <c r="AP141" s="20">
        <v>15</v>
      </c>
      <c r="AQ141" s="20">
        <v>47</v>
      </c>
      <c r="AR141" s="20">
        <v>23</v>
      </c>
      <c r="AS141" s="20">
        <v>24</v>
      </c>
      <c r="AT141" s="20">
        <v>51</v>
      </c>
      <c r="AU141" s="20">
        <v>26</v>
      </c>
      <c r="AV141" s="20">
        <v>25</v>
      </c>
      <c r="AW141" s="20">
        <v>218</v>
      </c>
      <c r="AX141" s="20">
        <v>81</v>
      </c>
      <c r="AY141" s="20">
        <v>137</v>
      </c>
      <c r="AZ141" s="20">
        <v>64</v>
      </c>
      <c r="BA141" s="20">
        <v>411</v>
      </c>
      <c r="BB141" s="20">
        <v>269</v>
      </c>
      <c r="BC141" s="21">
        <v>8.6021505376344093E-2</v>
      </c>
      <c r="BD141" s="21">
        <v>0.55241935483870963</v>
      </c>
      <c r="BE141" s="21">
        <v>0.36155913978494625</v>
      </c>
      <c r="BF141" s="22">
        <v>50.80913978494624</v>
      </c>
      <c r="BG141" s="17">
        <f t="shared" si="10"/>
        <v>37802</v>
      </c>
    </row>
    <row r="142" spans="1:59" x14ac:dyDescent="0.15">
      <c r="A142" s="178"/>
      <c r="B142" s="18" t="s">
        <v>152</v>
      </c>
      <c r="C142" s="19">
        <v>334</v>
      </c>
      <c r="D142" s="19">
        <v>458</v>
      </c>
      <c r="E142" s="19">
        <v>209</v>
      </c>
      <c r="F142" s="19">
        <v>249</v>
      </c>
      <c r="G142" s="20">
        <v>4</v>
      </c>
      <c r="H142" s="20">
        <v>2</v>
      </c>
      <c r="I142" s="20">
        <v>2</v>
      </c>
      <c r="J142" s="20">
        <v>13</v>
      </c>
      <c r="K142" s="20">
        <v>7</v>
      </c>
      <c r="L142" s="20">
        <v>6</v>
      </c>
      <c r="M142" s="20">
        <v>7</v>
      </c>
      <c r="N142" s="20">
        <v>4</v>
      </c>
      <c r="O142" s="20">
        <v>3</v>
      </c>
      <c r="P142" s="20">
        <v>17</v>
      </c>
      <c r="Q142" s="20">
        <v>9</v>
      </c>
      <c r="R142" s="20">
        <v>8</v>
      </c>
      <c r="S142" s="20">
        <v>61</v>
      </c>
      <c r="T142" s="20">
        <v>32</v>
      </c>
      <c r="U142" s="20">
        <v>29</v>
      </c>
      <c r="V142" s="20">
        <v>27</v>
      </c>
      <c r="W142" s="20">
        <v>13</v>
      </c>
      <c r="X142" s="20">
        <v>14</v>
      </c>
      <c r="Y142" s="20">
        <v>24</v>
      </c>
      <c r="Z142" s="20">
        <v>10</v>
      </c>
      <c r="AA142" s="20">
        <v>14</v>
      </c>
      <c r="AB142" s="20">
        <v>24</v>
      </c>
      <c r="AC142" s="20">
        <v>15</v>
      </c>
      <c r="AD142" s="20">
        <v>9</v>
      </c>
      <c r="AE142" s="20">
        <v>17</v>
      </c>
      <c r="AF142" s="20">
        <v>10</v>
      </c>
      <c r="AG142" s="20">
        <v>7</v>
      </c>
      <c r="AH142" s="20">
        <v>26</v>
      </c>
      <c r="AI142" s="20">
        <v>15</v>
      </c>
      <c r="AJ142" s="20">
        <v>11</v>
      </c>
      <c r="AK142" s="20">
        <v>26</v>
      </c>
      <c r="AL142" s="20">
        <v>11</v>
      </c>
      <c r="AM142" s="20">
        <v>15</v>
      </c>
      <c r="AN142" s="20">
        <v>24</v>
      </c>
      <c r="AO142" s="20">
        <v>8</v>
      </c>
      <c r="AP142" s="20">
        <v>16</v>
      </c>
      <c r="AQ142" s="20">
        <v>16</v>
      </c>
      <c r="AR142" s="20">
        <v>13</v>
      </c>
      <c r="AS142" s="20">
        <v>3</v>
      </c>
      <c r="AT142" s="20">
        <v>20</v>
      </c>
      <c r="AU142" s="20">
        <v>8</v>
      </c>
      <c r="AV142" s="20">
        <v>12</v>
      </c>
      <c r="AW142" s="20">
        <v>152</v>
      </c>
      <c r="AX142" s="20">
        <v>52</v>
      </c>
      <c r="AY142" s="20">
        <v>100</v>
      </c>
      <c r="AZ142" s="20">
        <v>24</v>
      </c>
      <c r="BA142" s="20">
        <v>262</v>
      </c>
      <c r="BB142" s="20">
        <v>172</v>
      </c>
      <c r="BC142" s="21">
        <v>5.2401746724890827E-2</v>
      </c>
      <c r="BD142" s="21">
        <v>0.57205240174672489</v>
      </c>
      <c r="BE142" s="21">
        <v>0.37554585152838427</v>
      </c>
      <c r="BF142" s="22">
        <v>51.438864628820959</v>
      </c>
      <c r="BG142" s="17">
        <f t="shared" si="10"/>
        <v>23559</v>
      </c>
    </row>
    <row r="143" spans="1:59" x14ac:dyDescent="0.15">
      <c r="A143" s="178"/>
      <c r="B143" s="18" t="s">
        <v>153</v>
      </c>
      <c r="C143" s="19">
        <v>317</v>
      </c>
      <c r="D143" s="19">
        <v>609</v>
      </c>
      <c r="E143" s="19">
        <v>281</v>
      </c>
      <c r="F143" s="19">
        <v>328</v>
      </c>
      <c r="G143" s="20">
        <v>9</v>
      </c>
      <c r="H143" s="20">
        <v>6</v>
      </c>
      <c r="I143" s="20">
        <v>3</v>
      </c>
      <c r="J143" s="20">
        <v>19</v>
      </c>
      <c r="K143" s="20">
        <v>11</v>
      </c>
      <c r="L143" s="20">
        <v>8</v>
      </c>
      <c r="M143" s="20">
        <v>26</v>
      </c>
      <c r="N143" s="20">
        <v>13</v>
      </c>
      <c r="O143" s="20">
        <v>13</v>
      </c>
      <c r="P143" s="20">
        <v>28</v>
      </c>
      <c r="Q143" s="20">
        <v>13</v>
      </c>
      <c r="R143" s="20">
        <v>15</v>
      </c>
      <c r="S143" s="20">
        <v>30</v>
      </c>
      <c r="T143" s="20">
        <v>15</v>
      </c>
      <c r="U143" s="20">
        <v>15</v>
      </c>
      <c r="V143" s="20">
        <v>12</v>
      </c>
      <c r="W143" s="20">
        <v>7</v>
      </c>
      <c r="X143" s="20">
        <v>5</v>
      </c>
      <c r="Y143" s="20">
        <v>17</v>
      </c>
      <c r="Z143" s="20">
        <v>12</v>
      </c>
      <c r="AA143" s="20">
        <v>5</v>
      </c>
      <c r="AB143" s="20">
        <v>19</v>
      </c>
      <c r="AC143" s="20">
        <v>9</v>
      </c>
      <c r="AD143" s="20">
        <v>10</v>
      </c>
      <c r="AE143" s="20">
        <v>42</v>
      </c>
      <c r="AF143" s="20">
        <v>16</v>
      </c>
      <c r="AG143" s="20">
        <v>26</v>
      </c>
      <c r="AH143" s="20">
        <v>48</v>
      </c>
      <c r="AI143" s="20">
        <v>20</v>
      </c>
      <c r="AJ143" s="20">
        <v>28</v>
      </c>
      <c r="AK143" s="20">
        <v>46</v>
      </c>
      <c r="AL143" s="20">
        <v>29</v>
      </c>
      <c r="AM143" s="20">
        <v>17</v>
      </c>
      <c r="AN143" s="20">
        <v>40</v>
      </c>
      <c r="AO143" s="20">
        <v>17</v>
      </c>
      <c r="AP143" s="20">
        <v>23</v>
      </c>
      <c r="AQ143" s="20">
        <v>34</v>
      </c>
      <c r="AR143" s="20">
        <v>17</v>
      </c>
      <c r="AS143" s="20">
        <v>17</v>
      </c>
      <c r="AT143" s="20">
        <v>50</v>
      </c>
      <c r="AU143" s="20">
        <v>23</v>
      </c>
      <c r="AV143" s="20">
        <v>27</v>
      </c>
      <c r="AW143" s="20">
        <v>189</v>
      </c>
      <c r="AX143" s="20">
        <v>73</v>
      </c>
      <c r="AY143" s="20">
        <v>116</v>
      </c>
      <c r="AZ143" s="20">
        <v>54</v>
      </c>
      <c r="BA143" s="20">
        <v>316</v>
      </c>
      <c r="BB143" s="20">
        <v>239</v>
      </c>
      <c r="BC143" s="21">
        <v>8.8669950738916259E-2</v>
      </c>
      <c r="BD143" s="21">
        <v>0.51888341543513961</v>
      </c>
      <c r="BE143" s="21">
        <v>0.39244663382594419</v>
      </c>
      <c r="BF143" s="22">
        <v>52.940886699507388</v>
      </c>
      <c r="BG143" s="17">
        <f t="shared" si="10"/>
        <v>32241</v>
      </c>
    </row>
    <row r="144" spans="1:59" x14ac:dyDescent="0.15">
      <c r="A144" s="178"/>
      <c r="B144" s="18" t="s">
        <v>154</v>
      </c>
      <c r="C144" s="19">
        <v>325</v>
      </c>
      <c r="D144" s="19">
        <v>631</v>
      </c>
      <c r="E144" s="19">
        <v>298</v>
      </c>
      <c r="F144" s="19">
        <v>333</v>
      </c>
      <c r="G144" s="20">
        <v>22</v>
      </c>
      <c r="H144" s="20">
        <v>16</v>
      </c>
      <c r="I144" s="20">
        <v>6</v>
      </c>
      <c r="J144" s="20">
        <v>19</v>
      </c>
      <c r="K144" s="20">
        <v>10</v>
      </c>
      <c r="L144" s="20">
        <v>9</v>
      </c>
      <c r="M144" s="20">
        <v>18</v>
      </c>
      <c r="N144" s="20">
        <v>14</v>
      </c>
      <c r="O144" s="20">
        <v>4</v>
      </c>
      <c r="P144" s="20">
        <v>9</v>
      </c>
      <c r="Q144" s="20">
        <v>2</v>
      </c>
      <c r="R144" s="20">
        <v>7</v>
      </c>
      <c r="S144" s="20">
        <v>29</v>
      </c>
      <c r="T144" s="20">
        <v>13</v>
      </c>
      <c r="U144" s="20">
        <v>16</v>
      </c>
      <c r="V144" s="20">
        <v>27</v>
      </c>
      <c r="W144" s="20">
        <v>15</v>
      </c>
      <c r="X144" s="20">
        <v>12</v>
      </c>
      <c r="Y144" s="20">
        <v>18</v>
      </c>
      <c r="Z144" s="20">
        <v>9</v>
      </c>
      <c r="AA144" s="20">
        <v>9</v>
      </c>
      <c r="AB144" s="20">
        <v>32</v>
      </c>
      <c r="AC144" s="20">
        <v>17</v>
      </c>
      <c r="AD144" s="20">
        <v>15</v>
      </c>
      <c r="AE144" s="20">
        <v>32</v>
      </c>
      <c r="AF144" s="20">
        <v>19</v>
      </c>
      <c r="AG144" s="20">
        <v>13</v>
      </c>
      <c r="AH144" s="20">
        <v>34</v>
      </c>
      <c r="AI144" s="20">
        <v>20</v>
      </c>
      <c r="AJ144" s="20">
        <v>14</v>
      </c>
      <c r="AK144" s="20">
        <v>24</v>
      </c>
      <c r="AL144" s="20">
        <v>12</v>
      </c>
      <c r="AM144" s="20">
        <v>12</v>
      </c>
      <c r="AN144" s="20">
        <v>39</v>
      </c>
      <c r="AO144" s="20">
        <v>17</v>
      </c>
      <c r="AP144" s="20">
        <v>22</v>
      </c>
      <c r="AQ144" s="20">
        <v>42</v>
      </c>
      <c r="AR144" s="20">
        <v>24</v>
      </c>
      <c r="AS144" s="20">
        <v>18</v>
      </c>
      <c r="AT144" s="20">
        <v>53</v>
      </c>
      <c r="AU144" s="20">
        <v>24</v>
      </c>
      <c r="AV144" s="20">
        <v>29</v>
      </c>
      <c r="AW144" s="20">
        <v>233</v>
      </c>
      <c r="AX144" s="20">
        <v>86</v>
      </c>
      <c r="AY144" s="20">
        <v>147</v>
      </c>
      <c r="AZ144" s="20">
        <v>59</v>
      </c>
      <c r="BA144" s="20">
        <v>286</v>
      </c>
      <c r="BB144" s="20">
        <v>286</v>
      </c>
      <c r="BC144" s="21">
        <v>9.3502377179080817E-2</v>
      </c>
      <c r="BD144" s="21">
        <v>0.45324881141045958</v>
      </c>
      <c r="BE144" s="21">
        <v>0.45324881141045958</v>
      </c>
      <c r="BF144" s="22">
        <v>55.389857369255154</v>
      </c>
      <c r="BG144" s="17">
        <f t="shared" si="10"/>
        <v>34951</v>
      </c>
    </row>
    <row r="145" spans="1:59" x14ac:dyDescent="0.15">
      <c r="A145" s="178"/>
      <c r="B145" s="18" t="s">
        <v>155</v>
      </c>
      <c r="C145" s="19">
        <v>778</v>
      </c>
      <c r="D145" s="19">
        <v>1406</v>
      </c>
      <c r="E145" s="19">
        <v>668</v>
      </c>
      <c r="F145" s="19">
        <v>738</v>
      </c>
      <c r="G145" s="20">
        <v>36</v>
      </c>
      <c r="H145" s="20">
        <v>20</v>
      </c>
      <c r="I145" s="20">
        <v>16</v>
      </c>
      <c r="J145" s="20">
        <v>38</v>
      </c>
      <c r="K145" s="20">
        <v>20</v>
      </c>
      <c r="L145" s="20">
        <v>18</v>
      </c>
      <c r="M145" s="20">
        <v>42</v>
      </c>
      <c r="N145" s="20">
        <v>19</v>
      </c>
      <c r="O145" s="20">
        <v>23</v>
      </c>
      <c r="P145" s="20">
        <v>116</v>
      </c>
      <c r="Q145" s="20">
        <v>59</v>
      </c>
      <c r="R145" s="20">
        <v>57</v>
      </c>
      <c r="S145" s="20">
        <v>100</v>
      </c>
      <c r="T145" s="20">
        <v>50</v>
      </c>
      <c r="U145" s="20">
        <v>50</v>
      </c>
      <c r="V145" s="20">
        <v>54</v>
      </c>
      <c r="W145" s="20">
        <v>28</v>
      </c>
      <c r="X145" s="20">
        <v>26</v>
      </c>
      <c r="Y145" s="20">
        <v>55</v>
      </c>
      <c r="Z145" s="20">
        <v>29</v>
      </c>
      <c r="AA145" s="20">
        <v>26</v>
      </c>
      <c r="AB145" s="20">
        <v>42</v>
      </c>
      <c r="AC145" s="20">
        <v>24</v>
      </c>
      <c r="AD145" s="20">
        <v>18</v>
      </c>
      <c r="AE145" s="20">
        <v>68</v>
      </c>
      <c r="AF145" s="20">
        <v>33</v>
      </c>
      <c r="AG145" s="20">
        <v>35</v>
      </c>
      <c r="AH145" s="20">
        <v>71</v>
      </c>
      <c r="AI145" s="20">
        <v>35</v>
      </c>
      <c r="AJ145" s="20">
        <v>36</v>
      </c>
      <c r="AK145" s="20">
        <v>113</v>
      </c>
      <c r="AL145" s="20">
        <v>54</v>
      </c>
      <c r="AM145" s="20">
        <v>59</v>
      </c>
      <c r="AN145" s="20">
        <v>95</v>
      </c>
      <c r="AO145" s="20">
        <v>50</v>
      </c>
      <c r="AP145" s="20">
        <v>45</v>
      </c>
      <c r="AQ145" s="20">
        <v>91</v>
      </c>
      <c r="AR145" s="20">
        <v>44</v>
      </c>
      <c r="AS145" s="20">
        <v>47</v>
      </c>
      <c r="AT145" s="20">
        <v>94</v>
      </c>
      <c r="AU145" s="20">
        <v>43</v>
      </c>
      <c r="AV145" s="20">
        <v>51</v>
      </c>
      <c r="AW145" s="20">
        <v>391</v>
      </c>
      <c r="AX145" s="20">
        <v>160</v>
      </c>
      <c r="AY145" s="20">
        <v>231</v>
      </c>
      <c r="AZ145" s="20">
        <v>116</v>
      </c>
      <c r="BA145" s="20">
        <v>805</v>
      </c>
      <c r="BB145" s="20">
        <v>485</v>
      </c>
      <c r="BC145" s="21">
        <v>8.2503556187766711E-2</v>
      </c>
      <c r="BD145" s="21">
        <v>0.57254623044096731</v>
      </c>
      <c r="BE145" s="21">
        <v>0.34495021337126602</v>
      </c>
      <c r="BF145" s="22">
        <v>50.143669985775247</v>
      </c>
      <c r="BG145" s="17">
        <f t="shared" si="10"/>
        <v>70502</v>
      </c>
    </row>
    <row r="146" spans="1:59" x14ac:dyDescent="0.15">
      <c r="A146" s="178"/>
      <c r="B146" s="18" t="s">
        <v>156</v>
      </c>
      <c r="C146" s="19">
        <v>56</v>
      </c>
      <c r="D146" s="19">
        <v>64</v>
      </c>
      <c r="E146" s="19">
        <v>23</v>
      </c>
      <c r="F146" s="19">
        <v>41</v>
      </c>
      <c r="G146" s="20">
        <v>0</v>
      </c>
      <c r="H146" s="20">
        <v>0</v>
      </c>
      <c r="I146" s="20">
        <v>0</v>
      </c>
      <c r="J146" s="20">
        <v>3</v>
      </c>
      <c r="K146" s="20">
        <v>1</v>
      </c>
      <c r="L146" s="20">
        <v>2</v>
      </c>
      <c r="M146" s="20">
        <v>1</v>
      </c>
      <c r="N146" s="20">
        <v>0</v>
      </c>
      <c r="O146" s="20">
        <v>1</v>
      </c>
      <c r="P146" s="20">
        <v>13</v>
      </c>
      <c r="Q146" s="20">
        <v>0</v>
      </c>
      <c r="R146" s="20">
        <v>13</v>
      </c>
      <c r="S146" s="20">
        <v>20</v>
      </c>
      <c r="T146" s="20">
        <v>4</v>
      </c>
      <c r="U146" s="20">
        <v>16</v>
      </c>
      <c r="V146" s="20">
        <v>10</v>
      </c>
      <c r="W146" s="20">
        <v>8</v>
      </c>
      <c r="X146" s="20">
        <v>2</v>
      </c>
      <c r="Y146" s="20">
        <v>6</v>
      </c>
      <c r="Z146" s="20">
        <v>4</v>
      </c>
      <c r="AA146" s="20">
        <v>2</v>
      </c>
      <c r="AB146" s="20">
        <v>3</v>
      </c>
      <c r="AC146" s="20">
        <v>1</v>
      </c>
      <c r="AD146" s="20">
        <v>2</v>
      </c>
      <c r="AE146" s="20">
        <v>4</v>
      </c>
      <c r="AF146" s="20">
        <v>2</v>
      </c>
      <c r="AG146" s="20">
        <v>2</v>
      </c>
      <c r="AH146" s="20">
        <v>2</v>
      </c>
      <c r="AI146" s="20">
        <v>2</v>
      </c>
      <c r="AJ146" s="20">
        <v>0</v>
      </c>
      <c r="AK146" s="20">
        <v>1</v>
      </c>
      <c r="AL146" s="20">
        <v>1</v>
      </c>
      <c r="AM146" s="20">
        <v>0</v>
      </c>
      <c r="AN146" s="20">
        <v>1</v>
      </c>
      <c r="AO146" s="20">
        <v>0</v>
      </c>
      <c r="AP146" s="20">
        <v>1</v>
      </c>
      <c r="AQ146" s="20">
        <v>0</v>
      </c>
      <c r="AR146" s="20">
        <v>0</v>
      </c>
      <c r="AS146" s="20">
        <v>0</v>
      </c>
      <c r="AT146" s="20">
        <v>0</v>
      </c>
      <c r="AU146" s="20">
        <v>0</v>
      </c>
      <c r="AV146" s="20">
        <v>0</v>
      </c>
      <c r="AW146" s="20">
        <v>0</v>
      </c>
      <c r="AX146" s="20">
        <v>0</v>
      </c>
      <c r="AY146" s="20">
        <v>0</v>
      </c>
      <c r="AZ146" s="20">
        <v>4</v>
      </c>
      <c r="BA146" s="20">
        <v>60</v>
      </c>
      <c r="BB146" s="20">
        <v>0</v>
      </c>
      <c r="BC146" s="21">
        <v>6.25E-2</v>
      </c>
      <c r="BD146" s="21">
        <v>0.9375</v>
      </c>
      <c r="BE146" s="21">
        <v>0</v>
      </c>
      <c r="BF146" s="22">
        <v>25.625</v>
      </c>
      <c r="BG146" s="17">
        <f t="shared" si="10"/>
        <v>1640</v>
      </c>
    </row>
    <row r="147" spans="1:59" x14ac:dyDescent="0.15">
      <c r="A147" s="178"/>
      <c r="B147" s="18" t="s">
        <v>157</v>
      </c>
      <c r="C147" s="19">
        <v>255</v>
      </c>
      <c r="D147" s="19">
        <v>386</v>
      </c>
      <c r="E147" s="19">
        <v>170</v>
      </c>
      <c r="F147" s="19">
        <v>216</v>
      </c>
      <c r="G147" s="20">
        <v>5</v>
      </c>
      <c r="H147" s="20">
        <v>1</v>
      </c>
      <c r="I147" s="20">
        <v>4</v>
      </c>
      <c r="J147" s="20">
        <v>6</v>
      </c>
      <c r="K147" s="20">
        <v>2</v>
      </c>
      <c r="L147" s="20">
        <v>4</v>
      </c>
      <c r="M147" s="20">
        <v>7</v>
      </c>
      <c r="N147" s="20">
        <v>3</v>
      </c>
      <c r="O147" s="20">
        <v>4</v>
      </c>
      <c r="P147" s="20">
        <v>8</v>
      </c>
      <c r="Q147" s="20">
        <v>5</v>
      </c>
      <c r="R147" s="20">
        <v>3</v>
      </c>
      <c r="S147" s="20">
        <v>7</v>
      </c>
      <c r="T147" s="20">
        <v>6</v>
      </c>
      <c r="U147" s="20">
        <v>1</v>
      </c>
      <c r="V147" s="20">
        <v>8</v>
      </c>
      <c r="W147" s="20">
        <v>3</v>
      </c>
      <c r="X147" s="20">
        <v>5</v>
      </c>
      <c r="Y147" s="20">
        <v>12</v>
      </c>
      <c r="Z147" s="20">
        <v>11</v>
      </c>
      <c r="AA147" s="20">
        <v>1</v>
      </c>
      <c r="AB147" s="20">
        <v>10</v>
      </c>
      <c r="AC147" s="20">
        <v>5</v>
      </c>
      <c r="AD147" s="20">
        <v>5</v>
      </c>
      <c r="AE147" s="20">
        <v>14</v>
      </c>
      <c r="AF147" s="20">
        <v>7</v>
      </c>
      <c r="AG147" s="20">
        <v>7</v>
      </c>
      <c r="AH147" s="20">
        <v>21</v>
      </c>
      <c r="AI147" s="20">
        <v>11</v>
      </c>
      <c r="AJ147" s="20">
        <v>10</v>
      </c>
      <c r="AK147" s="20">
        <v>19</v>
      </c>
      <c r="AL147" s="20">
        <v>10</v>
      </c>
      <c r="AM147" s="20">
        <v>9</v>
      </c>
      <c r="AN147" s="20">
        <v>12</v>
      </c>
      <c r="AO147" s="20">
        <v>5</v>
      </c>
      <c r="AP147" s="20">
        <v>7</v>
      </c>
      <c r="AQ147" s="20">
        <v>20</v>
      </c>
      <c r="AR147" s="20">
        <v>4</v>
      </c>
      <c r="AS147" s="20">
        <v>16</v>
      </c>
      <c r="AT147" s="20">
        <v>47</v>
      </c>
      <c r="AU147" s="20">
        <v>18</v>
      </c>
      <c r="AV147" s="20">
        <v>29</v>
      </c>
      <c r="AW147" s="20">
        <v>190</v>
      </c>
      <c r="AX147" s="20">
        <v>79</v>
      </c>
      <c r="AY147" s="20">
        <v>111</v>
      </c>
      <c r="AZ147" s="20">
        <v>18</v>
      </c>
      <c r="BA147" s="20">
        <v>131</v>
      </c>
      <c r="BB147" s="20">
        <v>237</v>
      </c>
      <c r="BC147" s="21">
        <v>4.6632124352331605E-2</v>
      </c>
      <c r="BD147" s="21">
        <v>0.3393782383419689</v>
      </c>
      <c r="BE147" s="21">
        <v>0.61398963730569944</v>
      </c>
      <c r="BF147" s="22">
        <v>62.15025906735751</v>
      </c>
      <c r="BG147" s="17">
        <f t="shared" si="10"/>
        <v>23990</v>
      </c>
    </row>
    <row r="148" spans="1:59" x14ac:dyDescent="0.15">
      <c r="A148" s="178"/>
      <c r="B148" s="18" t="s">
        <v>158</v>
      </c>
      <c r="C148" s="19">
        <v>255</v>
      </c>
      <c r="D148" s="19">
        <v>523</v>
      </c>
      <c r="E148" s="19">
        <v>234</v>
      </c>
      <c r="F148" s="19">
        <v>289</v>
      </c>
      <c r="G148" s="20">
        <v>11</v>
      </c>
      <c r="H148" s="20">
        <v>3</v>
      </c>
      <c r="I148" s="20">
        <v>8</v>
      </c>
      <c r="J148" s="20">
        <v>14</v>
      </c>
      <c r="K148" s="20">
        <v>8</v>
      </c>
      <c r="L148" s="20">
        <v>6</v>
      </c>
      <c r="M148" s="20">
        <v>12</v>
      </c>
      <c r="N148" s="20">
        <v>5</v>
      </c>
      <c r="O148" s="20">
        <v>7</v>
      </c>
      <c r="P148" s="20">
        <v>13</v>
      </c>
      <c r="Q148" s="20">
        <v>5</v>
      </c>
      <c r="R148" s="20">
        <v>8</v>
      </c>
      <c r="S148" s="20">
        <v>13</v>
      </c>
      <c r="T148" s="20">
        <v>5</v>
      </c>
      <c r="U148" s="20">
        <v>8</v>
      </c>
      <c r="V148" s="20">
        <v>13</v>
      </c>
      <c r="W148" s="20">
        <v>6</v>
      </c>
      <c r="X148" s="20">
        <v>7</v>
      </c>
      <c r="Y148" s="20">
        <v>25</v>
      </c>
      <c r="Z148" s="20">
        <v>15</v>
      </c>
      <c r="AA148" s="20">
        <v>10</v>
      </c>
      <c r="AB148" s="20">
        <v>21</v>
      </c>
      <c r="AC148" s="20">
        <v>13</v>
      </c>
      <c r="AD148" s="20">
        <v>8</v>
      </c>
      <c r="AE148" s="20">
        <v>19</v>
      </c>
      <c r="AF148" s="20">
        <v>8</v>
      </c>
      <c r="AG148" s="20">
        <v>11</v>
      </c>
      <c r="AH148" s="20">
        <v>30</v>
      </c>
      <c r="AI148" s="20">
        <v>17</v>
      </c>
      <c r="AJ148" s="20">
        <v>13</v>
      </c>
      <c r="AK148" s="20">
        <v>29</v>
      </c>
      <c r="AL148" s="20">
        <v>11</v>
      </c>
      <c r="AM148" s="20">
        <v>18</v>
      </c>
      <c r="AN148" s="20">
        <v>31</v>
      </c>
      <c r="AO148" s="20">
        <v>14</v>
      </c>
      <c r="AP148" s="20">
        <v>17</v>
      </c>
      <c r="AQ148" s="20">
        <v>54</v>
      </c>
      <c r="AR148" s="20">
        <v>21</v>
      </c>
      <c r="AS148" s="20">
        <v>33</v>
      </c>
      <c r="AT148" s="20">
        <v>58</v>
      </c>
      <c r="AU148" s="20">
        <v>29</v>
      </c>
      <c r="AV148" s="20">
        <v>29</v>
      </c>
      <c r="AW148" s="20">
        <v>180</v>
      </c>
      <c r="AX148" s="20">
        <v>74</v>
      </c>
      <c r="AY148" s="20">
        <v>106</v>
      </c>
      <c r="AZ148" s="20">
        <v>37</v>
      </c>
      <c r="BA148" s="20">
        <v>248</v>
      </c>
      <c r="BB148" s="20">
        <v>238</v>
      </c>
      <c r="BC148" s="21">
        <v>7.0745697896749518E-2</v>
      </c>
      <c r="BD148" s="21">
        <v>0.47418738049713194</v>
      </c>
      <c r="BE148" s="21">
        <v>0.45506692160611856</v>
      </c>
      <c r="BF148" s="22">
        <v>56.434034416826002</v>
      </c>
      <c r="BG148" s="17">
        <f t="shared" si="10"/>
        <v>29515</v>
      </c>
    </row>
    <row r="149" spans="1:59" ht="14.25" thickBot="1" x14ac:dyDescent="0.2">
      <c r="A149" s="178"/>
      <c r="B149" s="23" t="s">
        <v>159</v>
      </c>
      <c r="C149" s="24">
        <v>27</v>
      </c>
      <c r="D149" s="24">
        <v>53</v>
      </c>
      <c r="E149" s="24">
        <v>22</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3</v>
      </c>
      <c r="W149" s="25">
        <v>3</v>
      </c>
      <c r="X149" s="25">
        <v>0</v>
      </c>
      <c r="Y149" s="25">
        <v>2</v>
      </c>
      <c r="Z149" s="25">
        <v>0</v>
      </c>
      <c r="AA149" s="25">
        <v>2</v>
      </c>
      <c r="AB149" s="25">
        <v>0</v>
      </c>
      <c r="AC149" s="25">
        <v>0</v>
      </c>
      <c r="AD149" s="25">
        <v>0</v>
      </c>
      <c r="AE149" s="25">
        <v>2</v>
      </c>
      <c r="AF149" s="25">
        <v>1</v>
      </c>
      <c r="AG149" s="25">
        <v>1</v>
      </c>
      <c r="AH149" s="25">
        <v>5</v>
      </c>
      <c r="AI149" s="25">
        <v>1</v>
      </c>
      <c r="AJ149" s="25">
        <v>4</v>
      </c>
      <c r="AK149" s="25">
        <v>3</v>
      </c>
      <c r="AL149" s="25">
        <v>1</v>
      </c>
      <c r="AM149" s="25">
        <v>2</v>
      </c>
      <c r="AN149" s="25">
        <v>3</v>
      </c>
      <c r="AO149" s="25">
        <v>2</v>
      </c>
      <c r="AP149" s="25">
        <v>1</v>
      </c>
      <c r="AQ149" s="25">
        <v>6</v>
      </c>
      <c r="AR149" s="25">
        <v>3</v>
      </c>
      <c r="AS149" s="25">
        <v>3</v>
      </c>
      <c r="AT149" s="25">
        <v>6</v>
      </c>
      <c r="AU149" s="25">
        <v>3</v>
      </c>
      <c r="AV149" s="25">
        <v>3</v>
      </c>
      <c r="AW149" s="25">
        <v>19</v>
      </c>
      <c r="AX149" s="25">
        <v>7</v>
      </c>
      <c r="AY149" s="25">
        <v>12</v>
      </c>
      <c r="AZ149" s="25">
        <v>2</v>
      </c>
      <c r="BA149" s="25">
        <v>26</v>
      </c>
      <c r="BB149" s="25">
        <v>25</v>
      </c>
      <c r="BC149" s="26">
        <v>3.7735849056603772E-2</v>
      </c>
      <c r="BD149" s="26">
        <v>0.49056603773584906</v>
      </c>
      <c r="BE149" s="26">
        <v>0.47169811320754718</v>
      </c>
      <c r="BF149" s="27">
        <v>59.528301886792455</v>
      </c>
      <c r="BG149" s="17">
        <f t="shared" si="10"/>
        <v>3155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5559</v>
      </c>
      <c r="D151" s="39">
        <v>10283</v>
      </c>
      <c r="E151" s="39">
        <v>4860</v>
      </c>
      <c r="F151" s="39">
        <v>5423</v>
      </c>
      <c r="G151" s="39">
        <v>261</v>
      </c>
      <c r="H151" s="39">
        <v>134</v>
      </c>
      <c r="I151" s="39">
        <v>127</v>
      </c>
      <c r="J151" s="39">
        <v>337</v>
      </c>
      <c r="K151" s="39">
        <v>179</v>
      </c>
      <c r="L151" s="39">
        <v>158</v>
      </c>
      <c r="M151" s="39">
        <v>360</v>
      </c>
      <c r="N151" s="39">
        <v>181</v>
      </c>
      <c r="O151" s="39">
        <v>179</v>
      </c>
      <c r="P151" s="39">
        <v>441</v>
      </c>
      <c r="Q151" s="39">
        <v>215</v>
      </c>
      <c r="R151" s="39">
        <v>226</v>
      </c>
      <c r="S151" s="39">
        <v>598</v>
      </c>
      <c r="T151" s="39">
        <v>292</v>
      </c>
      <c r="U151" s="39">
        <v>306</v>
      </c>
      <c r="V151" s="39">
        <v>417</v>
      </c>
      <c r="W151" s="39">
        <v>206</v>
      </c>
      <c r="X151" s="39">
        <v>211</v>
      </c>
      <c r="Y151" s="39">
        <v>450</v>
      </c>
      <c r="Z151" s="39">
        <v>238</v>
      </c>
      <c r="AA151" s="39">
        <v>212</v>
      </c>
      <c r="AB151" s="39">
        <v>490</v>
      </c>
      <c r="AC151" s="39">
        <v>266</v>
      </c>
      <c r="AD151" s="39">
        <v>224</v>
      </c>
      <c r="AE151" s="39">
        <v>539</v>
      </c>
      <c r="AF151" s="39">
        <v>257</v>
      </c>
      <c r="AG151" s="39">
        <v>282</v>
      </c>
      <c r="AH151" s="39">
        <v>624</v>
      </c>
      <c r="AI151" s="39">
        <v>326</v>
      </c>
      <c r="AJ151" s="39">
        <v>298</v>
      </c>
      <c r="AK151" s="39">
        <v>640</v>
      </c>
      <c r="AL151" s="39">
        <v>306</v>
      </c>
      <c r="AM151" s="39">
        <v>334</v>
      </c>
      <c r="AN151" s="39">
        <v>623</v>
      </c>
      <c r="AO151" s="39">
        <v>306</v>
      </c>
      <c r="AP151" s="39">
        <v>317</v>
      </c>
      <c r="AQ151" s="39">
        <v>737</v>
      </c>
      <c r="AR151" s="39">
        <v>363</v>
      </c>
      <c r="AS151" s="39">
        <v>374</v>
      </c>
      <c r="AT151" s="39">
        <v>804</v>
      </c>
      <c r="AU151" s="39">
        <v>369</v>
      </c>
      <c r="AV151" s="39">
        <v>435</v>
      </c>
      <c r="AW151" s="39">
        <v>2962</v>
      </c>
      <c r="AX151" s="39">
        <v>1222</v>
      </c>
      <c r="AY151" s="39">
        <v>1740</v>
      </c>
      <c r="AZ151" s="39">
        <v>958</v>
      </c>
      <c r="BA151" s="39">
        <v>5559</v>
      </c>
      <c r="BB151" s="39">
        <v>3766</v>
      </c>
      <c r="BC151" s="41">
        <v>9.3163473694447149E-2</v>
      </c>
      <c r="BD151" s="41">
        <v>0.54060099192842559</v>
      </c>
      <c r="BE151" s="41">
        <v>0.3662355343771273</v>
      </c>
      <c r="BF151" s="42">
        <v>51.258679373723623</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863</v>
      </c>
      <c r="D153" s="13">
        <v>1839</v>
      </c>
      <c r="E153" s="13">
        <v>823</v>
      </c>
      <c r="F153" s="13">
        <v>1016</v>
      </c>
      <c r="G153" s="14">
        <v>61</v>
      </c>
      <c r="H153" s="14">
        <v>31</v>
      </c>
      <c r="I153" s="14">
        <v>30</v>
      </c>
      <c r="J153" s="14">
        <v>101</v>
      </c>
      <c r="K153" s="14">
        <v>48</v>
      </c>
      <c r="L153" s="14">
        <v>53</v>
      </c>
      <c r="M153" s="14">
        <v>98</v>
      </c>
      <c r="N153" s="14">
        <v>42</v>
      </c>
      <c r="O153" s="14">
        <v>56</v>
      </c>
      <c r="P153" s="14">
        <v>111</v>
      </c>
      <c r="Q153" s="14">
        <v>55</v>
      </c>
      <c r="R153" s="14">
        <v>56</v>
      </c>
      <c r="S153" s="14">
        <v>66</v>
      </c>
      <c r="T153" s="14">
        <v>32</v>
      </c>
      <c r="U153" s="14">
        <v>34</v>
      </c>
      <c r="V153" s="14">
        <v>70</v>
      </c>
      <c r="W153" s="14">
        <v>32</v>
      </c>
      <c r="X153" s="14">
        <v>38</v>
      </c>
      <c r="Y153" s="14">
        <v>54</v>
      </c>
      <c r="Z153" s="14">
        <v>21</v>
      </c>
      <c r="AA153" s="14">
        <v>33</v>
      </c>
      <c r="AB153" s="14">
        <v>87</v>
      </c>
      <c r="AC153" s="14">
        <v>46</v>
      </c>
      <c r="AD153" s="14">
        <v>41</v>
      </c>
      <c r="AE153" s="14">
        <v>127</v>
      </c>
      <c r="AF153" s="14">
        <v>59</v>
      </c>
      <c r="AG153" s="14">
        <v>68</v>
      </c>
      <c r="AH153" s="14">
        <v>143</v>
      </c>
      <c r="AI153" s="14">
        <v>65</v>
      </c>
      <c r="AJ153" s="14">
        <v>78</v>
      </c>
      <c r="AK153" s="14">
        <v>149</v>
      </c>
      <c r="AL153" s="14">
        <v>71</v>
      </c>
      <c r="AM153" s="14">
        <v>78</v>
      </c>
      <c r="AN153" s="14">
        <v>109</v>
      </c>
      <c r="AO153" s="14">
        <v>55</v>
      </c>
      <c r="AP153" s="14">
        <v>54</v>
      </c>
      <c r="AQ153" s="14">
        <v>97</v>
      </c>
      <c r="AR153" s="14">
        <v>42</v>
      </c>
      <c r="AS153" s="14">
        <v>55</v>
      </c>
      <c r="AT153" s="14">
        <v>99</v>
      </c>
      <c r="AU153" s="14">
        <v>50</v>
      </c>
      <c r="AV153" s="14">
        <v>49</v>
      </c>
      <c r="AW153" s="14">
        <v>467</v>
      </c>
      <c r="AX153" s="14">
        <v>174</v>
      </c>
      <c r="AY153" s="14">
        <v>293</v>
      </c>
      <c r="AZ153" s="14">
        <v>260</v>
      </c>
      <c r="BA153" s="14">
        <v>1013</v>
      </c>
      <c r="BB153" s="14">
        <v>566</v>
      </c>
      <c r="BC153" s="15">
        <v>0.14138118542686243</v>
      </c>
      <c r="BD153" s="15">
        <v>0.5508428493746601</v>
      </c>
      <c r="BE153" s="15">
        <v>0.30777596519847744</v>
      </c>
      <c r="BF153" s="16">
        <v>47.805872756933113</v>
      </c>
      <c r="BG153" s="17">
        <f t="shared" ref="BG153:BG165" si="11">BF153*D153</f>
        <v>87915</v>
      </c>
    </row>
    <row r="154" spans="1:59" x14ac:dyDescent="0.15">
      <c r="A154" s="178"/>
      <c r="B154" s="18" t="s">
        <v>163</v>
      </c>
      <c r="C154" s="19">
        <v>1344</v>
      </c>
      <c r="D154" s="19">
        <v>2883</v>
      </c>
      <c r="E154" s="19">
        <v>1338</v>
      </c>
      <c r="F154" s="19">
        <v>1545</v>
      </c>
      <c r="G154" s="20">
        <v>138</v>
      </c>
      <c r="H154" s="20">
        <v>74</v>
      </c>
      <c r="I154" s="20">
        <v>64</v>
      </c>
      <c r="J154" s="20">
        <v>136</v>
      </c>
      <c r="K154" s="20">
        <v>68</v>
      </c>
      <c r="L154" s="20">
        <v>68</v>
      </c>
      <c r="M154" s="20">
        <v>142</v>
      </c>
      <c r="N154" s="20">
        <v>83</v>
      </c>
      <c r="O154" s="20">
        <v>59</v>
      </c>
      <c r="P154" s="20">
        <v>113</v>
      </c>
      <c r="Q154" s="20">
        <v>51</v>
      </c>
      <c r="R154" s="20">
        <v>62</v>
      </c>
      <c r="S154" s="20">
        <v>120</v>
      </c>
      <c r="T154" s="20">
        <v>52</v>
      </c>
      <c r="U154" s="20">
        <v>68</v>
      </c>
      <c r="V154" s="20">
        <v>124</v>
      </c>
      <c r="W154" s="20">
        <v>62</v>
      </c>
      <c r="X154" s="20">
        <v>62</v>
      </c>
      <c r="Y154" s="20">
        <v>166</v>
      </c>
      <c r="Z154" s="20">
        <v>78</v>
      </c>
      <c r="AA154" s="20">
        <v>88</v>
      </c>
      <c r="AB154" s="20">
        <v>160</v>
      </c>
      <c r="AC154" s="20">
        <v>78</v>
      </c>
      <c r="AD154" s="20">
        <v>82</v>
      </c>
      <c r="AE154" s="20">
        <v>184</v>
      </c>
      <c r="AF154" s="20">
        <v>91</v>
      </c>
      <c r="AG154" s="20">
        <v>93</v>
      </c>
      <c r="AH154" s="20">
        <v>194</v>
      </c>
      <c r="AI154" s="20">
        <v>89</v>
      </c>
      <c r="AJ154" s="20">
        <v>105</v>
      </c>
      <c r="AK154" s="20">
        <v>187</v>
      </c>
      <c r="AL154" s="20">
        <v>91</v>
      </c>
      <c r="AM154" s="20">
        <v>96</v>
      </c>
      <c r="AN154" s="20">
        <v>177</v>
      </c>
      <c r="AO154" s="20">
        <v>75</v>
      </c>
      <c r="AP154" s="20">
        <v>102</v>
      </c>
      <c r="AQ154" s="20">
        <v>174</v>
      </c>
      <c r="AR154" s="20">
        <v>82</v>
      </c>
      <c r="AS154" s="20">
        <v>92</v>
      </c>
      <c r="AT154" s="20">
        <v>184</v>
      </c>
      <c r="AU154" s="20">
        <v>79</v>
      </c>
      <c r="AV154" s="20">
        <v>105</v>
      </c>
      <c r="AW154" s="20">
        <v>684</v>
      </c>
      <c r="AX154" s="20">
        <v>285</v>
      </c>
      <c r="AY154" s="20">
        <v>399</v>
      </c>
      <c r="AZ154" s="20">
        <v>416</v>
      </c>
      <c r="BA154" s="20">
        <v>1599</v>
      </c>
      <c r="BB154" s="20">
        <v>868</v>
      </c>
      <c r="BC154" s="21">
        <v>0.1442941380506417</v>
      </c>
      <c r="BD154" s="21">
        <v>0.55463059313215402</v>
      </c>
      <c r="BE154" s="21">
        <v>0.30107526881720431</v>
      </c>
      <c r="BF154" s="22">
        <v>47.207075962539022</v>
      </c>
      <c r="BG154" s="17">
        <f t="shared" si="11"/>
        <v>136098</v>
      </c>
    </row>
    <row r="155" spans="1:59" x14ac:dyDescent="0.15">
      <c r="A155" s="178"/>
      <c r="B155" s="18" t="s">
        <v>164</v>
      </c>
      <c r="C155" s="19">
        <v>1109</v>
      </c>
      <c r="D155" s="19">
        <v>2236</v>
      </c>
      <c r="E155" s="19">
        <v>1058</v>
      </c>
      <c r="F155" s="19">
        <v>1178</v>
      </c>
      <c r="G155" s="20">
        <v>93</v>
      </c>
      <c r="H155" s="20">
        <v>49</v>
      </c>
      <c r="I155" s="20">
        <v>44</v>
      </c>
      <c r="J155" s="20">
        <v>115</v>
      </c>
      <c r="K155" s="20">
        <v>63</v>
      </c>
      <c r="L155" s="20">
        <v>52</v>
      </c>
      <c r="M155" s="20">
        <v>93</v>
      </c>
      <c r="N155" s="20">
        <v>50</v>
      </c>
      <c r="O155" s="20">
        <v>43</v>
      </c>
      <c r="P155" s="20">
        <v>86</v>
      </c>
      <c r="Q155" s="20">
        <v>48</v>
      </c>
      <c r="R155" s="20">
        <v>38</v>
      </c>
      <c r="S155" s="20">
        <v>77</v>
      </c>
      <c r="T155" s="20">
        <v>37</v>
      </c>
      <c r="U155" s="20">
        <v>40</v>
      </c>
      <c r="V155" s="20">
        <v>91</v>
      </c>
      <c r="W155" s="20">
        <v>46</v>
      </c>
      <c r="X155" s="20">
        <v>45</v>
      </c>
      <c r="Y155" s="20">
        <v>102</v>
      </c>
      <c r="Z155" s="20">
        <v>46</v>
      </c>
      <c r="AA155" s="20">
        <v>56</v>
      </c>
      <c r="AB155" s="20">
        <v>118</v>
      </c>
      <c r="AC155" s="20">
        <v>59</v>
      </c>
      <c r="AD155" s="20">
        <v>59</v>
      </c>
      <c r="AE155" s="20">
        <v>137</v>
      </c>
      <c r="AF155" s="20">
        <v>74</v>
      </c>
      <c r="AG155" s="20">
        <v>63</v>
      </c>
      <c r="AH155" s="20">
        <v>135</v>
      </c>
      <c r="AI155" s="20">
        <v>61</v>
      </c>
      <c r="AJ155" s="20">
        <v>74</v>
      </c>
      <c r="AK155" s="20">
        <v>144</v>
      </c>
      <c r="AL155" s="20">
        <v>67</v>
      </c>
      <c r="AM155" s="20">
        <v>77</v>
      </c>
      <c r="AN155" s="20">
        <v>101</v>
      </c>
      <c r="AO155" s="20">
        <v>54</v>
      </c>
      <c r="AP155" s="20">
        <v>47</v>
      </c>
      <c r="AQ155" s="20">
        <v>122</v>
      </c>
      <c r="AR155" s="20">
        <v>56</v>
      </c>
      <c r="AS155" s="20">
        <v>66</v>
      </c>
      <c r="AT155" s="20">
        <v>160</v>
      </c>
      <c r="AU155" s="20">
        <v>72</v>
      </c>
      <c r="AV155" s="20">
        <v>88</v>
      </c>
      <c r="AW155" s="20">
        <v>662</v>
      </c>
      <c r="AX155" s="20">
        <v>276</v>
      </c>
      <c r="AY155" s="20">
        <v>386</v>
      </c>
      <c r="AZ155" s="20">
        <v>301</v>
      </c>
      <c r="BA155" s="20">
        <v>1113</v>
      </c>
      <c r="BB155" s="20">
        <v>822</v>
      </c>
      <c r="BC155" s="21">
        <v>0.13461538461538461</v>
      </c>
      <c r="BD155" s="21">
        <v>0.49776386404293382</v>
      </c>
      <c r="BE155" s="21">
        <v>0.3676207513416816</v>
      </c>
      <c r="BF155" s="22">
        <v>49.848837209302324</v>
      </c>
      <c r="BG155" s="17">
        <f t="shared" si="11"/>
        <v>111462</v>
      </c>
    </row>
    <row r="156" spans="1:59" x14ac:dyDescent="0.15">
      <c r="A156" s="178"/>
      <c r="B156" s="18" t="s">
        <v>165</v>
      </c>
      <c r="C156" s="19">
        <v>764</v>
      </c>
      <c r="D156" s="19">
        <v>1353</v>
      </c>
      <c r="E156" s="19">
        <v>595</v>
      </c>
      <c r="F156" s="19">
        <v>758</v>
      </c>
      <c r="G156" s="20">
        <v>37</v>
      </c>
      <c r="H156" s="20">
        <v>19</v>
      </c>
      <c r="I156" s="20">
        <v>18</v>
      </c>
      <c r="J156" s="20">
        <v>46</v>
      </c>
      <c r="K156" s="20">
        <v>27</v>
      </c>
      <c r="L156" s="20">
        <v>19</v>
      </c>
      <c r="M156" s="20">
        <v>55</v>
      </c>
      <c r="N156" s="20">
        <v>25</v>
      </c>
      <c r="O156" s="20">
        <v>30</v>
      </c>
      <c r="P156" s="20">
        <v>55</v>
      </c>
      <c r="Q156" s="20">
        <v>31</v>
      </c>
      <c r="R156" s="20">
        <v>24</v>
      </c>
      <c r="S156" s="20">
        <v>56</v>
      </c>
      <c r="T156" s="20">
        <v>30</v>
      </c>
      <c r="U156" s="20">
        <v>26</v>
      </c>
      <c r="V156" s="20">
        <v>61</v>
      </c>
      <c r="W156" s="20">
        <v>32</v>
      </c>
      <c r="X156" s="20">
        <v>29</v>
      </c>
      <c r="Y156" s="20">
        <v>59</v>
      </c>
      <c r="Z156" s="20">
        <v>25</v>
      </c>
      <c r="AA156" s="20">
        <v>34</v>
      </c>
      <c r="AB156" s="20">
        <v>85</v>
      </c>
      <c r="AC156" s="20">
        <v>42</v>
      </c>
      <c r="AD156" s="20">
        <v>43</v>
      </c>
      <c r="AE156" s="20">
        <v>77</v>
      </c>
      <c r="AF156" s="20">
        <v>35</v>
      </c>
      <c r="AG156" s="20">
        <v>42</v>
      </c>
      <c r="AH156" s="20">
        <v>90</v>
      </c>
      <c r="AI156" s="20">
        <v>44</v>
      </c>
      <c r="AJ156" s="20">
        <v>46</v>
      </c>
      <c r="AK156" s="20">
        <v>85</v>
      </c>
      <c r="AL156" s="20">
        <v>39</v>
      </c>
      <c r="AM156" s="20">
        <v>46</v>
      </c>
      <c r="AN156" s="20">
        <v>70</v>
      </c>
      <c r="AO156" s="20">
        <v>27</v>
      </c>
      <c r="AP156" s="20">
        <v>43</v>
      </c>
      <c r="AQ156" s="20">
        <v>69</v>
      </c>
      <c r="AR156" s="20">
        <v>31</v>
      </c>
      <c r="AS156" s="20">
        <v>38</v>
      </c>
      <c r="AT156" s="20">
        <v>79</v>
      </c>
      <c r="AU156" s="20">
        <v>36</v>
      </c>
      <c r="AV156" s="20">
        <v>43</v>
      </c>
      <c r="AW156" s="20">
        <v>429</v>
      </c>
      <c r="AX156" s="20">
        <v>152</v>
      </c>
      <c r="AY156" s="20">
        <v>277</v>
      </c>
      <c r="AZ156" s="20">
        <v>138</v>
      </c>
      <c r="BA156" s="20">
        <v>707</v>
      </c>
      <c r="BB156" s="20">
        <v>508</v>
      </c>
      <c r="BC156" s="21">
        <v>0.10199556541019955</v>
      </c>
      <c r="BD156" s="21">
        <v>0.52254249815225429</v>
      </c>
      <c r="BE156" s="21">
        <v>0.37546193643754622</v>
      </c>
      <c r="BF156" s="22">
        <v>51.552845528455286</v>
      </c>
      <c r="BG156" s="17">
        <f t="shared" si="11"/>
        <v>69751</v>
      </c>
    </row>
    <row r="157" spans="1:59" x14ac:dyDescent="0.15">
      <c r="A157" s="178"/>
      <c r="B157" s="18" t="s">
        <v>166</v>
      </c>
      <c r="C157" s="19">
        <v>186</v>
      </c>
      <c r="D157" s="19">
        <v>335</v>
      </c>
      <c r="E157" s="19">
        <v>142</v>
      </c>
      <c r="F157" s="19">
        <v>193</v>
      </c>
      <c r="G157" s="20">
        <v>9</v>
      </c>
      <c r="H157" s="20">
        <v>5</v>
      </c>
      <c r="I157" s="20">
        <v>4</v>
      </c>
      <c r="J157" s="20">
        <v>10</v>
      </c>
      <c r="K157" s="20">
        <v>4</v>
      </c>
      <c r="L157" s="20">
        <v>6</v>
      </c>
      <c r="M157" s="20">
        <v>18</v>
      </c>
      <c r="N157" s="20">
        <v>2</v>
      </c>
      <c r="O157" s="20">
        <v>16</v>
      </c>
      <c r="P157" s="20">
        <v>25</v>
      </c>
      <c r="Q157" s="20">
        <v>9</v>
      </c>
      <c r="R157" s="20">
        <v>16</v>
      </c>
      <c r="S157" s="20">
        <v>7</v>
      </c>
      <c r="T157" s="20">
        <v>4</v>
      </c>
      <c r="U157" s="20">
        <v>3</v>
      </c>
      <c r="V157" s="20">
        <v>7</v>
      </c>
      <c r="W157" s="20">
        <v>3</v>
      </c>
      <c r="X157" s="20">
        <v>4</v>
      </c>
      <c r="Y157" s="20">
        <v>13</v>
      </c>
      <c r="Z157" s="20">
        <v>7</v>
      </c>
      <c r="AA157" s="20">
        <v>6</v>
      </c>
      <c r="AB157" s="20">
        <v>24</v>
      </c>
      <c r="AC157" s="20">
        <v>12</v>
      </c>
      <c r="AD157" s="20">
        <v>12</v>
      </c>
      <c r="AE157" s="20">
        <v>19</v>
      </c>
      <c r="AF157" s="20">
        <v>11</v>
      </c>
      <c r="AG157" s="20">
        <v>8</v>
      </c>
      <c r="AH157" s="20">
        <v>24</v>
      </c>
      <c r="AI157" s="20">
        <v>12</v>
      </c>
      <c r="AJ157" s="20">
        <v>12</v>
      </c>
      <c r="AK157" s="20">
        <v>19</v>
      </c>
      <c r="AL157" s="20">
        <v>8</v>
      </c>
      <c r="AM157" s="20">
        <v>11</v>
      </c>
      <c r="AN157" s="20">
        <v>22</v>
      </c>
      <c r="AO157" s="20">
        <v>9</v>
      </c>
      <c r="AP157" s="20">
        <v>13</v>
      </c>
      <c r="AQ157" s="20">
        <v>24</v>
      </c>
      <c r="AR157" s="20">
        <v>11</v>
      </c>
      <c r="AS157" s="20">
        <v>13</v>
      </c>
      <c r="AT157" s="20">
        <v>20</v>
      </c>
      <c r="AU157" s="20">
        <v>7</v>
      </c>
      <c r="AV157" s="20">
        <v>13</v>
      </c>
      <c r="AW157" s="20">
        <v>94</v>
      </c>
      <c r="AX157" s="20">
        <v>38</v>
      </c>
      <c r="AY157" s="20">
        <v>56</v>
      </c>
      <c r="AZ157" s="20">
        <v>37</v>
      </c>
      <c r="BA157" s="20">
        <v>184</v>
      </c>
      <c r="BB157" s="20">
        <v>114</v>
      </c>
      <c r="BC157" s="21">
        <v>0.11044776119402985</v>
      </c>
      <c r="BD157" s="21">
        <v>0.54925373134328359</v>
      </c>
      <c r="BE157" s="21">
        <v>0.34029850746268658</v>
      </c>
      <c r="BF157" s="22">
        <v>50.602985074626865</v>
      </c>
      <c r="BG157" s="17">
        <f t="shared" si="11"/>
        <v>16952</v>
      </c>
    </row>
    <row r="158" spans="1:59" x14ac:dyDescent="0.15">
      <c r="A158" s="178"/>
      <c r="B158" s="18" t="s">
        <v>167</v>
      </c>
      <c r="C158" s="19">
        <v>78</v>
      </c>
      <c r="D158" s="19">
        <v>138</v>
      </c>
      <c r="E158" s="19">
        <v>54</v>
      </c>
      <c r="F158" s="19">
        <v>84</v>
      </c>
      <c r="G158" s="20">
        <v>1</v>
      </c>
      <c r="H158" s="20">
        <v>1</v>
      </c>
      <c r="I158" s="20">
        <v>0</v>
      </c>
      <c r="J158" s="20">
        <v>2</v>
      </c>
      <c r="K158" s="20">
        <v>1</v>
      </c>
      <c r="L158" s="20">
        <v>1</v>
      </c>
      <c r="M158" s="20">
        <v>5</v>
      </c>
      <c r="N158" s="20">
        <v>2</v>
      </c>
      <c r="O158" s="20">
        <v>3</v>
      </c>
      <c r="P158" s="20">
        <v>6</v>
      </c>
      <c r="Q158" s="20">
        <v>2</v>
      </c>
      <c r="R158" s="20">
        <v>4</v>
      </c>
      <c r="S158" s="20">
        <v>6</v>
      </c>
      <c r="T158" s="20">
        <v>1</v>
      </c>
      <c r="U158" s="20">
        <v>5</v>
      </c>
      <c r="V158" s="20">
        <v>2</v>
      </c>
      <c r="W158" s="20">
        <v>2</v>
      </c>
      <c r="X158" s="20">
        <v>0</v>
      </c>
      <c r="Y158" s="20">
        <v>2</v>
      </c>
      <c r="Z158" s="20">
        <v>1</v>
      </c>
      <c r="AA158" s="20">
        <v>1</v>
      </c>
      <c r="AB158" s="20">
        <v>4</v>
      </c>
      <c r="AC158" s="20">
        <v>3</v>
      </c>
      <c r="AD158" s="20">
        <v>1</v>
      </c>
      <c r="AE158" s="20">
        <v>8</v>
      </c>
      <c r="AF158" s="20">
        <v>3</v>
      </c>
      <c r="AG158" s="20">
        <v>5</v>
      </c>
      <c r="AH158" s="20">
        <v>5</v>
      </c>
      <c r="AI158" s="20">
        <v>2</v>
      </c>
      <c r="AJ158" s="20">
        <v>3</v>
      </c>
      <c r="AK158" s="20">
        <v>3</v>
      </c>
      <c r="AL158" s="20">
        <v>2</v>
      </c>
      <c r="AM158" s="20">
        <v>1</v>
      </c>
      <c r="AN158" s="20">
        <v>11</v>
      </c>
      <c r="AO158" s="20">
        <v>6</v>
      </c>
      <c r="AP158" s="20">
        <v>5</v>
      </c>
      <c r="AQ158" s="20">
        <v>7</v>
      </c>
      <c r="AR158" s="20">
        <v>2</v>
      </c>
      <c r="AS158" s="20">
        <v>5</v>
      </c>
      <c r="AT158" s="20">
        <v>13</v>
      </c>
      <c r="AU158" s="20">
        <v>6</v>
      </c>
      <c r="AV158" s="20">
        <v>7</v>
      </c>
      <c r="AW158" s="20">
        <v>63</v>
      </c>
      <c r="AX158" s="20">
        <v>20</v>
      </c>
      <c r="AY158" s="20">
        <v>43</v>
      </c>
      <c r="AZ158" s="20">
        <v>8</v>
      </c>
      <c r="BA158" s="20">
        <v>54</v>
      </c>
      <c r="BB158" s="20">
        <v>76</v>
      </c>
      <c r="BC158" s="21">
        <v>5.7971014492753624E-2</v>
      </c>
      <c r="BD158" s="21">
        <v>0.39130434782608697</v>
      </c>
      <c r="BE158" s="21">
        <v>0.55072463768115942</v>
      </c>
      <c r="BF158" s="22">
        <v>60.137681159420289</v>
      </c>
      <c r="BG158" s="17">
        <f t="shared" si="11"/>
        <v>8299</v>
      </c>
    </row>
    <row r="159" spans="1:59" x14ac:dyDescent="0.15">
      <c r="A159" s="178"/>
      <c r="B159" s="18" t="s">
        <v>168</v>
      </c>
      <c r="C159" s="19">
        <v>183</v>
      </c>
      <c r="D159" s="19">
        <v>275</v>
      </c>
      <c r="E159" s="19">
        <v>122</v>
      </c>
      <c r="F159" s="19">
        <v>153</v>
      </c>
      <c r="G159" s="20">
        <v>12</v>
      </c>
      <c r="H159" s="20">
        <v>4</v>
      </c>
      <c r="I159" s="20">
        <v>8</v>
      </c>
      <c r="J159" s="20">
        <v>4</v>
      </c>
      <c r="K159" s="20">
        <v>3</v>
      </c>
      <c r="L159" s="20">
        <v>1</v>
      </c>
      <c r="M159" s="20">
        <v>5</v>
      </c>
      <c r="N159" s="20">
        <v>3</v>
      </c>
      <c r="O159" s="20">
        <v>2</v>
      </c>
      <c r="P159" s="20">
        <v>7</v>
      </c>
      <c r="Q159" s="20">
        <v>4</v>
      </c>
      <c r="R159" s="20">
        <v>3</v>
      </c>
      <c r="S159" s="20">
        <v>25</v>
      </c>
      <c r="T159" s="20">
        <v>11</v>
      </c>
      <c r="U159" s="20">
        <v>14</v>
      </c>
      <c r="V159" s="20">
        <v>9</v>
      </c>
      <c r="W159" s="20">
        <v>5</v>
      </c>
      <c r="X159" s="20">
        <v>4</v>
      </c>
      <c r="Y159" s="20">
        <v>17</v>
      </c>
      <c r="Z159" s="20">
        <v>8</v>
      </c>
      <c r="AA159" s="20">
        <v>9</v>
      </c>
      <c r="AB159" s="20">
        <v>14</v>
      </c>
      <c r="AC159" s="20">
        <v>7</v>
      </c>
      <c r="AD159" s="20">
        <v>7</v>
      </c>
      <c r="AE159" s="20">
        <v>15</v>
      </c>
      <c r="AF159" s="20">
        <v>7</v>
      </c>
      <c r="AG159" s="20">
        <v>8</v>
      </c>
      <c r="AH159" s="20">
        <v>12</v>
      </c>
      <c r="AI159" s="20">
        <v>8</v>
      </c>
      <c r="AJ159" s="20">
        <v>4</v>
      </c>
      <c r="AK159" s="20">
        <v>12</v>
      </c>
      <c r="AL159" s="20">
        <v>8</v>
      </c>
      <c r="AM159" s="20">
        <v>4</v>
      </c>
      <c r="AN159" s="20">
        <v>11</v>
      </c>
      <c r="AO159" s="20">
        <v>9</v>
      </c>
      <c r="AP159" s="20">
        <v>2</v>
      </c>
      <c r="AQ159" s="20">
        <v>8</v>
      </c>
      <c r="AR159" s="20">
        <v>3</v>
      </c>
      <c r="AS159" s="20">
        <v>5</v>
      </c>
      <c r="AT159" s="20">
        <v>17</v>
      </c>
      <c r="AU159" s="20">
        <v>8</v>
      </c>
      <c r="AV159" s="20">
        <v>9</v>
      </c>
      <c r="AW159" s="20">
        <v>107</v>
      </c>
      <c r="AX159" s="20">
        <v>34</v>
      </c>
      <c r="AY159" s="20">
        <v>73</v>
      </c>
      <c r="AZ159" s="20">
        <v>21</v>
      </c>
      <c r="BA159" s="20">
        <v>130</v>
      </c>
      <c r="BB159" s="20">
        <v>124</v>
      </c>
      <c r="BC159" s="21">
        <v>7.636363636363637E-2</v>
      </c>
      <c r="BD159" s="21">
        <v>0.47272727272727272</v>
      </c>
      <c r="BE159" s="21">
        <v>0.45090909090909093</v>
      </c>
      <c r="BF159" s="22">
        <v>53.287272727272729</v>
      </c>
      <c r="BG159" s="17">
        <f t="shared" si="11"/>
        <v>14654</v>
      </c>
    </row>
    <row r="160" spans="1:59" x14ac:dyDescent="0.15">
      <c r="A160" s="178"/>
      <c r="B160" s="18" t="s">
        <v>169</v>
      </c>
      <c r="C160" s="19">
        <v>37</v>
      </c>
      <c r="D160" s="19">
        <v>74</v>
      </c>
      <c r="E160" s="19">
        <v>30</v>
      </c>
      <c r="F160" s="19">
        <v>44</v>
      </c>
      <c r="G160" s="20">
        <v>3</v>
      </c>
      <c r="H160" s="20">
        <v>1</v>
      </c>
      <c r="I160" s="20">
        <v>2</v>
      </c>
      <c r="J160" s="20">
        <v>2</v>
      </c>
      <c r="K160" s="20">
        <v>0</v>
      </c>
      <c r="L160" s="20">
        <v>2</v>
      </c>
      <c r="M160" s="20">
        <v>1</v>
      </c>
      <c r="N160" s="20">
        <v>1</v>
      </c>
      <c r="O160" s="20">
        <v>0</v>
      </c>
      <c r="P160" s="20">
        <v>1</v>
      </c>
      <c r="Q160" s="20">
        <v>0</v>
      </c>
      <c r="R160" s="20">
        <v>1</v>
      </c>
      <c r="S160" s="20">
        <v>2</v>
      </c>
      <c r="T160" s="20">
        <v>2</v>
      </c>
      <c r="U160" s="20">
        <v>0</v>
      </c>
      <c r="V160" s="20">
        <v>2</v>
      </c>
      <c r="W160" s="20">
        <v>2</v>
      </c>
      <c r="X160" s="20">
        <v>0</v>
      </c>
      <c r="Y160" s="20">
        <v>6</v>
      </c>
      <c r="Z160" s="20">
        <v>3</v>
      </c>
      <c r="AA160" s="20">
        <v>3</v>
      </c>
      <c r="AB160" s="20">
        <v>3</v>
      </c>
      <c r="AC160" s="20">
        <v>1</v>
      </c>
      <c r="AD160" s="20">
        <v>2</v>
      </c>
      <c r="AE160" s="20">
        <v>3</v>
      </c>
      <c r="AF160" s="20">
        <v>2</v>
      </c>
      <c r="AG160" s="20">
        <v>1</v>
      </c>
      <c r="AH160" s="20">
        <v>5</v>
      </c>
      <c r="AI160" s="20">
        <v>2</v>
      </c>
      <c r="AJ160" s="20">
        <v>3</v>
      </c>
      <c r="AK160" s="20">
        <v>3</v>
      </c>
      <c r="AL160" s="20">
        <v>2</v>
      </c>
      <c r="AM160" s="20">
        <v>1</v>
      </c>
      <c r="AN160" s="20">
        <v>4</v>
      </c>
      <c r="AO160" s="20">
        <v>1</v>
      </c>
      <c r="AP160" s="20">
        <v>3</v>
      </c>
      <c r="AQ160" s="20">
        <v>7</v>
      </c>
      <c r="AR160" s="20">
        <v>3</v>
      </c>
      <c r="AS160" s="20">
        <v>4</v>
      </c>
      <c r="AT160" s="20">
        <v>4</v>
      </c>
      <c r="AU160" s="20">
        <v>1</v>
      </c>
      <c r="AV160" s="20">
        <v>3</v>
      </c>
      <c r="AW160" s="20">
        <v>28</v>
      </c>
      <c r="AX160" s="20">
        <v>9</v>
      </c>
      <c r="AY160" s="20">
        <v>19</v>
      </c>
      <c r="AZ160" s="20">
        <v>6</v>
      </c>
      <c r="BA160" s="20">
        <v>36</v>
      </c>
      <c r="BB160" s="20">
        <v>32</v>
      </c>
      <c r="BC160" s="21">
        <v>8.1081081081081086E-2</v>
      </c>
      <c r="BD160" s="21">
        <v>0.48648648648648651</v>
      </c>
      <c r="BE160" s="21">
        <v>0.43243243243243246</v>
      </c>
      <c r="BF160" s="22">
        <v>56.662162162162161</v>
      </c>
      <c r="BG160" s="17">
        <f t="shared" si="11"/>
        <v>4193</v>
      </c>
    </row>
    <row r="161" spans="1:59" x14ac:dyDescent="0.15">
      <c r="A161" s="178"/>
      <c r="B161" s="18" t="s">
        <v>170</v>
      </c>
      <c r="C161" s="19">
        <v>812</v>
      </c>
      <c r="D161" s="19">
        <v>1593</v>
      </c>
      <c r="E161" s="19">
        <v>734</v>
      </c>
      <c r="F161" s="19">
        <v>859</v>
      </c>
      <c r="G161" s="20">
        <v>55</v>
      </c>
      <c r="H161" s="20">
        <v>23</v>
      </c>
      <c r="I161" s="20">
        <v>32</v>
      </c>
      <c r="J161" s="20">
        <v>64</v>
      </c>
      <c r="K161" s="20">
        <v>36</v>
      </c>
      <c r="L161" s="20">
        <v>28</v>
      </c>
      <c r="M161" s="20">
        <v>70</v>
      </c>
      <c r="N161" s="20">
        <v>35</v>
      </c>
      <c r="O161" s="20">
        <v>35</v>
      </c>
      <c r="P161" s="20">
        <v>73</v>
      </c>
      <c r="Q161" s="20">
        <v>35</v>
      </c>
      <c r="R161" s="20">
        <v>38</v>
      </c>
      <c r="S161" s="20">
        <v>75</v>
      </c>
      <c r="T161" s="20">
        <v>39</v>
      </c>
      <c r="U161" s="20">
        <v>36</v>
      </c>
      <c r="V161" s="20">
        <v>66</v>
      </c>
      <c r="W161" s="20">
        <v>33</v>
      </c>
      <c r="X161" s="20">
        <v>33</v>
      </c>
      <c r="Y161" s="20">
        <v>62</v>
      </c>
      <c r="Z161" s="20">
        <v>31</v>
      </c>
      <c r="AA161" s="20">
        <v>31</v>
      </c>
      <c r="AB161" s="20">
        <v>86</v>
      </c>
      <c r="AC161" s="20">
        <v>33</v>
      </c>
      <c r="AD161" s="20">
        <v>53</v>
      </c>
      <c r="AE161" s="20">
        <v>92</v>
      </c>
      <c r="AF161" s="20">
        <v>47</v>
      </c>
      <c r="AG161" s="20">
        <v>45</v>
      </c>
      <c r="AH161" s="20">
        <v>121</v>
      </c>
      <c r="AI161" s="20">
        <v>60</v>
      </c>
      <c r="AJ161" s="20">
        <v>61</v>
      </c>
      <c r="AK161" s="20">
        <v>116</v>
      </c>
      <c r="AL161" s="20">
        <v>52</v>
      </c>
      <c r="AM161" s="20">
        <v>64</v>
      </c>
      <c r="AN161" s="20">
        <v>104</v>
      </c>
      <c r="AO161" s="20">
        <v>56</v>
      </c>
      <c r="AP161" s="20">
        <v>48</v>
      </c>
      <c r="AQ161" s="20">
        <v>90</v>
      </c>
      <c r="AR161" s="20">
        <v>44</v>
      </c>
      <c r="AS161" s="20">
        <v>46</v>
      </c>
      <c r="AT161" s="20">
        <v>90</v>
      </c>
      <c r="AU161" s="20">
        <v>43</v>
      </c>
      <c r="AV161" s="20">
        <v>47</v>
      </c>
      <c r="AW161" s="20">
        <v>429</v>
      </c>
      <c r="AX161" s="20">
        <v>167</v>
      </c>
      <c r="AY161" s="20">
        <v>262</v>
      </c>
      <c r="AZ161" s="20">
        <v>189</v>
      </c>
      <c r="BA161" s="20">
        <v>885</v>
      </c>
      <c r="BB161" s="20">
        <v>519</v>
      </c>
      <c r="BC161" s="21">
        <v>0.11864406779661017</v>
      </c>
      <c r="BD161" s="21">
        <v>0.55555555555555558</v>
      </c>
      <c r="BE161" s="21">
        <v>0.32580037664783429</v>
      </c>
      <c r="BF161" s="22">
        <v>49.170119271814187</v>
      </c>
      <c r="BG161" s="17">
        <f t="shared" si="11"/>
        <v>78328</v>
      </c>
    </row>
    <row r="162" spans="1:59" x14ac:dyDescent="0.15">
      <c r="A162" s="178"/>
      <c r="B162" s="18" t="s">
        <v>171</v>
      </c>
      <c r="C162" s="19">
        <v>515</v>
      </c>
      <c r="D162" s="19">
        <v>929</v>
      </c>
      <c r="E162" s="19">
        <v>403</v>
      </c>
      <c r="F162" s="19">
        <v>526</v>
      </c>
      <c r="G162" s="20">
        <v>27</v>
      </c>
      <c r="H162" s="20">
        <v>12</v>
      </c>
      <c r="I162" s="20">
        <v>15</v>
      </c>
      <c r="J162" s="20">
        <v>23</v>
      </c>
      <c r="K162" s="20">
        <v>11</v>
      </c>
      <c r="L162" s="20">
        <v>12</v>
      </c>
      <c r="M162" s="20">
        <v>30</v>
      </c>
      <c r="N162" s="20">
        <v>15</v>
      </c>
      <c r="O162" s="20">
        <v>15</v>
      </c>
      <c r="P162" s="20">
        <v>20</v>
      </c>
      <c r="Q162" s="20">
        <v>9</v>
      </c>
      <c r="R162" s="20">
        <v>11</v>
      </c>
      <c r="S162" s="20">
        <v>41</v>
      </c>
      <c r="T162" s="20">
        <v>18</v>
      </c>
      <c r="U162" s="20">
        <v>23</v>
      </c>
      <c r="V162" s="20">
        <v>39</v>
      </c>
      <c r="W162" s="20">
        <v>22</v>
      </c>
      <c r="X162" s="20">
        <v>17</v>
      </c>
      <c r="Y162" s="20">
        <v>36</v>
      </c>
      <c r="Z162" s="20">
        <v>15</v>
      </c>
      <c r="AA162" s="20">
        <v>21</v>
      </c>
      <c r="AB162" s="20">
        <v>39</v>
      </c>
      <c r="AC162" s="20">
        <v>22</v>
      </c>
      <c r="AD162" s="20">
        <v>17</v>
      </c>
      <c r="AE162" s="20">
        <v>35</v>
      </c>
      <c r="AF162" s="20">
        <v>15</v>
      </c>
      <c r="AG162" s="20">
        <v>20</v>
      </c>
      <c r="AH162" s="20">
        <v>53</v>
      </c>
      <c r="AI162" s="20">
        <v>24</v>
      </c>
      <c r="AJ162" s="20">
        <v>29</v>
      </c>
      <c r="AK162" s="20">
        <v>58</v>
      </c>
      <c r="AL162" s="20">
        <v>29</v>
      </c>
      <c r="AM162" s="20">
        <v>29</v>
      </c>
      <c r="AN162" s="20">
        <v>46</v>
      </c>
      <c r="AO162" s="20">
        <v>20</v>
      </c>
      <c r="AP162" s="20">
        <v>26</v>
      </c>
      <c r="AQ162" s="20">
        <v>62</v>
      </c>
      <c r="AR162" s="20">
        <v>29</v>
      </c>
      <c r="AS162" s="20">
        <v>33</v>
      </c>
      <c r="AT162" s="20">
        <v>55</v>
      </c>
      <c r="AU162" s="20">
        <v>27</v>
      </c>
      <c r="AV162" s="20">
        <v>28</v>
      </c>
      <c r="AW162" s="20">
        <v>365</v>
      </c>
      <c r="AX162" s="20">
        <v>135</v>
      </c>
      <c r="AY162" s="20">
        <v>230</v>
      </c>
      <c r="AZ162" s="20">
        <v>80</v>
      </c>
      <c r="BA162" s="20">
        <v>429</v>
      </c>
      <c r="BB162" s="20">
        <v>420</v>
      </c>
      <c r="BC162" s="21">
        <v>8.6114101184068897E-2</v>
      </c>
      <c r="BD162" s="21">
        <v>0.46178686759956944</v>
      </c>
      <c r="BE162" s="21">
        <v>0.45209903121636169</v>
      </c>
      <c r="BF162" s="22">
        <v>56.190527448869751</v>
      </c>
      <c r="BG162" s="17">
        <f t="shared" si="11"/>
        <v>52201</v>
      </c>
    </row>
    <row r="163" spans="1:59" x14ac:dyDescent="0.15">
      <c r="A163" s="178"/>
      <c r="B163" s="18" t="s">
        <v>172</v>
      </c>
      <c r="C163" s="19">
        <v>118</v>
      </c>
      <c r="D163" s="19">
        <v>189</v>
      </c>
      <c r="E163" s="19">
        <v>68</v>
      </c>
      <c r="F163" s="19">
        <v>121</v>
      </c>
      <c r="G163" s="20">
        <v>3</v>
      </c>
      <c r="H163" s="20">
        <v>0</v>
      </c>
      <c r="I163" s="20">
        <v>3</v>
      </c>
      <c r="J163" s="20">
        <v>9</v>
      </c>
      <c r="K163" s="20">
        <v>6</v>
      </c>
      <c r="L163" s="20">
        <v>3</v>
      </c>
      <c r="M163" s="20">
        <v>14</v>
      </c>
      <c r="N163" s="20">
        <v>6</v>
      </c>
      <c r="O163" s="20">
        <v>8</v>
      </c>
      <c r="P163" s="20">
        <v>11</v>
      </c>
      <c r="Q163" s="20">
        <v>4</v>
      </c>
      <c r="R163" s="20">
        <v>7</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10</v>
      </c>
      <c r="AO163" s="20">
        <v>5</v>
      </c>
      <c r="AP163" s="20">
        <v>5</v>
      </c>
      <c r="AQ163" s="20">
        <v>7</v>
      </c>
      <c r="AR163" s="20">
        <v>4</v>
      </c>
      <c r="AS163" s="20">
        <v>3</v>
      </c>
      <c r="AT163" s="20">
        <v>8</v>
      </c>
      <c r="AU163" s="20">
        <v>1</v>
      </c>
      <c r="AV163" s="20">
        <v>7</v>
      </c>
      <c r="AW163" s="20">
        <v>104</v>
      </c>
      <c r="AX163" s="20">
        <v>30</v>
      </c>
      <c r="AY163" s="20">
        <v>74</v>
      </c>
      <c r="AZ163" s="20">
        <v>26</v>
      </c>
      <c r="BA163" s="20">
        <v>51</v>
      </c>
      <c r="BB163" s="20">
        <v>112</v>
      </c>
      <c r="BC163" s="21">
        <v>0.13756613756613756</v>
      </c>
      <c r="BD163" s="21">
        <v>0.26984126984126983</v>
      </c>
      <c r="BE163" s="21">
        <v>0.59259259259259256</v>
      </c>
      <c r="BF163" s="22">
        <v>62.222222222222221</v>
      </c>
      <c r="BG163" s="17">
        <f t="shared" si="11"/>
        <v>11760</v>
      </c>
    </row>
    <row r="164" spans="1:59" x14ac:dyDescent="0.15">
      <c r="A164" s="178"/>
      <c r="B164" s="18" t="s">
        <v>173</v>
      </c>
      <c r="C164" s="19">
        <v>57</v>
      </c>
      <c r="D164" s="19">
        <v>102</v>
      </c>
      <c r="E164" s="19">
        <v>40</v>
      </c>
      <c r="F164" s="19">
        <v>62</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10</v>
      </c>
      <c r="Z164" s="20">
        <v>5</v>
      </c>
      <c r="AA164" s="20">
        <v>5</v>
      </c>
      <c r="AB164" s="20">
        <v>1</v>
      </c>
      <c r="AC164" s="20">
        <v>0</v>
      </c>
      <c r="AD164" s="20">
        <v>1</v>
      </c>
      <c r="AE164" s="20">
        <v>0</v>
      </c>
      <c r="AF164" s="20">
        <v>0</v>
      </c>
      <c r="AG164" s="20">
        <v>0</v>
      </c>
      <c r="AH164" s="20">
        <v>3</v>
      </c>
      <c r="AI164" s="20">
        <v>3</v>
      </c>
      <c r="AJ164" s="20">
        <v>0</v>
      </c>
      <c r="AK164" s="20">
        <v>3</v>
      </c>
      <c r="AL164" s="20">
        <v>1</v>
      </c>
      <c r="AM164" s="20">
        <v>2</v>
      </c>
      <c r="AN164" s="20">
        <v>7</v>
      </c>
      <c r="AO164" s="20">
        <v>2</v>
      </c>
      <c r="AP164" s="20">
        <v>5</v>
      </c>
      <c r="AQ164" s="20">
        <v>6</v>
      </c>
      <c r="AR164" s="20">
        <v>3</v>
      </c>
      <c r="AS164" s="20">
        <v>3</v>
      </c>
      <c r="AT164" s="20">
        <v>7</v>
      </c>
      <c r="AU164" s="20">
        <v>5</v>
      </c>
      <c r="AV164" s="20">
        <v>2</v>
      </c>
      <c r="AW164" s="20">
        <v>49</v>
      </c>
      <c r="AX164" s="20">
        <v>14</v>
      </c>
      <c r="AY164" s="20">
        <v>35</v>
      </c>
      <c r="AZ164" s="20">
        <v>10</v>
      </c>
      <c r="BA164" s="20">
        <v>36</v>
      </c>
      <c r="BB164" s="20">
        <v>56</v>
      </c>
      <c r="BC164" s="21">
        <v>9.8039215686274508E-2</v>
      </c>
      <c r="BD164" s="21">
        <v>0.35294117647058826</v>
      </c>
      <c r="BE164" s="21">
        <v>0.5490196078431373</v>
      </c>
      <c r="BF164" s="22">
        <v>59.901960784313722</v>
      </c>
      <c r="BG164" s="17">
        <f t="shared" si="11"/>
        <v>6110</v>
      </c>
    </row>
    <row r="165" spans="1:59" ht="14.25" thickBot="1" x14ac:dyDescent="0.2">
      <c r="A165" s="178"/>
      <c r="B165" s="23" t="s">
        <v>174</v>
      </c>
      <c r="C165" s="24">
        <v>43</v>
      </c>
      <c r="D165" s="24">
        <v>72</v>
      </c>
      <c r="E165" s="24">
        <v>33</v>
      </c>
      <c r="F165" s="24">
        <v>39</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0</v>
      </c>
      <c r="Z165" s="25">
        <v>0</v>
      </c>
      <c r="AA165" s="25">
        <v>0</v>
      </c>
      <c r="AB165" s="25">
        <v>0</v>
      </c>
      <c r="AC165" s="25">
        <v>0</v>
      </c>
      <c r="AD165" s="25">
        <v>0</v>
      </c>
      <c r="AE165" s="25">
        <v>1</v>
      </c>
      <c r="AF165" s="25">
        <v>1</v>
      </c>
      <c r="AG165" s="25">
        <v>0</v>
      </c>
      <c r="AH165" s="25">
        <v>2</v>
      </c>
      <c r="AI165" s="25">
        <v>0</v>
      </c>
      <c r="AJ165" s="25">
        <v>2</v>
      </c>
      <c r="AK165" s="25">
        <v>2</v>
      </c>
      <c r="AL165" s="25">
        <v>2</v>
      </c>
      <c r="AM165" s="25">
        <v>0</v>
      </c>
      <c r="AN165" s="25">
        <v>6</v>
      </c>
      <c r="AO165" s="25">
        <v>3</v>
      </c>
      <c r="AP165" s="25">
        <v>3</v>
      </c>
      <c r="AQ165" s="25">
        <v>6</v>
      </c>
      <c r="AR165" s="25">
        <v>4</v>
      </c>
      <c r="AS165" s="25">
        <v>2</v>
      </c>
      <c r="AT165" s="25">
        <v>5</v>
      </c>
      <c r="AU165" s="25">
        <v>1</v>
      </c>
      <c r="AV165" s="25">
        <v>4</v>
      </c>
      <c r="AW165" s="25">
        <v>49</v>
      </c>
      <c r="AX165" s="25">
        <v>21</v>
      </c>
      <c r="AY165" s="25">
        <v>28</v>
      </c>
      <c r="AZ165" s="25">
        <v>0</v>
      </c>
      <c r="BA165" s="25">
        <v>18</v>
      </c>
      <c r="BB165" s="25">
        <v>54</v>
      </c>
      <c r="BC165" s="26">
        <v>0</v>
      </c>
      <c r="BD165" s="26">
        <v>0.25</v>
      </c>
      <c r="BE165" s="26">
        <v>0.75</v>
      </c>
      <c r="BF165" s="27">
        <v>73.083333333333329</v>
      </c>
      <c r="BG165" s="17">
        <f t="shared" si="11"/>
        <v>5262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6109</v>
      </c>
      <c r="D167" s="39">
        <v>12018</v>
      </c>
      <c r="E167" s="39">
        <v>5440</v>
      </c>
      <c r="F167" s="39">
        <v>6578</v>
      </c>
      <c r="G167" s="39">
        <v>446</v>
      </c>
      <c r="H167" s="39">
        <v>221</v>
      </c>
      <c r="I167" s="39">
        <v>225</v>
      </c>
      <c r="J167" s="39">
        <v>515</v>
      </c>
      <c r="K167" s="39">
        <v>269</v>
      </c>
      <c r="L167" s="39">
        <v>246</v>
      </c>
      <c r="M167" s="39">
        <v>531</v>
      </c>
      <c r="N167" s="39">
        <v>264</v>
      </c>
      <c r="O167" s="39">
        <v>267</v>
      </c>
      <c r="P167" s="39">
        <v>508</v>
      </c>
      <c r="Q167" s="39">
        <v>248</v>
      </c>
      <c r="R167" s="39">
        <v>260</v>
      </c>
      <c r="S167" s="39">
        <v>480</v>
      </c>
      <c r="T167" s="39">
        <v>227</v>
      </c>
      <c r="U167" s="39">
        <v>253</v>
      </c>
      <c r="V167" s="39">
        <v>478</v>
      </c>
      <c r="W167" s="39">
        <v>244</v>
      </c>
      <c r="X167" s="39">
        <v>234</v>
      </c>
      <c r="Y167" s="39">
        <v>527</v>
      </c>
      <c r="Z167" s="39">
        <v>240</v>
      </c>
      <c r="AA167" s="39">
        <v>287</v>
      </c>
      <c r="AB167" s="39">
        <v>622</v>
      </c>
      <c r="AC167" s="39">
        <v>304</v>
      </c>
      <c r="AD167" s="39">
        <v>318</v>
      </c>
      <c r="AE167" s="39">
        <v>706</v>
      </c>
      <c r="AF167" s="39">
        <v>349</v>
      </c>
      <c r="AG167" s="39">
        <v>357</v>
      </c>
      <c r="AH167" s="39">
        <v>791</v>
      </c>
      <c r="AI167" s="39">
        <v>373</v>
      </c>
      <c r="AJ167" s="39">
        <v>418</v>
      </c>
      <c r="AK167" s="39">
        <v>786</v>
      </c>
      <c r="AL167" s="39">
        <v>374</v>
      </c>
      <c r="AM167" s="39">
        <v>412</v>
      </c>
      <c r="AN167" s="39">
        <v>678</v>
      </c>
      <c r="AO167" s="39">
        <v>322</v>
      </c>
      <c r="AP167" s="39">
        <v>356</v>
      </c>
      <c r="AQ167" s="39">
        <v>679</v>
      </c>
      <c r="AR167" s="39">
        <v>314</v>
      </c>
      <c r="AS167" s="39">
        <v>365</v>
      </c>
      <c r="AT167" s="39">
        <v>741</v>
      </c>
      <c r="AU167" s="39">
        <v>336</v>
      </c>
      <c r="AV167" s="39">
        <v>405</v>
      </c>
      <c r="AW167" s="39">
        <v>3530</v>
      </c>
      <c r="AX167" s="39">
        <v>1355</v>
      </c>
      <c r="AY167" s="39">
        <v>2175</v>
      </c>
      <c r="AZ167" s="39">
        <v>1492</v>
      </c>
      <c r="BA167" s="39">
        <v>6255</v>
      </c>
      <c r="BB167" s="39">
        <v>4271</v>
      </c>
      <c r="BC167" s="41">
        <v>0.12414711266433683</v>
      </c>
      <c r="BD167" s="41">
        <v>0.52046929605591608</v>
      </c>
      <c r="BE167" s="41">
        <v>0.35538359127974706</v>
      </c>
      <c r="BF167" s="42">
        <v>50.173489765351974</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700</v>
      </c>
      <c r="D169" s="13">
        <v>1380</v>
      </c>
      <c r="E169" s="13">
        <v>619</v>
      </c>
      <c r="F169" s="13">
        <v>761</v>
      </c>
      <c r="G169" s="14">
        <v>44</v>
      </c>
      <c r="H169" s="14">
        <v>21</v>
      </c>
      <c r="I169" s="14">
        <v>23</v>
      </c>
      <c r="J169" s="14">
        <v>49</v>
      </c>
      <c r="K169" s="14">
        <v>21</v>
      </c>
      <c r="L169" s="14">
        <v>28</v>
      </c>
      <c r="M169" s="14">
        <v>61</v>
      </c>
      <c r="N169" s="14">
        <v>28</v>
      </c>
      <c r="O169" s="14">
        <v>33</v>
      </c>
      <c r="P169" s="14">
        <v>51</v>
      </c>
      <c r="Q169" s="14">
        <v>29</v>
      </c>
      <c r="R169" s="14">
        <v>22</v>
      </c>
      <c r="S169" s="14">
        <v>56</v>
      </c>
      <c r="T169" s="14">
        <v>36</v>
      </c>
      <c r="U169" s="14">
        <v>20</v>
      </c>
      <c r="V169" s="14">
        <v>45</v>
      </c>
      <c r="W169" s="14">
        <v>26</v>
      </c>
      <c r="X169" s="14">
        <v>19</v>
      </c>
      <c r="Y169" s="14">
        <v>47</v>
      </c>
      <c r="Z169" s="14">
        <v>20</v>
      </c>
      <c r="AA169" s="14">
        <v>27</v>
      </c>
      <c r="AB169" s="14">
        <v>69</v>
      </c>
      <c r="AC169" s="14">
        <v>28</v>
      </c>
      <c r="AD169" s="14">
        <v>41</v>
      </c>
      <c r="AE169" s="14">
        <v>91</v>
      </c>
      <c r="AF169" s="14">
        <v>49</v>
      </c>
      <c r="AG169" s="14">
        <v>42</v>
      </c>
      <c r="AH169" s="14">
        <v>112</v>
      </c>
      <c r="AI169" s="14">
        <v>60</v>
      </c>
      <c r="AJ169" s="14">
        <v>52</v>
      </c>
      <c r="AK169" s="14">
        <v>77</v>
      </c>
      <c r="AL169" s="14">
        <v>37</v>
      </c>
      <c r="AM169" s="14">
        <v>40</v>
      </c>
      <c r="AN169" s="14">
        <v>64</v>
      </c>
      <c r="AO169" s="14">
        <v>28</v>
      </c>
      <c r="AP169" s="14">
        <v>36</v>
      </c>
      <c r="AQ169" s="14">
        <v>85</v>
      </c>
      <c r="AR169" s="14">
        <v>40</v>
      </c>
      <c r="AS169" s="14">
        <v>45</v>
      </c>
      <c r="AT169" s="14">
        <v>76</v>
      </c>
      <c r="AU169" s="14">
        <v>29</v>
      </c>
      <c r="AV169" s="14">
        <v>47</v>
      </c>
      <c r="AW169" s="14">
        <v>453</v>
      </c>
      <c r="AX169" s="14">
        <v>167</v>
      </c>
      <c r="AY169" s="14">
        <v>286</v>
      </c>
      <c r="AZ169" s="14">
        <v>154</v>
      </c>
      <c r="BA169" s="14">
        <v>697</v>
      </c>
      <c r="BB169" s="14">
        <v>529</v>
      </c>
      <c r="BC169" s="15">
        <v>0.11159420289855072</v>
      </c>
      <c r="BD169" s="15">
        <v>0.50507246376811599</v>
      </c>
      <c r="BE169" s="15">
        <v>0.38333333333333336</v>
      </c>
      <c r="BF169" s="16">
        <v>52.281884057971013</v>
      </c>
      <c r="BG169" s="17">
        <f>BF169*D169</f>
        <v>72149</v>
      </c>
    </row>
    <row r="170" spans="1:59" x14ac:dyDescent="0.15">
      <c r="A170" s="178"/>
      <c r="B170" s="18" t="s">
        <v>178</v>
      </c>
      <c r="C170" s="19">
        <v>321</v>
      </c>
      <c r="D170" s="19">
        <v>536</v>
      </c>
      <c r="E170" s="19">
        <v>235</v>
      </c>
      <c r="F170" s="19">
        <v>301</v>
      </c>
      <c r="G170" s="20">
        <v>10</v>
      </c>
      <c r="H170" s="20">
        <v>6</v>
      </c>
      <c r="I170" s="20">
        <v>4</v>
      </c>
      <c r="J170" s="20">
        <v>7</v>
      </c>
      <c r="K170" s="20">
        <v>3</v>
      </c>
      <c r="L170" s="20">
        <v>4</v>
      </c>
      <c r="M170" s="20">
        <v>15</v>
      </c>
      <c r="N170" s="20">
        <v>9</v>
      </c>
      <c r="O170" s="20">
        <v>6</v>
      </c>
      <c r="P170" s="20">
        <v>15</v>
      </c>
      <c r="Q170" s="20">
        <v>8</v>
      </c>
      <c r="R170" s="20">
        <v>7</v>
      </c>
      <c r="S170" s="20">
        <v>6</v>
      </c>
      <c r="T170" s="20">
        <v>3</v>
      </c>
      <c r="U170" s="20">
        <v>3</v>
      </c>
      <c r="V170" s="20">
        <v>8</v>
      </c>
      <c r="W170" s="20">
        <v>5</v>
      </c>
      <c r="X170" s="20">
        <v>3</v>
      </c>
      <c r="Y170" s="20">
        <v>18</v>
      </c>
      <c r="Z170" s="20">
        <v>9</v>
      </c>
      <c r="AA170" s="20">
        <v>9</v>
      </c>
      <c r="AB170" s="20">
        <v>23</v>
      </c>
      <c r="AC170" s="20">
        <v>13</v>
      </c>
      <c r="AD170" s="20">
        <v>10</v>
      </c>
      <c r="AE170" s="20">
        <v>25</v>
      </c>
      <c r="AF170" s="20">
        <v>8</v>
      </c>
      <c r="AG170" s="20">
        <v>17</v>
      </c>
      <c r="AH170" s="20">
        <v>37</v>
      </c>
      <c r="AI170" s="20">
        <v>15</v>
      </c>
      <c r="AJ170" s="20">
        <v>22</v>
      </c>
      <c r="AK170" s="20">
        <v>22</v>
      </c>
      <c r="AL170" s="20">
        <v>9</v>
      </c>
      <c r="AM170" s="20">
        <v>13</v>
      </c>
      <c r="AN170" s="20">
        <v>26</v>
      </c>
      <c r="AO170" s="20">
        <v>11</v>
      </c>
      <c r="AP170" s="20">
        <v>15</v>
      </c>
      <c r="AQ170" s="20">
        <v>41</v>
      </c>
      <c r="AR170" s="20">
        <v>17</v>
      </c>
      <c r="AS170" s="20">
        <v>24</v>
      </c>
      <c r="AT170" s="20">
        <v>53</v>
      </c>
      <c r="AU170" s="20">
        <v>27</v>
      </c>
      <c r="AV170" s="20">
        <v>26</v>
      </c>
      <c r="AW170" s="20">
        <v>230</v>
      </c>
      <c r="AX170" s="20">
        <v>92</v>
      </c>
      <c r="AY170" s="20">
        <v>138</v>
      </c>
      <c r="AZ170" s="20">
        <v>32</v>
      </c>
      <c r="BA170" s="20">
        <v>221</v>
      </c>
      <c r="BB170" s="20">
        <v>283</v>
      </c>
      <c r="BC170" s="21">
        <v>5.9701492537313432E-2</v>
      </c>
      <c r="BD170" s="21">
        <v>0.41231343283582089</v>
      </c>
      <c r="BE170" s="21">
        <v>0.52798507462686572</v>
      </c>
      <c r="BF170" s="22">
        <v>58.94962686567164</v>
      </c>
      <c r="BG170" s="17">
        <f>BF170*D170</f>
        <v>31597</v>
      </c>
    </row>
    <row r="171" spans="1:59" x14ac:dyDescent="0.15">
      <c r="A171" s="178"/>
      <c r="B171" s="18" t="s">
        <v>179</v>
      </c>
      <c r="C171" s="19">
        <v>1055</v>
      </c>
      <c r="D171" s="19">
        <v>2203</v>
      </c>
      <c r="E171" s="19">
        <v>1006</v>
      </c>
      <c r="F171" s="19">
        <v>1197</v>
      </c>
      <c r="G171" s="20">
        <v>68</v>
      </c>
      <c r="H171" s="20">
        <v>32</v>
      </c>
      <c r="I171" s="20">
        <v>36</v>
      </c>
      <c r="J171" s="20">
        <v>80</v>
      </c>
      <c r="K171" s="20">
        <v>47</v>
      </c>
      <c r="L171" s="20">
        <v>33</v>
      </c>
      <c r="M171" s="20">
        <v>93</v>
      </c>
      <c r="N171" s="20">
        <v>45</v>
      </c>
      <c r="O171" s="20">
        <v>48</v>
      </c>
      <c r="P171" s="20">
        <v>92</v>
      </c>
      <c r="Q171" s="20">
        <v>33</v>
      </c>
      <c r="R171" s="20">
        <v>59</v>
      </c>
      <c r="S171" s="20">
        <v>97</v>
      </c>
      <c r="T171" s="20">
        <v>48</v>
      </c>
      <c r="U171" s="20">
        <v>49</v>
      </c>
      <c r="V171" s="20">
        <v>84</v>
      </c>
      <c r="W171" s="20">
        <v>39</v>
      </c>
      <c r="X171" s="20">
        <v>45</v>
      </c>
      <c r="Y171" s="20">
        <v>72</v>
      </c>
      <c r="Z171" s="20">
        <v>39</v>
      </c>
      <c r="AA171" s="20">
        <v>33</v>
      </c>
      <c r="AB171" s="20">
        <v>120</v>
      </c>
      <c r="AC171" s="20">
        <v>53</v>
      </c>
      <c r="AD171" s="20">
        <v>67</v>
      </c>
      <c r="AE171" s="20">
        <v>133</v>
      </c>
      <c r="AF171" s="20">
        <v>65</v>
      </c>
      <c r="AG171" s="20">
        <v>68</v>
      </c>
      <c r="AH171" s="20">
        <v>142</v>
      </c>
      <c r="AI171" s="20">
        <v>70</v>
      </c>
      <c r="AJ171" s="20">
        <v>72</v>
      </c>
      <c r="AK171" s="20">
        <v>141</v>
      </c>
      <c r="AL171" s="20">
        <v>68</v>
      </c>
      <c r="AM171" s="20">
        <v>73</v>
      </c>
      <c r="AN171" s="20">
        <v>138</v>
      </c>
      <c r="AO171" s="20">
        <v>61</v>
      </c>
      <c r="AP171" s="20">
        <v>77</v>
      </c>
      <c r="AQ171" s="20">
        <v>120</v>
      </c>
      <c r="AR171" s="20">
        <v>51</v>
      </c>
      <c r="AS171" s="20">
        <v>69</v>
      </c>
      <c r="AT171" s="20">
        <v>145</v>
      </c>
      <c r="AU171" s="20">
        <v>68</v>
      </c>
      <c r="AV171" s="20">
        <v>77</v>
      </c>
      <c r="AW171" s="20">
        <v>678</v>
      </c>
      <c r="AX171" s="20">
        <v>287</v>
      </c>
      <c r="AY171" s="20">
        <v>391</v>
      </c>
      <c r="AZ171" s="20">
        <v>241</v>
      </c>
      <c r="BA171" s="20">
        <v>1139</v>
      </c>
      <c r="BB171" s="20">
        <v>823</v>
      </c>
      <c r="BC171" s="21">
        <v>0.10939627780299592</v>
      </c>
      <c r="BD171" s="21">
        <v>0.51702224239673178</v>
      </c>
      <c r="BE171" s="21">
        <v>0.37358147980027234</v>
      </c>
      <c r="BF171" s="22">
        <v>51.405810258738086</v>
      </c>
      <c r="BG171" s="17">
        <f>BF171*D171</f>
        <v>113247</v>
      </c>
    </row>
    <row r="172" spans="1:59" ht="14.25" thickBot="1" x14ac:dyDescent="0.2">
      <c r="A172" s="178"/>
      <c r="B172" s="23" t="s">
        <v>180</v>
      </c>
      <c r="C172" s="24">
        <v>1509</v>
      </c>
      <c r="D172" s="24">
        <v>3196</v>
      </c>
      <c r="E172" s="24">
        <v>1457</v>
      </c>
      <c r="F172" s="24">
        <v>1739</v>
      </c>
      <c r="G172" s="25">
        <v>105</v>
      </c>
      <c r="H172" s="25">
        <v>51</v>
      </c>
      <c r="I172" s="25">
        <v>54</v>
      </c>
      <c r="J172" s="25">
        <v>119</v>
      </c>
      <c r="K172" s="25">
        <v>66</v>
      </c>
      <c r="L172" s="25">
        <v>53</v>
      </c>
      <c r="M172" s="25">
        <v>132</v>
      </c>
      <c r="N172" s="25">
        <v>67</v>
      </c>
      <c r="O172" s="25">
        <v>65</v>
      </c>
      <c r="P172" s="25">
        <v>153</v>
      </c>
      <c r="Q172" s="25">
        <v>73</v>
      </c>
      <c r="R172" s="25">
        <v>80</v>
      </c>
      <c r="S172" s="25">
        <v>151</v>
      </c>
      <c r="T172" s="25">
        <v>72</v>
      </c>
      <c r="U172" s="25">
        <v>79</v>
      </c>
      <c r="V172" s="25">
        <v>140</v>
      </c>
      <c r="W172" s="25">
        <v>61</v>
      </c>
      <c r="X172" s="25">
        <v>79</v>
      </c>
      <c r="Y172" s="25">
        <v>150</v>
      </c>
      <c r="Z172" s="25">
        <v>76</v>
      </c>
      <c r="AA172" s="25">
        <v>74</v>
      </c>
      <c r="AB172" s="25">
        <v>176</v>
      </c>
      <c r="AC172" s="25">
        <v>92</v>
      </c>
      <c r="AD172" s="25">
        <v>84</v>
      </c>
      <c r="AE172" s="25">
        <v>150</v>
      </c>
      <c r="AF172" s="25">
        <v>75</v>
      </c>
      <c r="AG172" s="25">
        <v>75</v>
      </c>
      <c r="AH172" s="25">
        <v>191</v>
      </c>
      <c r="AI172" s="25">
        <v>87</v>
      </c>
      <c r="AJ172" s="25">
        <v>104</v>
      </c>
      <c r="AK172" s="25">
        <v>220</v>
      </c>
      <c r="AL172" s="25">
        <v>94</v>
      </c>
      <c r="AM172" s="25">
        <v>126</v>
      </c>
      <c r="AN172" s="25">
        <v>186</v>
      </c>
      <c r="AO172" s="25">
        <v>84</v>
      </c>
      <c r="AP172" s="25">
        <v>102</v>
      </c>
      <c r="AQ172" s="25">
        <v>208</v>
      </c>
      <c r="AR172" s="25">
        <v>88</v>
      </c>
      <c r="AS172" s="25">
        <v>120</v>
      </c>
      <c r="AT172" s="25">
        <v>239</v>
      </c>
      <c r="AU172" s="25">
        <v>116</v>
      </c>
      <c r="AV172" s="25">
        <v>123</v>
      </c>
      <c r="AW172" s="25">
        <v>876</v>
      </c>
      <c r="AX172" s="25">
        <v>355</v>
      </c>
      <c r="AY172" s="25">
        <v>521</v>
      </c>
      <c r="AZ172" s="25">
        <v>356</v>
      </c>
      <c r="BA172" s="25">
        <v>1725</v>
      </c>
      <c r="BB172" s="25">
        <v>1115</v>
      </c>
      <c r="BC172" s="26">
        <v>0.1113892365456821</v>
      </c>
      <c r="BD172" s="26">
        <v>0.53973717146433042</v>
      </c>
      <c r="BE172" s="26">
        <v>0.34887359198998746</v>
      </c>
      <c r="BF172" s="27">
        <v>49.504380475594495</v>
      </c>
      <c r="BG172" s="17">
        <f>BF172*D172</f>
        <v>158216</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3585</v>
      </c>
      <c r="D174" s="39">
        <v>7315</v>
      </c>
      <c r="E174" s="39">
        <v>3317</v>
      </c>
      <c r="F174" s="39">
        <v>3998</v>
      </c>
      <c r="G174" s="39">
        <v>227</v>
      </c>
      <c r="H174" s="39">
        <v>110</v>
      </c>
      <c r="I174" s="39">
        <v>117</v>
      </c>
      <c r="J174" s="39">
        <v>255</v>
      </c>
      <c r="K174" s="39">
        <v>137</v>
      </c>
      <c r="L174" s="39">
        <v>118</v>
      </c>
      <c r="M174" s="39">
        <v>301</v>
      </c>
      <c r="N174" s="39">
        <v>149</v>
      </c>
      <c r="O174" s="39">
        <v>152</v>
      </c>
      <c r="P174" s="39">
        <v>311</v>
      </c>
      <c r="Q174" s="39">
        <v>143</v>
      </c>
      <c r="R174" s="39">
        <v>168</v>
      </c>
      <c r="S174" s="39">
        <v>310</v>
      </c>
      <c r="T174" s="39">
        <v>159</v>
      </c>
      <c r="U174" s="39">
        <v>151</v>
      </c>
      <c r="V174" s="39">
        <v>277</v>
      </c>
      <c r="W174" s="39">
        <v>131</v>
      </c>
      <c r="X174" s="39">
        <v>146</v>
      </c>
      <c r="Y174" s="39">
        <v>287</v>
      </c>
      <c r="Z174" s="39">
        <v>144</v>
      </c>
      <c r="AA174" s="39">
        <v>143</v>
      </c>
      <c r="AB174" s="39">
        <v>388</v>
      </c>
      <c r="AC174" s="39">
        <v>186</v>
      </c>
      <c r="AD174" s="39">
        <v>202</v>
      </c>
      <c r="AE174" s="39">
        <v>399</v>
      </c>
      <c r="AF174" s="39">
        <v>197</v>
      </c>
      <c r="AG174" s="39">
        <v>202</v>
      </c>
      <c r="AH174" s="39">
        <v>482</v>
      </c>
      <c r="AI174" s="39">
        <v>232</v>
      </c>
      <c r="AJ174" s="39">
        <v>250</v>
      </c>
      <c r="AK174" s="39">
        <v>460</v>
      </c>
      <c r="AL174" s="39">
        <v>208</v>
      </c>
      <c r="AM174" s="39">
        <v>252</v>
      </c>
      <c r="AN174" s="39">
        <v>414</v>
      </c>
      <c r="AO174" s="39">
        <v>184</v>
      </c>
      <c r="AP174" s="39">
        <v>230</v>
      </c>
      <c r="AQ174" s="39">
        <v>454</v>
      </c>
      <c r="AR174" s="39">
        <v>196</v>
      </c>
      <c r="AS174" s="39">
        <v>258</v>
      </c>
      <c r="AT174" s="39">
        <v>513</v>
      </c>
      <c r="AU174" s="39">
        <v>240</v>
      </c>
      <c r="AV174" s="39">
        <v>273</v>
      </c>
      <c r="AW174" s="39">
        <v>2237</v>
      </c>
      <c r="AX174" s="39">
        <v>901</v>
      </c>
      <c r="AY174" s="39">
        <v>1336</v>
      </c>
      <c r="AZ174" s="39">
        <v>783</v>
      </c>
      <c r="BA174" s="39">
        <v>3782</v>
      </c>
      <c r="BB174" s="39">
        <v>2750</v>
      </c>
      <c r="BC174" s="41">
        <v>0.10704032809295967</v>
      </c>
      <c r="BD174" s="41">
        <v>0.51701982228298016</v>
      </c>
      <c r="BE174" s="41">
        <v>0.37593984962406013</v>
      </c>
      <c r="BF174" s="42">
        <v>51.293096377306902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1632</v>
      </c>
      <c r="D176" s="13">
        <v>3187</v>
      </c>
      <c r="E176" s="13">
        <v>1451</v>
      </c>
      <c r="F176" s="13">
        <v>1736</v>
      </c>
      <c r="G176" s="14">
        <v>153</v>
      </c>
      <c r="H176" s="14">
        <v>73</v>
      </c>
      <c r="I176" s="14">
        <v>80</v>
      </c>
      <c r="J176" s="14">
        <v>138</v>
      </c>
      <c r="K176" s="14">
        <v>72</v>
      </c>
      <c r="L176" s="14">
        <v>66</v>
      </c>
      <c r="M176" s="14">
        <v>110</v>
      </c>
      <c r="N176" s="14">
        <v>61</v>
      </c>
      <c r="O176" s="14">
        <v>49</v>
      </c>
      <c r="P176" s="14">
        <v>134</v>
      </c>
      <c r="Q176" s="14">
        <v>74</v>
      </c>
      <c r="R176" s="14">
        <v>60</v>
      </c>
      <c r="S176" s="14">
        <v>151</v>
      </c>
      <c r="T176" s="14">
        <v>69</v>
      </c>
      <c r="U176" s="14">
        <v>82</v>
      </c>
      <c r="V176" s="14">
        <v>134</v>
      </c>
      <c r="W176" s="14">
        <v>58</v>
      </c>
      <c r="X176" s="14">
        <v>76</v>
      </c>
      <c r="Y176" s="14">
        <v>150</v>
      </c>
      <c r="Z176" s="14">
        <v>72</v>
      </c>
      <c r="AA176" s="14">
        <v>78</v>
      </c>
      <c r="AB176" s="14">
        <v>185</v>
      </c>
      <c r="AC176" s="14">
        <v>100</v>
      </c>
      <c r="AD176" s="14">
        <v>85</v>
      </c>
      <c r="AE176" s="14">
        <v>166</v>
      </c>
      <c r="AF176" s="14">
        <v>75</v>
      </c>
      <c r="AG176" s="14">
        <v>91</v>
      </c>
      <c r="AH176" s="14">
        <v>237</v>
      </c>
      <c r="AI176" s="14">
        <v>120</v>
      </c>
      <c r="AJ176" s="14">
        <v>117</v>
      </c>
      <c r="AK176" s="14">
        <v>196</v>
      </c>
      <c r="AL176" s="14">
        <v>91</v>
      </c>
      <c r="AM176" s="14">
        <v>105</v>
      </c>
      <c r="AN176" s="14">
        <v>185</v>
      </c>
      <c r="AO176" s="14">
        <v>89</v>
      </c>
      <c r="AP176" s="14">
        <v>96</v>
      </c>
      <c r="AQ176" s="14">
        <v>165</v>
      </c>
      <c r="AR176" s="14">
        <v>80</v>
      </c>
      <c r="AS176" s="14">
        <v>85</v>
      </c>
      <c r="AT176" s="14">
        <v>181</v>
      </c>
      <c r="AU176" s="14">
        <v>78</v>
      </c>
      <c r="AV176" s="14">
        <v>103</v>
      </c>
      <c r="AW176" s="14">
        <v>902</v>
      </c>
      <c r="AX176" s="14">
        <v>339</v>
      </c>
      <c r="AY176" s="14">
        <v>563</v>
      </c>
      <c r="AZ176" s="14">
        <v>401</v>
      </c>
      <c r="BA176" s="14">
        <v>1703</v>
      </c>
      <c r="BB176" s="14">
        <v>1083</v>
      </c>
      <c r="BC176" s="15">
        <v>0.12582365861311579</v>
      </c>
      <c r="BD176" s="15">
        <v>0.53435833071854411</v>
      </c>
      <c r="BE176" s="15">
        <v>0.33981801066834011</v>
      </c>
      <c r="BF176" s="16">
        <v>48.922811421399437</v>
      </c>
      <c r="BG176" s="17">
        <f>BF176*D176</f>
        <v>155917</v>
      </c>
    </row>
    <row r="177" spans="1:59" x14ac:dyDescent="0.15">
      <c r="A177" s="178"/>
      <c r="B177" s="18" t="s">
        <v>184</v>
      </c>
      <c r="C177" s="19">
        <v>1301</v>
      </c>
      <c r="D177" s="19">
        <v>2397</v>
      </c>
      <c r="E177" s="19">
        <v>1091</v>
      </c>
      <c r="F177" s="19">
        <v>1306</v>
      </c>
      <c r="G177" s="20">
        <v>69</v>
      </c>
      <c r="H177" s="20">
        <v>38</v>
      </c>
      <c r="I177" s="20">
        <v>31</v>
      </c>
      <c r="J177" s="20">
        <v>114</v>
      </c>
      <c r="K177" s="20">
        <v>60</v>
      </c>
      <c r="L177" s="20">
        <v>54</v>
      </c>
      <c r="M177" s="20">
        <v>109</v>
      </c>
      <c r="N177" s="20">
        <v>56</v>
      </c>
      <c r="O177" s="20">
        <v>53</v>
      </c>
      <c r="P177" s="20">
        <v>110</v>
      </c>
      <c r="Q177" s="20">
        <v>53</v>
      </c>
      <c r="R177" s="20">
        <v>57</v>
      </c>
      <c r="S177" s="20">
        <v>86</v>
      </c>
      <c r="T177" s="20">
        <v>41</v>
      </c>
      <c r="U177" s="20">
        <v>45</v>
      </c>
      <c r="V177" s="20">
        <v>89</v>
      </c>
      <c r="W177" s="20">
        <v>42</v>
      </c>
      <c r="X177" s="20">
        <v>47</v>
      </c>
      <c r="Y177" s="20">
        <v>103</v>
      </c>
      <c r="Z177" s="20">
        <v>56</v>
      </c>
      <c r="AA177" s="20">
        <v>47</v>
      </c>
      <c r="AB177" s="20">
        <v>120</v>
      </c>
      <c r="AC177" s="20">
        <v>58</v>
      </c>
      <c r="AD177" s="20">
        <v>62</v>
      </c>
      <c r="AE177" s="20">
        <v>159</v>
      </c>
      <c r="AF177" s="20">
        <v>85</v>
      </c>
      <c r="AG177" s="20">
        <v>74</v>
      </c>
      <c r="AH177" s="20">
        <v>181</v>
      </c>
      <c r="AI177" s="20">
        <v>80</v>
      </c>
      <c r="AJ177" s="20">
        <v>101</v>
      </c>
      <c r="AK177" s="20">
        <v>161</v>
      </c>
      <c r="AL177" s="20">
        <v>69</v>
      </c>
      <c r="AM177" s="20">
        <v>92</v>
      </c>
      <c r="AN177" s="20">
        <v>154</v>
      </c>
      <c r="AO177" s="20">
        <v>74</v>
      </c>
      <c r="AP177" s="20">
        <v>80</v>
      </c>
      <c r="AQ177" s="20">
        <v>127</v>
      </c>
      <c r="AR177" s="20">
        <v>52</v>
      </c>
      <c r="AS177" s="20">
        <v>75</v>
      </c>
      <c r="AT177" s="20">
        <v>158</v>
      </c>
      <c r="AU177" s="20">
        <v>76</v>
      </c>
      <c r="AV177" s="20">
        <v>82</v>
      </c>
      <c r="AW177" s="20">
        <v>657</v>
      </c>
      <c r="AX177" s="20">
        <v>251</v>
      </c>
      <c r="AY177" s="20">
        <v>406</v>
      </c>
      <c r="AZ177" s="20">
        <v>292</v>
      </c>
      <c r="BA177" s="20">
        <v>1290</v>
      </c>
      <c r="BB177" s="20">
        <v>815</v>
      </c>
      <c r="BC177" s="21">
        <v>0.12181894034209428</v>
      </c>
      <c r="BD177" s="21">
        <v>0.53817271589486859</v>
      </c>
      <c r="BE177" s="21">
        <v>0.34000834376303712</v>
      </c>
      <c r="BF177" s="22">
        <v>49.704213600333752</v>
      </c>
      <c r="BG177" s="17">
        <f>BF177*D177</f>
        <v>119141</v>
      </c>
    </row>
    <row r="178" spans="1:59" ht="14.25" thickBot="1" x14ac:dyDescent="0.2">
      <c r="A178" s="178"/>
      <c r="B178" s="23" t="s">
        <v>185</v>
      </c>
      <c r="C178" s="24">
        <v>3105</v>
      </c>
      <c r="D178" s="24">
        <v>6201</v>
      </c>
      <c r="E178" s="24">
        <v>3095</v>
      </c>
      <c r="F178" s="24">
        <v>3106</v>
      </c>
      <c r="G178" s="25">
        <v>224</v>
      </c>
      <c r="H178" s="25">
        <v>108</v>
      </c>
      <c r="I178" s="25">
        <v>116</v>
      </c>
      <c r="J178" s="25">
        <v>252</v>
      </c>
      <c r="K178" s="25">
        <v>147</v>
      </c>
      <c r="L178" s="25">
        <v>105</v>
      </c>
      <c r="M178" s="25">
        <v>259</v>
      </c>
      <c r="N178" s="25">
        <v>147</v>
      </c>
      <c r="O178" s="25">
        <v>112</v>
      </c>
      <c r="P178" s="25">
        <v>319</v>
      </c>
      <c r="Q178" s="25">
        <v>184</v>
      </c>
      <c r="R178" s="25">
        <v>135</v>
      </c>
      <c r="S178" s="25">
        <v>468</v>
      </c>
      <c r="T178" s="25">
        <v>327</v>
      </c>
      <c r="U178" s="25">
        <v>141</v>
      </c>
      <c r="V178" s="25">
        <v>271</v>
      </c>
      <c r="W178" s="25">
        <v>167</v>
      </c>
      <c r="X178" s="25">
        <v>104</v>
      </c>
      <c r="Y178" s="25">
        <v>293</v>
      </c>
      <c r="Z178" s="25">
        <v>152</v>
      </c>
      <c r="AA178" s="25">
        <v>141</v>
      </c>
      <c r="AB178" s="25">
        <v>298</v>
      </c>
      <c r="AC178" s="25">
        <v>153</v>
      </c>
      <c r="AD178" s="25">
        <v>145</v>
      </c>
      <c r="AE178" s="25">
        <v>322</v>
      </c>
      <c r="AF178" s="25">
        <v>155</v>
      </c>
      <c r="AG178" s="25">
        <v>167</v>
      </c>
      <c r="AH178" s="25">
        <v>398</v>
      </c>
      <c r="AI178" s="25">
        <v>191</v>
      </c>
      <c r="AJ178" s="25">
        <v>207</v>
      </c>
      <c r="AK178" s="25">
        <v>397</v>
      </c>
      <c r="AL178" s="25">
        <v>212</v>
      </c>
      <c r="AM178" s="25">
        <v>185</v>
      </c>
      <c r="AN178" s="25">
        <v>334</v>
      </c>
      <c r="AO178" s="25">
        <v>145</v>
      </c>
      <c r="AP178" s="25">
        <v>189</v>
      </c>
      <c r="AQ178" s="25">
        <v>402</v>
      </c>
      <c r="AR178" s="25">
        <v>184</v>
      </c>
      <c r="AS178" s="25">
        <v>218</v>
      </c>
      <c r="AT178" s="25">
        <v>386</v>
      </c>
      <c r="AU178" s="25">
        <v>194</v>
      </c>
      <c r="AV178" s="25">
        <v>192</v>
      </c>
      <c r="AW178" s="25">
        <v>1578</v>
      </c>
      <c r="AX178" s="25">
        <v>629</v>
      </c>
      <c r="AY178" s="25">
        <v>949</v>
      </c>
      <c r="AZ178" s="25">
        <v>735</v>
      </c>
      <c r="BA178" s="25">
        <v>3502</v>
      </c>
      <c r="BB178" s="25">
        <v>1964</v>
      </c>
      <c r="BC178" s="26">
        <v>0.1185292694726657</v>
      </c>
      <c r="BD178" s="26">
        <v>0.56474762135139489</v>
      </c>
      <c r="BE178" s="26">
        <v>0.31672310917593938</v>
      </c>
      <c r="BF178" s="27">
        <v>47.97177874536365</v>
      </c>
      <c r="BG178" s="17">
        <f>BF178*D178</f>
        <v>297473</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6038</v>
      </c>
      <c r="D180" s="39">
        <v>11785</v>
      </c>
      <c r="E180" s="39">
        <v>5637</v>
      </c>
      <c r="F180" s="39">
        <v>6148</v>
      </c>
      <c r="G180" s="39">
        <v>446</v>
      </c>
      <c r="H180" s="39">
        <v>219</v>
      </c>
      <c r="I180" s="39">
        <v>227</v>
      </c>
      <c r="J180" s="39">
        <v>504</v>
      </c>
      <c r="K180" s="39">
        <v>279</v>
      </c>
      <c r="L180" s="39">
        <v>225</v>
      </c>
      <c r="M180" s="39">
        <v>478</v>
      </c>
      <c r="N180" s="39">
        <v>264</v>
      </c>
      <c r="O180" s="39">
        <v>214</v>
      </c>
      <c r="P180" s="39">
        <v>563</v>
      </c>
      <c r="Q180" s="39">
        <v>311</v>
      </c>
      <c r="R180" s="39">
        <v>252</v>
      </c>
      <c r="S180" s="39">
        <v>705</v>
      </c>
      <c r="T180" s="39">
        <v>437</v>
      </c>
      <c r="U180" s="39">
        <v>268</v>
      </c>
      <c r="V180" s="39">
        <v>494</v>
      </c>
      <c r="W180" s="39">
        <v>267</v>
      </c>
      <c r="X180" s="39">
        <v>227</v>
      </c>
      <c r="Y180" s="39">
        <v>546</v>
      </c>
      <c r="Z180" s="39">
        <v>280</v>
      </c>
      <c r="AA180" s="39">
        <v>266</v>
      </c>
      <c r="AB180" s="39">
        <v>603</v>
      </c>
      <c r="AC180" s="39">
        <v>311</v>
      </c>
      <c r="AD180" s="39">
        <v>292</v>
      </c>
      <c r="AE180" s="39">
        <v>647</v>
      </c>
      <c r="AF180" s="39">
        <v>315</v>
      </c>
      <c r="AG180" s="39">
        <v>332</v>
      </c>
      <c r="AH180" s="39">
        <v>816</v>
      </c>
      <c r="AI180" s="39">
        <v>391</v>
      </c>
      <c r="AJ180" s="39">
        <v>425</v>
      </c>
      <c r="AK180" s="39">
        <v>754</v>
      </c>
      <c r="AL180" s="39">
        <v>372</v>
      </c>
      <c r="AM180" s="39">
        <v>382</v>
      </c>
      <c r="AN180" s="39">
        <v>673</v>
      </c>
      <c r="AO180" s="39">
        <v>308</v>
      </c>
      <c r="AP180" s="39">
        <v>365</v>
      </c>
      <c r="AQ180" s="39">
        <v>694</v>
      </c>
      <c r="AR180" s="39">
        <v>316</v>
      </c>
      <c r="AS180" s="39">
        <v>378</v>
      </c>
      <c r="AT180" s="39">
        <v>725</v>
      </c>
      <c r="AU180" s="39">
        <v>348</v>
      </c>
      <c r="AV180" s="39">
        <v>377</v>
      </c>
      <c r="AW180" s="39">
        <v>3137</v>
      </c>
      <c r="AX180" s="39">
        <v>1219</v>
      </c>
      <c r="AY180" s="39">
        <v>1918</v>
      </c>
      <c r="AZ180" s="39">
        <v>1428</v>
      </c>
      <c r="BA180" s="39">
        <v>6495</v>
      </c>
      <c r="BB180" s="39">
        <v>3862</v>
      </c>
      <c r="BC180" s="41">
        <v>0.12117098005939754</v>
      </c>
      <c r="BD180" s="41">
        <v>0.55112431056427658</v>
      </c>
      <c r="BE180" s="41">
        <v>0.32770470937632584</v>
      </c>
      <c r="BF180" s="42">
        <v>48.581332201951632</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718</v>
      </c>
      <c r="D182" s="13">
        <v>1504</v>
      </c>
      <c r="E182" s="13">
        <v>704</v>
      </c>
      <c r="F182" s="13">
        <v>800</v>
      </c>
      <c r="G182" s="14">
        <v>58</v>
      </c>
      <c r="H182" s="14">
        <v>26</v>
      </c>
      <c r="I182" s="14">
        <v>32</v>
      </c>
      <c r="J182" s="14">
        <v>61</v>
      </c>
      <c r="K182" s="14">
        <v>37</v>
      </c>
      <c r="L182" s="14">
        <v>24</v>
      </c>
      <c r="M182" s="14">
        <v>84</v>
      </c>
      <c r="N182" s="14">
        <v>42</v>
      </c>
      <c r="O182" s="14">
        <v>42</v>
      </c>
      <c r="P182" s="14">
        <v>73</v>
      </c>
      <c r="Q182" s="14">
        <v>40</v>
      </c>
      <c r="R182" s="14">
        <v>33</v>
      </c>
      <c r="S182" s="14">
        <v>65</v>
      </c>
      <c r="T182" s="14">
        <v>30</v>
      </c>
      <c r="U182" s="14">
        <v>35</v>
      </c>
      <c r="V182" s="14">
        <v>65</v>
      </c>
      <c r="W182" s="14">
        <v>28</v>
      </c>
      <c r="X182" s="14">
        <v>37</v>
      </c>
      <c r="Y182" s="14">
        <v>73</v>
      </c>
      <c r="Z182" s="14">
        <v>35</v>
      </c>
      <c r="AA182" s="14">
        <v>38</v>
      </c>
      <c r="AB182" s="14">
        <v>86</v>
      </c>
      <c r="AC182" s="14">
        <v>44</v>
      </c>
      <c r="AD182" s="14">
        <v>42</v>
      </c>
      <c r="AE182" s="14">
        <v>97</v>
      </c>
      <c r="AF182" s="14">
        <v>40</v>
      </c>
      <c r="AG182" s="14">
        <v>57</v>
      </c>
      <c r="AH182" s="14">
        <v>110</v>
      </c>
      <c r="AI182" s="14">
        <v>48</v>
      </c>
      <c r="AJ182" s="14">
        <v>62</v>
      </c>
      <c r="AK182" s="14">
        <v>108</v>
      </c>
      <c r="AL182" s="14">
        <v>54</v>
      </c>
      <c r="AM182" s="14">
        <v>54</v>
      </c>
      <c r="AN182" s="14">
        <v>99</v>
      </c>
      <c r="AO182" s="14">
        <v>55</v>
      </c>
      <c r="AP182" s="14">
        <v>44</v>
      </c>
      <c r="AQ182" s="14">
        <v>69</v>
      </c>
      <c r="AR182" s="14">
        <v>37</v>
      </c>
      <c r="AS182" s="14">
        <v>32</v>
      </c>
      <c r="AT182" s="14">
        <v>87</v>
      </c>
      <c r="AU182" s="14">
        <v>34</v>
      </c>
      <c r="AV182" s="14">
        <v>53</v>
      </c>
      <c r="AW182" s="14">
        <v>369</v>
      </c>
      <c r="AX182" s="14">
        <v>154</v>
      </c>
      <c r="AY182" s="14">
        <v>215</v>
      </c>
      <c r="AZ182" s="14">
        <v>203</v>
      </c>
      <c r="BA182" s="14">
        <v>845</v>
      </c>
      <c r="BB182" s="14">
        <v>456</v>
      </c>
      <c r="BC182" s="15">
        <v>0.13497340425531915</v>
      </c>
      <c r="BD182" s="15">
        <v>0.56183510638297873</v>
      </c>
      <c r="BE182" s="15">
        <v>0.30319148936170215</v>
      </c>
      <c r="BF182" s="16">
        <v>47.365691489361701</v>
      </c>
      <c r="BG182" s="17">
        <f t="shared" ref="BG182:BG193" si="12">BF182*D182</f>
        <v>71238</v>
      </c>
    </row>
    <row r="183" spans="1:59" x14ac:dyDescent="0.15">
      <c r="A183" s="178"/>
      <c r="B183" s="18" t="s">
        <v>189</v>
      </c>
      <c r="C183" s="19">
        <v>326</v>
      </c>
      <c r="D183" s="19">
        <v>442</v>
      </c>
      <c r="E183" s="19">
        <v>184</v>
      </c>
      <c r="F183" s="19">
        <v>258</v>
      </c>
      <c r="G183" s="20">
        <v>0</v>
      </c>
      <c r="H183" s="20">
        <v>0</v>
      </c>
      <c r="I183" s="20">
        <v>0</v>
      </c>
      <c r="J183" s="20">
        <v>4</v>
      </c>
      <c r="K183" s="20">
        <v>2</v>
      </c>
      <c r="L183" s="20">
        <v>2</v>
      </c>
      <c r="M183" s="20">
        <v>4</v>
      </c>
      <c r="N183" s="20">
        <v>1</v>
      </c>
      <c r="O183" s="20">
        <v>3</v>
      </c>
      <c r="P183" s="20">
        <v>5</v>
      </c>
      <c r="Q183" s="20">
        <v>2</v>
      </c>
      <c r="R183" s="20">
        <v>3</v>
      </c>
      <c r="S183" s="20">
        <v>7</v>
      </c>
      <c r="T183" s="20">
        <v>4</v>
      </c>
      <c r="U183" s="20">
        <v>3</v>
      </c>
      <c r="V183" s="20">
        <v>10</v>
      </c>
      <c r="W183" s="20">
        <v>7</v>
      </c>
      <c r="X183" s="20">
        <v>3</v>
      </c>
      <c r="Y183" s="20">
        <v>6</v>
      </c>
      <c r="Z183" s="20">
        <v>3</v>
      </c>
      <c r="AA183" s="20">
        <v>3</v>
      </c>
      <c r="AB183" s="20">
        <v>8</v>
      </c>
      <c r="AC183" s="20">
        <v>6</v>
      </c>
      <c r="AD183" s="20">
        <v>2</v>
      </c>
      <c r="AE183" s="20">
        <v>10</v>
      </c>
      <c r="AF183" s="20">
        <v>5</v>
      </c>
      <c r="AG183" s="20">
        <v>5</v>
      </c>
      <c r="AH183" s="20">
        <v>22</v>
      </c>
      <c r="AI183" s="20">
        <v>8</v>
      </c>
      <c r="AJ183" s="20">
        <v>14</v>
      </c>
      <c r="AK183" s="20">
        <v>21</v>
      </c>
      <c r="AL183" s="20">
        <v>11</v>
      </c>
      <c r="AM183" s="20">
        <v>10</v>
      </c>
      <c r="AN183" s="20">
        <v>18</v>
      </c>
      <c r="AO183" s="20">
        <v>8</v>
      </c>
      <c r="AP183" s="20">
        <v>10</v>
      </c>
      <c r="AQ183" s="20">
        <v>25</v>
      </c>
      <c r="AR183" s="20">
        <v>12</v>
      </c>
      <c r="AS183" s="20">
        <v>13</v>
      </c>
      <c r="AT183" s="20">
        <v>47</v>
      </c>
      <c r="AU183" s="20">
        <v>19</v>
      </c>
      <c r="AV183" s="20">
        <v>28</v>
      </c>
      <c r="AW183" s="20">
        <v>255</v>
      </c>
      <c r="AX183" s="20">
        <v>96</v>
      </c>
      <c r="AY183" s="20">
        <v>159</v>
      </c>
      <c r="AZ183" s="20">
        <v>8</v>
      </c>
      <c r="BA183" s="20">
        <v>132</v>
      </c>
      <c r="BB183" s="20">
        <v>302</v>
      </c>
      <c r="BC183" s="21">
        <v>1.8099547511312219E-2</v>
      </c>
      <c r="BD183" s="21">
        <v>0.29864253393665158</v>
      </c>
      <c r="BE183" s="21">
        <v>0.68325791855203621</v>
      </c>
      <c r="BF183" s="22">
        <v>66.15384615384616</v>
      </c>
      <c r="BG183" s="17">
        <f t="shared" si="12"/>
        <v>29240.000000000004</v>
      </c>
    </row>
    <row r="184" spans="1:59" x14ac:dyDescent="0.15">
      <c r="A184" s="178"/>
      <c r="B184" s="18" t="s">
        <v>190</v>
      </c>
      <c r="C184" s="19">
        <v>75</v>
      </c>
      <c r="D184" s="19">
        <v>158</v>
      </c>
      <c r="E184" s="19">
        <v>67</v>
      </c>
      <c r="F184" s="19">
        <v>91</v>
      </c>
      <c r="G184" s="20">
        <v>7</v>
      </c>
      <c r="H184" s="20">
        <v>1</v>
      </c>
      <c r="I184" s="20">
        <v>6</v>
      </c>
      <c r="J184" s="20">
        <v>7</v>
      </c>
      <c r="K184" s="20">
        <v>5</v>
      </c>
      <c r="L184" s="20">
        <v>2</v>
      </c>
      <c r="M184" s="20">
        <v>6</v>
      </c>
      <c r="N184" s="20">
        <v>3</v>
      </c>
      <c r="O184" s="20">
        <v>3</v>
      </c>
      <c r="P184" s="20">
        <v>11</v>
      </c>
      <c r="Q184" s="20">
        <v>4</v>
      </c>
      <c r="R184" s="20">
        <v>7</v>
      </c>
      <c r="S184" s="20">
        <v>8</v>
      </c>
      <c r="T184" s="20">
        <v>5</v>
      </c>
      <c r="U184" s="20">
        <v>3</v>
      </c>
      <c r="V184" s="20">
        <v>4</v>
      </c>
      <c r="W184" s="20">
        <v>2</v>
      </c>
      <c r="X184" s="20">
        <v>2</v>
      </c>
      <c r="Y184" s="20">
        <v>9</v>
      </c>
      <c r="Z184" s="20">
        <v>4</v>
      </c>
      <c r="AA184" s="20">
        <v>5</v>
      </c>
      <c r="AB184" s="20">
        <v>6</v>
      </c>
      <c r="AC184" s="20">
        <v>5</v>
      </c>
      <c r="AD184" s="20">
        <v>1</v>
      </c>
      <c r="AE184" s="20">
        <v>6</v>
      </c>
      <c r="AF184" s="20">
        <v>2</v>
      </c>
      <c r="AG184" s="20">
        <v>4</v>
      </c>
      <c r="AH184" s="20">
        <v>13</v>
      </c>
      <c r="AI184" s="20">
        <v>7</v>
      </c>
      <c r="AJ184" s="20">
        <v>6</v>
      </c>
      <c r="AK184" s="20">
        <v>9</v>
      </c>
      <c r="AL184" s="20">
        <v>3</v>
      </c>
      <c r="AM184" s="20">
        <v>6</v>
      </c>
      <c r="AN184" s="20">
        <v>8</v>
      </c>
      <c r="AO184" s="20">
        <v>4</v>
      </c>
      <c r="AP184" s="20">
        <v>4</v>
      </c>
      <c r="AQ184" s="20">
        <v>16</v>
      </c>
      <c r="AR184" s="20">
        <v>8</v>
      </c>
      <c r="AS184" s="20">
        <v>8</v>
      </c>
      <c r="AT184" s="20">
        <v>11</v>
      </c>
      <c r="AU184" s="20">
        <v>7</v>
      </c>
      <c r="AV184" s="20">
        <v>4</v>
      </c>
      <c r="AW184" s="20">
        <v>37</v>
      </c>
      <c r="AX184" s="20">
        <v>7</v>
      </c>
      <c r="AY184" s="20">
        <v>30</v>
      </c>
      <c r="AZ184" s="20">
        <v>20</v>
      </c>
      <c r="BA184" s="20">
        <v>90</v>
      </c>
      <c r="BB184" s="20">
        <v>48</v>
      </c>
      <c r="BC184" s="21">
        <v>0.12658227848101267</v>
      </c>
      <c r="BD184" s="21">
        <v>0.569620253164557</v>
      </c>
      <c r="BE184" s="21">
        <v>0.30379746835443039</v>
      </c>
      <c r="BF184" s="22">
        <v>48.348101265822784</v>
      </c>
      <c r="BG184" s="17">
        <f t="shared" si="12"/>
        <v>7639</v>
      </c>
    </row>
    <row r="185" spans="1:59" x14ac:dyDescent="0.15">
      <c r="A185" s="178"/>
      <c r="B185" s="18" t="s">
        <v>191</v>
      </c>
      <c r="C185" s="19">
        <v>153</v>
      </c>
      <c r="D185" s="19">
        <v>321</v>
      </c>
      <c r="E185" s="19">
        <v>154</v>
      </c>
      <c r="F185" s="19">
        <v>167</v>
      </c>
      <c r="G185" s="20">
        <v>8</v>
      </c>
      <c r="H185" s="20">
        <v>4</v>
      </c>
      <c r="I185" s="20">
        <v>4</v>
      </c>
      <c r="J185" s="20">
        <v>16</v>
      </c>
      <c r="K185" s="20">
        <v>12</v>
      </c>
      <c r="L185" s="20">
        <v>4</v>
      </c>
      <c r="M185" s="20">
        <v>17</v>
      </c>
      <c r="N185" s="20">
        <v>7</v>
      </c>
      <c r="O185" s="20">
        <v>10</v>
      </c>
      <c r="P185" s="20">
        <v>15</v>
      </c>
      <c r="Q185" s="20">
        <v>7</v>
      </c>
      <c r="R185" s="20">
        <v>8</v>
      </c>
      <c r="S185" s="20">
        <v>15</v>
      </c>
      <c r="T185" s="20">
        <v>7</v>
      </c>
      <c r="U185" s="20">
        <v>8</v>
      </c>
      <c r="V185" s="20">
        <v>12</v>
      </c>
      <c r="W185" s="20">
        <v>4</v>
      </c>
      <c r="X185" s="20">
        <v>8</v>
      </c>
      <c r="Y185" s="20">
        <v>13</v>
      </c>
      <c r="Z185" s="20">
        <v>6</v>
      </c>
      <c r="AA185" s="20">
        <v>7</v>
      </c>
      <c r="AB185" s="20">
        <v>14</v>
      </c>
      <c r="AC185" s="20">
        <v>6</v>
      </c>
      <c r="AD185" s="20">
        <v>8</v>
      </c>
      <c r="AE185" s="20">
        <v>15</v>
      </c>
      <c r="AF185" s="20">
        <v>10</v>
      </c>
      <c r="AG185" s="20">
        <v>5</v>
      </c>
      <c r="AH185" s="20">
        <v>29</v>
      </c>
      <c r="AI185" s="20">
        <v>15</v>
      </c>
      <c r="AJ185" s="20">
        <v>14</v>
      </c>
      <c r="AK185" s="20">
        <v>26</v>
      </c>
      <c r="AL185" s="20">
        <v>15</v>
      </c>
      <c r="AM185" s="20">
        <v>11</v>
      </c>
      <c r="AN185" s="20">
        <v>18</v>
      </c>
      <c r="AO185" s="20">
        <v>6</v>
      </c>
      <c r="AP185" s="20">
        <v>12</v>
      </c>
      <c r="AQ185" s="20">
        <v>16</v>
      </c>
      <c r="AR185" s="20">
        <v>9</v>
      </c>
      <c r="AS185" s="20">
        <v>7</v>
      </c>
      <c r="AT185" s="20">
        <v>20</v>
      </c>
      <c r="AU185" s="20">
        <v>9</v>
      </c>
      <c r="AV185" s="20">
        <v>11</v>
      </c>
      <c r="AW185" s="20">
        <v>87</v>
      </c>
      <c r="AX185" s="20">
        <v>37</v>
      </c>
      <c r="AY185" s="20">
        <v>50</v>
      </c>
      <c r="AZ185" s="20">
        <v>41</v>
      </c>
      <c r="BA185" s="20">
        <v>173</v>
      </c>
      <c r="BB185" s="20">
        <v>107</v>
      </c>
      <c r="BC185" s="21">
        <v>0.1277258566978193</v>
      </c>
      <c r="BD185" s="21">
        <v>0.5389408099688473</v>
      </c>
      <c r="BE185" s="21">
        <v>0.33333333333333331</v>
      </c>
      <c r="BF185" s="22">
        <v>49.037383177570092</v>
      </c>
      <c r="BG185" s="17">
        <f t="shared" si="12"/>
        <v>15741</v>
      </c>
    </row>
    <row r="186" spans="1:59" x14ac:dyDescent="0.15">
      <c r="A186" s="178"/>
      <c r="B186" s="18" t="s">
        <v>192</v>
      </c>
      <c r="C186" s="19">
        <v>183</v>
      </c>
      <c r="D186" s="19">
        <v>371</v>
      </c>
      <c r="E186" s="19">
        <v>162</v>
      </c>
      <c r="F186" s="19">
        <v>209</v>
      </c>
      <c r="G186" s="20">
        <v>12</v>
      </c>
      <c r="H186" s="20">
        <v>9</v>
      </c>
      <c r="I186" s="20">
        <v>3</v>
      </c>
      <c r="J186" s="20">
        <v>15</v>
      </c>
      <c r="K186" s="20">
        <v>6</v>
      </c>
      <c r="L186" s="20">
        <v>9</v>
      </c>
      <c r="M186" s="20">
        <v>15</v>
      </c>
      <c r="N186" s="20">
        <v>7</v>
      </c>
      <c r="O186" s="20">
        <v>8</v>
      </c>
      <c r="P186" s="20">
        <v>13</v>
      </c>
      <c r="Q186" s="20">
        <v>4</v>
      </c>
      <c r="R186" s="20">
        <v>9</v>
      </c>
      <c r="S186" s="20">
        <v>9</v>
      </c>
      <c r="T186" s="20">
        <v>3</v>
      </c>
      <c r="U186" s="20">
        <v>6</v>
      </c>
      <c r="V186" s="20">
        <v>10</v>
      </c>
      <c r="W186" s="20">
        <v>6</v>
      </c>
      <c r="X186" s="20">
        <v>4</v>
      </c>
      <c r="Y186" s="20">
        <v>13</v>
      </c>
      <c r="Z186" s="20">
        <v>7</v>
      </c>
      <c r="AA186" s="20">
        <v>6</v>
      </c>
      <c r="AB186" s="20">
        <v>19</v>
      </c>
      <c r="AC186" s="20">
        <v>13</v>
      </c>
      <c r="AD186" s="20">
        <v>6</v>
      </c>
      <c r="AE186" s="20">
        <v>32</v>
      </c>
      <c r="AF186" s="20">
        <v>12</v>
      </c>
      <c r="AG186" s="20">
        <v>20</v>
      </c>
      <c r="AH186" s="20">
        <v>21</v>
      </c>
      <c r="AI186" s="20">
        <v>11</v>
      </c>
      <c r="AJ186" s="20">
        <v>10</v>
      </c>
      <c r="AK186" s="20">
        <v>17</v>
      </c>
      <c r="AL186" s="20">
        <v>7</v>
      </c>
      <c r="AM186" s="20">
        <v>10</v>
      </c>
      <c r="AN186" s="20">
        <v>30</v>
      </c>
      <c r="AO186" s="20">
        <v>10</v>
      </c>
      <c r="AP186" s="20">
        <v>20</v>
      </c>
      <c r="AQ186" s="20">
        <v>25</v>
      </c>
      <c r="AR186" s="20">
        <v>10</v>
      </c>
      <c r="AS186" s="20">
        <v>15</v>
      </c>
      <c r="AT186" s="20">
        <v>32</v>
      </c>
      <c r="AU186" s="20">
        <v>19</v>
      </c>
      <c r="AV186" s="20">
        <v>13</v>
      </c>
      <c r="AW186" s="20">
        <v>108</v>
      </c>
      <c r="AX186" s="20">
        <v>38</v>
      </c>
      <c r="AY186" s="20">
        <v>70</v>
      </c>
      <c r="AZ186" s="20">
        <v>42</v>
      </c>
      <c r="BA186" s="20">
        <v>189</v>
      </c>
      <c r="BB186" s="20">
        <v>140</v>
      </c>
      <c r="BC186" s="21">
        <v>0.11320754716981132</v>
      </c>
      <c r="BD186" s="21">
        <v>0.50943396226415094</v>
      </c>
      <c r="BE186" s="21">
        <v>0.37735849056603776</v>
      </c>
      <c r="BF186" s="22">
        <v>52.42048517520216</v>
      </c>
      <c r="BG186" s="17">
        <f t="shared" si="12"/>
        <v>19448</v>
      </c>
    </row>
    <row r="187" spans="1:59" x14ac:dyDescent="0.15">
      <c r="A187" s="178"/>
      <c r="B187" s="18" t="s">
        <v>193</v>
      </c>
      <c r="C187" s="19">
        <v>271</v>
      </c>
      <c r="D187" s="19">
        <v>532</v>
      </c>
      <c r="E187" s="19">
        <v>245</v>
      </c>
      <c r="F187" s="19">
        <v>287</v>
      </c>
      <c r="G187" s="20">
        <v>19</v>
      </c>
      <c r="H187" s="20">
        <v>11</v>
      </c>
      <c r="I187" s="20">
        <v>8</v>
      </c>
      <c r="J187" s="20">
        <v>24</v>
      </c>
      <c r="K187" s="20">
        <v>14</v>
      </c>
      <c r="L187" s="20">
        <v>10</v>
      </c>
      <c r="M187" s="20">
        <v>17</v>
      </c>
      <c r="N187" s="20">
        <v>5</v>
      </c>
      <c r="O187" s="20">
        <v>12</v>
      </c>
      <c r="P187" s="20">
        <v>23</v>
      </c>
      <c r="Q187" s="20">
        <v>14</v>
      </c>
      <c r="R187" s="20">
        <v>9</v>
      </c>
      <c r="S187" s="20">
        <v>18</v>
      </c>
      <c r="T187" s="20">
        <v>11</v>
      </c>
      <c r="U187" s="20">
        <v>7</v>
      </c>
      <c r="V187" s="20">
        <v>8</v>
      </c>
      <c r="W187" s="20">
        <v>2</v>
      </c>
      <c r="X187" s="20">
        <v>6</v>
      </c>
      <c r="Y187" s="20">
        <v>27</v>
      </c>
      <c r="Z187" s="20">
        <v>13</v>
      </c>
      <c r="AA187" s="20">
        <v>14</v>
      </c>
      <c r="AB187" s="20">
        <v>22</v>
      </c>
      <c r="AC187" s="20">
        <v>11</v>
      </c>
      <c r="AD187" s="20">
        <v>11</v>
      </c>
      <c r="AE187" s="20">
        <v>31</v>
      </c>
      <c r="AF187" s="20">
        <v>15</v>
      </c>
      <c r="AG187" s="20">
        <v>16</v>
      </c>
      <c r="AH187" s="20">
        <v>23</v>
      </c>
      <c r="AI187" s="20">
        <v>10</v>
      </c>
      <c r="AJ187" s="20">
        <v>13</v>
      </c>
      <c r="AK187" s="20">
        <v>50</v>
      </c>
      <c r="AL187" s="20">
        <v>28</v>
      </c>
      <c r="AM187" s="20">
        <v>22</v>
      </c>
      <c r="AN187" s="20">
        <v>47</v>
      </c>
      <c r="AO187" s="20">
        <v>16</v>
      </c>
      <c r="AP187" s="20">
        <v>31</v>
      </c>
      <c r="AQ187" s="20">
        <v>36</v>
      </c>
      <c r="AR187" s="20">
        <v>17</v>
      </c>
      <c r="AS187" s="20">
        <v>19</v>
      </c>
      <c r="AT187" s="20">
        <v>36</v>
      </c>
      <c r="AU187" s="20">
        <v>17</v>
      </c>
      <c r="AV187" s="20">
        <v>19</v>
      </c>
      <c r="AW187" s="20">
        <v>151</v>
      </c>
      <c r="AX187" s="20">
        <v>61</v>
      </c>
      <c r="AY187" s="20">
        <v>90</v>
      </c>
      <c r="AZ187" s="20">
        <v>60</v>
      </c>
      <c r="BA187" s="20">
        <v>285</v>
      </c>
      <c r="BB187" s="20">
        <v>187</v>
      </c>
      <c r="BC187" s="21">
        <v>0.11278195488721804</v>
      </c>
      <c r="BD187" s="21">
        <v>0.5357142857142857</v>
      </c>
      <c r="BE187" s="21">
        <v>0.35150375939849626</v>
      </c>
      <c r="BF187" s="22">
        <v>51.60526315789474</v>
      </c>
      <c r="BG187" s="17">
        <f t="shared" si="12"/>
        <v>27454</v>
      </c>
    </row>
    <row r="188" spans="1:59" x14ac:dyDescent="0.15">
      <c r="A188" s="178"/>
      <c r="B188" s="18" t="s">
        <v>194</v>
      </c>
      <c r="C188" s="19">
        <v>164</v>
      </c>
      <c r="D188" s="19">
        <v>394</v>
      </c>
      <c r="E188" s="19">
        <v>178</v>
      </c>
      <c r="F188" s="19">
        <v>216</v>
      </c>
      <c r="G188" s="20">
        <v>14</v>
      </c>
      <c r="H188" s="20">
        <v>5</v>
      </c>
      <c r="I188" s="20">
        <v>9</v>
      </c>
      <c r="J188" s="20">
        <v>21</v>
      </c>
      <c r="K188" s="20">
        <v>8</v>
      </c>
      <c r="L188" s="20">
        <v>13</v>
      </c>
      <c r="M188" s="20">
        <v>20</v>
      </c>
      <c r="N188" s="20">
        <v>10</v>
      </c>
      <c r="O188" s="20">
        <v>10</v>
      </c>
      <c r="P188" s="20">
        <v>21</v>
      </c>
      <c r="Q188" s="20">
        <v>7</v>
      </c>
      <c r="R188" s="20">
        <v>14</v>
      </c>
      <c r="S188" s="20">
        <v>21</v>
      </c>
      <c r="T188" s="20">
        <v>9</v>
      </c>
      <c r="U188" s="20">
        <v>12</v>
      </c>
      <c r="V188" s="20">
        <v>13</v>
      </c>
      <c r="W188" s="20">
        <v>7</v>
      </c>
      <c r="X188" s="20">
        <v>6</v>
      </c>
      <c r="Y188" s="20">
        <v>18</v>
      </c>
      <c r="Z188" s="20">
        <v>9</v>
      </c>
      <c r="AA188" s="20">
        <v>9</v>
      </c>
      <c r="AB188" s="20">
        <v>12</v>
      </c>
      <c r="AC188" s="20">
        <v>3</v>
      </c>
      <c r="AD188" s="20">
        <v>9</v>
      </c>
      <c r="AE188" s="20">
        <v>29</v>
      </c>
      <c r="AF188" s="20">
        <v>15</v>
      </c>
      <c r="AG188" s="20">
        <v>14</v>
      </c>
      <c r="AH188" s="20">
        <v>29</v>
      </c>
      <c r="AI188" s="20">
        <v>16</v>
      </c>
      <c r="AJ188" s="20">
        <v>13</v>
      </c>
      <c r="AK188" s="20">
        <v>34</v>
      </c>
      <c r="AL188" s="20">
        <v>15</v>
      </c>
      <c r="AM188" s="20">
        <v>19</v>
      </c>
      <c r="AN188" s="20">
        <v>17</v>
      </c>
      <c r="AO188" s="20">
        <v>6</v>
      </c>
      <c r="AP188" s="20">
        <v>11</v>
      </c>
      <c r="AQ188" s="20">
        <v>24</v>
      </c>
      <c r="AR188" s="20">
        <v>12</v>
      </c>
      <c r="AS188" s="20">
        <v>12</v>
      </c>
      <c r="AT188" s="20">
        <v>28</v>
      </c>
      <c r="AU188" s="20">
        <v>15</v>
      </c>
      <c r="AV188" s="20">
        <v>13</v>
      </c>
      <c r="AW188" s="20">
        <v>93</v>
      </c>
      <c r="AX188" s="20">
        <v>41</v>
      </c>
      <c r="AY188" s="20">
        <v>52</v>
      </c>
      <c r="AZ188" s="20">
        <v>55</v>
      </c>
      <c r="BA188" s="20">
        <v>218</v>
      </c>
      <c r="BB188" s="20">
        <v>121</v>
      </c>
      <c r="BC188" s="21">
        <v>0.13959390862944163</v>
      </c>
      <c r="BD188" s="21">
        <v>0.5532994923857868</v>
      </c>
      <c r="BE188" s="21">
        <v>0.30710659898477155</v>
      </c>
      <c r="BF188" s="22">
        <v>47.18781725888325</v>
      </c>
      <c r="BG188" s="17">
        <f t="shared" si="12"/>
        <v>18592</v>
      </c>
    </row>
    <row r="189" spans="1:59" x14ac:dyDescent="0.15">
      <c r="A189" s="178"/>
      <c r="B189" s="18" t="s">
        <v>195</v>
      </c>
      <c r="C189" s="19">
        <v>113</v>
      </c>
      <c r="D189" s="19">
        <v>243</v>
      </c>
      <c r="E189" s="19">
        <v>114</v>
      </c>
      <c r="F189" s="19">
        <v>129</v>
      </c>
      <c r="G189" s="20">
        <v>9</v>
      </c>
      <c r="H189" s="20">
        <v>3</v>
      </c>
      <c r="I189" s="20">
        <v>6</v>
      </c>
      <c r="J189" s="20">
        <v>13</v>
      </c>
      <c r="K189" s="20">
        <v>7</v>
      </c>
      <c r="L189" s="20">
        <v>6</v>
      </c>
      <c r="M189" s="20">
        <v>12</v>
      </c>
      <c r="N189" s="20">
        <v>8</v>
      </c>
      <c r="O189" s="20">
        <v>4</v>
      </c>
      <c r="P189" s="20">
        <v>16</v>
      </c>
      <c r="Q189" s="20">
        <v>10</v>
      </c>
      <c r="R189" s="20">
        <v>6</v>
      </c>
      <c r="S189" s="20">
        <v>13</v>
      </c>
      <c r="T189" s="20">
        <v>6</v>
      </c>
      <c r="U189" s="20">
        <v>7</v>
      </c>
      <c r="V189" s="20">
        <v>9</v>
      </c>
      <c r="W189" s="20">
        <v>8</v>
      </c>
      <c r="X189" s="20">
        <v>1</v>
      </c>
      <c r="Y189" s="20">
        <v>7</v>
      </c>
      <c r="Z189" s="20">
        <v>2</v>
      </c>
      <c r="AA189" s="20">
        <v>5</v>
      </c>
      <c r="AB189" s="20">
        <v>7</v>
      </c>
      <c r="AC189" s="20">
        <v>2</v>
      </c>
      <c r="AD189" s="20">
        <v>5</v>
      </c>
      <c r="AE189" s="20">
        <v>26</v>
      </c>
      <c r="AF189" s="20">
        <v>11</v>
      </c>
      <c r="AG189" s="20">
        <v>15</v>
      </c>
      <c r="AH189" s="20">
        <v>16</v>
      </c>
      <c r="AI189" s="20">
        <v>12</v>
      </c>
      <c r="AJ189" s="20">
        <v>4</v>
      </c>
      <c r="AK189" s="20">
        <v>11</v>
      </c>
      <c r="AL189" s="20">
        <v>2</v>
      </c>
      <c r="AM189" s="20">
        <v>9</v>
      </c>
      <c r="AN189" s="20">
        <v>11</v>
      </c>
      <c r="AO189" s="20">
        <v>4</v>
      </c>
      <c r="AP189" s="20">
        <v>7</v>
      </c>
      <c r="AQ189" s="20">
        <v>18</v>
      </c>
      <c r="AR189" s="20">
        <v>11</v>
      </c>
      <c r="AS189" s="20">
        <v>7</v>
      </c>
      <c r="AT189" s="20">
        <v>12</v>
      </c>
      <c r="AU189" s="20">
        <v>6</v>
      </c>
      <c r="AV189" s="20">
        <v>6</v>
      </c>
      <c r="AW189" s="20">
        <v>63</v>
      </c>
      <c r="AX189" s="20">
        <v>22</v>
      </c>
      <c r="AY189" s="20">
        <v>41</v>
      </c>
      <c r="AZ189" s="20">
        <v>34</v>
      </c>
      <c r="BA189" s="20">
        <v>134</v>
      </c>
      <c r="BB189" s="20">
        <v>75</v>
      </c>
      <c r="BC189" s="21">
        <v>0.13991769547325103</v>
      </c>
      <c r="BD189" s="21">
        <v>0.55144032921810704</v>
      </c>
      <c r="BE189" s="21">
        <v>0.30864197530864196</v>
      </c>
      <c r="BF189" s="22">
        <v>47.897119341563787</v>
      </c>
      <c r="BG189" s="17">
        <f t="shared" si="12"/>
        <v>11639</v>
      </c>
    </row>
    <row r="190" spans="1:59" x14ac:dyDescent="0.15">
      <c r="A190" s="178"/>
      <c r="B190" s="18" t="s">
        <v>196</v>
      </c>
      <c r="C190" s="19">
        <v>74</v>
      </c>
      <c r="D190" s="19">
        <v>134</v>
      </c>
      <c r="E190" s="19">
        <v>57</v>
      </c>
      <c r="F190" s="19">
        <v>77</v>
      </c>
      <c r="G190" s="20">
        <v>5</v>
      </c>
      <c r="H190" s="20">
        <v>3</v>
      </c>
      <c r="I190" s="20">
        <v>2</v>
      </c>
      <c r="J190" s="20">
        <v>7</v>
      </c>
      <c r="K190" s="20">
        <v>1</v>
      </c>
      <c r="L190" s="20">
        <v>6</v>
      </c>
      <c r="M190" s="20">
        <v>8</v>
      </c>
      <c r="N190" s="20">
        <v>3</v>
      </c>
      <c r="O190" s="20">
        <v>5</v>
      </c>
      <c r="P190" s="20">
        <v>6</v>
      </c>
      <c r="Q190" s="20">
        <v>4</v>
      </c>
      <c r="R190" s="20">
        <v>2</v>
      </c>
      <c r="S190" s="20">
        <v>7</v>
      </c>
      <c r="T190" s="20">
        <v>2</v>
      </c>
      <c r="U190" s="20">
        <v>5</v>
      </c>
      <c r="V190" s="20">
        <v>8</v>
      </c>
      <c r="W190" s="20">
        <v>4</v>
      </c>
      <c r="X190" s="20">
        <v>4</v>
      </c>
      <c r="Y190" s="20">
        <v>4</v>
      </c>
      <c r="Z190" s="20">
        <v>2</v>
      </c>
      <c r="AA190" s="20">
        <v>2</v>
      </c>
      <c r="AB190" s="20">
        <v>9</v>
      </c>
      <c r="AC190" s="20">
        <v>6</v>
      </c>
      <c r="AD190" s="20">
        <v>3</v>
      </c>
      <c r="AE190" s="20">
        <v>11</v>
      </c>
      <c r="AF190" s="20">
        <v>4</v>
      </c>
      <c r="AG190" s="20">
        <v>7</v>
      </c>
      <c r="AH190" s="20">
        <v>8</v>
      </c>
      <c r="AI190" s="20">
        <v>4</v>
      </c>
      <c r="AJ190" s="20">
        <v>4</v>
      </c>
      <c r="AK190" s="20">
        <v>13</v>
      </c>
      <c r="AL190" s="20">
        <v>5</v>
      </c>
      <c r="AM190" s="20">
        <v>8</v>
      </c>
      <c r="AN190" s="20">
        <v>5</v>
      </c>
      <c r="AO190" s="20">
        <v>3</v>
      </c>
      <c r="AP190" s="20">
        <v>2</v>
      </c>
      <c r="AQ190" s="20">
        <v>3</v>
      </c>
      <c r="AR190" s="20">
        <v>2</v>
      </c>
      <c r="AS190" s="20">
        <v>1</v>
      </c>
      <c r="AT190" s="20">
        <v>4</v>
      </c>
      <c r="AU190" s="20">
        <v>2</v>
      </c>
      <c r="AV190" s="20">
        <v>2</v>
      </c>
      <c r="AW190" s="20">
        <v>36</v>
      </c>
      <c r="AX190" s="20">
        <v>12</v>
      </c>
      <c r="AY190" s="20">
        <v>24</v>
      </c>
      <c r="AZ190" s="20">
        <v>20</v>
      </c>
      <c r="BA190" s="20">
        <v>74</v>
      </c>
      <c r="BB190" s="20">
        <v>40</v>
      </c>
      <c r="BC190" s="21">
        <v>0.14925373134328357</v>
      </c>
      <c r="BD190" s="21">
        <v>0.55223880597014929</v>
      </c>
      <c r="BE190" s="21">
        <v>0.29850746268656714</v>
      </c>
      <c r="BF190" s="22">
        <v>47.037313432835823</v>
      </c>
      <c r="BG190" s="17">
        <f t="shared" si="12"/>
        <v>6303</v>
      </c>
    </row>
    <row r="191" spans="1:59" x14ac:dyDescent="0.15">
      <c r="A191" s="178"/>
      <c r="B191" s="18" t="s">
        <v>197</v>
      </c>
      <c r="C191" s="19">
        <v>62</v>
      </c>
      <c r="D191" s="19">
        <v>138</v>
      </c>
      <c r="E191" s="19">
        <v>62</v>
      </c>
      <c r="F191" s="19">
        <v>76</v>
      </c>
      <c r="G191" s="20">
        <v>4</v>
      </c>
      <c r="H191" s="20">
        <v>2</v>
      </c>
      <c r="I191" s="20">
        <v>2</v>
      </c>
      <c r="J191" s="20">
        <v>8</v>
      </c>
      <c r="K191" s="20">
        <v>6</v>
      </c>
      <c r="L191" s="20">
        <v>2</v>
      </c>
      <c r="M191" s="20">
        <v>12</v>
      </c>
      <c r="N191" s="20">
        <v>6</v>
      </c>
      <c r="O191" s="20">
        <v>6</v>
      </c>
      <c r="P191" s="20">
        <v>4</v>
      </c>
      <c r="Q191" s="20">
        <v>3</v>
      </c>
      <c r="R191" s="20">
        <v>1</v>
      </c>
      <c r="S191" s="20">
        <v>3</v>
      </c>
      <c r="T191" s="20">
        <v>2</v>
      </c>
      <c r="U191" s="20">
        <v>1</v>
      </c>
      <c r="V191" s="20">
        <v>5</v>
      </c>
      <c r="W191" s="20">
        <v>1</v>
      </c>
      <c r="X191" s="20">
        <v>4</v>
      </c>
      <c r="Y191" s="20">
        <v>4</v>
      </c>
      <c r="Z191" s="20">
        <v>3</v>
      </c>
      <c r="AA191" s="20">
        <v>1</v>
      </c>
      <c r="AB191" s="20">
        <v>4</v>
      </c>
      <c r="AC191" s="20">
        <v>1</v>
      </c>
      <c r="AD191" s="20">
        <v>3</v>
      </c>
      <c r="AE191" s="20">
        <v>11</v>
      </c>
      <c r="AF191" s="20">
        <v>5</v>
      </c>
      <c r="AG191" s="20">
        <v>6</v>
      </c>
      <c r="AH191" s="20">
        <v>13</v>
      </c>
      <c r="AI191" s="20">
        <v>6</v>
      </c>
      <c r="AJ191" s="20">
        <v>7</v>
      </c>
      <c r="AK191" s="20">
        <v>6</v>
      </c>
      <c r="AL191" s="20">
        <v>2</v>
      </c>
      <c r="AM191" s="20">
        <v>4</v>
      </c>
      <c r="AN191" s="20">
        <v>8</v>
      </c>
      <c r="AO191" s="20">
        <v>2</v>
      </c>
      <c r="AP191" s="20">
        <v>6</v>
      </c>
      <c r="AQ191" s="20">
        <v>2</v>
      </c>
      <c r="AR191" s="20">
        <v>0</v>
      </c>
      <c r="AS191" s="20">
        <v>2</v>
      </c>
      <c r="AT191" s="20">
        <v>8</v>
      </c>
      <c r="AU191" s="20">
        <v>4</v>
      </c>
      <c r="AV191" s="20">
        <v>4</v>
      </c>
      <c r="AW191" s="20">
        <v>46</v>
      </c>
      <c r="AX191" s="20">
        <v>19</v>
      </c>
      <c r="AY191" s="20">
        <v>27</v>
      </c>
      <c r="AZ191" s="20">
        <v>24</v>
      </c>
      <c r="BA191" s="20">
        <v>60</v>
      </c>
      <c r="BB191" s="20">
        <v>54</v>
      </c>
      <c r="BC191" s="21">
        <v>0.17391304347826086</v>
      </c>
      <c r="BD191" s="21">
        <v>0.43478260869565216</v>
      </c>
      <c r="BE191" s="21">
        <v>0.39130434782608697</v>
      </c>
      <c r="BF191" s="22">
        <v>50.195652173913047</v>
      </c>
      <c r="BG191" s="17">
        <f t="shared" si="12"/>
        <v>6927</v>
      </c>
    </row>
    <row r="192" spans="1:59" x14ac:dyDescent="0.15">
      <c r="A192" s="178"/>
      <c r="B192" s="18" t="s">
        <v>198</v>
      </c>
      <c r="C192" s="19">
        <v>35</v>
      </c>
      <c r="D192" s="19">
        <v>79</v>
      </c>
      <c r="E192" s="19">
        <v>42</v>
      </c>
      <c r="F192" s="19">
        <v>37</v>
      </c>
      <c r="G192" s="20">
        <v>1</v>
      </c>
      <c r="H192" s="20">
        <v>1</v>
      </c>
      <c r="I192" s="20">
        <v>0</v>
      </c>
      <c r="J192" s="20">
        <v>2</v>
      </c>
      <c r="K192" s="20">
        <v>2</v>
      </c>
      <c r="L192" s="20">
        <v>0</v>
      </c>
      <c r="M192" s="20">
        <v>2</v>
      </c>
      <c r="N192" s="20">
        <v>2</v>
      </c>
      <c r="O192" s="20">
        <v>0</v>
      </c>
      <c r="P192" s="20">
        <v>4</v>
      </c>
      <c r="Q192" s="20">
        <v>2</v>
      </c>
      <c r="R192" s="20">
        <v>2</v>
      </c>
      <c r="S192" s="20">
        <v>2</v>
      </c>
      <c r="T192" s="20">
        <v>1</v>
      </c>
      <c r="U192" s="20">
        <v>1</v>
      </c>
      <c r="V192" s="20">
        <v>5</v>
      </c>
      <c r="W192" s="20">
        <v>4</v>
      </c>
      <c r="X192" s="20">
        <v>1</v>
      </c>
      <c r="Y192" s="20">
        <v>4</v>
      </c>
      <c r="Z192" s="20">
        <v>1</v>
      </c>
      <c r="AA192" s="20">
        <v>3</v>
      </c>
      <c r="AB192" s="20">
        <v>1</v>
      </c>
      <c r="AC192" s="20">
        <v>1</v>
      </c>
      <c r="AD192" s="20">
        <v>0</v>
      </c>
      <c r="AE192" s="20">
        <v>3</v>
      </c>
      <c r="AF192" s="20">
        <v>1</v>
      </c>
      <c r="AG192" s="20">
        <v>2</v>
      </c>
      <c r="AH192" s="20">
        <v>6</v>
      </c>
      <c r="AI192" s="20">
        <v>5</v>
      </c>
      <c r="AJ192" s="20">
        <v>1</v>
      </c>
      <c r="AK192" s="20">
        <v>12</v>
      </c>
      <c r="AL192" s="20">
        <v>7</v>
      </c>
      <c r="AM192" s="20">
        <v>5</v>
      </c>
      <c r="AN192" s="20">
        <v>4</v>
      </c>
      <c r="AO192" s="20">
        <v>1</v>
      </c>
      <c r="AP192" s="20">
        <v>3</v>
      </c>
      <c r="AQ192" s="20">
        <v>6</v>
      </c>
      <c r="AR192" s="20">
        <v>2</v>
      </c>
      <c r="AS192" s="20">
        <v>4</v>
      </c>
      <c r="AT192" s="20">
        <v>9</v>
      </c>
      <c r="AU192" s="20">
        <v>5</v>
      </c>
      <c r="AV192" s="20">
        <v>4</v>
      </c>
      <c r="AW192" s="20">
        <v>18</v>
      </c>
      <c r="AX192" s="20">
        <v>7</v>
      </c>
      <c r="AY192" s="20">
        <v>11</v>
      </c>
      <c r="AZ192" s="20">
        <v>5</v>
      </c>
      <c r="BA192" s="20">
        <v>47</v>
      </c>
      <c r="BB192" s="20">
        <v>27</v>
      </c>
      <c r="BC192" s="21">
        <v>6.3291139240506333E-2</v>
      </c>
      <c r="BD192" s="21">
        <v>0.59493670886075944</v>
      </c>
      <c r="BE192" s="21">
        <v>0.34177215189873417</v>
      </c>
      <c r="BF192" s="22">
        <v>51.645569620253163</v>
      </c>
      <c r="BG192" s="17">
        <f t="shared" si="12"/>
        <v>4080</v>
      </c>
    </row>
    <row r="193" spans="1:59" ht="14.25" thickBot="1" x14ac:dyDescent="0.2">
      <c r="A193" s="178"/>
      <c r="B193" s="23" t="s">
        <v>265</v>
      </c>
      <c r="C193" s="24">
        <v>355</v>
      </c>
      <c r="D193" s="24">
        <v>702</v>
      </c>
      <c r="E193" s="24">
        <v>308</v>
      </c>
      <c r="F193" s="24">
        <v>394</v>
      </c>
      <c r="G193" s="25">
        <v>16</v>
      </c>
      <c r="H193" s="25">
        <v>8</v>
      </c>
      <c r="I193" s="25">
        <v>8</v>
      </c>
      <c r="J193" s="25">
        <v>27</v>
      </c>
      <c r="K193" s="25">
        <v>14</v>
      </c>
      <c r="L193" s="25">
        <v>13</v>
      </c>
      <c r="M193" s="25">
        <v>39</v>
      </c>
      <c r="N193" s="25">
        <v>15</v>
      </c>
      <c r="O193" s="25">
        <v>24</v>
      </c>
      <c r="P193" s="25">
        <v>22</v>
      </c>
      <c r="Q193" s="25">
        <v>14</v>
      </c>
      <c r="R193" s="25">
        <v>8</v>
      </c>
      <c r="S193" s="25">
        <v>31</v>
      </c>
      <c r="T193" s="25">
        <v>10</v>
      </c>
      <c r="U193" s="25">
        <v>21</v>
      </c>
      <c r="V193" s="25">
        <v>19</v>
      </c>
      <c r="W193" s="25">
        <v>8</v>
      </c>
      <c r="X193" s="25">
        <v>11</v>
      </c>
      <c r="Y193" s="25">
        <v>20</v>
      </c>
      <c r="Z193" s="25">
        <v>8</v>
      </c>
      <c r="AA193" s="25">
        <v>12</v>
      </c>
      <c r="AB193" s="25">
        <v>31</v>
      </c>
      <c r="AC193" s="25">
        <v>18</v>
      </c>
      <c r="AD193" s="25">
        <v>13</v>
      </c>
      <c r="AE193" s="25">
        <v>34</v>
      </c>
      <c r="AF193" s="25">
        <v>14</v>
      </c>
      <c r="AG193" s="25">
        <v>20</v>
      </c>
      <c r="AH193" s="25">
        <v>43</v>
      </c>
      <c r="AI193" s="25">
        <v>19</v>
      </c>
      <c r="AJ193" s="25">
        <v>24</v>
      </c>
      <c r="AK193" s="25">
        <v>46</v>
      </c>
      <c r="AL193" s="25">
        <v>24</v>
      </c>
      <c r="AM193" s="25">
        <v>22</v>
      </c>
      <c r="AN193" s="25">
        <v>46</v>
      </c>
      <c r="AO193" s="25">
        <v>22</v>
      </c>
      <c r="AP193" s="25">
        <v>24</v>
      </c>
      <c r="AQ193" s="25">
        <v>61</v>
      </c>
      <c r="AR193" s="25">
        <v>30</v>
      </c>
      <c r="AS193" s="25">
        <v>31</v>
      </c>
      <c r="AT193" s="25">
        <v>48</v>
      </c>
      <c r="AU193" s="25">
        <v>21</v>
      </c>
      <c r="AV193" s="25">
        <v>27</v>
      </c>
      <c r="AW193" s="25">
        <v>219</v>
      </c>
      <c r="AX193" s="25">
        <v>83</v>
      </c>
      <c r="AY193" s="25">
        <v>136</v>
      </c>
      <c r="AZ193" s="25">
        <v>82</v>
      </c>
      <c r="BA193" s="25">
        <v>353</v>
      </c>
      <c r="BB193" s="25">
        <v>267</v>
      </c>
      <c r="BC193" s="26">
        <v>0.11680911680911681</v>
      </c>
      <c r="BD193" s="26">
        <v>0.5028490028490028</v>
      </c>
      <c r="BE193" s="26">
        <v>0.38034188034188032</v>
      </c>
      <c r="BF193" s="27">
        <v>52.539886039886042</v>
      </c>
      <c r="BG193" s="17">
        <f t="shared" si="12"/>
        <v>36883</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2529</v>
      </c>
      <c r="D195" s="39">
        <v>5018</v>
      </c>
      <c r="E195" s="39">
        <v>2277</v>
      </c>
      <c r="F195" s="39">
        <v>2741</v>
      </c>
      <c r="G195" s="39">
        <v>153</v>
      </c>
      <c r="H195" s="39">
        <v>73</v>
      </c>
      <c r="I195" s="39">
        <v>80</v>
      </c>
      <c r="J195" s="39">
        <v>205</v>
      </c>
      <c r="K195" s="39">
        <v>114</v>
      </c>
      <c r="L195" s="39">
        <v>91</v>
      </c>
      <c r="M195" s="39">
        <v>236</v>
      </c>
      <c r="N195" s="39">
        <v>109</v>
      </c>
      <c r="O195" s="39">
        <v>127</v>
      </c>
      <c r="P195" s="39">
        <v>213</v>
      </c>
      <c r="Q195" s="39">
        <v>111</v>
      </c>
      <c r="R195" s="39">
        <v>102</v>
      </c>
      <c r="S195" s="39">
        <v>199</v>
      </c>
      <c r="T195" s="39">
        <v>90</v>
      </c>
      <c r="U195" s="39">
        <v>109</v>
      </c>
      <c r="V195" s="39">
        <v>168</v>
      </c>
      <c r="W195" s="39">
        <v>81</v>
      </c>
      <c r="X195" s="39">
        <v>87</v>
      </c>
      <c r="Y195" s="39">
        <v>198</v>
      </c>
      <c r="Z195" s="39">
        <v>93</v>
      </c>
      <c r="AA195" s="39">
        <v>105</v>
      </c>
      <c r="AB195" s="39">
        <v>219</v>
      </c>
      <c r="AC195" s="39">
        <v>116</v>
      </c>
      <c r="AD195" s="39">
        <v>103</v>
      </c>
      <c r="AE195" s="39">
        <v>305</v>
      </c>
      <c r="AF195" s="39">
        <v>134</v>
      </c>
      <c r="AG195" s="39">
        <v>171</v>
      </c>
      <c r="AH195" s="39">
        <v>333</v>
      </c>
      <c r="AI195" s="39">
        <v>161</v>
      </c>
      <c r="AJ195" s="39">
        <v>172</v>
      </c>
      <c r="AK195" s="39">
        <v>353</v>
      </c>
      <c r="AL195" s="39">
        <v>173</v>
      </c>
      <c r="AM195" s="39">
        <v>180</v>
      </c>
      <c r="AN195" s="39">
        <v>311</v>
      </c>
      <c r="AO195" s="39">
        <v>137</v>
      </c>
      <c r="AP195" s="39">
        <v>174</v>
      </c>
      <c r="AQ195" s="39">
        <v>301</v>
      </c>
      <c r="AR195" s="39">
        <v>150</v>
      </c>
      <c r="AS195" s="39">
        <v>151</v>
      </c>
      <c r="AT195" s="39">
        <v>342</v>
      </c>
      <c r="AU195" s="39">
        <v>158</v>
      </c>
      <c r="AV195" s="39">
        <v>184</v>
      </c>
      <c r="AW195" s="39">
        <v>1482</v>
      </c>
      <c r="AX195" s="39">
        <v>577</v>
      </c>
      <c r="AY195" s="39">
        <v>905</v>
      </c>
      <c r="AZ195" s="39">
        <v>594</v>
      </c>
      <c r="BA195" s="39">
        <v>2600</v>
      </c>
      <c r="BB195" s="39">
        <v>1824</v>
      </c>
      <c r="BC195" s="41">
        <v>0.11837385412514946</v>
      </c>
      <c r="BD195" s="41">
        <v>0.51813471502590669</v>
      </c>
      <c r="BE195" s="41">
        <v>0.36349143084894381</v>
      </c>
      <c r="BF195" s="42">
        <v>50.853726584296531</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318</v>
      </c>
      <c r="E197" s="13">
        <v>118</v>
      </c>
      <c r="F197" s="13">
        <v>200</v>
      </c>
      <c r="G197" s="14">
        <v>10</v>
      </c>
      <c r="H197" s="14">
        <v>2</v>
      </c>
      <c r="I197" s="14">
        <v>8</v>
      </c>
      <c r="J197" s="14">
        <v>11</v>
      </c>
      <c r="K197" s="14">
        <v>3</v>
      </c>
      <c r="L197" s="14">
        <v>8</v>
      </c>
      <c r="M197" s="14">
        <v>12</v>
      </c>
      <c r="N197" s="14">
        <v>6</v>
      </c>
      <c r="O197" s="14">
        <v>6</v>
      </c>
      <c r="P197" s="14">
        <v>12</v>
      </c>
      <c r="Q197" s="14">
        <v>4</v>
      </c>
      <c r="R197" s="14">
        <v>8</v>
      </c>
      <c r="S197" s="14">
        <v>36</v>
      </c>
      <c r="T197" s="14">
        <v>6</v>
      </c>
      <c r="U197" s="14">
        <v>30</v>
      </c>
      <c r="V197" s="14">
        <v>14</v>
      </c>
      <c r="W197" s="14">
        <v>3</v>
      </c>
      <c r="X197" s="14">
        <v>11</v>
      </c>
      <c r="Y197" s="14">
        <v>8</v>
      </c>
      <c r="Z197" s="14">
        <v>1</v>
      </c>
      <c r="AA197" s="14">
        <v>7</v>
      </c>
      <c r="AB197" s="14">
        <v>13</v>
      </c>
      <c r="AC197" s="14">
        <v>6</v>
      </c>
      <c r="AD197" s="14">
        <v>7</v>
      </c>
      <c r="AE197" s="14">
        <v>13</v>
      </c>
      <c r="AF197" s="14">
        <v>8</v>
      </c>
      <c r="AG197" s="14">
        <v>5</v>
      </c>
      <c r="AH197" s="14">
        <v>23</v>
      </c>
      <c r="AI197" s="14">
        <v>10</v>
      </c>
      <c r="AJ197" s="14">
        <v>13</v>
      </c>
      <c r="AK197" s="14">
        <v>17</v>
      </c>
      <c r="AL197" s="14">
        <v>7</v>
      </c>
      <c r="AM197" s="14">
        <v>10</v>
      </c>
      <c r="AN197" s="14">
        <v>17</v>
      </c>
      <c r="AO197" s="14">
        <v>9</v>
      </c>
      <c r="AP197" s="14">
        <v>8</v>
      </c>
      <c r="AQ197" s="14">
        <v>19</v>
      </c>
      <c r="AR197" s="14">
        <v>8</v>
      </c>
      <c r="AS197" s="14">
        <v>11</v>
      </c>
      <c r="AT197" s="14">
        <v>23</v>
      </c>
      <c r="AU197" s="14">
        <v>9</v>
      </c>
      <c r="AV197" s="14">
        <v>14</v>
      </c>
      <c r="AW197" s="14">
        <v>90</v>
      </c>
      <c r="AX197" s="14">
        <v>36</v>
      </c>
      <c r="AY197" s="14">
        <v>54</v>
      </c>
      <c r="AZ197" s="14">
        <v>33</v>
      </c>
      <c r="BA197" s="14">
        <v>172</v>
      </c>
      <c r="BB197" s="14">
        <v>113</v>
      </c>
      <c r="BC197" s="15">
        <v>0.10377358490566038</v>
      </c>
      <c r="BD197" s="15">
        <v>0.54088050314465408</v>
      </c>
      <c r="BE197" s="15">
        <v>0.35534591194968551</v>
      </c>
      <c r="BF197" s="16">
        <v>49.399371069182386</v>
      </c>
      <c r="BG197" s="17">
        <f t="shared" ref="BG197:BG206" si="13">BF197*D197</f>
        <v>15708.999999999998</v>
      </c>
    </row>
    <row r="198" spans="1:59" x14ac:dyDescent="0.15">
      <c r="A198" s="178"/>
      <c r="B198" s="18" t="s">
        <v>201</v>
      </c>
      <c r="C198" s="19">
        <v>791</v>
      </c>
      <c r="D198" s="19">
        <v>1469</v>
      </c>
      <c r="E198" s="19">
        <v>670</v>
      </c>
      <c r="F198" s="19">
        <v>799</v>
      </c>
      <c r="G198" s="20">
        <v>45</v>
      </c>
      <c r="H198" s="20">
        <v>21</v>
      </c>
      <c r="I198" s="20">
        <v>24</v>
      </c>
      <c r="J198" s="20">
        <v>42</v>
      </c>
      <c r="K198" s="20">
        <v>19</v>
      </c>
      <c r="L198" s="20">
        <v>23</v>
      </c>
      <c r="M198" s="20">
        <v>74</v>
      </c>
      <c r="N198" s="20">
        <v>35</v>
      </c>
      <c r="O198" s="20">
        <v>39</v>
      </c>
      <c r="P198" s="20">
        <v>72</v>
      </c>
      <c r="Q198" s="20">
        <v>42</v>
      </c>
      <c r="R198" s="20">
        <v>30</v>
      </c>
      <c r="S198" s="20">
        <v>71</v>
      </c>
      <c r="T198" s="20">
        <v>37</v>
      </c>
      <c r="U198" s="20">
        <v>34</v>
      </c>
      <c r="V198" s="20">
        <v>59</v>
      </c>
      <c r="W198" s="20">
        <v>28</v>
      </c>
      <c r="X198" s="20">
        <v>31</v>
      </c>
      <c r="Y198" s="20">
        <v>63</v>
      </c>
      <c r="Z198" s="20">
        <v>31</v>
      </c>
      <c r="AA198" s="20">
        <v>32</v>
      </c>
      <c r="AB198" s="20">
        <v>67</v>
      </c>
      <c r="AC198" s="20">
        <v>32</v>
      </c>
      <c r="AD198" s="20">
        <v>35</v>
      </c>
      <c r="AE198" s="20">
        <v>82</v>
      </c>
      <c r="AF198" s="20">
        <v>51</v>
      </c>
      <c r="AG198" s="20">
        <v>31</v>
      </c>
      <c r="AH198" s="20">
        <v>121</v>
      </c>
      <c r="AI198" s="20">
        <v>53</v>
      </c>
      <c r="AJ198" s="20">
        <v>68</v>
      </c>
      <c r="AK198" s="20">
        <v>106</v>
      </c>
      <c r="AL198" s="20">
        <v>49</v>
      </c>
      <c r="AM198" s="20">
        <v>57</v>
      </c>
      <c r="AN198" s="20">
        <v>83</v>
      </c>
      <c r="AO198" s="20">
        <v>40</v>
      </c>
      <c r="AP198" s="20">
        <v>43</v>
      </c>
      <c r="AQ198" s="20">
        <v>97</v>
      </c>
      <c r="AR198" s="20">
        <v>42</v>
      </c>
      <c r="AS198" s="20">
        <v>55</v>
      </c>
      <c r="AT198" s="20">
        <v>97</v>
      </c>
      <c r="AU198" s="20">
        <v>39</v>
      </c>
      <c r="AV198" s="20">
        <v>58</v>
      </c>
      <c r="AW198" s="20">
        <v>390</v>
      </c>
      <c r="AX198" s="20">
        <v>151</v>
      </c>
      <c r="AY198" s="20">
        <v>239</v>
      </c>
      <c r="AZ198" s="20">
        <v>161</v>
      </c>
      <c r="BA198" s="20">
        <v>821</v>
      </c>
      <c r="BB198" s="20">
        <v>487</v>
      </c>
      <c r="BC198" s="21">
        <v>0.10959836623553437</v>
      </c>
      <c r="BD198" s="21">
        <v>0.55888359428182433</v>
      </c>
      <c r="BE198" s="21">
        <v>0.33151803948264125</v>
      </c>
      <c r="BF198" s="22">
        <v>49.494894486044927</v>
      </c>
      <c r="BG198" s="17">
        <f t="shared" si="13"/>
        <v>72708</v>
      </c>
    </row>
    <row r="199" spans="1:59" x14ac:dyDescent="0.15">
      <c r="A199" s="178"/>
      <c r="B199" s="18" t="s">
        <v>202</v>
      </c>
      <c r="C199" s="19">
        <v>192</v>
      </c>
      <c r="D199" s="19">
        <v>316</v>
      </c>
      <c r="E199" s="19">
        <v>132</v>
      </c>
      <c r="F199" s="19">
        <v>184</v>
      </c>
      <c r="G199" s="20">
        <v>6</v>
      </c>
      <c r="H199" s="20">
        <v>4</v>
      </c>
      <c r="I199" s="20">
        <v>2</v>
      </c>
      <c r="J199" s="20">
        <v>7</v>
      </c>
      <c r="K199" s="20">
        <v>5</v>
      </c>
      <c r="L199" s="20">
        <v>2</v>
      </c>
      <c r="M199" s="20">
        <v>14</v>
      </c>
      <c r="N199" s="20">
        <v>4</v>
      </c>
      <c r="O199" s="20">
        <v>10</v>
      </c>
      <c r="P199" s="20">
        <v>12</v>
      </c>
      <c r="Q199" s="20">
        <v>6</v>
      </c>
      <c r="R199" s="20">
        <v>6</v>
      </c>
      <c r="S199" s="20">
        <v>16</v>
      </c>
      <c r="T199" s="20">
        <v>8</v>
      </c>
      <c r="U199" s="20">
        <v>8</v>
      </c>
      <c r="V199" s="20">
        <v>5</v>
      </c>
      <c r="W199" s="20">
        <v>4</v>
      </c>
      <c r="X199" s="20">
        <v>1</v>
      </c>
      <c r="Y199" s="20">
        <v>6</v>
      </c>
      <c r="Z199" s="20">
        <v>3</v>
      </c>
      <c r="AA199" s="20">
        <v>3</v>
      </c>
      <c r="AB199" s="20">
        <v>14</v>
      </c>
      <c r="AC199" s="20">
        <v>5</v>
      </c>
      <c r="AD199" s="20">
        <v>9</v>
      </c>
      <c r="AE199" s="20">
        <v>23</v>
      </c>
      <c r="AF199" s="20">
        <v>10</v>
      </c>
      <c r="AG199" s="20">
        <v>13</v>
      </c>
      <c r="AH199" s="20">
        <v>26</v>
      </c>
      <c r="AI199" s="20">
        <v>10</v>
      </c>
      <c r="AJ199" s="20">
        <v>16</v>
      </c>
      <c r="AK199" s="20">
        <v>21</v>
      </c>
      <c r="AL199" s="20">
        <v>7</v>
      </c>
      <c r="AM199" s="20">
        <v>14</v>
      </c>
      <c r="AN199" s="20">
        <v>16</v>
      </c>
      <c r="AO199" s="20">
        <v>8</v>
      </c>
      <c r="AP199" s="20">
        <v>8</v>
      </c>
      <c r="AQ199" s="20">
        <v>12</v>
      </c>
      <c r="AR199" s="20">
        <v>7</v>
      </c>
      <c r="AS199" s="20">
        <v>5</v>
      </c>
      <c r="AT199" s="20">
        <v>23</v>
      </c>
      <c r="AU199" s="20">
        <v>9</v>
      </c>
      <c r="AV199" s="20">
        <v>14</v>
      </c>
      <c r="AW199" s="20">
        <v>115</v>
      </c>
      <c r="AX199" s="20">
        <v>42</v>
      </c>
      <c r="AY199" s="20">
        <v>73</v>
      </c>
      <c r="AZ199" s="20">
        <v>27</v>
      </c>
      <c r="BA199" s="20">
        <v>151</v>
      </c>
      <c r="BB199" s="20">
        <v>138</v>
      </c>
      <c r="BC199" s="21">
        <v>8.5443037974683542E-2</v>
      </c>
      <c r="BD199" s="21">
        <v>0.47784810126582278</v>
      </c>
      <c r="BE199" s="21">
        <v>0.43670886075949367</v>
      </c>
      <c r="BF199" s="22">
        <v>54.734177215189874</v>
      </c>
      <c r="BG199" s="17">
        <f t="shared" si="13"/>
        <v>17296</v>
      </c>
    </row>
    <row r="200" spans="1:59" x14ac:dyDescent="0.15">
      <c r="A200" s="178"/>
      <c r="B200" s="18" t="s">
        <v>203</v>
      </c>
      <c r="C200" s="19">
        <v>361</v>
      </c>
      <c r="D200" s="19">
        <v>764</v>
      </c>
      <c r="E200" s="19">
        <v>326</v>
      </c>
      <c r="F200" s="19">
        <v>438</v>
      </c>
      <c r="G200" s="20">
        <v>19</v>
      </c>
      <c r="H200" s="20">
        <v>9</v>
      </c>
      <c r="I200" s="20">
        <v>10</v>
      </c>
      <c r="J200" s="20">
        <v>28</v>
      </c>
      <c r="K200" s="20">
        <v>13</v>
      </c>
      <c r="L200" s="20">
        <v>15</v>
      </c>
      <c r="M200" s="20">
        <v>49</v>
      </c>
      <c r="N200" s="20">
        <v>20</v>
      </c>
      <c r="O200" s="20">
        <v>29</v>
      </c>
      <c r="P200" s="20">
        <v>55</v>
      </c>
      <c r="Q200" s="20">
        <v>26</v>
      </c>
      <c r="R200" s="20">
        <v>29</v>
      </c>
      <c r="S200" s="20">
        <v>37</v>
      </c>
      <c r="T200" s="20">
        <v>18</v>
      </c>
      <c r="U200" s="20">
        <v>19</v>
      </c>
      <c r="V200" s="20">
        <v>17</v>
      </c>
      <c r="W200" s="20">
        <v>10</v>
      </c>
      <c r="X200" s="20">
        <v>7</v>
      </c>
      <c r="Y200" s="20">
        <v>18</v>
      </c>
      <c r="Z200" s="20">
        <v>8</v>
      </c>
      <c r="AA200" s="20">
        <v>10</v>
      </c>
      <c r="AB200" s="20">
        <v>29</v>
      </c>
      <c r="AC200" s="20">
        <v>12</v>
      </c>
      <c r="AD200" s="20">
        <v>17</v>
      </c>
      <c r="AE200" s="20">
        <v>36</v>
      </c>
      <c r="AF200" s="20">
        <v>13</v>
      </c>
      <c r="AG200" s="20">
        <v>23</v>
      </c>
      <c r="AH200" s="20">
        <v>49</v>
      </c>
      <c r="AI200" s="20">
        <v>23</v>
      </c>
      <c r="AJ200" s="20">
        <v>26</v>
      </c>
      <c r="AK200" s="20">
        <v>68</v>
      </c>
      <c r="AL200" s="20">
        <v>27</v>
      </c>
      <c r="AM200" s="20">
        <v>41</v>
      </c>
      <c r="AN200" s="20">
        <v>43</v>
      </c>
      <c r="AO200" s="20">
        <v>23</v>
      </c>
      <c r="AP200" s="20">
        <v>20</v>
      </c>
      <c r="AQ200" s="20">
        <v>41</v>
      </c>
      <c r="AR200" s="20">
        <v>22</v>
      </c>
      <c r="AS200" s="20">
        <v>19</v>
      </c>
      <c r="AT200" s="20">
        <v>39</v>
      </c>
      <c r="AU200" s="20">
        <v>17</v>
      </c>
      <c r="AV200" s="20">
        <v>22</v>
      </c>
      <c r="AW200" s="20">
        <v>236</v>
      </c>
      <c r="AX200" s="20">
        <v>85</v>
      </c>
      <c r="AY200" s="20">
        <v>151</v>
      </c>
      <c r="AZ200" s="20">
        <v>96</v>
      </c>
      <c r="BA200" s="20">
        <v>393</v>
      </c>
      <c r="BB200" s="20">
        <v>275</v>
      </c>
      <c r="BC200" s="21">
        <v>0.1256544502617801</v>
      </c>
      <c r="BD200" s="21">
        <v>0.51439790575916233</v>
      </c>
      <c r="BE200" s="21">
        <v>0.3599476439790576</v>
      </c>
      <c r="BF200" s="22">
        <v>50.18586387434555</v>
      </c>
      <c r="BG200" s="17">
        <f t="shared" si="13"/>
        <v>38342</v>
      </c>
    </row>
    <row r="201" spans="1:59" x14ac:dyDescent="0.15">
      <c r="A201" s="178"/>
      <c r="B201" s="18" t="s">
        <v>204</v>
      </c>
      <c r="C201" s="19">
        <v>417</v>
      </c>
      <c r="D201" s="19">
        <v>895</v>
      </c>
      <c r="E201" s="19">
        <v>418</v>
      </c>
      <c r="F201" s="19">
        <v>477</v>
      </c>
      <c r="G201" s="20">
        <v>28</v>
      </c>
      <c r="H201" s="20">
        <v>14</v>
      </c>
      <c r="I201" s="20">
        <v>14</v>
      </c>
      <c r="J201" s="20">
        <v>29</v>
      </c>
      <c r="K201" s="20">
        <v>16</v>
      </c>
      <c r="L201" s="20">
        <v>13</v>
      </c>
      <c r="M201" s="20">
        <v>42</v>
      </c>
      <c r="N201" s="20">
        <v>18</v>
      </c>
      <c r="O201" s="20">
        <v>24</v>
      </c>
      <c r="P201" s="20">
        <v>34</v>
      </c>
      <c r="Q201" s="20">
        <v>15</v>
      </c>
      <c r="R201" s="20">
        <v>19</v>
      </c>
      <c r="S201" s="20">
        <v>32</v>
      </c>
      <c r="T201" s="20">
        <v>21</v>
      </c>
      <c r="U201" s="20">
        <v>11</v>
      </c>
      <c r="V201" s="20">
        <v>11</v>
      </c>
      <c r="W201" s="20">
        <v>3</v>
      </c>
      <c r="X201" s="20">
        <v>8</v>
      </c>
      <c r="Y201" s="20">
        <v>24</v>
      </c>
      <c r="Z201" s="20">
        <v>10</v>
      </c>
      <c r="AA201" s="20">
        <v>14</v>
      </c>
      <c r="AB201" s="20">
        <v>47</v>
      </c>
      <c r="AC201" s="20">
        <v>16</v>
      </c>
      <c r="AD201" s="20">
        <v>31</v>
      </c>
      <c r="AE201" s="20">
        <v>47</v>
      </c>
      <c r="AF201" s="20">
        <v>23</v>
      </c>
      <c r="AG201" s="20">
        <v>24</v>
      </c>
      <c r="AH201" s="20">
        <v>54</v>
      </c>
      <c r="AI201" s="20">
        <v>32</v>
      </c>
      <c r="AJ201" s="20">
        <v>22</v>
      </c>
      <c r="AK201" s="20">
        <v>67</v>
      </c>
      <c r="AL201" s="20">
        <v>33</v>
      </c>
      <c r="AM201" s="20">
        <v>34</v>
      </c>
      <c r="AN201" s="20">
        <v>50</v>
      </c>
      <c r="AO201" s="20">
        <v>22</v>
      </c>
      <c r="AP201" s="20">
        <v>28</v>
      </c>
      <c r="AQ201" s="20">
        <v>54</v>
      </c>
      <c r="AR201" s="20">
        <v>28</v>
      </c>
      <c r="AS201" s="20">
        <v>26</v>
      </c>
      <c r="AT201" s="20">
        <v>56</v>
      </c>
      <c r="AU201" s="20">
        <v>27</v>
      </c>
      <c r="AV201" s="20">
        <v>29</v>
      </c>
      <c r="AW201" s="20">
        <v>320</v>
      </c>
      <c r="AX201" s="20">
        <v>140</v>
      </c>
      <c r="AY201" s="20">
        <v>180</v>
      </c>
      <c r="AZ201" s="20">
        <v>99</v>
      </c>
      <c r="BA201" s="20">
        <v>420</v>
      </c>
      <c r="BB201" s="20">
        <v>376</v>
      </c>
      <c r="BC201" s="21">
        <v>0.1106145251396648</v>
      </c>
      <c r="BD201" s="21">
        <v>0.46927374301675978</v>
      </c>
      <c r="BE201" s="21">
        <v>0.42011173184357542</v>
      </c>
      <c r="BF201" s="22">
        <v>53.845810055865918</v>
      </c>
      <c r="BG201" s="17">
        <f t="shared" si="13"/>
        <v>48192</v>
      </c>
    </row>
    <row r="202" spans="1:59" x14ac:dyDescent="0.15">
      <c r="A202" s="178"/>
      <c r="B202" s="18" t="s">
        <v>205</v>
      </c>
      <c r="C202" s="19">
        <v>217</v>
      </c>
      <c r="D202" s="19">
        <v>450</v>
      </c>
      <c r="E202" s="19">
        <v>205</v>
      </c>
      <c r="F202" s="19">
        <v>245</v>
      </c>
      <c r="G202" s="20">
        <v>28</v>
      </c>
      <c r="H202" s="20">
        <v>12</v>
      </c>
      <c r="I202" s="20">
        <v>16</v>
      </c>
      <c r="J202" s="20">
        <v>25</v>
      </c>
      <c r="K202" s="20">
        <v>11</v>
      </c>
      <c r="L202" s="20">
        <v>14</v>
      </c>
      <c r="M202" s="20">
        <v>19</v>
      </c>
      <c r="N202" s="20">
        <v>10</v>
      </c>
      <c r="O202" s="20">
        <v>9</v>
      </c>
      <c r="P202" s="20">
        <v>17</v>
      </c>
      <c r="Q202" s="20">
        <v>10</v>
      </c>
      <c r="R202" s="20">
        <v>7</v>
      </c>
      <c r="S202" s="20">
        <v>19</v>
      </c>
      <c r="T202" s="20">
        <v>7</v>
      </c>
      <c r="U202" s="20">
        <v>12</v>
      </c>
      <c r="V202" s="20">
        <v>35</v>
      </c>
      <c r="W202" s="20">
        <v>18</v>
      </c>
      <c r="X202" s="20">
        <v>17</v>
      </c>
      <c r="Y202" s="20">
        <v>36</v>
      </c>
      <c r="Z202" s="20">
        <v>18</v>
      </c>
      <c r="AA202" s="20">
        <v>18</v>
      </c>
      <c r="AB202" s="20">
        <v>26</v>
      </c>
      <c r="AC202" s="20">
        <v>12</v>
      </c>
      <c r="AD202" s="20">
        <v>14</v>
      </c>
      <c r="AE202" s="20">
        <v>27</v>
      </c>
      <c r="AF202" s="20">
        <v>15</v>
      </c>
      <c r="AG202" s="20">
        <v>12</v>
      </c>
      <c r="AH202" s="20">
        <v>19</v>
      </c>
      <c r="AI202" s="20">
        <v>10</v>
      </c>
      <c r="AJ202" s="20">
        <v>9</v>
      </c>
      <c r="AK202" s="20">
        <v>13</v>
      </c>
      <c r="AL202" s="20">
        <v>4</v>
      </c>
      <c r="AM202" s="20">
        <v>9</v>
      </c>
      <c r="AN202" s="20">
        <v>31</v>
      </c>
      <c r="AO202" s="20">
        <v>13</v>
      </c>
      <c r="AP202" s="20">
        <v>18</v>
      </c>
      <c r="AQ202" s="20">
        <v>28</v>
      </c>
      <c r="AR202" s="20">
        <v>15</v>
      </c>
      <c r="AS202" s="20">
        <v>13</v>
      </c>
      <c r="AT202" s="20">
        <v>18</v>
      </c>
      <c r="AU202" s="20">
        <v>6</v>
      </c>
      <c r="AV202" s="20">
        <v>12</v>
      </c>
      <c r="AW202" s="20">
        <v>109</v>
      </c>
      <c r="AX202" s="20">
        <v>44</v>
      </c>
      <c r="AY202" s="20">
        <v>65</v>
      </c>
      <c r="AZ202" s="20">
        <v>72</v>
      </c>
      <c r="BA202" s="20">
        <v>251</v>
      </c>
      <c r="BB202" s="20">
        <v>127</v>
      </c>
      <c r="BC202" s="21">
        <v>0.16</v>
      </c>
      <c r="BD202" s="21">
        <v>0.55777777777777782</v>
      </c>
      <c r="BE202" s="21">
        <v>0.28222222222222221</v>
      </c>
      <c r="BF202" s="22">
        <v>45.026666666666664</v>
      </c>
      <c r="BG202" s="17">
        <f t="shared" si="13"/>
        <v>20262</v>
      </c>
    </row>
    <row r="203" spans="1:59" x14ac:dyDescent="0.15">
      <c r="A203" s="178"/>
      <c r="B203" s="18" t="s">
        <v>206</v>
      </c>
      <c r="C203" s="19">
        <v>166</v>
      </c>
      <c r="D203" s="19">
        <v>281</v>
      </c>
      <c r="E203" s="19">
        <v>145</v>
      </c>
      <c r="F203" s="19">
        <v>136</v>
      </c>
      <c r="G203" s="20">
        <v>10</v>
      </c>
      <c r="H203" s="20">
        <v>5</v>
      </c>
      <c r="I203" s="20">
        <v>5</v>
      </c>
      <c r="J203" s="20">
        <v>7</v>
      </c>
      <c r="K203" s="20">
        <v>4</v>
      </c>
      <c r="L203" s="20">
        <v>3</v>
      </c>
      <c r="M203" s="20">
        <v>5</v>
      </c>
      <c r="N203" s="20">
        <v>3</v>
      </c>
      <c r="O203" s="20">
        <v>2</v>
      </c>
      <c r="P203" s="20">
        <v>14</v>
      </c>
      <c r="Q203" s="20">
        <v>11</v>
      </c>
      <c r="R203" s="20">
        <v>3</v>
      </c>
      <c r="S203" s="20">
        <v>37</v>
      </c>
      <c r="T203" s="20">
        <v>26</v>
      </c>
      <c r="U203" s="20">
        <v>11</v>
      </c>
      <c r="V203" s="20">
        <v>20</v>
      </c>
      <c r="W203" s="20">
        <v>13</v>
      </c>
      <c r="X203" s="20">
        <v>7</v>
      </c>
      <c r="Y203" s="20">
        <v>15</v>
      </c>
      <c r="Z203" s="20">
        <v>4</v>
      </c>
      <c r="AA203" s="20">
        <v>11</v>
      </c>
      <c r="AB203" s="20">
        <v>10</v>
      </c>
      <c r="AC203" s="20">
        <v>3</v>
      </c>
      <c r="AD203" s="20">
        <v>7</v>
      </c>
      <c r="AE203" s="20">
        <v>10</v>
      </c>
      <c r="AF203" s="20">
        <v>7</v>
      </c>
      <c r="AG203" s="20">
        <v>3</v>
      </c>
      <c r="AH203" s="20">
        <v>21</v>
      </c>
      <c r="AI203" s="20">
        <v>9</v>
      </c>
      <c r="AJ203" s="20">
        <v>12</v>
      </c>
      <c r="AK203" s="20">
        <v>20</v>
      </c>
      <c r="AL203" s="20">
        <v>13</v>
      </c>
      <c r="AM203" s="20">
        <v>7</v>
      </c>
      <c r="AN203" s="20">
        <v>12</v>
      </c>
      <c r="AO203" s="20">
        <v>6</v>
      </c>
      <c r="AP203" s="20">
        <v>6</v>
      </c>
      <c r="AQ203" s="20">
        <v>11</v>
      </c>
      <c r="AR203" s="20">
        <v>3</v>
      </c>
      <c r="AS203" s="20">
        <v>8</v>
      </c>
      <c r="AT203" s="20">
        <v>12</v>
      </c>
      <c r="AU203" s="20">
        <v>8</v>
      </c>
      <c r="AV203" s="20">
        <v>4</v>
      </c>
      <c r="AW203" s="20">
        <v>77</v>
      </c>
      <c r="AX203" s="20">
        <v>30</v>
      </c>
      <c r="AY203" s="20">
        <v>47</v>
      </c>
      <c r="AZ203" s="20">
        <v>22</v>
      </c>
      <c r="BA203" s="20">
        <v>170</v>
      </c>
      <c r="BB203" s="20">
        <v>89</v>
      </c>
      <c r="BC203" s="21">
        <v>7.8291814946619215E-2</v>
      </c>
      <c r="BD203" s="21">
        <v>0.604982206405694</v>
      </c>
      <c r="BE203" s="21">
        <v>0.31672597864768681</v>
      </c>
      <c r="BF203" s="22">
        <v>46.914590747330962</v>
      </c>
      <c r="BG203" s="17">
        <f t="shared" si="13"/>
        <v>13183</v>
      </c>
    </row>
    <row r="204" spans="1:59" x14ac:dyDescent="0.15">
      <c r="A204" s="178"/>
      <c r="B204" s="18" t="s">
        <v>207</v>
      </c>
      <c r="C204" s="19">
        <v>450</v>
      </c>
      <c r="D204" s="19">
        <v>691</v>
      </c>
      <c r="E204" s="19">
        <v>294</v>
      </c>
      <c r="F204" s="19">
        <v>397</v>
      </c>
      <c r="G204" s="20">
        <v>21</v>
      </c>
      <c r="H204" s="20">
        <v>15</v>
      </c>
      <c r="I204" s="20">
        <v>6</v>
      </c>
      <c r="J204" s="20">
        <v>18</v>
      </c>
      <c r="K204" s="20">
        <v>10</v>
      </c>
      <c r="L204" s="20">
        <v>8</v>
      </c>
      <c r="M204" s="20">
        <v>13</v>
      </c>
      <c r="N204" s="20">
        <v>5</v>
      </c>
      <c r="O204" s="20">
        <v>8</v>
      </c>
      <c r="P204" s="20">
        <v>9</v>
      </c>
      <c r="Q204" s="20">
        <v>3</v>
      </c>
      <c r="R204" s="20">
        <v>6</v>
      </c>
      <c r="S204" s="20">
        <v>20</v>
      </c>
      <c r="T204" s="20">
        <v>10</v>
      </c>
      <c r="U204" s="20">
        <v>10</v>
      </c>
      <c r="V204" s="20">
        <v>39</v>
      </c>
      <c r="W204" s="20">
        <v>24</v>
      </c>
      <c r="X204" s="20">
        <v>15</v>
      </c>
      <c r="Y204" s="20">
        <v>25</v>
      </c>
      <c r="Z204" s="20">
        <v>16</v>
      </c>
      <c r="AA204" s="20">
        <v>9</v>
      </c>
      <c r="AB204" s="20">
        <v>30</v>
      </c>
      <c r="AC204" s="20">
        <v>14</v>
      </c>
      <c r="AD204" s="20">
        <v>16</v>
      </c>
      <c r="AE204" s="20">
        <v>26</v>
      </c>
      <c r="AF204" s="20">
        <v>16</v>
      </c>
      <c r="AG204" s="20">
        <v>10</v>
      </c>
      <c r="AH204" s="20">
        <v>34</v>
      </c>
      <c r="AI204" s="20">
        <v>18</v>
      </c>
      <c r="AJ204" s="20">
        <v>16</v>
      </c>
      <c r="AK204" s="20">
        <v>35</v>
      </c>
      <c r="AL204" s="20">
        <v>18</v>
      </c>
      <c r="AM204" s="20">
        <v>17</v>
      </c>
      <c r="AN204" s="20">
        <v>36</v>
      </c>
      <c r="AO204" s="20">
        <v>22</v>
      </c>
      <c r="AP204" s="20">
        <v>14</v>
      </c>
      <c r="AQ204" s="20">
        <v>36</v>
      </c>
      <c r="AR204" s="20">
        <v>10</v>
      </c>
      <c r="AS204" s="20">
        <v>26</v>
      </c>
      <c r="AT204" s="20">
        <v>52</v>
      </c>
      <c r="AU204" s="20">
        <v>24</v>
      </c>
      <c r="AV204" s="20">
        <v>28</v>
      </c>
      <c r="AW204" s="20">
        <v>297</v>
      </c>
      <c r="AX204" s="20">
        <v>89</v>
      </c>
      <c r="AY204" s="20">
        <v>208</v>
      </c>
      <c r="AZ204" s="20">
        <v>52</v>
      </c>
      <c r="BA204" s="20">
        <v>290</v>
      </c>
      <c r="BB204" s="20">
        <v>349</v>
      </c>
      <c r="BC204" s="21">
        <v>7.5253256150506515E-2</v>
      </c>
      <c r="BD204" s="21">
        <v>0.41968162083936322</v>
      </c>
      <c r="BE204" s="21">
        <v>0.50506512301013029</v>
      </c>
      <c r="BF204" s="22">
        <v>58.894356005788715</v>
      </c>
      <c r="BG204" s="17">
        <f t="shared" si="13"/>
        <v>40696</v>
      </c>
    </row>
    <row r="205" spans="1:59" x14ac:dyDescent="0.15">
      <c r="A205" s="178"/>
      <c r="B205" s="18" t="s">
        <v>208</v>
      </c>
      <c r="C205" s="19">
        <v>727</v>
      </c>
      <c r="D205" s="19">
        <v>1629</v>
      </c>
      <c r="E205" s="19">
        <v>747</v>
      </c>
      <c r="F205" s="19">
        <v>882</v>
      </c>
      <c r="G205" s="20">
        <v>66</v>
      </c>
      <c r="H205" s="20">
        <v>36</v>
      </c>
      <c r="I205" s="20">
        <v>30</v>
      </c>
      <c r="J205" s="20">
        <v>92</v>
      </c>
      <c r="K205" s="20">
        <v>49</v>
      </c>
      <c r="L205" s="20">
        <v>43</v>
      </c>
      <c r="M205" s="20">
        <v>106</v>
      </c>
      <c r="N205" s="20">
        <v>63</v>
      </c>
      <c r="O205" s="20">
        <v>43</v>
      </c>
      <c r="P205" s="20">
        <v>111</v>
      </c>
      <c r="Q205" s="20">
        <v>49</v>
      </c>
      <c r="R205" s="20">
        <v>62</v>
      </c>
      <c r="S205" s="20">
        <v>47</v>
      </c>
      <c r="T205" s="20">
        <v>28</v>
      </c>
      <c r="U205" s="20">
        <v>19</v>
      </c>
      <c r="V205" s="20">
        <v>52</v>
      </c>
      <c r="W205" s="20">
        <v>23</v>
      </c>
      <c r="X205" s="20">
        <v>29</v>
      </c>
      <c r="Y205" s="20">
        <v>64</v>
      </c>
      <c r="Z205" s="20">
        <v>28</v>
      </c>
      <c r="AA205" s="20">
        <v>36</v>
      </c>
      <c r="AB205" s="20">
        <v>76</v>
      </c>
      <c r="AC205" s="20">
        <v>39</v>
      </c>
      <c r="AD205" s="20">
        <v>37</v>
      </c>
      <c r="AE205" s="20">
        <v>98</v>
      </c>
      <c r="AF205" s="20">
        <v>37</v>
      </c>
      <c r="AG205" s="20">
        <v>61</v>
      </c>
      <c r="AH205" s="20">
        <v>131</v>
      </c>
      <c r="AI205" s="20">
        <v>68</v>
      </c>
      <c r="AJ205" s="20">
        <v>63</v>
      </c>
      <c r="AK205" s="20">
        <v>139</v>
      </c>
      <c r="AL205" s="20">
        <v>69</v>
      </c>
      <c r="AM205" s="20">
        <v>70</v>
      </c>
      <c r="AN205" s="20">
        <v>81</v>
      </c>
      <c r="AO205" s="20">
        <v>38</v>
      </c>
      <c r="AP205" s="20">
        <v>43</v>
      </c>
      <c r="AQ205" s="20">
        <v>67</v>
      </c>
      <c r="AR205" s="20">
        <v>26</v>
      </c>
      <c r="AS205" s="20">
        <v>41</v>
      </c>
      <c r="AT205" s="20">
        <v>81</v>
      </c>
      <c r="AU205" s="20">
        <v>29</v>
      </c>
      <c r="AV205" s="20">
        <v>52</v>
      </c>
      <c r="AW205" s="20">
        <v>418</v>
      </c>
      <c r="AX205" s="20">
        <v>165</v>
      </c>
      <c r="AY205" s="20">
        <v>253</v>
      </c>
      <c r="AZ205" s="20">
        <v>264</v>
      </c>
      <c r="BA205" s="20">
        <v>866</v>
      </c>
      <c r="BB205" s="20">
        <v>499</v>
      </c>
      <c r="BC205" s="21">
        <v>0.16206261510128914</v>
      </c>
      <c r="BD205" s="21">
        <v>0.53161448741559236</v>
      </c>
      <c r="BE205" s="21">
        <v>0.30632289748311847</v>
      </c>
      <c r="BF205" s="22">
        <v>46.94659300184162</v>
      </c>
      <c r="BG205" s="17">
        <f t="shared" si="13"/>
        <v>76476</v>
      </c>
    </row>
    <row r="206" spans="1:59" ht="14.25" thickBot="1" x14ac:dyDescent="0.2">
      <c r="A206" s="178"/>
      <c r="B206" s="23" t="s">
        <v>209</v>
      </c>
      <c r="C206" s="24">
        <v>304</v>
      </c>
      <c r="D206" s="24">
        <v>600</v>
      </c>
      <c r="E206" s="24">
        <v>283</v>
      </c>
      <c r="F206" s="24">
        <v>317</v>
      </c>
      <c r="G206" s="25">
        <v>14</v>
      </c>
      <c r="H206" s="25">
        <v>7</v>
      </c>
      <c r="I206" s="25">
        <v>7</v>
      </c>
      <c r="J206" s="25">
        <v>26</v>
      </c>
      <c r="K206" s="25">
        <v>12</v>
      </c>
      <c r="L206" s="25">
        <v>14</v>
      </c>
      <c r="M206" s="25">
        <v>24</v>
      </c>
      <c r="N206" s="25">
        <v>12</v>
      </c>
      <c r="O206" s="25">
        <v>12</v>
      </c>
      <c r="P206" s="25">
        <v>18</v>
      </c>
      <c r="Q206" s="25">
        <v>12</v>
      </c>
      <c r="R206" s="25">
        <v>6</v>
      </c>
      <c r="S206" s="25">
        <v>18</v>
      </c>
      <c r="T206" s="25">
        <v>12</v>
      </c>
      <c r="U206" s="25">
        <v>6</v>
      </c>
      <c r="V206" s="25">
        <v>23</v>
      </c>
      <c r="W206" s="25">
        <v>12</v>
      </c>
      <c r="X206" s="25">
        <v>11</v>
      </c>
      <c r="Y206" s="25">
        <v>18</v>
      </c>
      <c r="Z206" s="25">
        <v>6</v>
      </c>
      <c r="AA206" s="25">
        <v>12</v>
      </c>
      <c r="AB206" s="25">
        <v>30</v>
      </c>
      <c r="AC206" s="25">
        <v>19</v>
      </c>
      <c r="AD206" s="25">
        <v>11</v>
      </c>
      <c r="AE206" s="25">
        <v>47</v>
      </c>
      <c r="AF206" s="25">
        <v>25</v>
      </c>
      <c r="AG206" s="25">
        <v>22</v>
      </c>
      <c r="AH206" s="25">
        <v>31</v>
      </c>
      <c r="AI206" s="25">
        <v>19</v>
      </c>
      <c r="AJ206" s="25">
        <v>12</v>
      </c>
      <c r="AK206" s="25">
        <v>39</v>
      </c>
      <c r="AL206" s="25">
        <v>18</v>
      </c>
      <c r="AM206" s="25">
        <v>21</v>
      </c>
      <c r="AN206" s="25">
        <v>47</v>
      </c>
      <c r="AO206" s="25">
        <v>21</v>
      </c>
      <c r="AP206" s="25">
        <v>26</v>
      </c>
      <c r="AQ206" s="25">
        <v>35</v>
      </c>
      <c r="AR206" s="25">
        <v>16</v>
      </c>
      <c r="AS206" s="25">
        <v>19</v>
      </c>
      <c r="AT206" s="25">
        <v>40</v>
      </c>
      <c r="AU206" s="25">
        <v>14</v>
      </c>
      <c r="AV206" s="25">
        <v>26</v>
      </c>
      <c r="AW206" s="25">
        <v>190</v>
      </c>
      <c r="AX206" s="25">
        <v>78</v>
      </c>
      <c r="AY206" s="25">
        <v>112</v>
      </c>
      <c r="AZ206" s="25">
        <v>64</v>
      </c>
      <c r="BA206" s="25">
        <v>306</v>
      </c>
      <c r="BB206" s="25">
        <v>230</v>
      </c>
      <c r="BC206" s="26">
        <v>0.10666666666666667</v>
      </c>
      <c r="BD206" s="26">
        <v>0.51</v>
      </c>
      <c r="BE206" s="26">
        <v>0.38333333333333336</v>
      </c>
      <c r="BF206" s="27">
        <v>52.62166666666667</v>
      </c>
      <c r="BG206" s="17">
        <f t="shared" si="13"/>
        <v>31573</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3807</v>
      </c>
      <c r="D208" s="39">
        <v>7413</v>
      </c>
      <c r="E208" s="39">
        <v>3338</v>
      </c>
      <c r="F208" s="39">
        <v>4075</v>
      </c>
      <c r="G208" s="39">
        <v>247</v>
      </c>
      <c r="H208" s="39">
        <v>125</v>
      </c>
      <c r="I208" s="39">
        <v>122</v>
      </c>
      <c r="J208" s="39">
        <v>285</v>
      </c>
      <c r="K208" s="39">
        <v>142</v>
      </c>
      <c r="L208" s="39">
        <v>143</v>
      </c>
      <c r="M208" s="39">
        <v>358</v>
      </c>
      <c r="N208" s="39">
        <v>176</v>
      </c>
      <c r="O208" s="39">
        <v>182</v>
      </c>
      <c r="P208" s="39">
        <v>354</v>
      </c>
      <c r="Q208" s="39">
        <v>178</v>
      </c>
      <c r="R208" s="39">
        <v>176</v>
      </c>
      <c r="S208" s="39">
        <v>333</v>
      </c>
      <c r="T208" s="39">
        <v>173</v>
      </c>
      <c r="U208" s="39">
        <v>160</v>
      </c>
      <c r="V208" s="39">
        <v>275</v>
      </c>
      <c r="W208" s="39">
        <v>138</v>
      </c>
      <c r="X208" s="39">
        <v>137</v>
      </c>
      <c r="Y208" s="39">
        <v>277</v>
      </c>
      <c r="Z208" s="39">
        <v>125</v>
      </c>
      <c r="AA208" s="39">
        <v>152</v>
      </c>
      <c r="AB208" s="39">
        <v>342</v>
      </c>
      <c r="AC208" s="39">
        <v>158</v>
      </c>
      <c r="AD208" s="39">
        <v>184</v>
      </c>
      <c r="AE208" s="39">
        <v>409</v>
      </c>
      <c r="AF208" s="39">
        <v>205</v>
      </c>
      <c r="AG208" s="39">
        <v>204</v>
      </c>
      <c r="AH208" s="39">
        <v>509</v>
      </c>
      <c r="AI208" s="39">
        <v>252</v>
      </c>
      <c r="AJ208" s="39">
        <v>257</v>
      </c>
      <c r="AK208" s="39">
        <v>525</v>
      </c>
      <c r="AL208" s="39">
        <v>245</v>
      </c>
      <c r="AM208" s="39">
        <v>280</v>
      </c>
      <c r="AN208" s="39">
        <v>416</v>
      </c>
      <c r="AO208" s="39">
        <v>202</v>
      </c>
      <c r="AP208" s="39">
        <v>214</v>
      </c>
      <c r="AQ208" s="39">
        <v>400</v>
      </c>
      <c r="AR208" s="39">
        <v>177</v>
      </c>
      <c r="AS208" s="39">
        <v>223</v>
      </c>
      <c r="AT208" s="39">
        <v>441</v>
      </c>
      <c r="AU208" s="39">
        <v>182</v>
      </c>
      <c r="AV208" s="39">
        <v>259</v>
      </c>
      <c r="AW208" s="39">
        <v>2242</v>
      </c>
      <c r="AX208" s="39">
        <v>860</v>
      </c>
      <c r="AY208" s="39">
        <v>1382</v>
      </c>
      <c r="AZ208" s="39">
        <v>890</v>
      </c>
      <c r="BA208" s="39">
        <v>3840</v>
      </c>
      <c r="BB208" s="39">
        <v>2683</v>
      </c>
      <c r="BC208" s="41">
        <v>0.12005935518683394</v>
      </c>
      <c r="BD208" s="41">
        <v>0.51800890327802507</v>
      </c>
      <c r="BE208" s="41">
        <v>0.36193174153514096</v>
      </c>
      <c r="BF208" s="42">
        <v>50.510859301227576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60</v>
      </c>
      <c r="E210" s="13">
        <v>32</v>
      </c>
      <c r="F210" s="13">
        <v>28</v>
      </c>
      <c r="G210" s="14">
        <v>0</v>
      </c>
      <c r="H210" s="14">
        <v>0</v>
      </c>
      <c r="I210" s="14">
        <v>0</v>
      </c>
      <c r="J210" s="14">
        <v>3</v>
      </c>
      <c r="K210" s="14">
        <v>1</v>
      </c>
      <c r="L210" s="14">
        <v>2</v>
      </c>
      <c r="M210" s="14">
        <v>3</v>
      </c>
      <c r="N210" s="14">
        <v>2</v>
      </c>
      <c r="O210" s="14">
        <v>1</v>
      </c>
      <c r="P210" s="14">
        <v>4</v>
      </c>
      <c r="Q210" s="14">
        <v>1</v>
      </c>
      <c r="R210" s="14">
        <v>3</v>
      </c>
      <c r="S210" s="14">
        <v>5</v>
      </c>
      <c r="T210" s="14">
        <v>4</v>
      </c>
      <c r="U210" s="14">
        <v>1</v>
      </c>
      <c r="V210" s="14">
        <v>1</v>
      </c>
      <c r="W210" s="14">
        <v>1</v>
      </c>
      <c r="X210" s="14">
        <v>0</v>
      </c>
      <c r="Y210" s="14">
        <v>0</v>
      </c>
      <c r="Z210" s="14">
        <v>0</v>
      </c>
      <c r="AA210" s="14">
        <v>0</v>
      </c>
      <c r="AB210" s="14">
        <v>1</v>
      </c>
      <c r="AC210" s="14">
        <v>0</v>
      </c>
      <c r="AD210" s="14">
        <v>1</v>
      </c>
      <c r="AE210" s="14">
        <v>2</v>
      </c>
      <c r="AF210" s="14">
        <v>1</v>
      </c>
      <c r="AG210" s="14">
        <v>1</v>
      </c>
      <c r="AH210" s="14">
        <v>7</v>
      </c>
      <c r="AI210" s="14">
        <v>5</v>
      </c>
      <c r="AJ210" s="14">
        <v>2</v>
      </c>
      <c r="AK210" s="14">
        <v>2</v>
      </c>
      <c r="AL210" s="14">
        <v>2</v>
      </c>
      <c r="AM210" s="14">
        <v>0</v>
      </c>
      <c r="AN210" s="14">
        <v>1</v>
      </c>
      <c r="AO210" s="14">
        <v>0</v>
      </c>
      <c r="AP210" s="14">
        <v>1</v>
      </c>
      <c r="AQ210" s="14">
        <v>4</v>
      </c>
      <c r="AR210" s="14">
        <v>4</v>
      </c>
      <c r="AS210" s="14">
        <v>0</v>
      </c>
      <c r="AT210" s="14">
        <v>4</v>
      </c>
      <c r="AU210" s="14">
        <v>1</v>
      </c>
      <c r="AV210" s="14">
        <v>3</v>
      </c>
      <c r="AW210" s="14">
        <v>23</v>
      </c>
      <c r="AX210" s="14">
        <v>10</v>
      </c>
      <c r="AY210" s="14">
        <v>13</v>
      </c>
      <c r="AZ210" s="14">
        <v>6</v>
      </c>
      <c r="BA210" s="14">
        <v>27</v>
      </c>
      <c r="BB210" s="14">
        <v>27</v>
      </c>
      <c r="BC210" s="15">
        <v>0.1</v>
      </c>
      <c r="BD210" s="15">
        <v>0.45</v>
      </c>
      <c r="BE210" s="15">
        <v>0.45</v>
      </c>
      <c r="BF210" s="16">
        <v>53.766666666666666</v>
      </c>
      <c r="BG210" s="17">
        <f>BF210*D210</f>
        <v>3226</v>
      </c>
    </row>
    <row r="211" spans="1:59" x14ac:dyDescent="0.15">
      <c r="A211" s="178"/>
      <c r="B211" s="18" t="s">
        <v>213</v>
      </c>
      <c r="C211" s="19">
        <v>30</v>
      </c>
      <c r="D211" s="19">
        <v>58</v>
      </c>
      <c r="E211" s="19">
        <v>30</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2</v>
      </c>
      <c r="AC211" s="20">
        <v>1</v>
      </c>
      <c r="AD211" s="20">
        <v>1</v>
      </c>
      <c r="AE211" s="20">
        <v>2</v>
      </c>
      <c r="AF211" s="20">
        <v>2</v>
      </c>
      <c r="AG211" s="20">
        <v>0</v>
      </c>
      <c r="AH211" s="20">
        <v>0</v>
      </c>
      <c r="AI211" s="20">
        <v>0</v>
      </c>
      <c r="AJ211" s="20">
        <v>0</v>
      </c>
      <c r="AK211" s="20">
        <v>2</v>
      </c>
      <c r="AL211" s="20">
        <v>1</v>
      </c>
      <c r="AM211" s="20">
        <v>1</v>
      </c>
      <c r="AN211" s="20">
        <v>6</v>
      </c>
      <c r="AO211" s="20">
        <v>3</v>
      </c>
      <c r="AP211" s="20">
        <v>3</v>
      </c>
      <c r="AQ211" s="20">
        <v>5</v>
      </c>
      <c r="AR211" s="20">
        <v>2</v>
      </c>
      <c r="AS211" s="20">
        <v>3</v>
      </c>
      <c r="AT211" s="20">
        <v>11</v>
      </c>
      <c r="AU211" s="20">
        <v>6</v>
      </c>
      <c r="AV211" s="20">
        <v>5</v>
      </c>
      <c r="AW211" s="20">
        <v>25</v>
      </c>
      <c r="AX211" s="20">
        <v>14</v>
      </c>
      <c r="AY211" s="20">
        <v>11</v>
      </c>
      <c r="AZ211" s="20">
        <v>0</v>
      </c>
      <c r="BA211" s="20">
        <v>22</v>
      </c>
      <c r="BB211" s="20">
        <v>36</v>
      </c>
      <c r="BC211" s="21">
        <v>0</v>
      </c>
      <c r="BD211" s="21">
        <v>0.37931034482758619</v>
      </c>
      <c r="BE211" s="21">
        <v>0.62068965517241381</v>
      </c>
      <c r="BF211" s="22">
        <v>66.5</v>
      </c>
      <c r="BG211" s="17">
        <f>BF211*D211</f>
        <v>3857</v>
      </c>
    </row>
    <row r="212" spans="1:59" x14ac:dyDescent="0.15">
      <c r="A212" s="178"/>
      <c r="B212" s="18" t="s">
        <v>214</v>
      </c>
      <c r="C212" s="19">
        <v>38</v>
      </c>
      <c r="D212" s="19">
        <v>86</v>
      </c>
      <c r="E212" s="19">
        <v>47</v>
      </c>
      <c r="F212" s="19">
        <v>39</v>
      </c>
      <c r="G212" s="20">
        <v>0</v>
      </c>
      <c r="H212" s="20">
        <v>0</v>
      </c>
      <c r="I212" s="20">
        <v>0</v>
      </c>
      <c r="J212" s="20">
        <v>0</v>
      </c>
      <c r="K212" s="20">
        <v>0</v>
      </c>
      <c r="L212" s="20">
        <v>0</v>
      </c>
      <c r="M212" s="20">
        <v>1</v>
      </c>
      <c r="N212" s="20">
        <v>0</v>
      </c>
      <c r="O212" s="20">
        <v>1</v>
      </c>
      <c r="P212" s="20">
        <v>3</v>
      </c>
      <c r="Q212" s="20">
        <v>1</v>
      </c>
      <c r="R212" s="20">
        <v>2</v>
      </c>
      <c r="S212" s="20">
        <v>3</v>
      </c>
      <c r="T212" s="20">
        <v>2</v>
      </c>
      <c r="U212" s="20">
        <v>1</v>
      </c>
      <c r="V212" s="20">
        <v>5</v>
      </c>
      <c r="W212" s="20">
        <v>3</v>
      </c>
      <c r="X212" s="20">
        <v>2</v>
      </c>
      <c r="Y212" s="20">
        <v>0</v>
      </c>
      <c r="Z212" s="20">
        <v>0</v>
      </c>
      <c r="AA212" s="20">
        <v>0</v>
      </c>
      <c r="AB212" s="20">
        <v>4</v>
      </c>
      <c r="AC212" s="20">
        <v>3</v>
      </c>
      <c r="AD212" s="20">
        <v>1</v>
      </c>
      <c r="AE212" s="20">
        <v>1</v>
      </c>
      <c r="AF212" s="20">
        <v>1</v>
      </c>
      <c r="AG212" s="20">
        <v>0</v>
      </c>
      <c r="AH212" s="20">
        <v>3</v>
      </c>
      <c r="AI212" s="20">
        <v>3</v>
      </c>
      <c r="AJ212" s="20">
        <v>0</v>
      </c>
      <c r="AK212" s="20">
        <v>7</v>
      </c>
      <c r="AL212" s="20">
        <v>5</v>
      </c>
      <c r="AM212" s="20">
        <v>2</v>
      </c>
      <c r="AN212" s="20">
        <v>5</v>
      </c>
      <c r="AO212" s="20">
        <v>3</v>
      </c>
      <c r="AP212" s="20">
        <v>2</v>
      </c>
      <c r="AQ212" s="20">
        <v>5</v>
      </c>
      <c r="AR212" s="20">
        <v>3</v>
      </c>
      <c r="AS212" s="20">
        <v>2</v>
      </c>
      <c r="AT212" s="20">
        <v>10</v>
      </c>
      <c r="AU212" s="20">
        <v>5</v>
      </c>
      <c r="AV212" s="20">
        <v>5</v>
      </c>
      <c r="AW212" s="20">
        <v>39</v>
      </c>
      <c r="AX212" s="20">
        <v>18</v>
      </c>
      <c r="AY212" s="20">
        <v>21</v>
      </c>
      <c r="AZ212" s="20">
        <v>1</v>
      </c>
      <c r="BA212" s="20">
        <v>36</v>
      </c>
      <c r="BB212" s="20">
        <v>49</v>
      </c>
      <c r="BC212" s="21">
        <v>1.1627906976744186E-2</v>
      </c>
      <c r="BD212" s="21">
        <v>0.41860465116279072</v>
      </c>
      <c r="BE212" s="21">
        <v>0.56976744186046513</v>
      </c>
      <c r="BF212" s="22">
        <v>61.662790697674417</v>
      </c>
      <c r="BG212" s="17">
        <f>BF212*D212</f>
        <v>5303</v>
      </c>
    </row>
    <row r="213" spans="1:59" x14ac:dyDescent="0.15">
      <c r="A213" s="178"/>
      <c r="B213" s="18" t="s">
        <v>215</v>
      </c>
      <c r="C213" s="19">
        <v>15</v>
      </c>
      <c r="D213" s="19">
        <v>18</v>
      </c>
      <c r="E213" s="19">
        <v>5</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16</v>
      </c>
      <c r="AX213" s="20">
        <v>3</v>
      </c>
      <c r="AY213" s="20">
        <v>13</v>
      </c>
      <c r="AZ213" s="20">
        <v>0</v>
      </c>
      <c r="BA213" s="20">
        <v>2</v>
      </c>
      <c r="BB213" s="20">
        <v>16</v>
      </c>
      <c r="BC213" s="21">
        <v>0</v>
      </c>
      <c r="BD213" s="21">
        <v>0.1111111111111111</v>
      </c>
      <c r="BE213" s="21">
        <v>0.88888888888888884</v>
      </c>
      <c r="BF213" s="22">
        <v>80.222222222222229</v>
      </c>
      <c r="BG213" s="17">
        <f>BF213*D213</f>
        <v>1444</v>
      </c>
    </row>
    <row r="214" spans="1:59" ht="14.25" thickBot="1" x14ac:dyDescent="0.2">
      <c r="A214" s="178"/>
      <c r="B214" s="23" t="s">
        <v>216</v>
      </c>
      <c r="C214" s="24">
        <v>29</v>
      </c>
      <c r="D214" s="24">
        <v>48</v>
      </c>
      <c r="E214" s="24">
        <v>24</v>
      </c>
      <c r="F214" s="24">
        <v>24</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4</v>
      </c>
      <c r="AC214" s="25">
        <v>3</v>
      </c>
      <c r="AD214" s="25">
        <v>1</v>
      </c>
      <c r="AE214" s="25">
        <v>2</v>
      </c>
      <c r="AF214" s="25">
        <v>2</v>
      </c>
      <c r="AG214" s="25">
        <v>0</v>
      </c>
      <c r="AH214" s="25">
        <v>2</v>
      </c>
      <c r="AI214" s="25">
        <v>2</v>
      </c>
      <c r="AJ214" s="25">
        <v>0</v>
      </c>
      <c r="AK214" s="25">
        <v>1</v>
      </c>
      <c r="AL214" s="25">
        <v>0</v>
      </c>
      <c r="AM214" s="25">
        <v>1</v>
      </c>
      <c r="AN214" s="25">
        <v>3</v>
      </c>
      <c r="AO214" s="25">
        <v>1</v>
      </c>
      <c r="AP214" s="25">
        <v>2</v>
      </c>
      <c r="AQ214" s="25">
        <v>9</v>
      </c>
      <c r="AR214" s="25">
        <v>4</v>
      </c>
      <c r="AS214" s="25">
        <v>5</v>
      </c>
      <c r="AT214" s="25">
        <v>5</v>
      </c>
      <c r="AU214" s="25">
        <v>3</v>
      </c>
      <c r="AV214" s="25">
        <v>2</v>
      </c>
      <c r="AW214" s="25">
        <v>15</v>
      </c>
      <c r="AX214" s="25">
        <v>4</v>
      </c>
      <c r="AY214" s="25">
        <v>11</v>
      </c>
      <c r="AZ214" s="25">
        <v>3</v>
      </c>
      <c r="BA214" s="25">
        <v>25</v>
      </c>
      <c r="BB214" s="25">
        <v>20</v>
      </c>
      <c r="BC214" s="26">
        <v>6.25E-2</v>
      </c>
      <c r="BD214" s="26">
        <v>0.52083333333333337</v>
      </c>
      <c r="BE214" s="26">
        <v>0.41666666666666669</v>
      </c>
      <c r="BF214" s="27">
        <v>57.625</v>
      </c>
      <c r="BG214" s="17">
        <f>BF214*D214</f>
        <v>2766</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270</v>
      </c>
      <c r="E216" s="39">
        <v>138</v>
      </c>
      <c r="F216" s="39">
        <v>132</v>
      </c>
      <c r="G216" s="39">
        <v>1</v>
      </c>
      <c r="H216" s="39">
        <v>1</v>
      </c>
      <c r="I216" s="39">
        <v>0</v>
      </c>
      <c r="J216" s="39">
        <v>4</v>
      </c>
      <c r="K216" s="39">
        <v>1</v>
      </c>
      <c r="L216" s="39">
        <v>3</v>
      </c>
      <c r="M216" s="39">
        <v>5</v>
      </c>
      <c r="N216" s="39">
        <v>3</v>
      </c>
      <c r="O216" s="39">
        <v>2</v>
      </c>
      <c r="P216" s="39">
        <v>7</v>
      </c>
      <c r="Q216" s="39">
        <v>2</v>
      </c>
      <c r="R216" s="39">
        <v>5</v>
      </c>
      <c r="S216" s="39">
        <v>10</v>
      </c>
      <c r="T216" s="39">
        <v>6</v>
      </c>
      <c r="U216" s="39">
        <v>4</v>
      </c>
      <c r="V216" s="39">
        <v>11</v>
      </c>
      <c r="W216" s="39">
        <v>8</v>
      </c>
      <c r="X216" s="39">
        <v>3</v>
      </c>
      <c r="Y216" s="39">
        <v>2</v>
      </c>
      <c r="Z216" s="39">
        <v>0</v>
      </c>
      <c r="AA216" s="39">
        <v>2</v>
      </c>
      <c r="AB216" s="39">
        <v>11</v>
      </c>
      <c r="AC216" s="39">
        <v>7</v>
      </c>
      <c r="AD216" s="39">
        <v>4</v>
      </c>
      <c r="AE216" s="39">
        <v>7</v>
      </c>
      <c r="AF216" s="39">
        <v>6</v>
      </c>
      <c r="AG216" s="39">
        <v>1</v>
      </c>
      <c r="AH216" s="39">
        <v>13</v>
      </c>
      <c r="AI216" s="39">
        <v>11</v>
      </c>
      <c r="AJ216" s="39">
        <v>2</v>
      </c>
      <c r="AK216" s="39">
        <v>12</v>
      </c>
      <c r="AL216" s="39">
        <v>8</v>
      </c>
      <c r="AM216" s="39">
        <v>4</v>
      </c>
      <c r="AN216" s="39">
        <v>16</v>
      </c>
      <c r="AO216" s="39">
        <v>8</v>
      </c>
      <c r="AP216" s="39">
        <v>8</v>
      </c>
      <c r="AQ216" s="39">
        <v>23</v>
      </c>
      <c r="AR216" s="39">
        <v>13</v>
      </c>
      <c r="AS216" s="39">
        <v>10</v>
      </c>
      <c r="AT216" s="39">
        <v>30</v>
      </c>
      <c r="AU216" s="39">
        <v>15</v>
      </c>
      <c r="AV216" s="39">
        <v>15</v>
      </c>
      <c r="AW216" s="39">
        <v>118</v>
      </c>
      <c r="AX216" s="39">
        <v>49</v>
      </c>
      <c r="AY216" s="39">
        <v>69</v>
      </c>
      <c r="AZ216" s="39">
        <v>10</v>
      </c>
      <c r="BA216" s="39">
        <v>112</v>
      </c>
      <c r="BB216" s="39">
        <v>148</v>
      </c>
      <c r="BC216" s="41">
        <v>3.7037037037037035E-2</v>
      </c>
      <c r="BD216" s="41">
        <v>0.4148148148148148</v>
      </c>
      <c r="BE216" s="41">
        <v>0.54814814814814816</v>
      </c>
      <c r="BF216" s="42">
        <v>61.466666666666669</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60767</v>
      </c>
      <c r="D219" s="60">
        <v>112655</v>
      </c>
      <c r="E219" s="60">
        <v>51675</v>
      </c>
      <c r="F219" s="60">
        <v>60980</v>
      </c>
      <c r="G219" s="60">
        <v>3573</v>
      </c>
      <c r="H219" s="60">
        <v>1815</v>
      </c>
      <c r="I219" s="60">
        <v>1758</v>
      </c>
      <c r="J219" s="60">
        <v>4074</v>
      </c>
      <c r="K219" s="60">
        <v>2142</v>
      </c>
      <c r="L219" s="60">
        <v>1932</v>
      </c>
      <c r="M219" s="60">
        <v>4500</v>
      </c>
      <c r="N219" s="60">
        <v>2272</v>
      </c>
      <c r="O219" s="60">
        <v>2228</v>
      </c>
      <c r="P219" s="60">
        <v>4888</v>
      </c>
      <c r="Q219" s="60">
        <v>2510</v>
      </c>
      <c r="R219" s="60">
        <v>2378</v>
      </c>
      <c r="S219" s="60">
        <v>6160</v>
      </c>
      <c r="T219" s="60">
        <v>3048</v>
      </c>
      <c r="U219" s="60">
        <v>3112</v>
      </c>
      <c r="V219" s="60">
        <v>4628</v>
      </c>
      <c r="W219" s="60">
        <v>2300</v>
      </c>
      <c r="X219" s="60">
        <v>2328</v>
      </c>
      <c r="Y219" s="60">
        <v>4827</v>
      </c>
      <c r="Z219" s="60">
        <v>2374</v>
      </c>
      <c r="AA219" s="60">
        <v>2453</v>
      </c>
      <c r="AB219" s="60">
        <v>5646</v>
      </c>
      <c r="AC219" s="60">
        <v>2790</v>
      </c>
      <c r="AD219" s="60">
        <v>2856</v>
      </c>
      <c r="AE219" s="60">
        <v>6437</v>
      </c>
      <c r="AF219" s="60">
        <v>3103</v>
      </c>
      <c r="AG219" s="60">
        <v>3334</v>
      </c>
      <c r="AH219" s="60">
        <v>7709</v>
      </c>
      <c r="AI219" s="60">
        <v>3777</v>
      </c>
      <c r="AJ219" s="60">
        <v>3932</v>
      </c>
      <c r="AK219" s="60">
        <v>7516</v>
      </c>
      <c r="AL219" s="60">
        <v>3547</v>
      </c>
      <c r="AM219" s="60">
        <v>3969</v>
      </c>
      <c r="AN219" s="60">
        <v>6667</v>
      </c>
      <c r="AO219" s="60">
        <v>3103</v>
      </c>
      <c r="AP219" s="60">
        <v>3564</v>
      </c>
      <c r="AQ219" s="60">
        <v>6851</v>
      </c>
      <c r="AR219" s="60">
        <v>3219</v>
      </c>
      <c r="AS219" s="60">
        <v>3632</v>
      </c>
      <c r="AT219" s="60">
        <v>7309</v>
      </c>
      <c r="AU219" s="60">
        <v>3405</v>
      </c>
      <c r="AV219" s="60">
        <v>3904</v>
      </c>
      <c r="AW219" s="60">
        <v>31870</v>
      </c>
      <c r="AX219" s="60">
        <v>12270</v>
      </c>
      <c r="AY219" s="60">
        <v>19600</v>
      </c>
      <c r="AZ219" s="60">
        <v>12147</v>
      </c>
      <c r="BA219" s="60">
        <v>61329</v>
      </c>
      <c r="BB219" s="60">
        <v>39179</v>
      </c>
      <c r="BC219" s="61">
        <v>0.1078247747547823</v>
      </c>
      <c r="BD219" s="61">
        <v>0.54439660911632859</v>
      </c>
      <c r="BE219" s="61">
        <v>0.34777861612888911</v>
      </c>
      <c r="BF219" s="62">
        <v>50.155066353024722</v>
      </c>
      <c r="BG219" s="17">
        <f>SUM(BG3:BG218)</f>
        <v>5650219</v>
      </c>
    </row>
    <row r="220" spans="1:59" ht="34.5" customHeight="1" thickBot="1" x14ac:dyDescent="0.2">
      <c r="A220" s="63"/>
      <c r="B220" s="64"/>
      <c r="C220" s="67">
        <v>2089</v>
      </c>
      <c r="D220" s="68">
        <v>2792</v>
      </c>
      <c r="E220" s="68">
        <v>1319</v>
      </c>
      <c r="F220" s="68">
        <v>1473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H221"/>
  <sheetViews>
    <sheetView showGridLines="0" view="pageBreakPreview" zoomScale="70" zoomScaleNormal="75" zoomScaleSheetLayoutView="70" workbookViewId="0">
      <pane xSplit="2" ySplit="2" topLeftCell="C192" activePane="bottomRight" state="frozen"/>
      <selection activeCell="H33" sqref="H33"/>
      <selection pane="topRight" activeCell="H33" sqref="H33"/>
      <selection pane="bottomLeft" activeCell="H33" sqref="H33"/>
      <selection pane="bottomRight" activeCell="B195" sqref="B195"/>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228</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86" t="s">
        <v>221</v>
      </c>
      <c r="E2" s="3" t="s">
        <v>222</v>
      </c>
      <c r="F2" s="4" t="s">
        <v>21</v>
      </c>
      <c r="G2" s="5" t="s">
        <v>22</v>
      </c>
      <c r="H2" s="6" t="s">
        <v>222</v>
      </c>
      <c r="I2" s="85" t="s">
        <v>21</v>
      </c>
      <c r="J2" s="81" t="s">
        <v>22</v>
      </c>
      <c r="K2" s="6" t="s">
        <v>229</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229</v>
      </c>
      <c r="AD2" s="5" t="s">
        <v>21</v>
      </c>
      <c r="AE2" s="6" t="s">
        <v>22</v>
      </c>
      <c r="AF2" s="6" t="s">
        <v>222</v>
      </c>
      <c r="AG2" s="6" t="s">
        <v>21</v>
      </c>
      <c r="AH2" s="84" t="s">
        <v>22</v>
      </c>
      <c r="AI2" s="6" t="s">
        <v>222</v>
      </c>
      <c r="AJ2" s="6" t="s">
        <v>21</v>
      </c>
      <c r="AK2" s="6" t="s">
        <v>22</v>
      </c>
      <c r="AL2" s="6" t="s">
        <v>222</v>
      </c>
      <c r="AM2" s="5" t="s">
        <v>21</v>
      </c>
      <c r="AN2" s="6" t="s">
        <v>22</v>
      </c>
      <c r="AO2" s="6" t="s">
        <v>222</v>
      </c>
      <c r="AP2" s="5" t="s">
        <v>21</v>
      </c>
      <c r="AQ2" s="6" t="s">
        <v>22</v>
      </c>
      <c r="AR2" s="6" t="s">
        <v>222</v>
      </c>
      <c r="AS2" s="80" t="s">
        <v>21</v>
      </c>
      <c r="AT2" s="6" t="s">
        <v>22</v>
      </c>
      <c r="AU2" s="6" t="s">
        <v>229</v>
      </c>
      <c r="AV2" s="85" t="s">
        <v>21</v>
      </c>
      <c r="AW2" s="6" t="s">
        <v>22</v>
      </c>
      <c r="AX2" s="6" t="s">
        <v>222</v>
      </c>
      <c r="AY2" s="6" t="s">
        <v>21</v>
      </c>
      <c r="AZ2" s="82" t="s">
        <v>23</v>
      </c>
      <c r="BA2" s="9" t="s">
        <v>24</v>
      </c>
      <c r="BB2" s="10" t="s">
        <v>25</v>
      </c>
      <c r="BC2" s="83" t="s">
        <v>23</v>
      </c>
      <c r="BD2" s="11" t="s">
        <v>24</v>
      </c>
      <c r="BE2" s="82" t="s">
        <v>25</v>
      </c>
      <c r="BF2" s="194"/>
      <c r="BG2" s="1"/>
      <c r="BH2" s="1"/>
    </row>
    <row r="3" spans="1:60" ht="13.5" customHeight="1" x14ac:dyDescent="0.15">
      <c r="A3" s="177" t="s">
        <v>26</v>
      </c>
      <c r="B3" s="12" t="s">
        <v>27</v>
      </c>
      <c r="C3" s="13">
        <v>571</v>
      </c>
      <c r="D3" s="13">
        <v>936</v>
      </c>
      <c r="E3" s="13">
        <v>426</v>
      </c>
      <c r="F3" s="13">
        <v>510</v>
      </c>
      <c r="G3" s="14">
        <v>27</v>
      </c>
      <c r="H3" s="14">
        <v>9</v>
      </c>
      <c r="I3" s="14">
        <v>18</v>
      </c>
      <c r="J3" s="14">
        <v>24</v>
      </c>
      <c r="K3" s="14">
        <v>14</v>
      </c>
      <c r="L3" s="14">
        <v>10</v>
      </c>
      <c r="M3" s="14">
        <v>18</v>
      </c>
      <c r="N3" s="14">
        <v>13</v>
      </c>
      <c r="O3" s="14">
        <v>5</v>
      </c>
      <c r="P3" s="14">
        <v>27</v>
      </c>
      <c r="Q3" s="14">
        <v>12</v>
      </c>
      <c r="R3" s="14">
        <v>15</v>
      </c>
      <c r="S3" s="14">
        <v>62</v>
      </c>
      <c r="T3" s="14">
        <v>26</v>
      </c>
      <c r="U3" s="14">
        <v>36</v>
      </c>
      <c r="V3" s="14">
        <v>64</v>
      </c>
      <c r="W3" s="14">
        <v>27</v>
      </c>
      <c r="X3" s="14">
        <v>37</v>
      </c>
      <c r="Y3" s="14">
        <v>61</v>
      </c>
      <c r="Z3" s="14">
        <v>22</v>
      </c>
      <c r="AA3" s="14">
        <v>39</v>
      </c>
      <c r="AB3" s="14">
        <v>51</v>
      </c>
      <c r="AC3" s="14">
        <v>26</v>
      </c>
      <c r="AD3" s="14">
        <v>25</v>
      </c>
      <c r="AE3" s="14">
        <v>51</v>
      </c>
      <c r="AF3" s="14">
        <v>30</v>
      </c>
      <c r="AG3" s="14">
        <v>21</v>
      </c>
      <c r="AH3" s="14">
        <v>60</v>
      </c>
      <c r="AI3" s="14">
        <v>26</v>
      </c>
      <c r="AJ3" s="14">
        <v>34</v>
      </c>
      <c r="AK3" s="14">
        <v>64</v>
      </c>
      <c r="AL3" s="14">
        <v>29</v>
      </c>
      <c r="AM3" s="14">
        <v>35</v>
      </c>
      <c r="AN3" s="14">
        <v>73</v>
      </c>
      <c r="AO3" s="14">
        <v>31</v>
      </c>
      <c r="AP3" s="14">
        <v>42</v>
      </c>
      <c r="AQ3" s="14">
        <v>70</v>
      </c>
      <c r="AR3" s="14">
        <v>38</v>
      </c>
      <c r="AS3" s="14">
        <v>32</v>
      </c>
      <c r="AT3" s="14">
        <v>67</v>
      </c>
      <c r="AU3" s="14">
        <v>43</v>
      </c>
      <c r="AV3" s="14">
        <v>24</v>
      </c>
      <c r="AW3" s="14">
        <v>217</v>
      </c>
      <c r="AX3" s="14">
        <v>80</v>
      </c>
      <c r="AY3" s="14">
        <v>137</v>
      </c>
      <c r="AZ3" s="14">
        <v>69</v>
      </c>
      <c r="BA3" s="14">
        <v>583</v>
      </c>
      <c r="BB3" s="14">
        <v>284</v>
      </c>
      <c r="BC3" s="15">
        <v>7.371794871794872E-2</v>
      </c>
      <c r="BD3" s="15">
        <v>0.62286324786324787</v>
      </c>
      <c r="BE3" s="15">
        <v>0.3034188034188034</v>
      </c>
      <c r="BF3" s="16">
        <v>49.381410256410255</v>
      </c>
      <c r="BG3" s="17">
        <f>BF3*D3</f>
        <v>46221</v>
      </c>
    </row>
    <row r="4" spans="1:60" x14ac:dyDescent="0.15">
      <c r="A4" s="178"/>
      <c r="B4" s="18" t="s">
        <v>28</v>
      </c>
      <c r="C4" s="19">
        <v>378</v>
      </c>
      <c r="D4" s="19">
        <v>655</v>
      </c>
      <c r="E4" s="19">
        <v>284</v>
      </c>
      <c r="F4" s="19">
        <v>371</v>
      </c>
      <c r="G4" s="20">
        <v>11</v>
      </c>
      <c r="H4" s="20">
        <v>3</v>
      </c>
      <c r="I4" s="20">
        <v>8</v>
      </c>
      <c r="J4" s="20">
        <v>21</v>
      </c>
      <c r="K4" s="20">
        <v>8</v>
      </c>
      <c r="L4" s="20">
        <v>13</v>
      </c>
      <c r="M4" s="20">
        <v>24</v>
      </c>
      <c r="N4" s="20">
        <v>12</v>
      </c>
      <c r="O4" s="20">
        <v>12</v>
      </c>
      <c r="P4" s="20">
        <v>32</v>
      </c>
      <c r="Q4" s="20">
        <v>10</v>
      </c>
      <c r="R4" s="20">
        <v>22</v>
      </c>
      <c r="S4" s="20">
        <v>40</v>
      </c>
      <c r="T4" s="20">
        <v>14</v>
      </c>
      <c r="U4" s="20">
        <v>26</v>
      </c>
      <c r="V4" s="20">
        <v>22</v>
      </c>
      <c r="W4" s="20">
        <v>12</v>
      </c>
      <c r="X4" s="20">
        <v>10</v>
      </c>
      <c r="Y4" s="20">
        <v>26</v>
      </c>
      <c r="Z4" s="20">
        <v>15</v>
      </c>
      <c r="AA4" s="20">
        <v>11</v>
      </c>
      <c r="AB4" s="20">
        <v>23</v>
      </c>
      <c r="AC4" s="20">
        <v>12</v>
      </c>
      <c r="AD4" s="20">
        <v>11</v>
      </c>
      <c r="AE4" s="20">
        <v>45</v>
      </c>
      <c r="AF4" s="20">
        <v>17</v>
      </c>
      <c r="AG4" s="20">
        <v>28</v>
      </c>
      <c r="AH4" s="20">
        <v>58</v>
      </c>
      <c r="AI4" s="20">
        <v>31</v>
      </c>
      <c r="AJ4" s="20">
        <v>27</v>
      </c>
      <c r="AK4" s="20">
        <v>39</v>
      </c>
      <c r="AL4" s="20">
        <v>25</v>
      </c>
      <c r="AM4" s="20">
        <v>14</v>
      </c>
      <c r="AN4" s="20">
        <v>28</v>
      </c>
      <c r="AO4" s="20">
        <v>15</v>
      </c>
      <c r="AP4" s="20">
        <v>13</v>
      </c>
      <c r="AQ4" s="20">
        <v>38</v>
      </c>
      <c r="AR4" s="20">
        <v>20</v>
      </c>
      <c r="AS4" s="20">
        <v>18</v>
      </c>
      <c r="AT4" s="20">
        <v>44</v>
      </c>
      <c r="AU4" s="20">
        <v>18</v>
      </c>
      <c r="AV4" s="20">
        <v>26</v>
      </c>
      <c r="AW4" s="20">
        <v>204</v>
      </c>
      <c r="AX4" s="20">
        <v>72</v>
      </c>
      <c r="AY4" s="20">
        <v>132</v>
      </c>
      <c r="AZ4" s="20">
        <v>56</v>
      </c>
      <c r="BA4" s="20">
        <v>351</v>
      </c>
      <c r="BB4" s="20">
        <v>248</v>
      </c>
      <c r="BC4" s="21">
        <v>8.5496183206106871E-2</v>
      </c>
      <c r="BD4" s="21">
        <v>0.53587786259541981</v>
      </c>
      <c r="BE4" s="21">
        <v>0.37862595419847328</v>
      </c>
      <c r="BF4" s="22">
        <v>51.893129770992367</v>
      </c>
      <c r="BG4" s="17">
        <f t="shared" ref="BG4:BG9" si="0">BF4*D4</f>
        <v>33990</v>
      </c>
    </row>
    <row r="5" spans="1:60" x14ac:dyDescent="0.15">
      <c r="A5" s="178"/>
      <c r="B5" s="18" t="s">
        <v>29</v>
      </c>
      <c r="C5" s="19">
        <v>610</v>
      </c>
      <c r="D5" s="19">
        <v>972</v>
      </c>
      <c r="E5" s="19">
        <v>418</v>
      </c>
      <c r="F5" s="19">
        <v>554</v>
      </c>
      <c r="G5" s="20">
        <v>16</v>
      </c>
      <c r="H5" s="20">
        <v>8</v>
      </c>
      <c r="I5" s="20">
        <v>8</v>
      </c>
      <c r="J5" s="20">
        <v>19</v>
      </c>
      <c r="K5" s="20">
        <v>10</v>
      </c>
      <c r="L5" s="20">
        <v>9</v>
      </c>
      <c r="M5" s="20">
        <v>33</v>
      </c>
      <c r="N5" s="20">
        <v>15</v>
      </c>
      <c r="O5" s="20">
        <v>18</v>
      </c>
      <c r="P5" s="20">
        <v>39</v>
      </c>
      <c r="Q5" s="20">
        <v>24</v>
      </c>
      <c r="R5" s="20">
        <v>15</v>
      </c>
      <c r="S5" s="20">
        <v>50</v>
      </c>
      <c r="T5" s="20">
        <v>24</v>
      </c>
      <c r="U5" s="20">
        <v>26</v>
      </c>
      <c r="V5" s="20">
        <v>27</v>
      </c>
      <c r="W5" s="20">
        <v>18</v>
      </c>
      <c r="X5" s="20">
        <v>9</v>
      </c>
      <c r="Y5" s="20">
        <v>28</v>
      </c>
      <c r="Z5" s="20">
        <v>17</v>
      </c>
      <c r="AA5" s="20">
        <v>11</v>
      </c>
      <c r="AB5" s="20">
        <v>46</v>
      </c>
      <c r="AC5" s="20">
        <v>23</v>
      </c>
      <c r="AD5" s="20">
        <v>23</v>
      </c>
      <c r="AE5" s="20">
        <v>53</v>
      </c>
      <c r="AF5" s="20">
        <v>25</v>
      </c>
      <c r="AG5" s="20">
        <v>28</v>
      </c>
      <c r="AH5" s="20">
        <v>52</v>
      </c>
      <c r="AI5" s="20">
        <v>22</v>
      </c>
      <c r="AJ5" s="20">
        <v>30</v>
      </c>
      <c r="AK5" s="20">
        <v>78</v>
      </c>
      <c r="AL5" s="20">
        <v>33</v>
      </c>
      <c r="AM5" s="20">
        <v>45</v>
      </c>
      <c r="AN5" s="20">
        <v>56</v>
      </c>
      <c r="AO5" s="20">
        <v>21</v>
      </c>
      <c r="AP5" s="20">
        <v>35</v>
      </c>
      <c r="AQ5" s="20">
        <v>64</v>
      </c>
      <c r="AR5" s="20">
        <v>34</v>
      </c>
      <c r="AS5" s="20">
        <v>30</v>
      </c>
      <c r="AT5" s="20">
        <v>85</v>
      </c>
      <c r="AU5" s="20">
        <v>33</v>
      </c>
      <c r="AV5" s="20">
        <v>52</v>
      </c>
      <c r="AW5" s="20">
        <v>326</v>
      </c>
      <c r="AX5" s="20">
        <v>111</v>
      </c>
      <c r="AY5" s="20">
        <v>215</v>
      </c>
      <c r="AZ5" s="20">
        <v>68</v>
      </c>
      <c r="BA5" s="20">
        <v>493</v>
      </c>
      <c r="BB5" s="20">
        <v>411</v>
      </c>
      <c r="BC5" s="21">
        <v>6.9958847736625515E-2</v>
      </c>
      <c r="BD5" s="21">
        <v>0.50720164609053497</v>
      </c>
      <c r="BE5" s="21">
        <v>0.4228395061728395</v>
      </c>
      <c r="BF5" s="22">
        <v>54.626543209876544</v>
      </c>
      <c r="BG5" s="17">
        <f t="shared" si="0"/>
        <v>53097</v>
      </c>
    </row>
    <row r="6" spans="1:60" x14ac:dyDescent="0.15">
      <c r="A6" s="178"/>
      <c r="B6" s="18" t="s">
        <v>30</v>
      </c>
      <c r="C6" s="19">
        <v>355</v>
      </c>
      <c r="D6" s="19">
        <v>480</v>
      </c>
      <c r="E6" s="19">
        <v>192</v>
      </c>
      <c r="F6" s="19">
        <v>288</v>
      </c>
      <c r="G6" s="20">
        <v>6</v>
      </c>
      <c r="H6" s="20">
        <v>3</v>
      </c>
      <c r="I6" s="20">
        <v>3</v>
      </c>
      <c r="J6" s="20">
        <v>4</v>
      </c>
      <c r="K6" s="20">
        <v>3</v>
      </c>
      <c r="L6" s="20">
        <v>1</v>
      </c>
      <c r="M6" s="20">
        <v>6</v>
      </c>
      <c r="N6" s="20">
        <v>3</v>
      </c>
      <c r="O6" s="20">
        <v>3</v>
      </c>
      <c r="P6" s="20">
        <v>7</v>
      </c>
      <c r="Q6" s="20">
        <v>2</v>
      </c>
      <c r="R6" s="20">
        <v>5</v>
      </c>
      <c r="S6" s="20">
        <v>34</v>
      </c>
      <c r="T6" s="20">
        <v>18</v>
      </c>
      <c r="U6" s="20">
        <v>16</v>
      </c>
      <c r="V6" s="20">
        <v>24</v>
      </c>
      <c r="W6" s="20">
        <v>12</v>
      </c>
      <c r="X6" s="20">
        <v>12</v>
      </c>
      <c r="Y6" s="20">
        <v>23</v>
      </c>
      <c r="Z6" s="20">
        <v>15</v>
      </c>
      <c r="AA6" s="20">
        <v>8</v>
      </c>
      <c r="AB6" s="20">
        <v>25</v>
      </c>
      <c r="AC6" s="20">
        <v>8</v>
      </c>
      <c r="AD6" s="20">
        <v>17</v>
      </c>
      <c r="AE6" s="20">
        <v>25</v>
      </c>
      <c r="AF6" s="20">
        <v>12</v>
      </c>
      <c r="AG6" s="20">
        <v>13</v>
      </c>
      <c r="AH6" s="20">
        <v>39</v>
      </c>
      <c r="AI6" s="20">
        <v>16</v>
      </c>
      <c r="AJ6" s="20">
        <v>23</v>
      </c>
      <c r="AK6" s="20">
        <v>27</v>
      </c>
      <c r="AL6" s="20">
        <v>11</v>
      </c>
      <c r="AM6" s="20">
        <v>16</v>
      </c>
      <c r="AN6" s="20">
        <v>28</v>
      </c>
      <c r="AO6" s="20">
        <v>14</v>
      </c>
      <c r="AP6" s="20">
        <v>14</v>
      </c>
      <c r="AQ6" s="20">
        <v>23</v>
      </c>
      <c r="AR6" s="20">
        <v>9</v>
      </c>
      <c r="AS6" s="20">
        <v>14</v>
      </c>
      <c r="AT6" s="20">
        <v>27</v>
      </c>
      <c r="AU6" s="20">
        <v>11</v>
      </c>
      <c r="AV6" s="20">
        <v>16</v>
      </c>
      <c r="AW6" s="20">
        <v>182</v>
      </c>
      <c r="AX6" s="20">
        <v>55</v>
      </c>
      <c r="AY6" s="20">
        <v>127</v>
      </c>
      <c r="AZ6" s="20">
        <v>16</v>
      </c>
      <c r="BA6" s="20">
        <v>255</v>
      </c>
      <c r="BB6" s="20">
        <v>209</v>
      </c>
      <c r="BC6" s="21">
        <v>3.3333333333333333E-2</v>
      </c>
      <c r="BD6" s="21">
        <v>0.53125</v>
      </c>
      <c r="BE6" s="21">
        <v>0.43541666666666667</v>
      </c>
      <c r="BF6" s="22">
        <v>56.6</v>
      </c>
      <c r="BG6" s="17">
        <f t="shared" si="0"/>
        <v>27168</v>
      </c>
    </row>
    <row r="7" spans="1:60" x14ac:dyDescent="0.15">
      <c r="A7" s="178"/>
      <c r="B7" s="18" t="s">
        <v>31</v>
      </c>
      <c r="C7" s="19">
        <v>267</v>
      </c>
      <c r="D7" s="19">
        <v>402</v>
      </c>
      <c r="E7" s="19">
        <v>169</v>
      </c>
      <c r="F7" s="19">
        <v>233</v>
      </c>
      <c r="G7" s="20">
        <v>8</v>
      </c>
      <c r="H7" s="20">
        <v>4</v>
      </c>
      <c r="I7" s="20">
        <v>4</v>
      </c>
      <c r="J7" s="20">
        <v>6</v>
      </c>
      <c r="K7" s="20">
        <v>4</v>
      </c>
      <c r="L7" s="20">
        <v>2</v>
      </c>
      <c r="M7" s="20">
        <v>10</v>
      </c>
      <c r="N7" s="20">
        <v>5</v>
      </c>
      <c r="O7" s="20">
        <v>5</v>
      </c>
      <c r="P7" s="20">
        <v>10</v>
      </c>
      <c r="Q7" s="20">
        <v>7</v>
      </c>
      <c r="R7" s="20">
        <v>3</v>
      </c>
      <c r="S7" s="20">
        <v>27</v>
      </c>
      <c r="T7" s="20">
        <v>15</v>
      </c>
      <c r="U7" s="20">
        <v>12</v>
      </c>
      <c r="V7" s="20">
        <v>18</v>
      </c>
      <c r="W7" s="20">
        <v>6</v>
      </c>
      <c r="X7" s="20">
        <v>12</v>
      </c>
      <c r="Y7" s="20">
        <v>17</v>
      </c>
      <c r="Z7" s="20">
        <v>9</v>
      </c>
      <c r="AA7" s="20">
        <v>8</v>
      </c>
      <c r="AB7" s="20">
        <v>19</v>
      </c>
      <c r="AC7" s="20">
        <v>9</v>
      </c>
      <c r="AD7" s="20">
        <v>10</v>
      </c>
      <c r="AE7" s="20">
        <v>17</v>
      </c>
      <c r="AF7" s="20">
        <v>8</v>
      </c>
      <c r="AG7" s="20">
        <v>9</v>
      </c>
      <c r="AH7" s="20">
        <v>24</v>
      </c>
      <c r="AI7" s="20">
        <v>12</v>
      </c>
      <c r="AJ7" s="20">
        <v>12</v>
      </c>
      <c r="AK7" s="20">
        <v>33</v>
      </c>
      <c r="AL7" s="20">
        <v>14</v>
      </c>
      <c r="AM7" s="20">
        <v>19</v>
      </c>
      <c r="AN7" s="20">
        <v>27</v>
      </c>
      <c r="AO7" s="20">
        <v>13</v>
      </c>
      <c r="AP7" s="20">
        <v>14</v>
      </c>
      <c r="AQ7" s="20">
        <v>24</v>
      </c>
      <c r="AR7" s="20">
        <v>10</v>
      </c>
      <c r="AS7" s="20">
        <v>14</v>
      </c>
      <c r="AT7" s="20">
        <v>25</v>
      </c>
      <c r="AU7" s="20">
        <v>7</v>
      </c>
      <c r="AV7" s="20">
        <v>18</v>
      </c>
      <c r="AW7" s="20">
        <v>137</v>
      </c>
      <c r="AX7" s="20">
        <v>46</v>
      </c>
      <c r="AY7" s="20">
        <v>91</v>
      </c>
      <c r="AZ7" s="20">
        <v>24</v>
      </c>
      <c r="BA7" s="20">
        <v>216</v>
      </c>
      <c r="BB7" s="20">
        <v>162</v>
      </c>
      <c r="BC7" s="21">
        <v>5.9701492537313432E-2</v>
      </c>
      <c r="BD7" s="21">
        <v>0.53731343283582089</v>
      </c>
      <c r="BE7" s="21">
        <v>0.40298507462686567</v>
      </c>
      <c r="BF7" s="22">
        <v>54.233830845771145</v>
      </c>
      <c r="BG7" s="17">
        <f t="shared" si="0"/>
        <v>21802</v>
      </c>
    </row>
    <row r="8" spans="1:60" x14ac:dyDescent="0.15">
      <c r="A8" s="178"/>
      <c r="B8" s="18" t="s">
        <v>32</v>
      </c>
      <c r="C8" s="19">
        <v>283</v>
      </c>
      <c r="D8" s="19">
        <v>405</v>
      </c>
      <c r="E8" s="19">
        <v>185</v>
      </c>
      <c r="F8" s="19">
        <v>220</v>
      </c>
      <c r="G8" s="20">
        <v>11</v>
      </c>
      <c r="H8" s="20">
        <v>5</v>
      </c>
      <c r="I8" s="20">
        <v>6</v>
      </c>
      <c r="J8" s="20">
        <v>3</v>
      </c>
      <c r="K8" s="20">
        <v>3</v>
      </c>
      <c r="L8" s="20">
        <v>0</v>
      </c>
      <c r="M8" s="20">
        <v>8</v>
      </c>
      <c r="N8" s="20">
        <v>4</v>
      </c>
      <c r="O8" s="20">
        <v>4</v>
      </c>
      <c r="P8" s="20">
        <v>11</v>
      </c>
      <c r="Q8" s="20">
        <v>2</v>
      </c>
      <c r="R8" s="20">
        <v>9</v>
      </c>
      <c r="S8" s="20">
        <v>28</v>
      </c>
      <c r="T8" s="20">
        <v>11</v>
      </c>
      <c r="U8" s="20">
        <v>17</v>
      </c>
      <c r="V8" s="20">
        <v>21</v>
      </c>
      <c r="W8" s="20">
        <v>7</v>
      </c>
      <c r="X8" s="20">
        <v>14</v>
      </c>
      <c r="Y8" s="20">
        <v>22</v>
      </c>
      <c r="Z8" s="20">
        <v>12</v>
      </c>
      <c r="AA8" s="20">
        <v>10</v>
      </c>
      <c r="AB8" s="20">
        <v>10</v>
      </c>
      <c r="AC8" s="20">
        <v>4</v>
      </c>
      <c r="AD8" s="20">
        <v>6</v>
      </c>
      <c r="AE8" s="20">
        <v>29</v>
      </c>
      <c r="AF8" s="20">
        <v>16</v>
      </c>
      <c r="AG8" s="20">
        <v>13</v>
      </c>
      <c r="AH8" s="20">
        <v>26</v>
      </c>
      <c r="AI8" s="20">
        <v>11</v>
      </c>
      <c r="AJ8" s="20">
        <v>15</v>
      </c>
      <c r="AK8" s="20">
        <v>28</v>
      </c>
      <c r="AL8" s="20">
        <v>15</v>
      </c>
      <c r="AM8" s="20">
        <v>13</v>
      </c>
      <c r="AN8" s="20">
        <v>31</v>
      </c>
      <c r="AO8" s="20">
        <v>15</v>
      </c>
      <c r="AP8" s="20">
        <v>16</v>
      </c>
      <c r="AQ8" s="20">
        <v>34</v>
      </c>
      <c r="AR8" s="20">
        <v>22</v>
      </c>
      <c r="AS8" s="20">
        <v>12</v>
      </c>
      <c r="AT8" s="20">
        <v>26</v>
      </c>
      <c r="AU8" s="20">
        <v>15</v>
      </c>
      <c r="AV8" s="20">
        <v>11</v>
      </c>
      <c r="AW8" s="20">
        <v>117</v>
      </c>
      <c r="AX8" s="20">
        <v>43</v>
      </c>
      <c r="AY8" s="20">
        <v>74</v>
      </c>
      <c r="AZ8" s="20">
        <v>22</v>
      </c>
      <c r="BA8" s="20">
        <v>240</v>
      </c>
      <c r="BB8" s="20">
        <v>143</v>
      </c>
      <c r="BC8" s="21">
        <v>5.4320987654320987E-2</v>
      </c>
      <c r="BD8" s="21">
        <v>0.59259259259259256</v>
      </c>
      <c r="BE8" s="21">
        <v>0.35308641975308641</v>
      </c>
      <c r="BF8" s="22">
        <v>52.837037037037035</v>
      </c>
      <c r="BG8" s="17">
        <f t="shared" si="0"/>
        <v>21399</v>
      </c>
    </row>
    <row r="9" spans="1:60" ht="14.25" thickBot="1" x14ac:dyDescent="0.2">
      <c r="A9" s="178"/>
      <c r="B9" s="23" t="s">
        <v>33</v>
      </c>
      <c r="C9" s="24">
        <v>243</v>
      </c>
      <c r="D9" s="24">
        <v>348</v>
      </c>
      <c r="E9" s="24">
        <v>181</v>
      </c>
      <c r="F9" s="24">
        <v>167</v>
      </c>
      <c r="G9" s="25">
        <v>6</v>
      </c>
      <c r="H9" s="25">
        <v>6</v>
      </c>
      <c r="I9" s="25">
        <v>0</v>
      </c>
      <c r="J9" s="25">
        <v>13</v>
      </c>
      <c r="K9" s="25">
        <v>9</v>
      </c>
      <c r="L9" s="25">
        <v>4</v>
      </c>
      <c r="M9" s="25">
        <v>9</v>
      </c>
      <c r="N9" s="25">
        <v>3</v>
      </c>
      <c r="O9" s="25">
        <v>6</v>
      </c>
      <c r="P9" s="25">
        <v>14</v>
      </c>
      <c r="Q9" s="25">
        <v>10</v>
      </c>
      <c r="R9" s="25">
        <v>4</v>
      </c>
      <c r="S9" s="25">
        <v>21</v>
      </c>
      <c r="T9" s="25">
        <v>14</v>
      </c>
      <c r="U9" s="25">
        <v>7</v>
      </c>
      <c r="V9" s="25">
        <v>23</v>
      </c>
      <c r="W9" s="25">
        <v>15</v>
      </c>
      <c r="X9" s="25">
        <v>8</v>
      </c>
      <c r="Y9" s="25">
        <v>11</v>
      </c>
      <c r="Z9" s="25">
        <v>5</v>
      </c>
      <c r="AA9" s="25">
        <v>6</v>
      </c>
      <c r="AB9" s="25">
        <v>16</v>
      </c>
      <c r="AC9" s="25">
        <v>8</v>
      </c>
      <c r="AD9" s="25">
        <v>8</v>
      </c>
      <c r="AE9" s="25">
        <v>26</v>
      </c>
      <c r="AF9" s="25">
        <v>13</v>
      </c>
      <c r="AG9" s="25">
        <v>13</v>
      </c>
      <c r="AH9" s="25">
        <v>20</v>
      </c>
      <c r="AI9" s="25">
        <v>10</v>
      </c>
      <c r="AJ9" s="25">
        <v>10</v>
      </c>
      <c r="AK9" s="25">
        <v>25</v>
      </c>
      <c r="AL9" s="25">
        <v>15</v>
      </c>
      <c r="AM9" s="25">
        <v>10</v>
      </c>
      <c r="AN9" s="25">
        <v>16</v>
      </c>
      <c r="AO9" s="25">
        <v>8</v>
      </c>
      <c r="AP9" s="25">
        <v>8</v>
      </c>
      <c r="AQ9" s="25">
        <v>25</v>
      </c>
      <c r="AR9" s="25">
        <v>13</v>
      </c>
      <c r="AS9" s="25">
        <v>12</v>
      </c>
      <c r="AT9" s="25">
        <v>29</v>
      </c>
      <c r="AU9" s="25">
        <v>18</v>
      </c>
      <c r="AV9" s="25">
        <v>11</v>
      </c>
      <c r="AW9" s="25">
        <v>94</v>
      </c>
      <c r="AX9" s="25">
        <v>34</v>
      </c>
      <c r="AY9" s="25">
        <v>60</v>
      </c>
      <c r="AZ9" s="25">
        <v>28</v>
      </c>
      <c r="BA9" s="25">
        <v>197</v>
      </c>
      <c r="BB9" s="25">
        <v>123</v>
      </c>
      <c r="BC9" s="26">
        <v>8.0459770114942528E-2</v>
      </c>
      <c r="BD9" s="26">
        <v>0.56609195402298851</v>
      </c>
      <c r="BE9" s="26">
        <v>0.35344827586206895</v>
      </c>
      <c r="BF9" s="27">
        <v>50.439655172413794</v>
      </c>
      <c r="BG9" s="17">
        <f t="shared" si="0"/>
        <v>17553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2707</v>
      </c>
      <c r="D11" s="29">
        <v>4198</v>
      </c>
      <c r="E11" s="29">
        <v>1855</v>
      </c>
      <c r="F11" s="29">
        <v>2343</v>
      </c>
      <c r="G11" s="29">
        <v>85</v>
      </c>
      <c r="H11" s="29">
        <v>38</v>
      </c>
      <c r="I11" s="29">
        <v>47</v>
      </c>
      <c r="J11" s="29">
        <v>90</v>
      </c>
      <c r="K11" s="29">
        <v>51</v>
      </c>
      <c r="L11" s="29">
        <v>39</v>
      </c>
      <c r="M11" s="29">
        <v>108</v>
      </c>
      <c r="N11" s="29">
        <v>55</v>
      </c>
      <c r="O11" s="29">
        <v>53</v>
      </c>
      <c r="P11" s="29">
        <v>140</v>
      </c>
      <c r="Q11" s="29">
        <v>67</v>
      </c>
      <c r="R11" s="29">
        <v>73</v>
      </c>
      <c r="S11" s="29">
        <v>262</v>
      </c>
      <c r="T11" s="29">
        <v>122</v>
      </c>
      <c r="U11" s="29">
        <v>140</v>
      </c>
      <c r="V11" s="29">
        <v>199</v>
      </c>
      <c r="W11" s="29">
        <v>97</v>
      </c>
      <c r="X11" s="29">
        <v>102</v>
      </c>
      <c r="Y11" s="29">
        <v>188</v>
      </c>
      <c r="Z11" s="29">
        <v>95</v>
      </c>
      <c r="AA11" s="29">
        <v>93</v>
      </c>
      <c r="AB11" s="29">
        <v>190</v>
      </c>
      <c r="AC11" s="29">
        <v>90</v>
      </c>
      <c r="AD11" s="29">
        <v>100</v>
      </c>
      <c r="AE11" s="29">
        <v>246</v>
      </c>
      <c r="AF11" s="29">
        <v>121</v>
      </c>
      <c r="AG11" s="29">
        <v>125</v>
      </c>
      <c r="AH11" s="29">
        <v>279</v>
      </c>
      <c r="AI11" s="29">
        <v>128</v>
      </c>
      <c r="AJ11" s="29">
        <v>151</v>
      </c>
      <c r="AK11" s="29">
        <v>294</v>
      </c>
      <c r="AL11" s="29">
        <v>142</v>
      </c>
      <c r="AM11" s="29">
        <v>152</v>
      </c>
      <c r="AN11" s="29">
        <v>259</v>
      </c>
      <c r="AO11" s="29">
        <v>117</v>
      </c>
      <c r="AP11" s="29">
        <v>142</v>
      </c>
      <c r="AQ11" s="29">
        <v>278</v>
      </c>
      <c r="AR11" s="29">
        <v>146</v>
      </c>
      <c r="AS11" s="29">
        <v>132</v>
      </c>
      <c r="AT11" s="29">
        <v>303</v>
      </c>
      <c r="AU11" s="29">
        <v>145</v>
      </c>
      <c r="AV11" s="29">
        <v>158</v>
      </c>
      <c r="AW11" s="29">
        <v>1277</v>
      </c>
      <c r="AX11" s="29">
        <v>441</v>
      </c>
      <c r="AY11" s="29">
        <v>836</v>
      </c>
      <c r="AZ11" s="29">
        <v>283</v>
      </c>
      <c r="BA11" s="29">
        <v>2335</v>
      </c>
      <c r="BB11" s="29">
        <v>1580</v>
      </c>
      <c r="BC11" s="31">
        <v>6.7413053835159595E-2</v>
      </c>
      <c r="BD11" s="31">
        <v>0.55621724630776559</v>
      </c>
      <c r="BE11" s="31">
        <v>0.3763696998570748</v>
      </c>
      <c r="BF11" s="32">
        <v>52.698904240114338</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333</v>
      </c>
      <c r="E13" s="13">
        <v>135</v>
      </c>
      <c r="F13" s="13">
        <v>198</v>
      </c>
      <c r="G13" s="14">
        <v>11</v>
      </c>
      <c r="H13" s="14">
        <v>6</v>
      </c>
      <c r="I13" s="14">
        <v>5</v>
      </c>
      <c r="J13" s="14">
        <v>8</v>
      </c>
      <c r="K13" s="14">
        <v>4</v>
      </c>
      <c r="L13" s="14">
        <v>4</v>
      </c>
      <c r="M13" s="14">
        <v>13</v>
      </c>
      <c r="N13" s="14">
        <v>8</v>
      </c>
      <c r="O13" s="14">
        <v>5</v>
      </c>
      <c r="P13" s="14">
        <v>6</v>
      </c>
      <c r="Q13" s="14">
        <v>3</v>
      </c>
      <c r="R13" s="14">
        <v>3</v>
      </c>
      <c r="S13" s="14">
        <v>13</v>
      </c>
      <c r="T13" s="14">
        <v>8</v>
      </c>
      <c r="U13" s="14">
        <v>5</v>
      </c>
      <c r="V13" s="14">
        <v>16</v>
      </c>
      <c r="W13" s="14">
        <v>7</v>
      </c>
      <c r="X13" s="14">
        <v>9</v>
      </c>
      <c r="Y13" s="14">
        <v>22</v>
      </c>
      <c r="Z13" s="14">
        <v>12</v>
      </c>
      <c r="AA13" s="14">
        <v>10</v>
      </c>
      <c r="AB13" s="14">
        <v>10</v>
      </c>
      <c r="AC13" s="14">
        <v>4</v>
      </c>
      <c r="AD13" s="14">
        <v>6</v>
      </c>
      <c r="AE13" s="14">
        <v>13</v>
      </c>
      <c r="AF13" s="14">
        <v>7</v>
      </c>
      <c r="AG13" s="14">
        <v>6</v>
      </c>
      <c r="AH13" s="14">
        <v>23</v>
      </c>
      <c r="AI13" s="14">
        <v>6</v>
      </c>
      <c r="AJ13" s="14">
        <v>17</v>
      </c>
      <c r="AK13" s="14">
        <v>22</v>
      </c>
      <c r="AL13" s="14">
        <v>9</v>
      </c>
      <c r="AM13" s="14">
        <v>13</v>
      </c>
      <c r="AN13" s="14">
        <v>25</v>
      </c>
      <c r="AO13" s="14">
        <v>6</v>
      </c>
      <c r="AP13" s="14">
        <v>19</v>
      </c>
      <c r="AQ13" s="14">
        <v>25</v>
      </c>
      <c r="AR13" s="14">
        <v>8</v>
      </c>
      <c r="AS13" s="14">
        <v>17</v>
      </c>
      <c r="AT13" s="14">
        <v>32</v>
      </c>
      <c r="AU13" s="14">
        <v>14</v>
      </c>
      <c r="AV13" s="14">
        <v>18</v>
      </c>
      <c r="AW13" s="14">
        <v>94</v>
      </c>
      <c r="AX13" s="14">
        <v>33</v>
      </c>
      <c r="AY13" s="14">
        <v>61</v>
      </c>
      <c r="AZ13" s="14">
        <v>32</v>
      </c>
      <c r="BA13" s="14">
        <v>175</v>
      </c>
      <c r="BB13" s="14">
        <v>126</v>
      </c>
      <c r="BC13" s="15">
        <v>9.6096096096096095E-2</v>
      </c>
      <c r="BD13" s="15">
        <v>0.52552552552552556</v>
      </c>
      <c r="BE13" s="15">
        <v>0.3783783783783784</v>
      </c>
      <c r="BF13" s="16">
        <v>52.324324324324323</v>
      </c>
      <c r="BG13" s="17">
        <f t="shared" ref="BG13:BG22" si="1">BF13*D13</f>
        <v>17424</v>
      </c>
    </row>
    <row r="14" spans="1:60" x14ac:dyDescent="0.15">
      <c r="A14" s="178"/>
      <c r="B14" s="18" t="s">
        <v>37</v>
      </c>
      <c r="C14" s="19">
        <v>453</v>
      </c>
      <c r="D14" s="19">
        <v>864</v>
      </c>
      <c r="E14" s="19">
        <v>381</v>
      </c>
      <c r="F14" s="19">
        <v>483</v>
      </c>
      <c r="G14" s="20">
        <v>23</v>
      </c>
      <c r="H14" s="20">
        <v>12</v>
      </c>
      <c r="I14" s="20">
        <v>11</v>
      </c>
      <c r="J14" s="20">
        <v>26</v>
      </c>
      <c r="K14" s="20">
        <v>14</v>
      </c>
      <c r="L14" s="20">
        <v>12</v>
      </c>
      <c r="M14" s="20">
        <v>38</v>
      </c>
      <c r="N14" s="20">
        <v>20</v>
      </c>
      <c r="O14" s="20">
        <v>18</v>
      </c>
      <c r="P14" s="20">
        <v>42</v>
      </c>
      <c r="Q14" s="20">
        <v>25</v>
      </c>
      <c r="R14" s="20">
        <v>17</v>
      </c>
      <c r="S14" s="20">
        <v>25</v>
      </c>
      <c r="T14" s="20">
        <v>13</v>
      </c>
      <c r="U14" s="20">
        <v>12</v>
      </c>
      <c r="V14" s="20">
        <v>21</v>
      </c>
      <c r="W14" s="20">
        <v>10</v>
      </c>
      <c r="X14" s="20">
        <v>11</v>
      </c>
      <c r="Y14" s="20">
        <v>30</v>
      </c>
      <c r="Z14" s="20">
        <v>14</v>
      </c>
      <c r="AA14" s="20">
        <v>16</v>
      </c>
      <c r="AB14" s="20">
        <v>28</v>
      </c>
      <c r="AC14" s="20">
        <v>18</v>
      </c>
      <c r="AD14" s="20">
        <v>10</v>
      </c>
      <c r="AE14" s="20">
        <v>50</v>
      </c>
      <c r="AF14" s="20">
        <v>19</v>
      </c>
      <c r="AG14" s="20">
        <v>31</v>
      </c>
      <c r="AH14" s="20">
        <v>69</v>
      </c>
      <c r="AI14" s="20">
        <v>33</v>
      </c>
      <c r="AJ14" s="20">
        <v>36</v>
      </c>
      <c r="AK14" s="20">
        <v>52</v>
      </c>
      <c r="AL14" s="20">
        <v>26</v>
      </c>
      <c r="AM14" s="20">
        <v>26</v>
      </c>
      <c r="AN14" s="20">
        <v>51</v>
      </c>
      <c r="AO14" s="20">
        <v>23</v>
      </c>
      <c r="AP14" s="20">
        <v>28</v>
      </c>
      <c r="AQ14" s="20">
        <v>62</v>
      </c>
      <c r="AR14" s="20">
        <v>22</v>
      </c>
      <c r="AS14" s="20">
        <v>40</v>
      </c>
      <c r="AT14" s="20">
        <v>61</v>
      </c>
      <c r="AU14" s="20">
        <v>27</v>
      </c>
      <c r="AV14" s="20">
        <v>34</v>
      </c>
      <c r="AW14" s="20">
        <v>286</v>
      </c>
      <c r="AX14" s="20">
        <v>105</v>
      </c>
      <c r="AY14" s="20">
        <v>181</v>
      </c>
      <c r="AZ14" s="20">
        <v>87</v>
      </c>
      <c r="BA14" s="20">
        <v>430</v>
      </c>
      <c r="BB14" s="20">
        <v>347</v>
      </c>
      <c r="BC14" s="21">
        <v>0.10069444444444445</v>
      </c>
      <c r="BD14" s="21">
        <v>0.49768518518518517</v>
      </c>
      <c r="BE14" s="21">
        <v>0.40162037037037035</v>
      </c>
      <c r="BF14" s="22">
        <v>53.241898148148145</v>
      </c>
      <c r="BG14" s="17">
        <f t="shared" si="1"/>
        <v>46001</v>
      </c>
    </row>
    <row r="15" spans="1:60" x14ac:dyDescent="0.15">
      <c r="A15" s="178"/>
      <c r="B15" s="18" t="s">
        <v>38</v>
      </c>
      <c r="C15" s="19">
        <v>165</v>
      </c>
      <c r="D15" s="19">
        <v>322</v>
      </c>
      <c r="E15" s="19">
        <v>142</v>
      </c>
      <c r="F15" s="19">
        <v>180</v>
      </c>
      <c r="G15" s="20">
        <v>6</v>
      </c>
      <c r="H15" s="20">
        <v>5</v>
      </c>
      <c r="I15" s="20">
        <v>1</v>
      </c>
      <c r="J15" s="20">
        <v>9</v>
      </c>
      <c r="K15" s="20">
        <v>4</v>
      </c>
      <c r="L15" s="20">
        <v>5</v>
      </c>
      <c r="M15" s="20">
        <v>10</v>
      </c>
      <c r="N15" s="20">
        <v>6</v>
      </c>
      <c r="O15" s="20">
        <v>4</v>
      </c>
      <c r="P15" s="20">
        <v>20</v>
      </c>
      <c r="Q15" s="20">
        <v>11</v>
      </c>
      <c r="R15" s="20">
        <v>9</v>
      </c>
      <c r="S15" s="20">
        <v>11</v>
      </c>
      <c r="T15" s="20">
        <v>4</v>
      </c>
      <c r="U15" s="20">
        <v>7</v>
      </c>
      <c r="V15" s="20">
        <v>10</v>
      </c>
      <c r="W15" s="20">
        <v>7</v>
      </c>
      <c r="X15" s="20">
        <v>3</v>
      </c>
      <c r="Y15" s="20">
        <v>9</v>
      </c>
      <c r="Z15" s="20">
        <v>4</v>
      </c>
      <c r="AA15" s="20">
        <v>5</v>
      </c>
      <c r="AB15" s="20">
        <v>21</v>
      </c>
      <c r="AC15" s="20">
        <v>10</v>
      </c>
      <c r="AD15" s="20">
        <v>11</v>
      </c>
      <c r="AE15" s="20">
        <v>19</v>
      </c>
      <c r="AF15" s="20">
        <v>9</v>
      </c>
      <c r="AG15" s="20">
        <v>10</v>
      </c>
      <c r="AH15" s="20">
        <v>37</v>
      </c>
      <c r="AI15" s="20">
        <v>19</v>
      </c>
      <c r="AJ15" s="20">
        <v>18</v>
      </c>
      <c r="AK15" s="20">
        <v>27</v>
      </c>
      <c r="AL15" s="20">
        <v>12</v>
      </c>
      <c r="AM15" s="20">
        <v>15</v>
      </c>
      <c r="AN15" s="20">
        <v>11</v>
      </c>
      <c r="AO15" s="20">
        <v>4</v>
      </c>
      <c r="AP15" s="20">
        <v>7</v>
      </c>
      <c r="AQ15" s="20">
        <v>24</v>
      </c>
      <c r="AR15" s="20">
        <v>6</v>
      </c>
      <c r="AS15" s="20">
        <v>18</v>
      </c>
      <c r="AT15" s="20">
        <v>16</v>
      </c>
      <c r="AU15" s="20">
        <v>9</v>
      </c>
      <c r="AV15" s="20">
        <v>7</v>
      </c>
      <c r="AW15" s="20">
        <v>92</v>
      </c>
      <c r="AX15" s="20">
        <v>32</v>
      </c>
      <c r="AY15" s="20">
        <v>60</v>
      </c>
      <c r="AZ15" s="20">
        <v>25</v>
      </c>
      <c r="BA15" s="20">
        <v>189</v>
      </c>
      <c r="BB15" s="20">
        <v>108</v>
      </c>
      <c r="BC15" s="21">
        <v>7.7639751552795025E-2</v>
      </c>
      <c r="BD15" s="21">
        <v>0.58695652173913049</v>
      </c>
      <c r="BE15" s="21">
        <v>0.33540372670807456</v>
      </c>
      <c r="BF15" s="22">
        <v>51.313664596273291</v>
      </c>
      <c r="BG15" s="17">
        <f t="shared" si="1"/>
        <v>16523</v>
      </c>
    </row>
    <row r="16" spans="1:60" x14ac:dyDescent="0.15">
      <c r="A16" s="178"/>
      <c r="B16" s="18" t="s">
        <v>39</v>
      </c>
      <c r="C16" s="19">
        <v>465</v>
      </c>
      <c r="D16" s="19">
        <v>869</v>
      </c>
      <c r="E16" s="19">
        <v>414</v>
      </c>
      <c r="F16" s="19">
        <v>455</v>
      </c>
      <c r="G16" s="20">
        <v>24</v>
      </c>
      <c r="H16" s="20">
        <v>12</v>
      </c>
      <c r="I16" s="20">
        <v>12</v>
      </c>
      <c r="J16" s="20">
        <v>37</v>
      </c>
      <c r="K16" s="20">
        <v>21</v>
      </c>
      <c r="L16" s="20">
        <v>16</v>
      </c>
      <c r="M16" s="20">
        <v>47</v>
      </c>
      <c r="N16" s="20">
        <v>27</v>
      </c>
      <c r="O16" s="20">
        <v>20</v>
      </c>
      <c r="P16" s="20">
        <v>30</v>
      </c>
      <c r="Q16" s="20">
        <v>14</v>
      </c>
      <c r="R16" s="20">
        <v>16</v>
      </c>
      <c r="S16" s="20">
        <v>31</v>
      </c>
      <c r="T16" s="20">
        <v>14</v>
      </c>
      <c r="U16" s="20">
        <v>17</v>
      </c>
      <c r="V16" s="20">
        <v>30</v>
      </c>
      <c r="W16" s="20">
        <v>18</v>
      </c>
      <c r="X16" s="20">
        <v>12</v>
      </c>
      <c r="Y16" s="20">
        <v>29</v>
      </c>
      <c r="Z16" s="20">
        <v>16</v>
      </c>
      <c r="AA16" s="20">
        <v>13</v>
      </c>
      <c r="AB16" s="20">
        <v>47</v>
      </c>
      <c r="AC16" s="20">
        <v>25</v>
      </c>
      <c r="AD16" s="20">
        <v>22</v>
      </c>
      <c r="AE16" s="20">
        <v>60</v>
      </c>
      <c r="AF16" s="20">
        <v>30</v>
      </c>
      <c r="AG16" s="20">
        <v>30</v>
      </c>
      <c r="AH16" s="20">
        <v>68</v>
      </c>
      <c r="AI16" s="20">
        <v>32</v>
      </c>
      <c r="AJ16" s="20">
        <v>36</v>
      </c>
      <c r="AK16" s="20">
        <v>36</v>
      </c>
      <c r="AL16" s="20">
        <v>16</v>
      </c>
      <c r="AM16" s="20">
        <v>20</v>
      </c>
      <c r="AN16" s="20">
        <v>45</v>
      </c>
      <c r="AO16" s="20">
        <v>21</v>
      </c>
      <c r="AP16" s="20">
        <v>24</v>
      </c>
      <c r="AQ16" s="20">
        <v>50</v>
      </c>
      <c r="AR16" s="20">
        <v>25</v>
      </c>
      <c r="AS16" s="20">
        <v>25</v>
      </c>
      <c r="AT16" s="20">
        <v>68</v>
      </c>
      <c r="AU16" s="20">
        <v>36</v>
      </c>
      <c r="AV16" s="20">
        <v>32</v>
      </c>
      <c r="AW16" s="20">
        <v>267</v>
      </c>
      <c r="AX16" s="20">
        <v>107</v>
      </c>
      <c r="AY16" s="20">
        <v>160</v>
      </c>
      <c r="AZ16" s="20">
        <v>108</v>
      </c>
      <c r="BA16" s="20">
        <v>426</v>
      </c>
      <c r="BB16" s="20">
        <v>335</v>
      </c>
      <c r="BC16" s="21">
        <v>0.12428078250863062</v>
      </c>
      <c r="BD16" s="21">
        <v>0.49021864211737631</v>
      </c>
      <c r="BE16" s="21">
        <v>0.38550057537399307</v>
      </c>
      <c r="BF16" s="22">
        <v>51.558112773302646</v>
      </c>
      <c r="BG16" s="17">
        <f t="shared" si="1"/>
        <v>44804</v>
      </c>
    </row>
    <row r="17" spans="1:59" x14ac:dyDescent="0.15">
      <c r="A17" s="178"/>
      <c r="B17" s="18" t="s">
        <v>40</v>
      </c>
      <c r="C17" s="19">
        <v>818</v>
      </c>
      <c r="D17" s="19">
        <v>1524</v>
      </c>
      <c r="E17" s="19">
        <v>714</v>
      </c>
      <c r="F17" s="19">
        <v>810</v>
      </c>
      <c r="G17" s="20">
        <v>33</v>
      </c>
      <c r="H17" s="20">
        <v>15</v>
      </c>
      <c r="I17" s="20">
        <v>18</v>
      </c>
      <c r="J17" s="20">
        <v>57</v>
      </c>
      <c r="K17" s="20">
        <v>26</v>
      </c>
      <c r="L17" s="20">
        <v>31</v>
      </c>
      <c r="M17" s="20">
        <v>69</v>
      </c>
      <c r="N17" s="20">
        <v>39</v>
      </c>
      <c r="O17" s="20">
        <v>30</v>
      </c>
      <c r="P17" s="20">
        <v>100</v>
      </c>
      <c r="Q17" s="20">
        <v>54</v>
      </c>
      <c r="R17" s="20">
        <v>46</v>
      </c>
      <c r="S17" s="20">
        <v>146</v>
      </c>
      <c r="T17" s="20">
        <v>67</v>
      </c>
      <c r="U17" s="20">
        <v>79</v>
      </c>
      <c r="V17" s="20">
        <v>49</v>
      </c>
      <c r="W17" s="20">
        <v>24</v>
      </c>
      <c r="X17" s="20">
        <v>25</v>
      </c>
      <c r="Y17" s="20">
        <v>50</v>
      </c>
      <c r="Z17" s="20">
        <v>26</v>
      </c>
      <c r="AA17" s="20">
        <v>24</v>
      </c>
      <c r="AB17" s="20">
        <v>80</v>
      </c>
      <c r="AC17" s="20">
        <v>38</v>
      </c>
      <c r="AD17" s="20">
        <v>42</v>
      </c>
      <c r="AE17" s="20">
        <v>89</v>
      </c>
      <c r="AF17" s="20">
        <v>37</v>
      </c>
      <c r="AG17" s="20">
        <v>52</v>
      </c>
      <c r="AH17" s="20">
        <v>136</v>
      </c>
      <c r="AI17" s="20">
        <v>66</v>
      </c>
      <c r="AJ17" s="20">
        <v>70</v>
      </c>
      <c r="AK17" s="20">
        <v>117</v>
      </c>
      <c r="AL17" s="20">
        <v>57</v>
      </c>
      <c r="AM17" s="20">
        <v>60</v>
      </c>
      <c r="AN17" s="20">
        <v>127</v>
      </c>
      <c r="AO17" s="20">
        <v>58</v>
      </c>
      <c r="AP17" s="20">
        <v>69</v>
      </c>
      <c r="AQ17" s="20">
        <v>83</v>
      </c>
      <c r="AR17" s="20">
        <v>45</v>
      </c>
      <c r="AS17" s="20">
        <v>38</v>
      </c>
      <c r="AT17" s="20">
        <v>93</v>
      </c>
      <c r="AU17" s="20">
        <v>43</v>
      </c>
      <c r="AV17" s="20">
        <v>50</v>
      </c>
      <c r="AW17" s="20">
        <v>295</v>
      </c>
      <c r="AX17" s="20">
        <v>119</v>
      </c>
      <c r="AY17" s="20">
        <v>176</v>
      </c>
      <c r="AZ17" s="20">
        <v>159</v>
      </c>
      <c r="BA17" s="20">
        <v>977</v>
      </c>
      <c r="BB17" s="20">
        <v>388</v>
      </c>
      <c r="BC17" s="21">
        <v>0.10433070866141732</v>
      </c>
      <c r="BD17" s="21">
        <v>0.64107611548556431</v>
      </c>
      <c r="BE17" s="21">
        <v>0.25459317585301838</v>
      </c>
      <c r="BF17" s="22">
        <v>45.829396325459321</v>
      </c>
      <c r="BG17" s="17">
        <f t="shared" si="1"/>
        <v>69844</v>
      </c>
    </row>
    <row r="18" spans="1:59" x14ac:dyDescent="0.15">
      <c r="A18" s="178"/>
      <c r="B18" s="18" t="s">
        <v>41</v>
      </c>
      <c r="C18" s="19">
        <v>425</v>
      </c>
      <c r="D18" s="19">
        <v>825</v>
      </c>
      <c r="E18" s="19">
        <v>379</v>
      </c>
      <c r="F18" s="19">
        <v>446</v>
      </c>
      <c r="G18" s="20">
        <v>46</v>
      </c>
      <c r="H18" s="20">
        <v>15</v>
      </c>
      <c r="I18" s="20">
        <v>31</v>
      </c>
      <c r="J18" s="20">
        <v>29</v>
      </c>
      <c r="K18" s="20">
        <v>12</v>
      </c>
      <c r="L18" s="20">
        <v>17</v>
      </c>
      <c r="M18" s="20">
        <v>37</v>
      </c>
      <c r="N18" s="20">
        <v>15</v>
      </c>
      <c r="O18" s="20">
        <v>22</v>
      </c>
      <c r="P18" s="20">
        <v>39</v>
      </c>
      <c r="Q18" s="20">
        <v>21</v>
      </c>
      <c r="R18" s="20">
        <v>18</v>
      </c>
      <c r="S18" s="20">
        <v>79</v>
      </c>
      <c r="T18" s="20">
        <v>41</v>
      </c>
      <c r="U18" s="20">
        <v>38</v>
      </c>
      <c r="V18" s="20">
        <v>56</v>
      </c>
      <c r="W18" s="20">
        <v>34</v>
      </c>
      <c r="X18" s="20">
        <v>22</v>
      </c>
      <c r="Y18" s="20">
        <v>53</v>
      </c>
      <c r="Z18" s="20">
        <v>22</v>
      </c>
      <c r="AA18" s="20">
        <v>31</v>
      </c>
      <c r="AB18" s="20">
        <v>50</v>
      </c>
      <c r="AC18" s="20">
        <v>19</v>
      </c>
      <c r="AD18" s="20">
        <v>31</v>
      </c>
      <c r="AE18" s="20">
        <v>46</v>
      </c>
      <c r="AF18" s="20">
        <v>30</v>
      </c>
      <c r="AG18" s="20">
        <v>16</v>
      </c>
      <c r="AH18" s="20">
        <v>54</v>
      </c>
      <c r="AI18" s="20">
        <v>20</v>
      </c>
      <c r="AJ18" s="20">
        <v>34</v>
      </c>
      <c r="AK18" s="20">
        <v>53</v>
      </c>
      <c r="AL18" s="20">
        <v>28</v>
      </c>
      <c r="AM18" s="20">
        <v>25</v>
      </c>
      <c r="AN18" s="20">
        <v>55</v>
      </c>
      <c r="AO18" s="20">
        <v>25</v>
      </c>
      <c r="AP18" s="20">
        <v>30</v>
      </c>
      <c r="AQ18" s="20">
        <v>36</v>
      </c>
      <c r="AR18" s="20">
        <v>16</v>
      </c>
      <c r="AS18" s="20">
        <v>20</v>
      </c>
      <c r="AT18" s="20">
        <v>41</v>
      </c>
      <c r="AU18" s="20">
        <v>20</v>
      </c>
      <c r="AV18" s="20">
        <v>21</v>
      </c>
      <c r="AW18" s="20">
        <v>151</v>
      </c>
      <c r="AX18" s="20">
        <v>61</v>
      </c>
      <c r="AY18" s="20">
        <v>90</v>
      </c>
      <c r="AZ18" s="20">
        <v>112</v>
      </c>
      <c r="BA18" s="20">
        <v>521</v>
      </c>
      <c r="BB18" s="20">
        <v>192</v>
      </c>
      <c r="BC18" s="21">
        <v>0.13575757575757577</v>
      </c>
      <c r="BD18" s="21">
        <v>0.63151515151515147</v>
      </c>
      <c r="BE18" s="21">
        <v>0.23272727272727273</v>
      </c>
      <c r="BF18" s="22">
        <v>42.785454545454549</v>
      </c>
      <c r="BG18" s="17">
        <f t="shared" si="1"/>
        <v>35298</v>
      </c>
    </row>
    <row r="19" spans="1:59" x14ac:dyDescent="0.15">
      <c r="A19" s="178"/>
      <c r="B19" s="18" t="s">
        <v>42</v>
      </c>
      <c r="C19" s="19">
        <v>466</v>
      </c>
      <c r="D19" s="19">
        <v>767</v>
      </c>
      <c r="E19" s="19">
        <v>349</v>
      </c>
      <c r="F19" s="19">
        <v>418</v>
      </c>
      <c r="G19" s="20">
        <v>27</v>
      </c>
      <c r="H19" s="20">
        <v>15</v>
      </c>
      <c r="I19" s="20">
        <v>12</v>
      </c>
      <c r="J19" s="20">
        <v>39</v>
      </c>
      <c r="K19" s="20">
        <v>19</v>
      </c>
      <c r="L19" s="20">
        <v>20</v>
      </c>
      <c r="M19" s="20">
        <v>26</v>
      </c>
      <c r="N19" s="20">
        <v>14</v>
      </c>
      <c r="O19" s="20">
        <v>12</v>
      </c>
      <c r="P19" s="20">
        <v>35</v>
      </c>
      <c r="Q19" s="20">
        <v>18</v>
      </c>
      <c r="R19" s="20">
        <v>17</v>
      </c>
      <c r="S19" s="20">
        <v>89</v>
      </c>
      <c r="T19" s="20">
        <v>46</v>
      </c>
      <c r="U19" s="20">
        <v>43</v>
      </c>
      <c r="V19" s="20">
        <v>35</v>
      </c>
      <c r="W19" s="20">
        <v>21</v>
      </c>
      <c r="X19" s="20">
        <v>14</v>
      </c>
      <c r="Y19" s="20">
        <v>35</v>
      </c>
      <c r="Z19" s="20">
        <v>16</v>
      </c>
      <c r="AA19" s="20">
        <v>19</v>
      </c>
      <c r="AB19" s="20">
        <v>27</v>
      </c>
      <c r="AC19" s="20">
        <v>9</v>
      </c>
      <c r="AD19" s="20">
        <v>18</v>
      </c>
      <c r="AE19" s="20">
        <v>54</v>
      </c>
      <c r="AF19" s="20">
        <v>23</v>
      </c>
      <c r="AG19" s="20">
        <v>31</v>
      </c>
      <c r="AH19" s="20">
        <v>45</v>
      </c>
      <c r="AI19" s="20">
        <v>23</v>
      </c>
      <c r="AJ19" s="20">
        <v>22</v>
      </c>
      <c r="AK19" s="20">
        <v>51</v>
      </c>
      <c r="AL19" s="20">
        <v>25</v>
      </c>
      <c r="AM19" s="20">
        <v>26</v>
      </c>
      <c r="AN19" s="20">
        <v>43</v>
      </c>
      <c r="AO19" s="20">
        <v>25</v>
      </c>
      <c r="AP19" s="20">
        <v>18</v>
      </c>
      <c r="AQ19" s="20">
        <v>40</v>
      </c>
      <c r="AR19" s="20">
        <v>24</v>
      </c>
      <c r="AS19" s="20">
        <v>16</v>
      </c>
      <c r="AT19" s="20">
        <v>31</v>
      </c>
      <c r="AU19" s="20">
        <v>16</v>
      </c>
      <c r="AV19" s="20">
        <v>15</v>
      </c>
      <c r="AW19" s="20">
        <v>190</v>
      </c>
      <c r="AX19" s="20">
        <v>55</v>
      </c>
      <c r="AY19" s="20">
        <v>135</v>
      </c>
      <c r="AZ19" s="20">
        <v>92</v>
      </c>
      <c r="BA19" s="20">
        <v>454</v>
      </c>
      <c r="BB19" s="20">
        <v>221</v>
      </c>
      <c r="BC19" s="21">
        <v>0.11994784876140809</v>
      </c>
      <c r="BD19" s="21">
        <v>0.59191655801825294</v>
      </c>
      <c r="BE19" s="21">
        <v>0.28813559322033899</v>
      </c>
      <c r="BF19" s="22">
        <v>47.221642764015648</v>
      </c>
      <c r="BG19" s="17">
        <f t="shared" si="1"/>
        <v>36219</v>
      </c>
    </row>
    <row r="20" spans="1:59" ht="13.5" customHeight="1" x14ac:dyDescent="0.15">
      <c r="A20" s="178"/>
      <c r="B20" s="33" t="s">
        <v>43</v>
      </c>
      <c r="C20" s="34">
        <v>111</v>
      </c>
      <c r="D20" s="34">
        <v>277</v>
      </c>
      <c r="E20" s="34">
        <v>124</v>
      </c>
      <c r="F20" s="34">
        <v>153</v>
      </c>
      <c r="G20" s="35">
        <v>11</v>
      </c>
      <c r="H20" s="35">
        <v>3</v>
      </c>
      <c r="I20" s="35">
        <v>8</v>
      </c>
      <c r="J20" s="35">
        <v>8</v>
      </c>
      <c r="K20" s="35">
        <v>3</v>
      </c>
      <c r="L20" s="35">
        <v>5</v>
      </c>
      <c r="M20" s="35">
        <v>23</v>
      </c>
      <c r="N20" s="35">
        <v>14</v>
      </c>
      <c r="O20" s="35">
        <v>9</v>
      </c>
      <c r="P20" s="35">
        <v>26</v>
      </c>
      <c r="Q20" s="35">
        <v>17</v>
      </c>
      <c r="R20" s="35">
        <v>9</v>
      </c>
      <c r="S20" s="35">
        <v>15</v>
      </c>
      <c r="T20" s="35">
        <v>8</v>
      </c>
      <c r="U20" s="35">
        <v>7</v>
      </c>
      <c r="V20" s="35">
        <v>6</v>
      </c>
      <c r="W20" s="35">
        <v>1</v>
      </c>
      <c r="X20" s="35">
        <v>5</v>
      </c>
      <c r="Y20" s="35">
        <v>16</v>
      </c>
      <c r="Z20" s="35">
        <v>7</v>
      </c>
      <c r="AA20" s="35">
        <v>9</v>
      </c>
      <c r="AB20" s="35">
        <v>16</v>
      </c>
      <c r="AC20" s="35">
        <v>8</v>
      </c>
      <c r="AD20" s="35">
        <v>8</v>
      </c>
      <c r="AE20" s="35">
        <v>12</v>
      </c>
      <c r="AF20" s="35">
        <v>5</v>
      </c>
      <c r="AG20" s="35">
        <v>7</v>
      </c>
      <c r="AH20" s="35">
        <v>25</v>
      </c>
      <c r="AI20" s="35">
        <v>11</v>
      </c>
      <c r="AJ20" s="35">
        <v>14</v>
      </c>
      <c r="AK20" s="35">
        <v>20</v>
      </c>
      <c r="AL20" s="35">
        <v>8</v>
      </c>
      <c r="AM20" s="35">
        <v>12</v>
      </c>
      <c r="AN20" s="35">
        <v>11</v>
      </c>
      <c r="AO20" s="35">
        <v>7</v>
      </c>
      <c r="AP20" s="35">
        <v>4</v>
      </c>
      <c r="AQ20" s="35">
        <v>22</v>
      </c>
      <c r="AR20" s="35">
        <v>8</v>
      </c>
      <c r="AS20" s="35">
        <v>14</v>
      </c>
      <c r="AT20" s="35">
        <v>13</v>
      </c>
      <c r="AU20" s="35">
        <v>4</v>
      </c>
      <c r="AV20" s="35">
        <v>9</v>
      </c>
      <c r="AW20" s="35">
        <v>53</v>
      </c>
      <c r="AX20" s="35">
        <v>20</v>
      </c>
      <c r="AY20" s="35">
        <v>33</v>
      </c>
      <c r="AZ20" s="35">
        <v>42</v>
      </c>
      <c r="BA20" s="35">
        <v>169</v>
      </c>
      <c r="BB20" s="35">
        <v>66</v>
      </c>
      <c r="BC20" s="36">
        <v>0.15162454873646208</v>
      </c>
      <c r="BD20" s="36">
        <v>0.61010830324909748</v>
      </c>
      <c r="BE20" s="36">
        <v>0.23826714801444043</v>
      </c>
      <c r="BF20" s="37">
        <v>44.032490974729242</v>
      </c>
      <c r="BG20" s="17">
        <f t="shared" si="1"/>
        <v>12197</v>
      </c>
    </row>
    <row r="21" spans="1:59" x14ac:dyDescent="0.15">
      <c r="A21" s="178"/>
      <c r="B21" s="18" t="s">
        <v>44</v>
      </c>
      <c r="C21" s="19">
        <v>267</v>
      </c>
      <c r="D21" s="19">
        <v>616</v>
      </c>
      <c r="E21" s="19">
        <v>282</v>
      </c>
      <c r="F21" s="19">
        <v>334</v>
      </c>
      <c r="G21" s="20">
        <v>25</v>
      </c>
      <c r="H21" s="20">
        <v>11</v>
      </c>
      <c r="I21" s="20">
        <v>14</v>
      </c>
      <c r="J21" s="20">
        <v>39</v>
      </c>
      <c r="K21" s="20">
        <v>25</v>
      </c>
      <c r="L21" s="20">
        <v>14</v>
      </c>
      <c r="M21" s="20">
        <v>44</v>
      </c>
      <c r="N21" s="20">
        <v>17</v>
      </c>
      <c r="O21" s="20">
        <v>27</v>
      </c>
      <c r="P21" s="20">
        <v>47</v>
      </c>
      <c r="Q21" s="20">
        <v>26</v>
      </c>
      <c r="R21" s="20">
        <v>21</v>
      </c>
      <c r="S21" s="20">
        <v>28</v>
      </c>
      <c r="T21" s="20">
        <v>13</v>
      </c>
      <c r="U21" s="20">
        <v>15</v>
      </c>
      <c r="V21" s="20">
        <v>15</v>
      </c>
      <c r="W21" s="20">
        <v>8</v>
      </c>
      <c r="X21" s="20">
        <v>7</v>
      </c>
      <c r="Y21" s="20">
        <v>31</v>
      </c>
      <c r="Z21" s="20">
        <v>14</v>
      </c>
      <c r="AA21" s="20">
        <v>17</v>
      </c>
      <c r="AB21" s="20">
        <v>39</v>
      </c>
      <c r="AC21" s="20">
        <v>17</v>
      </c>
      <c r="AD21" s="20">
        <v>22</v>
      </c>
      <c r="AE21" s="20">
        <v>40</v>
      </c>
      <c r="AF21" s="20">
        <v>22</v>
      </c>
      <c r="AG21" s="20">
        <v>18</v>
      </c>
      <c r="AH21" s="20">
        <v>54</v>
      </c>
      <c r="AI21" s="20">
        <v>23</v>
      </c>
      <c r="AJ21" s="20">
        <v>31</v>
      </c>
      <c r="AK21" s="20">
        <v>43</v>
      </c>
      <c r="AL21" s="20">
        <v>19</v>
      </c>
      <c r="AM21" s="20">
        <v>24</v>
      </c>
      <c r="AN21" s="20">
        <v>42</v>
      </c>
      <c r="AO21" s="20">
        <v>16</v>
      </c>
      <c r="AP21" s="20">
        <v>26</v>
      </c>
      <c r="AQ21" s="20">
        <v>25</v>
      </c>
      <c r="AR21" s="20">
        <v>14</v>
      </c>
      <c r="AS21" s="20">
        <v>11</v>
      </c>
      <c r="AT21" s="20">
        <v>28</v>
      </c>
      <c r="AU21" s="20">
        <v>12</v>
      </c>
      <c r="AV21" s="20">
        <v>16</v>
      </c>
      <c r="AW21" s="20">
        <v>116</v>
      </c>
      <c r="AX21" s="20">
        <v>45</v>
      </c>
      <c r="AY21" s="20">
        <v>71</v>
      </c>
      <c r="AZ21" s="20">
        <v>108</v>
      </c>
      <c r="BA21" s="20">
        <v>364</v>
      </c>
      <c r="BB21" s="20">
        <v>144</v>
      </c>
      <c r="BC21" s="21">
        <v>0.17532467532467533</v>
      </c>
      <c r="BD21" s="21">
        <v>0.59090909090909094</v>
      </c>
      <c r="BE21" s="21">
        <v>0.23376623376623376</v>
      </c>
      <c r="BF21" s="22">
        <v>43.722402597402599</v>
      </c>
      <c r="BG21" s="17">
        <f t="shared" si="1"/>
        <v>26933</v>
      </c>
    </row>
    <row r="22" spans="1:59" ht="15" customHeight="1" thickBot="1" x14ac:dyDescent="0.2">
      <c r="A22" s="178"/>
      <c r="B22" s="23" t="s">
        <v>45</v>
      </c>
      <c r="C22" s="24">
        <v>439</v>
      </c>
      <c r="D22" s="24">
        <v>922</v>
      </c>
      <c r="E22" s="24">
        <v>419</v>
      </c>
      <c r="F22" s="24">
        <v>503</v>
      </c>
      <c r="G22" s="25">
        <v>37</v>
      </c>
      <c r="H22" s="25">
        <v>19</v>
      </c>
      <c r="I22" s="25">
        <v>18</v>
      </c>
      <c r="J22" s="25">
        <v>47</v>
      </c>
      <c r="K22" s="25">
        <v>24</v>
      </c>
      <c r="L22" s="25">
        <v>23</v>
      </c>
      <c r="M22" s="25">
        <v>47</v>
      </c>
      <c r="N22" s="25">
        <v>23</v>
      </c>
      <c r="O22" s="25">
        <v>24</v>
      </c>
      <c r="P22" s="25">
        <v>51</v>
      </c>
      <c r="Q22" s="25">
        <v>25</v>
      </c>
      <c r="R22" s="25">
        <v>26</v>
      </c>
      <c r="S22" s="25">
        <v>56</v>
      </c>
      <c r="T22" s="25">
        <v>28</v>
      </c>
      <c r="U22" s="25">
        <v>28</v>
      </c>
      <c r="V22" s="25">
        <v>48</v>
      </c>
      <c r="W22" s="25">
        <v>21</v>
      </c>
      <c r="X22" s="25">
        <v>27</v>
      </c>
      <c r="Y22" s="25">
        <v>47</v>
      </c>
      <c r="Z22" s="25">
        <v>18</v>
      </c>
      <c r="AA22" s="25">
        <v>29</v>
      </c>
      <c r="AB22" s="25">
        <v>59</v>
      </c>
      <c r="AC22" s="25">
        <v>22</v>
      </c>
      <c r="AD22" s="25">
        <v>37</v>
      </c>
      <c r="AE22" s="25">
        <v>61</v>
      </c>
      <c r="AF22" s="25">
        <v>32</v>
      </c>
      <c r="AG22" s="25">
        <v>29</v>
      </c>
      <c r="AH22" s="25">
        <v>67</v>
      </c>
      <c r="AI22" s="25">
        <v>34</v>
      </c>
      <c r="AJ22" s="25">
        <v>33</v>
      </c>
      <c r="AK22" s="25">
        <v>66</v>
      </c>
      <c r="AL22" s="25">
        <v>29</v>
      </c>
      <c r="AM22" s="25">
        <v>37</v>
      </c>
      <c r="AN22" s="25">
        <v>62</v>
      </c>
      <c r="AO22" s="25">
        <v>28</v>
      </c>
      <c r="AP22" s="25">
        <v>34</v>
      </c>
      <c r="AQ22" s="25">
        <v>59</v>
      </c>
      <c r="AR22" s="25">
        <v>26</v>
      </c>
      <c r="AS22" s="25">
        <v>33</v>
      </c>
      <c r="AT22" s="25">
        <v>49</v>
      </c>
      <c r="AU22" s="25">
        <v>25</v>
      </c>
      <c r="AV22" s="25">
        <v>24</v>
      </c>
      <c r="AW22" s="25">
        <v>166</v>
      </c>
      <c r="AX22" s="25">
        <v>65</v>
      </c>
      <c r="AY22" s="25">
        <v>101</v>
      </c>
      <c r="AZ22" s="25">
        <v>131</v>
      </c>
      <c r="BA22" s="25">
        <v>576</v>
      </c>
      <c r="BB22" s="25">
        <v>215</v>
      </c>
      <c r="BC22" s="26">
        <v>0.1420824295010846</v>
      </c>
      <c r="BD22" s="26">
        <v>0.62472885032537961</v>
      </c>
      <c r="BE22" s="26">
        <v>0.23318872017353579</v>
      </c>
      <c r="BF22" s="27">
        <v>44.345986984815617</v>
      </c>
      <c r="BG22" s="17">
        <f t="shared" si="1"/>
        <v>40887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3801</v>
      </c>
      <c r="D24" s="39">
        <v>7319</v>
      </c>
      <c r="E24" s="39">
        <v>3339</v>
      </c>
      <c r="F24" s="39">
        <v>3980</v>
      </c>
      <c r="G24" s="39">
        <v>243</v>
      </c>
      <c r="H24" s="39">
        <v>113</v>
      </c>
      <c r="I24" s="39">
        <v>130</v>
      </c>
      <c r="J24" s="39">
        <v>299</v>
      </c>
      <c r="K24" s="39">
        <v>152</v>
      </c>
      <c r="L24" s="39">
        <v>147</v>
      </c>
      <c r="M24" s="39">
        <v>354</v>
      </c>
      <c r="N24" s="39">
        <v>183</v>
      </c>
      <c r="O24" s="39">
        <v>171</v>
      </c>
      <c r="P24" s="39">
        <v>396</v>
      </c>
      <c r="Q24" s="39">
        <v>214</v>
      </c>
      <c r="R24" s="39">
        <v>182</v>
      </c>
      <c r="S24" s="39">
        <v>493</v>
      </c>
      <c r="T24" s="39">
        <v>242</v>
      </c>
      <c r="U24" s="39">
        <v>251</v>
      </c>
      <c r="V24" s="39">
        <v>286</v>
      </c>
      <c r="W24" s="39">
        <v>151</v>
      </c>
      <c r="X24" s="39">
        <v>135</v>
      </c>
      <c r="Y24" s="39">
        <v>322</v>
      </c>
      <c r="Z24" s="39">
        <v>149</v>
      </c>
      <c r="AA24" s="39">
        <v>173</v>
      </c>
      <c r="AB24" s="39">
        <v>377</v>
      </c>
      <c r="AC24" s="39">
        <v>170</v>
      </c>
      <c r="AD24" s="39">
        <v>207</v>
      </c>
      <c r="AE24" s="39">
        <v>444</v>
      </c>
      <c r="AF24" s="39">
        <v>214</v>
      </c>
      <c r="AG24" s="39">
        <v>230</v>
      </c>
      <c r="AH24" s="39">
        <v>578</v>
      </c>
      <c r="AI24" s="39">
        <v>267</v>
      </c>
      <c r="AJ24" s="39">
        <v>311</v>
      </c>
      <c r="AK24" s="39">
        <v>487</v>
      </c>
      <c r="AL24" s="39">
        <v>229</v>
      </c>
      <c r="AM24" s="39">
        <v>258</v>
      </c>
      <c r="AN24" s="39">
        <v>472</v>
      </c>
      <c r="AO24" s="39">
        <v>213</v>
      </c>
      <c r="AP24" s="39">
        <v>259</v>
      </c>
      <c r="AQ24" s="39">
        <v>426</v>
      </c>
      <c r="AR24" s="39">
        <v>194</v>
      </c>
      <c r="AS24" s="39">
        <v>232</v>
      </c>
      <c r="AT24" s="39">
        <v>432</v>
      </c>
      <c r="AU24" s="39">
        <v>206</v>
      </c>
      <c r="AV24" s="39">
        <v>226</v>
      </c>
      <c r="AW24" s="39">
        <v>1710</v>
      </c>
      <c r="AX24" s="39">
        <v>642</v>
      </c>
      <c r="AY24" s="39">
        <v>1068</v>
      </c>
      <c r="AZ24" s="39">
        <v>896</v>
      </c>
      <c r="BA24" s="39">
        <v>4281</v>
      </c>
      <c r="BB24" s="39">
        <v>2142</v>
      </c>
      <c r="BC24" s="41">
        <v>0.12242109577811176</v>
      </c>
      <c r="BD24" s="41">
        <v>0.58491597212733981</v>
      </c>
      <c r="BE24" s="41">
        <v>0.29266293209454841</v>
      </c>
      <c r="BF24" s="42">
        <v>47.291979778658288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230</v>
      </c>
      <c r="B26" s="33" t="s">
        <v>47</v>
      </c>
      <c r="C26" s="34">
        <v>271</v>
      </c>
      <c r="D26" s="34">
        <v>385</v>
      </c>
      <c r="E26" s="34">
        <v>197</v>
      </c>
      <c r="F26" s="34">
        <v>188</v>
      </c>
      <c r="G26" s="35">
        <v>3</v>
      </c>
      <c r="H26" s="35">
        <v>2</v>
      </c>
      <c r="I26" s="35">
        <v>1</v>
      </c>
      <c r="J26" s="35">
        <v>3</v>
      </c>
      <c r="K26" s="35">
        <v>2</v>
      </c>
      <c r="L26" s="35">
        <v>1</v>
      </c>
      <c r="M26" s="35">
        <v>10</v>
      </c>
      <c r="N26" s="35">
        <v>7</v>
      </c>
      <c r="O26" s="35">
        <v>3</v>
      </c>
      <c r="P26" s="35">
        <v>14</v>
      </c>
      <c r="Q26" s="35">
        <v>8</v>
      </c>
      <c r="R26" s="35">
        <v>6</v>
      </c>
      <c r="S26" s="35">
        <v>15</v>
      </c>
      <c r="T26" s="35">
        <v>8</v>
      </c>
      <c r="U26" s="35">
        <v>7</v>
      </c>
      <c r="V26" s="35">
        <v>19</v>
      </c>
      <c r="W26" s="35">
        <v>14</v>
      </c>
      <c r="X26" s="35">
        <v>5</v>
      </c>
      <c r="Y26" s="35">
        <v>16</v>
      </c>
      <c r="Z26" s="35">
        <v>11</v>
      </c>
      <c r="AA26" s="35">
        <v>5</v>
      </c>
      <c r="AB26" s="35">
        <v>26</v>
      </c>
      <c r="AC26" s="35">
        <v>17</v>
      </c>
      <c r="AD26" s="35">
        <v>9</v>
      </c>
      <c r="AE26" s="35">
        <v>25</v>
      </c>
      <c r="AF26" s="35">
        <v>12</v>
      </c>
      <c r="AG26" s="35">
        <v>13</v>
      </c>
      <c r="AH26" s="35">
        <v>27</v>
      </c>
      <c r="AI26" s="35">
        <v>18</v>
      </c>
      <c r="AJ26" s="35">
        <v>9</v>
      </c>
      <c r="AK26" s="35">
        <v>31</v>
      </c>
      <c r="AL26" s="35">
        <v>19</v>
      </c>
      <c r="AM26" s="35">
        <v>12</v>
      </c>
      <c r="AN26" s="35">
        <v>34</v>
      </c>
      <c r="AO26" s="35">
        <v>14</v>
      </c>
      <c r="AP26" s="35">
        <v>20</v>
      </c>
      <c r="AQ26" s="35">
        <v>19</v>
      </c>
      <c r="AR26" s="35">
        <v>12</v>
      </c>
      <c r="AS26" s="35">
        <v>7</v>
      </c>
      <c r="AT26" s="35">
        <v>25</v>
      </c>
      <c r="AU26" s="35">
        <v>10</v>
      </c>
      <c r="AV26" s="35">
        <v>15</v>
      </c>
      <c r="AW26" s="35">
        <v>118</v>
      </c>
      <c r="AX26" s="35">
        <v>43</v>
      </c>
      <c r="AY26" s="35">
        <v>75</v>
      </c>
      <c r="AZ26" s="35">
        <v>16</v>
      </c>
      <c r="BA26" s="35">
        <v>226</v>
      </c>
      <c r="BB26" s="35">
        <v>143</v>
      </c>
      <c r="BC26" s="36">
        <v>4.1558441558441558E-2</v>
      </c>
      <c r="BD26" s="36">
        <v>0.58701298701298699</v>
      </c>
      <c r="BE26" s="36">
        <v>0.37142857142857144</v>
      </c>
      <c r="BF26" s="37">
        <v>54.13246753246753</v>
      </c>
      <c r="BG26" s="17">
        <f t="shared" ref="BG26:BG36" si="2">BF26*D26</f>
        <v>20841</v>
      </c>
    </row>
    <row r="27" spans="1:59" x14ac:dyDescent="0.15">
      <c r="A27" s="178"/>
      <c r="B27" s="18" t="s">
        <v>48</v>
      </c>
      <c r="C27" s="19">
        <v>219</v>
      </c>
      <c r="D27" s="19">
        <v>331</v>
      </c>
      <c r="E27" s="19">
        <v>154</v>
      </c>
      <c r="F27" s="19">
        <v>177</v>
      </c>
      <c r="G27" s="20">
        <v>4</v>
      </c>
      <c r="H27" s="20">
        <v>4</v>
      </c>
      <c r="I27" s="20">
        <v>0</v>
      </c>
      <c r="J27" s="20">
        <v>5</v>
      </c>
      <c r="K27" s="20">
        <v>4</v>
      </c>
      <c r="L27" s="20">
        <v>1</v>
      </c>
      <c r="M27" s="20">
        <v>9</v>
      </c>
      <c r="N27" s="20">
        <v>5</v>
      </c>
      <c r="O27" s="20">
        <v>4</v>
      </c>
      <c r="P27" s="20">
        <v>13</v>
      </c>
      <c r="Q27" s="20">
        <v>5</v>
      </c>
      <c r="R27" s="20">
        <v>8</v>
      </c>
      <c r="S27" s="20">
        <v>18</v>
      </c>
      <c r="T27" s="20">
        <v>11</v>
      </c>
      <c r="U27" s="20">
        <v>7</v>
      </c>
      <c r="V27" s="20">
        <v>14</v>
      </c>
      <c r="W27" s="20">
        <v>7</v>
      </c>
      <c r="X27" s="20">
        <v>7</v>
      </c>
      <c r="Y27" s="20">
        <v>6</v>
      </c>
      <c r="Z27" s="20">
        <v>3</v>
      </c>
      <c r="AA27" s="20">
        <v>3</v>
      </c>
      <c r="AB27" s="20">
        <v>12</v>
      </c>
      <c r="AC27" s="20">
        <v>4</v>
      </c>
      <c r="AD27" s="20">
        <v>8</v>
      </c>
      <c r="AE27" s="20">
        <v>12</v>
      </c>
      <c r="AF27" s="20">
        <v>8</v>
      </c>
      <c r="AG27" s="20">
        <v>4</v>
      </c>
      <c r="AH27" s="20">
        <v>18</v>
      </c>
      <c r="AI27" s="20">
        <v>8</v>
      </c>
      <c r="AJ27" s="20">
        <v>10</v>
      </c>
      <c r="AK27" s="20">
        <v>41</v>
      </c>
      <c r="AL27" s="20">
        <v>22</v>
      </c>
      <c r="AM27" s="20">
        <v>19</v>
      </c>
      <c r="AN27" s="20">
        <v>20</v>
      </c>
      <c r="AO27" s="20">
        <v>9</v>
      </c>
      <c r="AP27" s="20">
        <v>11</v>
      </c>
      <c r="AQ27" s="20">
        <v>16</v>
      </c>
      <c r="AR27" s="20">
        <v>8</v>
      </c>
      <c r="AS27" s="20">
        <v>8</v>
      </c>
      <c r="AT27" s="20">
        <v>23</v>
      </c>
      <c r="AU27" s="20">
        <v>11</v>
      </c>
      <c r="AV27" s="20">
        <v>12</v>
      </c>
      <c r="AW27" s="20">
        <v>120</v>
      </c>
      <c r="AX27" s="20">
        <v>45</v>
      </c>
      <c r="AY27" s="20">
        <v>75</v>
      </c>
      <c r="AZ27" s="20">
        <v>18</v>
      </c>
      <c r="BA27" s="20">
        <v>170</v>
      </c>
      <c r="BB27" s="20">
        <v>143</v>
      </c>
      <c r="BC27" s="21">
        <v>5.4380664652567974E-2</v>
      </c>
      <c r="BD27" s="21">
        <v>0.51359516616314205</v>
      </c>
      <c r="BE27" s="21">
        <v>0.43202416918429004</v>
      </c>
      <c r="BF27" s="22">
        <v>55.682779456193352</v>
      </c>
      <c r="BG27" s="17">
        <f t="shared" si="2"/>
        <v>18431</v>
      </c>
    </row>
    <row r="28" spans="1:59" x14ac:dyDescent="0.15">
      <c r="A28" s="178"/>
      <c r="B28" s="18" t="s">
        <v>49</v>
      </c>
      <c r="C28" s="19">
        <v>103</v>
      </c>
      <c r="D28" s="19">
        <v>141</v>
      </c>
      <c r="E28" s="19">
        <v>65</v>
      </c>
      <c r="F28" s="19">
        <v>76</v>
      </c>
      <c r="G28" s="20">
        <v>2</v>
      </c>
      <c r="H28" s="20">
        <v>2</v>
      </c>
      <c r="I28" s="20">
        <v>0</v>
      </c>
      <c r="J28" s="20">
        <v>3</v>
      </c>
      <c r="K28" s="20">
        <v>1</v>
      </c>
      <c r="L28" s="20">
        <v>2</v>
      </c>
      <c r="M28" s="20">
        <v>1</v>
      </c>
      <c r="N28" s="20">
        <v>1</v>
      </c>
      <c r="O28" s="20">
        <v>0</v>
      </c>
      <c r="P28" s="20">
        <v>4</v>
      </c>
      <c r="Q28" s="20">
        <v>2</v>
      </c>
      <c r="R28" s="20">
        <v>2</v>
      </c>
      <c r="S28" s="20">
        <v>7</v>
      </c>
      <c r="T28" s="20">
        <v>1</v>
      </c>
      <c r="U28" s="20">
        <v>6</v>
      </c>
      <c r="V28" s="20">
        <v>4</v>
      </c>
      <c r="W28" s="20">
        <v>1</v>
      </c>
      <c r="X28" s="20">
        <v>3</v>
      </c>
      <c r="Y28" s="20">
        <v>3</v>
      </c>
      <c r="Z28" s="20">
        <v>3</v>
      </c>
      <c r="AA28" s="20">
        <v>0</v>
      </c>
      <c r="AB28" s="20">
        <v>5</v>
      </c>
      <c r="AC28" s="20">
        <v>3</v>
      </c>
      <c r="AD28" s="20">
        <v>2</v>
      </c>
      <c r="AE28" s="20">
        <v>8</v>
      </c>
      <c r="AF28" s="20">
        <v>3</v>
      </c>
      <c r="AG28" s="20">
        <v>5</v>
      </c>
      <c r="AH28" s="20">
        <v>7</v>
      </c>
      <c r="AI28" s="20">
        <v>5</v>
      </c>
      <c r="AJ28" s="20">
        <v>2</v>
      </c>
      <c r="AK28" s="20">
        <v>8</v>
      </c>
      <c r="AL28" s="20">
        <v>5</v>
      </c>
      <c r="AM28" s="20">
        <v>3</v>
      </c>
      <c r="AN28" s="20">
        <v>13</v>
      </c>
      <c r="AO28" s="20">
        <v>8</v>
      </c>
      <c r="AP28" s="20">
        <v>5</v>
      </c>
      <c r="AQ28" s="20">
        <v>11</v>
      </c>
      <c r="AR28" s="20">
        <v>8</v>
      </c>
      <c r="AS28" s="20">
        <v>3</v>
      </c>
      <c r="AT28" s="20">
        <v>9</v>
      </c>
      <c r="AU28" s="20">
        <v>3</v>
      </c>
      <c r="AV28" s="20">
        <v>6</v>
      </c>
      <c r="AW28" s="20">
        <v>56</v>
      </c>
      <c r="AX28" s="20">
        <v>19</v>
      </c>
      <c r="AY28" s="20">
        <v>37</v>
      </c>
      <c r="AZ28" s="20">
        <v>6</v>
      </c>
      <c r="BA28" s="20">
        <v>70</v>
      </c>
      <c r="BB28" s="20">
        <v>65</v>
      </c>
      <c r="BC28" s="21">
        <v>4.2553191489361701E-2</v>
      </c>
      <c r="BD28" s="21">
        <v>0.49645390070921985</v>
      </c>
      <c r="BE28" s="21">
        <v>0.46099290780141844</v>
      </c>
      <c r="BF28" s="22">
        <v>58.113475177304963</v>
      </c>
      <c r="BG28" s="17">
        <f t="shared" si="2"/>
        <v>8194</v>
      </c>
    </row>
    <row r="29" spans="1:59" x14ac:dyDescent="0.15">
      <c r="A29" s="178"/>
      <c r="B29" s="18" t="s">
        <v>50</v>
      </c>
      <c r="C29" s="19">
        <v>228</v>
      </c>
      <c r="D29" s="19">
        <v>333</v>
      </c>
      <c r="E29" s="19">
        <v>156</v>
      </c>
      <c r="F29" s="19">
        <v>177</v>
      </c>
      <c r="G29" s="20">
        <v>5</v>
      </c>
      <c r="H29" s="20">
        <v>3</v>
      </c>
      <c r="I29" s="20">
        <v>2</v>
      </c>
      <c r="J29" s="20">
        <v>0</v>
      </c>
      <c r="K29" s="20">
        <v>0</v>
      </c>
      <c r="L29" s="20">
        <v>0</v>
      </c>
      <c r="M29" s="20">
        <v>10</v>
      </c>
      <c r="N29" s="20">
        <v>6</v>
      </c>
      <c r="O29" s="20">
        <v>4</v>
      </c>
      <c r="P29" s="20">
        <v>9</v>
      </c>
      <c r="Q29" s="20">
        <v>3</v>
      </c>
      <c r="R29" s="20">
        <v>6</v>
      </c>
      <c r="S29" s="20">
        <v>39</v>
      </c>
      <c r="T29" s="20">
        <v>18</v>
      </c>
      <c r="U29" s="20">
        <v>21</v>
      </c>
      <c r="V29" s="20">
        <v>21</v>
      </c>
      <c r="W29" s="20">
        <v>10</v>
      </c>
      <c r="X29" s="20">
        <v>11</v>
      </c>
      <c r="Y29" s="20">
        <v>12</v>
      </c>
      <c r="Z29" s="20">
        <v>5</v>
      </c>
      <c r="AA29" s="20">
        <v>7</v>
      </c>
      <c r="AB29" s="20">
        <v>17</v>
      </c>
      <c r="AC29" s="20">
        <v>13</v>
      </c>
      <c r="AD29" s="20">
        <v>4</v>
      </c>
      <c r="AE29" s="20">
        <v>22</v>
      </c>
      <c r="AF29" s="20">
        <v>10</v>
      </c>
      <c r="AG29" s="20">
        <v>12</v>
      </c>
      <c r="AH29" s="20">
        <v>20</v>
      </c>
      <c r="AI29" s="20">
        <v>12</v>
      </c>
      <c r="AJ29" s="20">
        <v>8</v>
      </c>
      <c r="AK29" s="20">
        <v>25</v>
      </c>
      <c r="AL29" s="20">
        <v>12</v>
      </c>
      <c r="AM29" s="20">
        <v>13</v>
      </c>
      <c r="AN29" s="20">
        <v>14</v>
      </c>
      <c r="AO29" s="20">
        <v>4</v>
      </c>
      <c r="AP29" s="20">
        <v>10</v>
      </c>
      <c r="AQ29" s="20">
        <v>13</v>
      </c>
      <c r="AR29" s="20">
        <v>8</v>
      </c>
      <c r="AS29" s="20">
        <v>5</v>
      </c>
      <c r="AT29" s="20">
        <v>22</v>
      </c>
      <c r="AU29" s="20">
        <v>9</v>
      </c>
      <c r="AV29" s="20">
        <v>13</v>
      </c>
      <c r="AW29" s="20">
        <v>104</v>
      </c>
      <c r="AX29" s="20">
        <v>43</v>
      </c>
      <c r="AY29" s="20">
        <v>61</v>
      </c>
      <c r="AZ29" s="20">
        <v>15</v>
      </c>
      <c r="BA29" s="20">
        <v>192</v>
      </c>
      <c r="BB29" s="20">
        <v>126</v>
      </c>
      <c r="BC29" s="21">
        <v>4.5045045045045043E-2</v>
      </c>
      <c r="BD29" s="21">
        <v>0.57657657657657657</v>
      </c>
      <c r="BE29" s="21">
        <v>0.3783783783783784</v>
      </c>
      <c r="BF29" s="22">
        <v>51.657657657657658</v>
      </c>
      <c r="BG29" s="17">
        <f t="shared" si="2"/>
        <v>17202</v>
      </c>
    </row>
    <row r="30" spans="1:59" x14ac:dyDescent="0.15">
      <c r="A30" s="178"/>
      <c r="B30" s="18" t="s">
        <v>51</v>
      </c>
      <c r="C30" s="19">
        <v>305</v>
      </c>
      <c r="D30" s="19">
        <v>436</v>
      </c>
      <c r="E30" s="19">
        <v>202</v>
      </c>
      <c r="F30" s="19">
        <v>234</v>
      </c>
      <c r="G30" s="20">
        <v>9</v>
      </c>
      <c r="H30" s="20">
        <v>5</v>
      </c>
      <c r="I30" s="20">
        <v>4</v>
      </c>
      <c r="J30" s="20">
        <v>9</v>
      </c>
      <c r="K30" s="20">
        <v>7</v>
      </c>
      <c r="L30" s="20">
        <v>2</v>
      </c>
      <c r="M30" s="20">
        <v>10</v>
      </c>
      <c r="N30" s="20">
        <v>5</v>
      </c>
      <c r="O30" s="20">
        <v>5</v>
      </c>
      <c r="P30" s="20">
        <v>12</v>
      </c>
      <c r="Q30" s="20">
        <v>8</v>
      </c>
      <c r="R30" s="20">
        <v>4</v>
      </c>
      <c r="S30" s="20">
        <v>50</v>
      </c>
      <c r="T30" s="20">
        <v>27</v>
      </c>
      <c r="U30" s="20">
        <v>23</v>
      </c>
      <c r="V30" s="20">
        <v>32</v>
      </c>
      <c r="W30" s="20">
        <v>17</v>
      </c>
      <c r="X30" s="20">
        <v>15</v>
      </c>
      <c r="Y30" s="20">
        <v>19</v>
      </c>
      <c r="Z30" s="20">
        <v>8</v>
      </c>
      <c r="AA30" s="20">
        <v>11</v>
      </c>
      <c r="AB30" s="20">
        <v>26</v>
      </c>
      <c r="AC30" s="20">
        <v>10</v>
      </c>
      <c r="AD30" s="20">
        <v>16</v>
      </c>
      <c r="AE30" s="20">
        <v>27</v>
      </c>
      <c r="AF30" s="20">
        <v>19</v>
      </c>
      <c r="AG30" s="20">
        <v>8</v>
      </c>
      <c r="AH30" s="20">
        <v>31</v>
      </c>
      <c r="AI30" s="20">
        <v>17</v>
      </c>
      <c r="AJ30" s="20">
        <v>14</v>
      </c>
      <c r="AK30" s="20">
        <v>35</v>
      </c>
      <c r="AL30" s="20">
        <v>16</v>
      </c>
      <c r="AM30" s="20">
        <v>19</v>
      </c>
      <c r="AN30" s="20">
        <v>19</v>
      </c>
      <c r="AO30" s="20">
        <v>11</v>
      </c>
      <c r="AP30" s="20">
        <v>8</v>
      </c>
      <c r="AQ30" s="20">
        <v>19</v>
      </c>
      <c r="AR30" s="20">
        <v>7</v>
      </c>
      <c r="AS30" s="20">
        <v>12</v>
      </c>
      <c r="AT30" s="20">
        <v>21</v>
      </c>
      <c r="AU30" s="20">
        <v>5</v>
      </c>
      <c r="AV30" s="20">
        <v>16</v>
      </c>
      <c r="AW30" s="20">
        <v>117</v>
      </c>
      <c r="AX30" s="20">
        <v>40</v>
      </c>
      <c r="AY30" s="20">
        <v>77</v>
      </c>
      <c r="AZ30" s="20">
        <v>28</v>
      </c>
      <c r="BA30" s="20">
        <v>270</v>
      </c>
      <c r="BB30" s="20">
        <v>138</v>
      </c>
      <c r="BC30" s="21">
        <v>6.4220183486238536E-2</v>
      </c>
      <c r="BD30" s="21">
        <v>0.61926605504587151</v>
      </c>
      <c r="BE30" s="21">
        <v>0.3165137614678899</v>
      </c>
      <c r="BF30" s="22">
        <v>48.694954128440365</v>
      </c>
      <c r="BG30" s="17">
        <f t="shared" si="2"/>
        <v>21231</v>
      </c>
    </row>
    <row r="31" spans="1:59" x14ac:dyDescent="0.15">
      <c r="A31" s="178"/>
      <c r="B31" s="18" t="s">
        <v>52</v>
      </c>
      <c r="C31" s="19">
        <v>217</v>
      </c>
      <c r="D31" s="19">
        <v>335</v>
      </c>
      <c r="E31" s="19">
        <v>152</v>
      </c>
      <c r="F31" s="19">
        <v>183</v>
      </c>
      <c r="G31" s="20">
        <v>10</v>
      </c>
      <c r="H31" s="20">
        <v>7</v>
      </c>
      <c r="I31" s="20">
        <v>3</v>
      </c>
      <c r="J31" s="20">
        <v>8</v>
      </c>
      <c r="K31" s="20">
        <v>3</v>
      </c>
      <c r="L31" s="20">
        <v>5</v>
      </c>
      <c r="M31" s="20">
        <v>12</v>
      </c>
      <c r="N31" s="20">
        <v>8</v>
      </c>
      <c r="O31" s="20">
        <v>4</v>
      </c>
      <c r="P31" s="20">
        <v>17</v>
      </c>
      <c r="Q31" s="20">
        <v>11</v>
      </c>
      <c r="R31" s="20">
        <v>6</v>
      </c>
      <c r="S31" s="20">
        <v>20</v>
      </c>
      <c r="T31" s="20">
        <v>11</v>
      </c>
      <c r="U31" s="20">
        <v>9</v>
      </c>
      <c r="V31" s="20">
        <v>19</v>
      </c>
      <c r="W31" s="20">
        <v>10</v>
      </c>
      <c r="X31" s="20">
        <v>9</v>
      </c>
      <c r="Y31" s="20">
        <v>16</v>
      </c>
      <c r="Z31" s="20">
        <v>4</v>
      </c>
      <c r="AA31" s="20">
        <v>12</v>
      </c>
      <c r="AB31" s="20">
        <v>12</v>
      </c>
      <c r="AC31" s="20">
        <v>7</v>
      </c>
      <c r="AD31" s="20">
        <v>5</v>
      </c>
      <c r="AE31" s="20">
        <v>19</v>
      </c>
      <c r="AF31" s="20">
        <v>10</v>
      </c>
      <c r="AG31" s="20">
        <v>9</v>
      </c>
      <c r="AH31" s="20">
        <v>19</v>
      </c>
      <c r="AI31" s="20">
        <v>11</v>
      </c>
      <c r="AJ31" s="20">
        <v>8</v>
      </c>
      <c r="AK31" s="20">
        <v>18</v>
      </c>
      <c r="AL31" s="20">
        <v>6</v>
      </c>
      <c r="AM31" s="20">
        <v>12</v>
      </c>
      <c r="AN31" s="20">
        <v>18</v>
      </c>
      <c r="AO31" s="20">
        <v>10</v>
      </c>
      <c r="AP31" s="20">
        <v>8</v>
      </c>
      <c r="AQ31" s="20">
        <v>18</v>
      </c>
      <c r="AR31" s="20">
        <v>11</v>
      </c>
      <c r="AS31" s="20">
        <v>7</v>
      </c>
      <c r="AT31" s="20">
        <v>21</v>
      </c>
      <c r="AU31" s="20">
        <v>10</v>
      </c>
      <c r="AV31" s="20">
        <v>11</v>
      </c>
      <c r="AW31" s="20">
        <v>108</v>
      </c>
      <c r="AX31" s="20">
        <v>33</v>
      </c>
      <c r="AY31" s="20">
        <v>75</v>
      </c>
      <c r="AZ31" s="20">
        <v>30</v>
      </c>
      <c r="BA31" s="20">
        <v>176</v>
      </c>
      <c r="BB31" s="20">
        <v>129</v>
      </c>
      <c r="BC31" s="21">
        <v>8.9552238805970144E-2</v>
      </c>
      <c r="BD31" s="21">
        <v>0.52537313432835819</v>
      </c>
      <c r="BE31" s="21">
        <v>0.38507462686567162</v>
      </c>
      <c r="BF31" s="22">
        <v>51.462686567164177</v>
      </c>
      <c r="BG31" s="17">
        <f t="shared" si="2"/>
        <v>17240</v>
      </c>
    </row>
    <row r="32" spans="1:59" x14ac:dyDescent="0.15">
      <c r="A32" s="178"/>
      <c r="B32" s="18" t="s">
        <v>53</v>
      </c>
      <c r="C32" s="19">
        <v>180</v>
      </c>
      <c r="D32" s="19">
        <v>268</v>
      </c>
      <c r="E32" s="19">
        <v>108</v>
      </c>
      <c r="F32" s="19">
        <v>160</v>
      </c>
      <c r="G32" s="20">
        <v>6</v>
      </c>
      <c r="H32" s="20">
        <v>3</v>
      </c>
      <c r="I32" s="20">
        <v>3</v>
      </c>
      <c r="J32" s="20">
        <v>7</v>
      </c>
      <c r="K32" s="20">
        <v>3</v>
      </c>
      <c r="L32" s="20">
        <v>4</v>
      </c>
      <c r="M32" s="20">
        <v>9</v>
      </c>
      <c r="N32" s="20">
        <v>4</v>
      </c>
      <c r="O32" s="20">
        <v>5</v>
      </c>
      <c r="P32" s="20">
        <v>18</v>
      </c>
      <c r="Q32" s="20">
        <v>5</v>
      </c>
      <c r="R32" s="20">
        <v>13</v>
      </c>
      <c r="S32" s="20">
        <v>22</v>
      </c>
      <c r="T32" s="20">
        <v>2</v>
      </c>
      <c r="U32" s="20">
        <v>20</v>
      </c>
      <c r="V32" s="20">
        <v>20</v>
      </c>
      <c r="W32" s="20">
        <v>7</v>
      </c>
      <c r="X32" s="20">
        <v>13</v>
      </c>
      <c r="Y32" s="20">
        <v>18</v>
      </c>
      <c r="Z32" s="20">
        <v>7</v>
      </c>
      <c r="AA32" s="20">
        <v>11</v>
      </c>
      <c r="AB32" s="20">
        <v>10</v>
      </c>
      <c r="AC32" s="20">
        <v>5</v>
      </c>
      <c r="AD32" s="20">
        <v>5</v>
      </c>
      <c r="AE32" s="20">
        <v>10</v>
      </c>
      <c r="AF32" s="20">
        <v>7</v>
      </c>
      <c r="AG32" s="20">
        <v>3</v>
      </c>
      <c r="AH32" s="20">
        <v>16</v>
      </c>
      <c r="AI32" s="20">
        <v>9</v>
      </c>
      <c r="AJ32" s="20">
        <v>7</v>
      </c>
      <c r="AK32" s="20">
        <v>19</v>
      </c>
      <c r="AL32" s="20">
        <v>9</v>
      </c>
      <c r="AM32" s="20">
        <v>10</v>
      </c>
      <c r="AN32" s="20">
        <v>18</v>
      </c>
      <c r="AO32" s="20">
        <v>10</v>
      </c>
      <c r="AP32" s="20">
        <v>8</v>
      </c>
      <c r="AQ32" s="20">
        <v>18</v>
      </c>
      <c r="AR32" s="20">
        <v>7</v>
      </c>
      <c r="AS32" s="20">
        <v>11</v>
      </c>
      <c r="AT32" s="20">
        <v>12</v>
      </c>
      <c r="AU32" s="20">
        <v>5</v>
      </c>
      <c r="AV32" s="20">
        <v>7</v>
      </c>
      <c r="AW32" s="20">
        <v>65</v>
      </c>
      <c r="AX32" s="20">
        <v>25</v>
      </c>
      <c r="AY32" s="20">
        <v>40</v>
      </c>
      <c r="AZ32" s="20">
        <v>22</v>
      </c>
      <c r="BA32" s="20">
        <v>169</v>
      </c>
      <c r="BB32" s="20">
        <v>77</v>
      </c>
      <c r="BC32" s="21">
        <v>8.2089552238805971E-2</v>
      </c>
      <c r="BD32" s="21">
        <v>0.63059701492537312</v>
      </c>
      <c r="BE32" s="21">
        <v>0.28731343283582089</v>
      </c>
      <c r="BF32" s="22">
        <v>47.182835820895519</v>
      </c>
      <c r="BG32" s="17">
        <f t="shared" si="2"/>
        <v>12645</v>
      </c>
    </row>
    <row r="33" spans="1:59" x14ac:dyDescent="0.15">
      <c r="A33" s="178"/>
      <c r="B33" s="18" t="s">
        <v>54</v>
      </c>
      <c r="C33" s="19">
        <v>374</v>
      </c>
      <c r="D33" s="19">
        <v>620</v>
      </c>
      <c r="E33" s="19">
        <v>281</v>
      </c>
      <c r="F33" s="19">
        <v>339</v>
      </c>
      <c r="G33" s="20">
        <v>26</v>
      </c>
      <c r="H33" s="20">
        <v>8</v>
      </c>
      <c r="I33" s="20">
        <v>18</v>
      </c>
      <c r="J33" s="20">
        <v>27</v>
      </c>
      <c r="K33" s="20">
        <v>15</v>
      </c>
      <c r="L33" s="20">
        <v>12</v>
      </c>
      <c r="M33" s="20">
        <v>36</v>
      </c>
      <c r="N33" s="20">
        <v>18</v>
      </c>
      <c r="O33" s="20">
        <v>18</v>
      </c>
      <c r="P33" s="20">
        <v>16</v>
      </c>
      <c r="Q33" s="20">
        <v>7</v>
      </c>
      <c r="R33" s="20">
        <v>9</v>
      </c>
      <c r="S33" s="20">
        <v>54</v>
      </c>
      <c r="T33" s="20">
        <v>19</v>
      </c>
      <c r="U33" s="20">
        <v>35</v>
      </c>
      <c r="V33" s="20">
        <v>47</v>
      </c>
      <c r="W33" s="20">
        <v>26</v>
      </c>
      <c r="X33" s="20">
        <v>21</v>
      </c>
      <c r="Y33" s="20">
        <v>49</v>
      </c>
      <c r="Z33" s="20">
        <v>27</v>
      </c>
      <c r="AA33" s="20">
        <v>22</v>
      </c>
      <c r="AB33" s="20">
        <v>36</v>
      </c>
      <c r="AC33" s="20">
        <v>13</v>
      </c>
      <c r="AD33" s="20">
        <v>23</v>
      </c>
      <c r="AE33" s="20">
        <v>46</v>
      </c>
      <c r="AF33" s="20">
        <v>20</v>
      </c>
      <c r="AG33" s="20">
        <v>26</v>
      </c>
      <c r="AH33" s="20">
        <v>39</v>
      </c>
      <c r="AI33" s="20">
        <v>20</v>
      </c>
      <c r="AJ33" s="20">
        <v>19</v>
      </c>
      <c r="AK33" s="20">
        <v>28</v>
      </c>
      <c r="AL33" s="20">
        <v>10</v>
      </c>
      <c r="AM33" s="20">
        <v>18</v>
      </c>
      <c r="AN33" s="20">
        <v>30</v>
      </c>
      <c r="AO33" s="20">
        <v>21</v>
      </c>
      <c r="AP33" s="20">
        <v>9</v>
      </c>
      <c r="AQ33" s="20">
        <v>26</v>
      </c>
      <c r="AR33" s="20">
        <v>12</v>
      </c>
      <c r="AS33" s="20">
        <v>14</v>
      </c>
      <c r="AT33" s="20">
        <v>27</v>
      </c>
      <c r="AU33" s="20">
        <v>10</v>
      </c>
      <c r="AV33" s="20">
        <v>17</v>
      </c>
      <c r="AW33" s="20">
        <v>133</v>
      </c>
      <c r="AX33" s="20">
        <v>55</v>
      </c>
      <c r="AY33" s="20">
        <v>78</v>
      </c>
      <c r="AZ33" s="20">
        <v>89</v>
      </c>
      <c r="BA33" s="20">
        <v>371</v>
      </c>
      <c r="BB33" s="20">
        <v>160</v>
      </c>
      <c r="BC33" s="21">
        <v>0.1435483870967742</v>
      </c>
      <c r="BD33" s="21">
        <v>0.59838709677419355</v>
      </c>
      <c r="BE33" s="21">
        <v>0.25806451612903225</v>
      </c>
      <c r="BF33" s="22">
        <v>43.435483870967744</v>
      </c>
      <c r="BG33" s="17">
        <f t="shared" si="2"/>
        <v>26930</v>
      </c>
    </row>
    <row r="34" spans="1:59" x14ac:dyDescent="0.15">
      <c r="A34" s="178"/>
      <c r="B34" s="18" t="s">
        <v>55</v>
      </c>
      <c r="C34" s="19">
        <v>580</v>
      </c>
      <c r="D34" s="19">
        <v>826</v>
      </c>
      <c r="E34" s="19">
        <v>403</v>
      </c>
      <c r="F34" s="19">
        <v>423</v>
      </c>
      <c r="G34" s="20">
        <v>11</v>
      </c>
      <c r="H34" s="20">
        <v>8</v>
      </c>
      <c r="I34" s="20">
        <v>3</v>
      </c>
      <c r="J34" s="20">
        <v>18</v>
      </c>
      <c r="K34" s="20">
        <v>10</v>
      </c>
      <c r="L34" s="20">
        <v>8</v>
      </c>
      <c r="M34" s="20">
        <v>16</v>
      </c>
      <c r="N34" s="20">
        <v>8</v>
      </c>
      <c r="O34" s="20">
        <v>8</v>
      </c>
      <c r="P34" s="20">
        <v>45</v>
      </c>
      <c r="Q34" s="20">
        <v>27</v>
      </c>
      <c r="R34" s="20">
        <v>18</v>
      </c>
      <c r="S34" s="20">
        <v>175</v>
      </c>
      <c r="T34" s="20">
        <v>86</v>
      </c>
      <c r="U34" s="20">
        <v>89</v>
      </c>
      <c r="V34" s="20">
        <v>50</v>
      </c>
      <c r="W34" s="20">
        <v>25</v>
      </c>
      <c r="X34" s="20">
        <v>25</v>
      </c>
      <c r="Y34" s="20">
        <v>30</v>
      </c>
      <c r="Z34" s="20">
        <v>17</v>
      </c>
      <c r="AA34" s="20">
        <v>13</v>
      </c>
      <c r="AB34" s="20">
        <v>30</v>
      </c>
      <c r="AC34" s="20">
        <v>15</v>
      </c>
      <c r="AD34" s="20">
        <v>15</v>
      </c>
      <c r="AE34" s="20">
        <v>34</v>
      </c>
      <c r="AF34" s="20">
        <v>18</v>
      </c>
      <c r="AG34" s="20">
        <v>16</v>
      </c>
      <c r="AH34" s="20">
        <v>46</v>
      </c>
      <c r="AI34" s="20">
        <v>26</v>
      </c>
      <c r="AJ34" s="20">
        <v>20</v>
      </c>
      <c r="AK34" s="20">
        <v>44</v>
      </c>
      <c r="AL34" s="20">
        <v>21</v>
      </c>
      <c r="AM34" s="20">
        <v>23</v>
      </c>
      <c r="AN34" s="20">
        <v>54</v>
      </c>
      <c r="AO34" s="20">
        <v>22</v>
      </c>
      <c r="AP34" s="20">
        <v>32</v>
      </c>
      <c r="AQ34" s="20">
        <v>45</v>
      </c>
      <c r="AR34" s="20">
        <v>22</v>
      </c>
      <c r="AS34" s="20">
        <v>23</v>
      </c>
      <c r="AT34" s="20">
        <v>45</v>
      </c>
      <c r="AU34" s="20">
        <v>23</v>
      </c>
      <c r="AV34" s="20">
        <v>22</v>
      </c>
      <c r="AW34" s="20">
        <v>183</v>
      </c>
      <c r="AX34" s="20">
        <v>75</v>
      </c>
      <c r="AY34" s="20">
        <v>108</v>
      </c>
      <c r="AZ34" s="20">
        <v>45</v>
      </c>
      <c r="BA34" s="20">
        <v>553</v>
      </c>
      <c r="BB34" s="20">
        <v>228</v>
      </c>
      <c r="BC34" s="21">
        <v>5.4479418886198547E-2</v>
      </c>
      <c r="BD34" s="21">
        <v>0.66949152542372881</v>
      </c>
      <c r="BE34" s="21">
        <v>0.27602905569007263</v>
      </c>
      <c r="BF34" s="22">
        <v>45.39588377723971</v>
      </c>
      <c r="BG34" s="17">
        <f t="shared" si="2"/>
        <v>37497</v>
      </c>
    </row>
    <row r="35" spans="1:59" x14ac:dyDescent="0.15">
      <c r="A35" s="178"/>
      <c r="B35" s="18" t="s">
        <v>56</v>
      </c>
      <c r="C35" s="19">
        <v>468</v>
      </c>
      <c r="D35" s="19">
        <v>776</v>
      </c>
      <c r="E35" s="19">
        <v>377</v>
      </c>
      <c r="F35" s="19">
        <v>399</v>
      </c>
      <c r="G35" s="20">
        <v>22</v>
      </c>
      <c r="H35" s="20">
        <v>13</v>
      </c>
      <c r="I35" s="20">
        <v>9</v>
      </c>
      <c r="J35" s="20">
        <v>16</v>
      </c>
      <c r="K35" s="20">
        <v>7</v>
      </c>
      <c r="L35" s="20">
        <v>9</v>
      </c>
      <c r="M35" s="20">
        <v>30</v>
      </c>
      <c r="N35" s="20">
        <v>17</v>
      </c>
      <c r="O35" s="20">
        <v>13</v>
      </c>
      <c r="P35" s="20">
        <v>60</v>
      </c>
      <c r="Q35" s="20">
        <v>34</v>
      </c>
      <c r="R35" s="20">
        <v>26</v>
      </c>
      <c r="S35" s="20">
        <v>71</v>
      </c>
      <c r="T35" s="20">
        <v>35</v>
      </c>
      <c r="U35" s="20">
        <v>36</v>
      </c>
      <c r="V35" s="20">
        <v>46</v>
      </c>
      <c r="W35" s="20">
        <v>22</v>
      </c>
      <c r="X35" s="20">
        <v>24</v>
      </c>
      <c r="Y35" s="20">
        <v>41</v>
      </c>
      <c r="Z35" s="20">
        <v>23</v>
      </c>
      <c r="AA35" s="20">
        <v>18</v>
      </c>
      <c r="AB35" s="20">
        <v>30</v>
      </c>
      <c r="AC35" s="20">
        <v>17</v>
      </c>
      <c r="AD35" s="20">
        <v>13</v>
      </c>
      <c r="AE35" s="20">
        <v>44</v>
      </c>
      <c r="AF35" s="20">
        <v>23</v>
      </c>
      <c r="AG35" s="20">
        <v>21</v>
      </c>
      <c r="AH35" s="20">
        <v>49</v>
      </c>
      <c r="AI35" s="20">
        <v>22</v>
      </c>
      <c r="AJ35" s="20">
        <v>27</v>
      </c>
      <c r="AK35" s="20">
        <v>51</v>
      </c>
      <c r="AL35" s="20">
        <v>25</v>
      </c>
      <c r="AM35" s="20">
        <v>26</v>
      </c>
      <c r="AN35" s="20">
        <v>48</v>
      </c>
      <c r="AO35" s="20">
        <v>24</v>
      </c>
      <c r="AP35" s="20">
        <v>24</v>
      </c>
      <c r="AQ35" s="20">
        <v>46</v>
      </c>
      <c r="AR35" s="20">
        <v>21</v>
      </c>
      <c r="AS35" s="20">
        <v>25</v>
      </c>
      <c r="AT35" s="20">
        <v>49</v>
      </c>
      <c r="AU35" s="20">
        <v>27</v>
      </c>
      <c r="AV35" s="20">
        <v>22</v>
      </c>
      <c r="AW35" s="20">
        <v>173</v>
      </c>
      <c r="AX35" s="20">
        <v>67</v>
      </c>
      <c r="AY35" s="20">
        <v>106</v>
      </c>
      <c r="AZ35" s="20">
        <v>68</v>
      </c>
      <c r="BA35" s="20">
        <v>486</v>
      </c>
      <c r="BB35" s="20">
        <v>222</v>
      </c>
      <c r="BC35" s="21">
        <v>8.7628865979381437E-2</v>
      </c>
      <c r="BD35" s="21">
        <v>0.62628865979381443</v>
      </c>
      <c r="BE35" s="21">
        <v>0.28608247422680411</v>
      </c>
      <c r="BF35" s="22">
        <v>46.402061855670105</v>
      </c>
      <c r="BG35" s="17">
        <f t="shared" si="2"/>
        <v>36008</v>
      </c>
    </row>
    <row r="36" spans="1:59" ht="14.25" thickBot="1" x14ac:dyDescent="0.2">
      <c r="A36" s="178"/>
      <c r="B36" s="23" t="s">
        <v>57</v>
      </c>
      <c r="C36" s="24">
        <v>198</v>
      </c>
      <c r="D36" s="24">
        <v>327</v>
      </c>
      <c r="E36" s="24">
        <v>149</v>
      </c>
      <c r="F36" s="24">
        <v>178</v>
      </c>
      <c r="G36" s="25">
        <v>8</v>
      </c>
      <c r="H36" s="25">
        <v>4</v>
      </c>
      <c r="I36" s="25">
        <v>4</v>
      </c>
      <c r="J36" s="25">
        <v>13</v>
      </c>
      <c r="K36" s="25">
        <v>7</v>
      </c>
      <c r="L36" s="25">
        <v>6</v>
      </c>
      <c r="M36" s="25">
        <v>9</v>
      </c>
      <c r="N36" s="25">
        <v>6</v>
      </c>
      <c r="O36" s="25">
        <v>3</v>
      </c>
      <c r="P36" s="25">
        <v>14</v>
      </c>
      <c r="Q36" s="25">
        <v>5</v>
      </c>
      <c r="R36" s="25">
        <v>9</v>
      </c>
      <c r="S36" s="25">
        <v>42</v>
      </c>
      <c r="T36" s="25">
        <v>18</v>
      </c>
      <c r="U36" s="25">
        <v>24</v>
      </c>
      <c r="V36" s="25">
        <v>13</v>
      </c>
      <c r="W36" s="25">
        <v>5</v>
      </c>
      <c r="X36" s="25">
        <v>8</v>
      </c>
      <c r="Y36" s="25">
        <v>14</v>
      </c>
      <c r="Z36" s="25">
        <v>8</v>
      </c>
      <c r="AA36" s="25">
        <v>6</v>
      </c>
      <c r="AB36" s="25">
        <v>14</v>
      </c>
      <c r="AC36" s="25">
        <v>8</v>
      </c>
      <c r="AD36" s="25">
        <v>6</v>
      </c>
      <c r="AE36" s="25">
        <v>18</v>
      </c>
      <c r="AF36" s="25">
        <v>6</v>
      </c>
      <c r="AG36" s="25">
        <v>12</v>
      </c>
      <c r="AH36" s="25">
        <v>26</v>
      </c>
      <c r="AI36" s="25">
        <v>12</v>
      </c>
      <c r="AJ36" s="25">
        <v>14</v>
      </c>
      <c r="AK36" s="25">
        <v>22</v>
      </c>
      <c r="AL36" s="25">
        <v>12</v>
      </c>
      <c r="AM36" s="25">
        <v>10</v>
      </c>
      <c r="AN36" s="25">
        <v>17</v>
      </c>
      <c r="AO36" s="25">
        <v>7</v>
      </c>
      <c r="AP36" s="25">
        <v>10</v>
      </c>
      <c r="AQ36" s="25">
        <v>15</v>
      </c>
      <c r="AR36" s="25">
        <v>8</v>
      </c>
      <c r="AS36" s="25">
        <v>7</v>
      </c>
      <c r="AT36" s="25">
        <v>20</v>
      </c>
      <c r="AU36" s="25">
        <v>8</v>
      </c>
      <c r="AV36" s="25">
        <v>12</v>
      </c>
      <c r="AW36" s="25">
        <v>82</v>
      </c>
      <c r="AX36" s="25">
        <v>35</v>
      </c>
      <c r="AY36" s="25">
        <v>47</v>
      </c>
      <c r="AZ36" s="25">
        <v>30</v>
      </c>
      <c r="BA36" s="25">
        <v>195</v>
      </c>
      <c r="BB36" s="25">
        <v>102</v>
      </c>
      <c r="BC36" s="26">
        <v>9.1743119266055051E-2</v>
      </c>
      <c r="BD36" s="26">
        <v>0.59633027522935778</v>
      </c>
      <c r="BE36" s="26">
        <v>0.31192660550458717</v>
      </c>
      <c r="BF36" s="27">
        <v>47.103975535168196</v>
      </c>
      <c r="BG36" s="17">
        <f t="shared" si="2"/>
        <v>15403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3143</v>
      </c>
      <c r="D38" s="39">
        <v>4778</v>
      </c>
      <c r="E38" s="39">
        <v>2244</v>
      </c>
      <c r="F38" s="39">
        <v>2534</v>
      </c>
      <c r="G38" s="39">
        <v>106</v>
      </c>
      <c r="H38" s="39">
        <v>59</v>
      </c>
      <c r="I38" s="39">
        <v>47</v>
      </c>
      <c r="J38" s="39">
        <v>109</v>
      </c>
      <c r="K38" s="39">
        <v>59</v>
      </c>
      <c r="L38" s="39">
        <v>50</v>
      </c>
      <c r="M38" s="39">
        <v>152</v>
      </c>
      <c r="N38" s="39">
        <v>85</v>
      </c>
      <c r="O38" s="39">
        <v>67</v>
      </c>
      <c r="P38" s="39">
        <v>222</v>
      </c>
      <c r="Q38" s="39">
        <v>115</v>
      </c>
      <c r="R38" s="39">
        <v>107</v>
      </c>
      <c r="S38" s="39">
        <v>513</v>
      </c>
      <c r="T38" s="39">
        <v>236</v>
      </c>
      <c r="U38" s="39">
        <v>277</v>
      </c>
      <c r="V38" s="39">
        <v>285</v>
      </c>
      <c r="W38" s="39">
        <v>144</v>
      </c>
      <c r="X38" s="39">
        <v>141</v>
      </c>
      <c r="Y38" s="39">
        <v>224</v>
      </c>
      <c r="Z38" s="39">
        <v>116</v>
      </c>
      <c r="AA38" s="39">
        <v>108</v>
      </c>
      <c r="AB38" s="39">
        <v>218</v>
      </c>
      <c r="AC38" s="39">
        <v>112</v>
      </c>
      <c r="AD38" s="39">
        <v>106</v>
      </c>
      <c r="AE38" s="39">
        <v>265</v>
      </c>
      <c r="AF38" s="39">
        <v>136</v>
      </c>
      <c r="AG38" s="39">
        <v>129</v>
      </c>
      <c r="AH38" s="39">
        <v>298</v>
      </c>
      <c r="AI38" s="39">
        <v>160</v>
      </c>
      <c r="AJ38" s="39">
        <v>138</v>
      </c>
      <c r="AK38" s="39">
        <v>322</v>
      </c>
      <c r="AL38" s="39">
        <v>157</v>
      </c>
      <c r="AM38" s="39">
        <v>165</v>
      </c>
      <c r="AN38" s="39">
        <v>285</v>
      </c>
      <c r="AO38" s="39">
        <v>140</v>
      </c>
      <c r="AP38" s="39">
        <v>145</v>
      </c>
      <c r="AQ38" s="39">
        <v>246</v>
      </c>
      <c r="AR38" s="39">
        <v>124</v>
      </c>
      <c r="AS38" s="39">
        <v>122</v>
      </c>
      <c r="AT38" s="39">
        <v>274</v>
      </c>
      <c r="AU38" s="39">
        <v>121</v>
      </c>
      <c r="AV38" s="39">
        <v>153</v>
      </c>
      <c r="AW38" s="39">
        <v>1259</v>
      </c>
      <c r="AX38" s="39">
        <v>480</v>
      </c>
      <c r="AY38" s="39">
        <v>779</v>
      </c>
      <c r="AZ38" s="39">
        <v>367</v>
      </c>
      <c r="BA38" s="39">
        <v>2878</v>
      </c>
      <c r="BB38" s="39">
        <v>1533</v>
      </c>
      <c r="BC38" s="41">
        <v>7.6810380912515699E-2</v>
      </c>
      <c r="BD38" s="41">
        <v>0.60234407701967352</v>
      </c>
      <c r="BE38" s="41">
        <v>0.3208455420678108</v>
      </c>
      <c r="BF38" s="42">
        <v>48.476768522394309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273</v>
      </c>
      <c r="E40" s="13">
        <v>110</v>
      </c>
      <c r="F40" s="13">
        <v>163</v>
      </c>
      <c r="G40" s="14">
        <v>9</v>
      </c>
      <c r="H40" s="14">
        <v>4</v>
      </c>
      <c r="I40" s="14">
        <v>5</v>
      </c>
      <c r="J40" s="14">
        <v>7</v>
      </c>
      <c r="K40" s="14">
        <v>2</v>
      </c>
      <c r="L40" s="14">
        <v>5</v>
      </c>
      <c r="M40" s="14">
        <v>2</v>
      </c>
      <c r="N40" s="14">
        <v>0</v>
      </c>
      <c r="O40" s="14">
        <v>2</v>
      </c>
      <c r="P40" s="14">
        <v>9</v>
      </c>
      <c r="Q40" s="14">
        <v>5</v>
      </c>
      <c r="R40" s="14">
        <v>4</v>
      </c>
      <c r="S40" s="14">
        <v>18</v>
      </c>
      <c r="T40" s="14">
        <v>5</v>
      </c>
      <c r="U40" s="14">
        <v>13</v>
      </c>
      <c r="V40" s="14">
        <v>19</v>
      </c>
      <c r="W40" s="14">
        <v>9</v>
      </c>
      <c r="X40" s="14">
        <v>10</v>
      </c>
      <c r="Y40" s="14">
        <v>17</v>
      </c>
      <c r="Z40" s="14">
        <v>8</v>
      </c>
      <c r="AA40" s="14">
        <v>9</v>
      </c>
      <c r="AB40" s="14">
        <v>21</v>
      </c>
      <c r="AC40" s="14">
        <v>12</v>
      </c>
      <c r="AD40" s="14">
        <v>9</v>
      </c>
      <c r="AE40" s="14">
        <v>15</v>
      </c>
      <c r="AF40" s="14">
        <v>8</v>
      </c>
      <c r="AG40" s="14">
        <v>7</v>
      </c>
      <c r="AH40" s="14">
        <v>15</v>
      </c>
      <c r="AI40" s="14">
        <v>8</v>
      </c>
      <c r="AJ40" s="14">
        <v>7</v>
      </c>
      <c r="AK40" s="14">
        <v>19</v>
      </c>
      <c r="AL40" s="14">
        <v>11</v>
      </c>
      <c r="AM40" s="14">
        <v>8</v>
      </c>
      <c r="AN40" s="14">
        <v>21</v>
      </c>
      <c r="AO40" s="14">
        <v>5</v>
      </c>
      <c r="AP40" s="14">
        <v>16</v>
      </c>
      <c r="AQ40" s="14">
        <v>18</v>
      </c>
      <c r="AR40" s="14">
        <v>11</v>
      </c>
      <c r="AS40" s="14">
        <v>7</v>
      </c>
      <c r="AT40" s="14">
        <v>13</v>
      </c>
      <c r="AU40" s="14">
        <v>3</v>
      </c>
      <c r="AV40" s="14">
        <v>10</v>
      </c>
      <c r="AW40" s="14">
        <v>70</v>
      </c>
      <c r="AX40" s="14">
        <v>19</v>
      </c>
      <c r="AY40" s="14">
        <v>51</v>
      </c>
      <c r="AZ40" s="14">
        <v>18</v>
      </c>
      <c r="BA40" s="14">
        <v>172</v>
      </c>
      <c r="BB40" s="14">
        <v>83</v>
      </c>
      <c r="BC40" s="15">
        <v>6.5934065934065936E-2</v>
      </c>
      <c r="BD40" s="15">
        <v>0.63003663003663002</v>
      </c>
      <c r="BE40" s="15">
        <v>0.304029304029304</v>
      </c>
      <c r="BF40" s="16">
        <v>50.007326007326007</v>
      </c>
      <c r="BG40" s="17">
        <f t="shared" ref="BG40:BG46" si="3">BF40*D40</f>
        <v>13652</v>
      </c>
    </row>
    <row r="41" spans="1:59" x14ac:dyDescent="0.15">
      <c r="A41" s="178"/>
      <c r="B41" s="18" t="s">
        <v>61</v>
      </c>
      <c r="C41" s="19">
        <v>699</v>
      </c>
      <c r="D41" s="19">
        <v>1219</v>
      </c>
      <c r="E41" s="19">
        <v>556</v>
      </c>
      <c r="F41" s="19">
        <v>663</v>
      </c>
      <c r="G41" s="20">
        <v>32</v>
      </c>
      <c r="H41" s="20">
        <v>14</v>
      </c>
      <c r="I41" s="20">
        <v>18</v>
      </c>
      <c r="J41" s="20">
        <v>49</v>
      </c>
      <c r="K41" s="20">
        <v>19</v>
      </c>
      <c r="L41" s="20">
        <v>30</v>
      </c>
      <c r="M41" s="20">
        <v>50</v>
      </c>
      <c r="N41" s="20">
        <v>25</v>
      </c>
      <c r="O41" s="20">
        <v>25</v>
      </c>
      <c r="P41" s="20">
        <v>53</v>
      </c>
      <c r="Q41" s="20">
        <v>24</v>
      </c>
      <c r="R41" s="20">
        <v>29</v>
      </c>
      <c r="S41" s="20">
        <v>70</v>
      </c>
      <c r="T41" s="20">
        <v>36</v>
      </c>
      <c r="U41" s="20">
        <v>34</v>
      </c>
      <c r="V41" s="20">
        <v>60</v>
      </c>
      <c r="W41" s="20">
        <v>34</v>
      </c>
      <c r="X41" s="20">
        <v>26</v>
      </c>
      <c r="Y41" s="20">
        <v>37</v>
      </c>
      <c r="Z41" s="20">
        <v>19</v>
      </c>
      <c r="AA41" s="20">
        <v>18</v>
      </c>
      <c r="AB41" s="20">
        <v>61</v>
      </c>
      <c r="AC41" s="20">
        <v>34</v>
      </c>
      <c r="AD41" s="20">
        <v>27</v>
      </c>
      <c r="AE41" s="20">
        <v>87</v>
      </c>
      <c r="AF41" s="20">
        <v>39</v>
      </c>
      <c r="AG41" s="20">
        <v>48</v>
      </c>
      <c r="AH41" s="20">
        <v>92</v>
      </c>
      <c r="AI41" s="20">
        <v>39</v>
      </c>
      <c r="AJ41" s="20">
        <v>53</v>
      </c>
      <c r="AK41" s="20">
        <v>87</v>
      </c>
      <c r="AL41" s="20">
        <v>41</v>
      </c>
      <c r="AM41" s="20">
        <v>46</v>
      </c>
      <c r="AN41" s="20">
        <v>85</v>
      </c>
      <c r="AO41" s="20">
        <v>51</v>
      </c>
      <c r="AP41" s="20">
        <v>34</v>
      </c>
      <c r="AQ41" s="20">
        <v>85</v>
      </c>
      <c r="AR41" s="20">
        <v>32</v>
      </c>
      <c r="AS41" s="20">
        <v>53</v>
      </c>
      <c r="AT41" s="20">
        <v>81</v>
      </c>
      <c r="AU41" s="20">
        <v>36</v>
      </c>
      <c r="AV41" s="20">
        <v>45</v>
      </c>
      <c r="AW41" s="20">
        <v>290</v>
      </c>
      <c r="AX41" s="20">
        <v>113</v>
      </c>
      <c r="AY41" s="20">
        <v>177</v>
      </c>
      <c r="AZ41" s="20">
        <v>131</v>
      </c>
      <c r="BA41" s="20">
        <v>717</v>
      </c>
      <c r="BB41" s="20">
        <v>371</v>
      </c>
      <c r="BC41" s="21">
        <v>0.10746513535684987</v>
      </c>
      <c r="BD41" s="21">
        <v>0.58818703855619359</v>
      </c>
      <c r="BE41" s="21">
        <v>0.30434782608695654</v>
      </c>
      <c r="BF41" s="22">
        <v>48.660377358490564</v>
      </c>
      <c r="BG41" s="17">
        <f t="shared" si="3"/>
        <v>59317</v>
      </c>
    </row>
    <row r="42" spans="1:59" x14ac:dyDescent="0.15">
      <c r="A42" s="178"/>
      <c r="B42" s="18" t="s">
        <v>62</v>
      </c>
      <c r="C42" s="19">
        <v>505</v>
      </c>
      <c r="D42" s="19">
        <v>826</v>
      </c>
      <c r="E42" s="19">
        <v>354</v>
      </c>
      <c r="F42" s="19">
        <v>472</v>
      </c>
      <c r="G42" s="20">
        <v>29</v>
      </c>
      <c r="H42" s="20">
        <v>18</v>
      </c>
      <c r="I42" s="20">
        <v>11</v>
      </c>
      <c r="J42" s="20">
        <v>26</v>
      </c>
      <c r="K42" s="20">
        <v>15</v>
      </c>
      <c r="L42" s="20">
        <v>11</v>
      </c>
      <c r="M42" s="20">
        <v>22</v>
      </c>
      <c r="N42" s="20">
        <v>6</v>
      </c>
      <c r="O42" s="20">
        <v>16</v>
      </c>
      <c r="P42" s="20">
        <v>26</v>
      </c>
      <c r="Q42" s="20">
        <v>15</v>
      </c>
      <c r="R42" s="20">
        <v>11</v>
      </c>
      <c r="S42" s="20">
        <v>37</v>
      </c>
      <c r="T42" s="20">
        <v>17</v>
      </c>
      <c r="U42" s="20">
        <v>20</v>
      </c>
      <c r="V42" s="20">
        <v>33</v>
      </c>
      <c r="W42" s="20">
        <v>13</v>
      </c>
      <c r="X42" s="20">
        <v>20</v>
      </c>
      <c r="Y42" s="20">
        <v>45</v>
      </c>
      <c r="Z42" s="20">
        <v>22</v>
      </c>
      <c r="AA42" s="20">
        <v>23</v>
      </c>
      <c r="AB42" s="20">
        <v>37</v>
      </c>
      <c r="AC42" s="20">
        <v>16</v>
      </c>
      <c r="AD42" s="20">
        <v>21</v>
      </c>
      <c r="AE42" s="20">
        <v>54</v>
      </c>
      <c r="AF42" s="20">
        <v>24</v>
      </c>
      <c r="AG42" s="20">
        <v>30</v>
      </c>
      <c r="AH42" s="20">
        <v>61</v>
      </c>
      <c r="AI42" s="20">
        <v>28</v>
      </c>
      <c r="AJ42" s="20">
        <v>33</v>
      </c>
      <c r="AK42" s="20">
        <v>53</v>
      </c>
      <c r="AL42" s="20">
        <v>23</v>
      </c>
      <c r="AM42" s="20">
        <v>30</v>
      </c>
      <c r="AN42" s="20">
        <v>57</v>
      </c>
      <c r="AO42" s="20">
        <v>26</v>
      </c>
      <c r="AP42" s="20">
        <v>31</v>
      </c>
      <c r="AQ42" s="20">
        <v>51</v>
      </c>
      <c r="AR42" s="20">
        <v>16</v>
      </c>
      <c r="AS42" s="20">
        <v>35</v>
      </c>
      <c r="AT42" s="20">
        <v>59</v>
      </c>
      <c r="AU42" s="20">
        <v>34</v>
      </c>
      <c r="AV42" s="20">
        <v>25</v>
      </c>
      <c r="AW42" s="20">
        <v>236</v>
      </c>
      <c r="AX42" s="20">
        <v>81</v>
      </c>
      <c r="AY42" s="20">
        <v>155</v>
      </c>
      <c r="AZ42" s="20">
        <v>77</v>
      </c>
      <c r="BA42" s="20">
        <v>454</v>
      </c>
      <c r="BB42" s="20">
        <v>295</v>
      </c>
      <c r="BC42" s="21">
        <v>9.3220338983050849E-2</v>
      </c>
      <c r="BD42" s="21">
        <v>0.54963680387409197</v>
      </c>
      <c r="BE42" s="21">
        <v>0.35714285714285715</v>
      </c>
      <c r="BF42" s="22">
        <v>51.225181598062953</v>
      </c>
      <c r="BG42" s="17">
        <f t="shared" si="3"/>
        <v>42312</v>
      </c>
    </row>
    <row r="43" spans="1:59" x14ac:dyDescent="0.15">
      <c r="A43" s="178"/>
      <c r="B43" s="18" t="s">
        <v>63</v>
      </c>
      <c r="C43" s="19">
        <v>789</v>
      </c>
      <c r="D43" s="19">
        <v>1439</v>
      </c>
      <c r="E43" s="19">
        <v>631</v>
      </c>
      <c r="F43" s="19">
        <v>808</v>
      </c>
      <c r="G43" s="20">
        <v>68</v>
      </c>
      <c r="H43" s="20">
        <v>35</v>
      </c>
      <c r="I43" s="20">
        <v>33</v>
      </c>
      <c r="J43" s="20">
        <v>59</v>
      </c>
      <c r="K43" s="20">
        <v>32</v>
      </c>
      <c r="L43" s="20">
        <v>27</v>
      </c>
      <c r="M43" s="20">
        <v>61</v>
      </c>
      <c r="N43" s="20">
        <v>32</v>
      </c>
      <c r="O43" s="20">
        <v>29</v>
      </c>
      <c r="P43" s="20">
        <v>49</v>
      </c>
      <c r="Q43" s="20">
        <v>22</v>
      </c>
      <c r="R43" s="20">
        <v>27</v>
      </c>
      <c r="S43" s="20">
        <v>49</v>
      </c>
      <c r="T43" s="20">
        <v>16</v>
      </c>
      <c r="U43" s="20">
        <v>33</v>
      </c>
      <c r="V43" s="20">
        <v>49</v>
      </c>
      <c r="W43" s="20">
        <v>16</v>
      </c>
      <c r="X43" s="20">
        <v>33</v>
      </c>
      <c r="Y43" s="20">
        <v>82</v>
      </c>
      <c r="Z43" s="20">
        <v>42</v>
      </c>
      <c r="AA43" s="20">
        <v>40</v>
      </c>
      <c r="AB43" s="20">
        <v>106</v>
      </c>
      <c r="AC43" s="20">
        <v>44</v>
      </c>
      <c r="AD43" s="20">
        <v>62</v>
      </c>
      <c r="AE43" s="20">
        <v>102</v>
      </c>
      <c r="AF43" s="20">
        <v>57</v>
      </c>
      <c r="AG43" s="20">
        <v>45</v>
      </c>
      <c r="AH43" s="20">
        <v>123</v>
      </c>
      <c r="AI43" s="20">
        <v>53</v>
      </c>
      <c r="AJ43" s="20">
        <v>70</v>
      </c>
      <c r="AK43" s="20">
        <v>108</v>
      </c>
      <c r="AL43" s="20">
        <v>51</v>
      </c>
      <c r="AM43" s="20">
        <v>57</v>
      </c>
      <c r="AN43" s="20">
        <v>92</v>
      </c>
      <c r="AO43" s="20">
        <v>39</v>
      </c>
      <c r="AP43" s="20">
        <v>53</v>
      </c>
      <c r="AQ43" s="20">
        <v>86</v>
      </c>
      <c r="AR43" s="20">
        <v>33</v>
      </c>
      <c r="AS43" s="20">
        <v>53</v>
      </c>
      <c r="AT43" s="20">
        <v>70</v>
      </c>
      <c r="AU43" s="20">
        <v>38</v>
      </c>
      <c r="AV43" s="20">
        <v>32</v>
      </c>
      <c r="AW43" s="20">
        <v>335</v>
      </c>
      <c r="AX43" s="20">
        <v>121</v>
      </c>
      <c r="AY43" s="20">
        <v>214</v>
      </c>
      <c r="AZ43" s="20">
        <v>188</v>
      </c>
      <c r="BA43" s="20">
        <v>846</v>
      </c>
      <c r="BB43" s="20">
        <v>405</v>
      </c>
      <c r="BC43" s="21">
        <v>0.13064628214037527</v>
      </c>
      <c r="BD43" s="21">
        <v>0.58790826963168863</v>
      </c>
      <c r="BE43" s="21">
        <v>0.28144544822793605</v>
      </c>
      <c r="BF43" s="22">
        <v>47.637248088950663</v>
      </c>
      <c r="BG43" s="17">
        <f t="shared" si="3"/>
        <v>68550</v>
      </c>
    </row>
    <row r="44" spans="1:59" x14ac:dyDescent="0.15">
      <c r="A44" s="178"/>
      <c r="B44" s="18" t="s">
        <v>64</v>
      </c>
      <c r="C44" s="19">
        <v>542</v>
      </c>
      <c r="D44" s="19">
        <v>1074</v>
      </c>
      <c r="E44" s="19">
        <v>461</v>
      </c>
      <c r="F44" s="19">
        <v>613</v>
      </c>
      <c r="G44" s="20">
        <v>37</v>
      </c>
      <c r="H44" s="20">
        <v>15</v>
      </c>
      <c r="I44" s="20">
        <v>22</v>
      </c>
      <c r="J44" s="20">
        <v>45</v>
      </c>
      <c r="K44" s="20">
        <v>21</v>
      </c>
      <c r="L44" s="20">
        <v>24</v>
      </c>
      <c r="M44" s="20">
        <v>62</v>
      </c>
      <c r="N44" s="20">
        <v>27</v>
      </c>
      <c r="O44" s="20">
        <v>35</v>
      </c>
      <c r="P44" s="20">
        <v>58</v>
      </c>
      <c r="Q44" s="20">
        <v>30</v>
      </c>
      <c r="R44" s="20">
        <v>28</v>
      </c>
      <c r="S44" s="20">
        <v>39</v>
      </c>
      <c r="T44" s="20">
        <v>13</v>
      </c>
      <c r="U44" s="20">
        <v>26</v>
      </c>
      <c r="V44" s="20">
        <v>29</v>
      </c>
      <c r="W44" s="20">
        <v>14</v>
      </c>
      <c r="X44" s="20">
        <v>15</v>
      </c>
      <c r="Y44" s="20">
        <v>30</v>
      </c>
      <c r="Z44" s="20">
        <v>16</v>
      </c>
      <c r="AA44" s="20">
        <v>14</v>
      </c>
      <c r="AB44" s="20">
        <v>54</v>
      </c>
      <c r="AC44" s="20">
        <v>24</v>
      </c>
      <c r="AD44" s="20">
        <v>30</v>
      </c>
      <c r="AE44" s="20">
        <v>74</v>
      </c>
      <c r="AF44" s="20">
        <v>33</v>
      </c>
      <c r="AG44" s="20">
        <v>41</v>
      </c>
      <c r="AH44" s="20">
        <v>102</v>
      </c>
      <c r="AI44" s="20">
        <v>48</v>
      </c>
      <c r="AJ44" s="20">
        <v>54</v>
      </c>
      <c r="AK44" s="20">
        <v>70</v>
      </c>
      <c r="AL44" s="20">
        <v>30</v>
      </c>
      <c r="AM44" s="20">
        <v>40</v>
      </c>
      <c r="AN44" s="20">
        <v>66</v>
      </c>
      <c r="AO44" s="20">
        <v>29</v>
      </c>
      <c r="AP44" s="20">
        <v>37</v>
      </c>
      <c r="AQ44" s="20">
        <v>65</v>
      </c>
      <c r="AR44" s="20">
        <v>27</v>
      </c>
      <c r="AS44" s="20">
        <v>38</v>
      </c>
      <c r="AT44" s="20">
        <v>68</v>
      </c>
      <c r="AU44" s="20">
        <v>29</v>
      </c>
      <c r="AV44" s="20">
        <v>39</v>
      </c>
      <c r="AW44" s="20">
        <v>275</v>
      </c>
      <c r="AX44" s="20">
        <v>105</v>
      </c>
      <c r="AY44" s="20">
        <v>170</v>
      </c>
      <c r="AZ44" s="20">
        <v>144</v>
      </c>
      <c r="BA44" s="20">
        <v>587</v>
      </c>
      <c r="BB44" s="20">
        <v>343</v>
      </c>
      <c r="BC44" s="21">
        <v>0.13407821229050279</v>
      </c>
      <c r="BD44" s="21">
        <v>0.54655493482309125</v>
      </c>
      <c r="BE44" s="21">
        <v>0.31936685288640598</v>
      </c>
      <c r="BF44" s="22">
        <v>48.708566108007446</v>
      </c>
      <c r="BG44" s="17">
        <f t="shared" si="3"/>
        <v>52313</v>
      </c>
    </row>
    <row r="45" spans="1:59" x14ac:dyDescent="0.15">
      <c r="A45" s="178"/>
      <c r="B45" s="18" t="s">
        <v>65</v>
      </c>
      <c r="C45" s="19">
        <v>501</v>
      </c>
      <c r="D45" s="19">
        <v>957</v>
      </c>
      <c r="E45" s="19">
        <v>435</v>
      </c>
      <c r="F45" s="19">
        <v>522</v>
      </c>
      <c r="G45" s="20">
        <v>35</v>
      </c>
      <c r="H45" s="20">
        <v>18</v>
      </c>
      <c r="I45" s="20">
        <v>17</v>
      </c>
      <c r="J45" s="20">
        <v>35</v>
      </c>
      <c r="K45" s="20">
        <v>19</v>
      </c>
      <c r="L45" s="20">
        <v>16</v>
      </c>
      <c r="M45" s="20">
        <v>37</v>
      </c>
      <c r="N45" s="20">
        <v>17</v>
      </c>
      <c r="O45" s="20">
        <v>20</v>
      </c>
      <c r="P45" s="20">
        <v>36</v>
      </c>
      <c r="Q45" s="20">
        <v>18</v>
      </c>
      <c r="R45" s="20">
        <v>18</v>
      </c>
      <c r="S45" s="20">
        <v>34</v>
      </c>
      <c r="T45" s="20">
        <v>19</v>
      </c>
      <c r="U45" s="20">
        <v>15</v>
      </c>
      <c r="V45" s="20">
        <v>32</v>
      </c>
      <c r="W45" s="20">
        <v>15</v>
      </c>
      <c r="X45" s="20">
        <v>17</v>
      </c>
      <c r="Y45" s="20">
        <v>35</v>
      </c>
      <c r="Z45" s="20">
        <v>20</v>
      </c>
      <c r="AA45" s="20">
        <v>15</v>
      </c>
      <c r="AB45" s="20">
        <v>52</v>
      </c>
      <c r="AC45" s="20">
        <v>24</v>
      </c>
      <c r="AD45" s="20">
        <v>28</v>
      </c>
      <c r="AE45" s="20">
        <v>60</v>
      </c>
      <c r="AF45" s="20">
        <v>29</v>
      </c>
      <c r="AG45" s="20">
        <v>31</v>
      </c>
      <c r="AH45" s="20">
        <v>61</v>
      </c>
      <c r="AI45" s="20">
        <v>34</v>
      </c>
      <c r="AJ45" s="20">
        <v>27</v>
      </c>
      <c r="AK45" s="20">
        <v>48</v>
      </c>
      <c r="AL45" s="20">
        <v>19</v>
      </c>
      <c r="AM45" s="20">
        <v>29</v>
      </c>
      <c r="AN45" s="20">
        <v>54</v>
      </c>
      <c r="AO45" s="20">
        <v>26</v>
      </c>
      <c r="AP45" s="20">
        <v>28</v>
      </c>
      <c r="AQ45" s="20">
        <v>62</v>
      </c>
      <c r="AR45" s="20">
        <v>31</v>
      </c>
      <c r="AS45" s="20">
        <v>31</v>
      </c>
      <c r="AT45" s="20">
        <v>69</v>
      </c>
      <c r="AU45" s="20">
        <v>31</v>
      </c>
      <c r="AV45" s="20">
        <v>38</v>
      </c>
      <c r="AW45" s="20">
        <v>307</v>
      </c>
      <c r="AX45" s="20">
        <v>115</v>
      </c>
      <c r="AY45" s="20">
        <v>192</v>
      </c>
      <c r="AZ45" s="20">
        <v>107</v>
      </c>
      <c r="BA45" s="20">
        <v>474</v>
      </c>
      <c r="BB45" s="20">
        <v>376</v>
      </c>
      <c r="BC45" s="21">
        <v>0.11180773249738767</v>
      </c>
      <c r="BD45" s="21">
        <v>0.4952978056426332</v>
      </c>
      <c r="BE45" s="21">
        <v>0.39289446185997912</v>
      </c>
      <c r="BF45" s="22">
        <v>52.125391849529784</v>
      </c>
      <c r="BG45" s="17">
        <f t="shared" si="3"/>
        <v>49884</v>
      </c>
    </row>
    <row r="46" spans="1:59" ht="14.25" thickBot="1" x14ac:dyDescent="0.2">
      <c r="A46" s="178"/>
      <c r="B46" s="23" t="s">
        <v>66</v>
      </c>
      <c r="C46" s="24">
        <v>974</v>
      </c>
      <c r="D46" s="24">
        <v>2059</v>
      </c>
      <c r="E46" s="24">
        <v>984</v>
      </c>
      <c r="F46" s="24">
        <v>1075</v>
      </c>
      <c r="G46" s="25">
        <v>105</v>
      </c>
      <c r="H46" s="25">
        <v>54</v>
      </c>
      <c r="I46" s="25">
        <v>51</v>
      </c>
      <c r="J46" s="25">
        <v>108</v>
      </c>
      <c r="K46" s="25">
        <v>64</v>
      </c>
      <c r="L46" s="25">
        <v>44</v>
      </c>
      <c r="M46" s="25">
        <v>105</v>
      </c>
      <c r="N46" s="25">
        <v>59</v>
      </c>
      <c r="O46" s="25">
        <v>46</v>
      </c>
      <c r="P46" s="25">
        <v>110</v>
      </c>
      <c r="Q46" s="25">
        <v>60</v>
      </c>
      <c r="R46" s="25">
        <v>50</v>
      </c>
      <c r="S46" s="25">
        <v>79</v>
      </c>
      <c r="T46" s="25">
        <v>42</v>
      </c>
      <c r="U46" s="25">
        <v>37</v>
      </c>
      <c r="V46" s="25">
        <v>97</v>
      </c>
      <c r="W46" s="25">
        <v>51</v>
      </c>
      <c r="X46" s="25">
        <v>46</v>
      </c>
      <c r="Y46" s="25">
        <v>115</v>
      </c>
      <c r="Z46" s="25">
        <v>62</v>
      </c>
      <c r="AA46" s="25">
        <v>53</v>
      </c>
      <c r="AB46" s="25">
        <v>123</v>
      </c>
      <c r="AC46" s="25">
        <v>60</v>
      </c>
      <c r="AD46" s="25">
        <v>63</v>
      </c>
      <c r="AE46" s="25">
        <v>133</v>
      </c>
      <c r="AF46" s="25">
        <v>61</v>
      </c>
      <c r="AG46" s="25">
        <v>72</v>
      </c>
      <c r="AH46" s="25">
        <v>179</v>
      </c>
      <c r="AI46" s="25">
        <v>84</v>
      </c>
      <c r="AJ46" s="25">
        <v>95</v>
      </c>
      <c r="AK46" s="25">
        <v>158</v>
      </c>
      <c r="AL46" s="25">
        <v>76</v>
      </c>
      <c r="AM46" s="25">
        <v>82</v>
      </c>
      <c r="AN46" s="25">
        <v>92</v>
      </c>
      <c r="AO46" s="25">
        <v>44</v>
      </c>
      <c r="AP46" s="25">
        <v>48</v>
      </c>
      <c r="AQ46" s="25">
        <v>104</v>
      </c>
      <c r="AR46" s="25">
        <v>49</v>
      </c>
      <c r="AS46" s="25">
        <v>55</v>
      </c>
      <c r="AT46" s="25">
        <v>107</v>
      </c>
      <c r="AU46" s="25">
        <v>48</v>
      </c>
      <c r="AV46" s="25">
        <v>59</v>
      </c>
      <c r="AW46" s="25">
        <v>444</v>
      </c>
      <c r="AX46" s="25">
        <v>170</v>
      </c>
      <c r="AY46" s="25">
        <v>274</v>
      </c>
      <c r="AZ46" s="25">
        <v>318</v>
      </c>
      <c r="BA46" s="25">
        <v>1190</v>
      </c>
      <c r="BB46" s="25">
        <v>551</v>
      </c>
      <c r="BC46" s="26">
        <v>0.15444390480815931</v>
      </c>
      <c r="BD46" s="26">
        <v>0.57795046138902384</v>
      </c>
      <c r="BE46" s="26">
        <v>0.26760563380281688</v>
      </c>
      <c r="BF46" s="27">
        <v>45.443419135502673</v>
      </c>
      <c r="BG46" s="17">
        <f t="shared" si="3"/>
        <v>93568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4206</v>
      </c>
      <c r="D48" s="39">
        <v>7847</v>
      </c>
      <c r="E48" s="39">
        <v>3531</v>
      </c>
      <c r="F48" s="39">
        <v>4316</v>
      </c>
      <c r="G48" s="39">
        <v>315</v>
      </c>
      <c r="H48" s="39">
        <v>158</v>
      </c>
      <c r="I48" s="39">
        <v>157</v>
      </c>
      <c r="J48" s="39">
        <v>329</v>
      </c>
      <c r="K48" s="39">
        <v>172</v>
      </c>
      <c r="L48" s="39">
        <v>157</v>
      </c>
      <c r="M48" s="39">
        <v>339</v>
      </c>
      <c r="N48" s="39">
        <v>166</v>
      </c>
      <c r="O48" s="39">
        <v>173</v>
      </c>
      <c r="P48" s="39">
        <v>341</v>
      </c>
      <c r="Q48" s="39">
        <v>174</v>
      </c>
      <c r="R48" s="39">
        <v>167</v>
      </c>
      <c r="S48" s="39">
        <v>326</v>
      </c>
      <c r="T48" s="39">
        <v>148</v>
      </c>
      <c r="U48" s="39">
        <v>178</v>
      </c>
      <c r="V48" s="39">
        <v>319</v>
      </c>
      <c r="W48" s="39">
        <v>152</v>
      </c>
      <c r="X48" s="39">
        <v>167</v>
      </c>
      <c r="Y48" s="39">
        <v>361</v>
      </c>
      <c r="Z48" s="39">
        <v>189</v>
      </c>
      <c r="AA48" s="39">
        <v>172</v>
      </c>
      <c r="AB48" s="39">
        <v>454</v>
      </c>
      <c r="AC48" s="39">
        <v>214</v>
      </c>
      <c r="AD48" s="39">
        <v>240</v>
      </c>
      <c r="AE48" s="39">
        <v>525</v>
      </c>
      <c r="AF48" s="39">
        <v>251</v>
      </c>
      <c r="AG48" s="39">
        <v>274</v>
      </c>
      <c r="AH48" s="39">
        <v>633</v>
      </c>
      <c r="AI48" s="39">
        <v>294</v>
      </c>
      <c r="AJ48" s="39">
        <v>339</v>
      </c>
      <c r="AK48" s="39">
        <v>543</v>
      </c>
      <c r="AL48" s="39">
        <v>251</v>
      </c>
      <c r="AM48" s="39">
        <v>292</v>
      </c>
      <c r="AN48" s="39">
        <v>467</v>
      </c>
      <c r="AO48" s="39">
        <v>220</v>
      </c>
      <c r="AP48" s="39">
        <v>247</v>
      </c>
      <c r="AQ48" s="39">
        <v>471</v>
      </c>
      <c r="AR48" s="39">
        <v>199</v>
      </c>
      <c r="AS48" s="39">
        <v>272</v>
      </c>
      <c r="AT48" s="39">
        <v>467</v>
      </c>
      <c r="AU48" s="39">
        <v>219</v>
      </c>
      <c r="AV48" s="39">
        <v>248</v>
      </c>
      <c r="AW48" s="39">
        <v>1957</v>
      </c>
      <c r="AX48" s="39">
        <v>724</v>
      </c>
      <c r="AY48" s="39">
        <v>1233</v>
      </c>
      <c r="AZ48" s="39">
        <v>983</v>
      </c>
      <c r="BA48" s="39">
        <v>4440</v>
      </c>
      <c r="BB48" s="39">
        <v>2424</v>
      </c>
      <c r="BC48" s="41">
        <v>0.12527080412896649</v>
      </c>
      <c r="BD48" s="41">
        <v>0.56582133299350068</v>
      </c>
      <c r="BE48" s="41">
        <v>0.3089078628775328</v>
      </c>
      <c r="BF48" s="42">
        <v>48.374665477252456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551</v>
      </c>
      <c r="D50" s="13">
        <v>1053</v>
      </c>
      <c r="E50" s="13">
        <v>475</v>
      </c>
      <c r="F50" s="13">
        <v>578</v>
      </c>
      <c r="G50" s="14">
        <v>37</v>
      </c>
      <c r="H50" s="14">
        <v>20</v>
      </c>
      <c r="I50" s="14">
        <v>17</v>
      </c>
      <c r="J50" s="14">
        <v>53</v>
      </c>
      <c r="K50" s="14">
        <v>23</v>
      </c>
      <c r="L50" s="14">
        <v>30</v>
      </c>
      <c r="M50" s="14">
        <v>50</v>
      </c>
      <c r="N50" s="14">
        <v>26</v>
      </c>
      <c r="O50" s="14">
        <v>24</v>
      </c>
      <c r="P50" s="14">
        <v>40</v>
      </c>
      <c r="Q50" s="14">
        <v>23</v>
      </c>
      <c r="R50" s="14">
        <v>17</v>
      </c>
      <c r="S50" s="14">
        <v>33</v>
      </c>
      <c r="T50" s="14">
        <v>12</v>
      </c>
      <c r="U50" s="14">
        <v>21</v>
      </c>
      <c r="V50" s="14">
        <v>25</v>
      </c>
      <c r="W50" s="14">
        <v>12</v>
      </c>
      <c r="X50" s="14">
        <v>13</v>
      </c>
      <c r="Y50" s="14">
        <v>39</v>
      </c>
      <c r="Z50" s="14">
        <v>22</v>
      </c>
      <c r="AA50" s="14">
        <v>17</v>
      </c>
      <c r="AB50" s="14">
        <v>61</v>
      </c>
      <c r="AC50" s="14">
        <v>26</v>
      </c>
      <c r="AD50" s="14">
        <v>35</v>
      </c>
      <c r="AE50" s="14">
        <v>68</v>
      </c>
      <c r="AF50" s="14">
        <v>38</v>
      </c>
      <c r="AG50" s="14">
        <v>30</v>
      </c>
      <c r="AH50" s="14">
        <v>60</v>
      </c>
      <c r="AI50" s="14">
        <v>27</v>
      </c>
      <c r="AJ50" s="14">
        <v>33</v>
      </c>
      <c r="AK50" s="14">
        <v>69</v>
      </c>
      <c r="AL50" s="14">
        <v>37</v>
      </c>
      <c r="AM50" s="14">
        <v>32</v>
      </c>
      <c r="AN50" s="14">
        <v>57</v>
      </c>
      <c r="AO50" s="14">
        <v>25</v>
      </c>
      <c r="AP50" s="14">
        <v>32</v>
      </c>
      <c r="AQ50" s="14">
        <v>59</v>
      </c>
      <c r="AR50" s="14">
        <v>26</v>
      </c>
      <c r="AS50" s="14">
        <v>33</v>
      </c>
      <c r="AT50" s="14">
        <v>65</v>
      </c>
      <c r="AU50" s="14">
        <v>31</v>
      </c>
      <c r="AV50" s="14">
        <v>34</v>
      </c>
      <c r="AW50" s="14">
        <v>337</v>
      </c>
      <c r="AX50" s="14">
        <v>127</v>
      </c>
      <c r="AY50" s="14">
        <v>210</v>
      </c>
      <c r="AZ50" s="14">
        <v>140</v>
      </c>
      <c r="BA50" s="14">
        <v>511</v>
      </c>
      <c r="BB50" s="14">
        <v>402</v>
      </c>
      <c r="BC50" s="15">
        <v>0.13295346628679963</v>
      </c>
      <c r="BD50" s="15">
        <v>0.48528015194681862</v>
      </c>
      <c r="BE50" s="15">
        <v>0.38176638176638178</v>
      </c>
      <c r="BF50" s="16">
        <v>51.199430199430196</v>
      </c>
      <c r="BG50" s="17">
        <f t="shared" ref="BG50:BG58" si="4">BF50*D50</f>
        <v>53913</v>
      </c>
    </row>
    <row r="51" spans="1:59" x14ac:dyDescent="0.15">
      <c r="A51" s="184"/>
      <c r="B51" s="18" t="s">
        <v>70</v>
      </c>
      <c r="C51" s="19">
        <v>632</v>
      </c>
      <c r="D51" s="19">
        <v>1194</v>
      </c>
      <c r="E51" s="19">
        <v>520</v>
      </c>
      <c r="F51" s="19">
        <v>674</v>
      </c>
      <c r="G51" s="20">
        <v>57</v>
      </c>
      <c r="H51" s="20">
        <v>38</v>
      </c>
      <c r="I51" s="20">
        <v>19</v>
      </c>
      <c r="J51" s="20">
        <v>41</v>
      </c>
      <c r="K51" s="20">
        <v>22</v>
      </c>
      <c r="L51" s="20">
        <v>19</v>
      </c>
      <c r="M51" s="20">
        <v>48</v>
      </c>
      <c r="N51" s="20">
        <v>21</v>
      </c>
      <c r="O51" s="20">
        <v>27</v>
      </c>
      <c r="P51" s="20">
        <v>54</v>
      </c>
      <c r="Q51" s="20">
        <v>22</v>
      </c>
      <c r="R51" s="20">
        <v>32</v>
      </c>
      <c r="S51" s="20">
        <v>40</v>
      </c>
      <c r="T51" s="20">
        <v>25</v>
      </c>
      <c r="U51" s="20">
        <v>15</v>
      </c>
      <c r="V51" s="20">
        <v>45</v>
      </c>
      <c r="W51" s="20">
        <v>22</v>
      </c>
      <c r="X51" s="20">
        <v>23</v>
      </c>
      <c r="Y51" s="20">
        <v>67</v>
      </c>
      <c r="Z51" s="20">
        <v>30</v>
      </c>
      <c r="AA51" s="20">
        <v>37</v>
      </c>
      <c r="AB51" s="20">
        <v>62</v>
      </c>
      <c r="AC51" s="20">
        <v>31</v>
      </c>
      <c r="AD51" s="20">
        <v>31</v>
      </c>
      <c r="AE51" s="20">
        <v>67</v>
      </c>
      <c r="AF51" s="20">
        <v>27</v>
      </c>
      <c r="AG51" s="20">
        <v>40</v>
      </c>
      <c r="AH51" s="20">
        <v>68</v>
      </c>
      <c r="AI51" s="20">
        <v>30</v>
      </c>
      <c r="AJ51" s="20">
        <v>38</v>
      </c>
      <c r="AK51" s="20">
        <v>76</v>
      </c>
      <c r="AL51" s="20">
        <v>38</v>
      </c>
      <c r="AM51" s="20">
        <v>38</v>
      </c>
      <c r="AN51" s="20">
        <v>47</v>
      </c>
      <c r="AO51" s="20">
        <v>24</v>
      </c>
      <c r="AP51" s="20">
        <v>23</v>
      </c>
      <c r="AQ51" s="20">
        <v>76</v>
      </c>
      <c r="AR51" s="20">
        <v>33</v>
      </c>
      <c r="AS51" s="20">
        <v>43</v>
      </c>
      <c r="AT51" s="20">
        <v>68</v>
      </c>
      <c r="AU51" s="20">
        <v>30</v>
      </c>
      <c r="AV51" s="20">
        <v>38</v>
      </c>
      <c r="AW51" s="20">
        <v>378</v>
      </c>
      <c r="AX51" s="20">
        <v>127</v>
      </c>
      <c r="AY51" s="20">
        <v>251</v>
      </c>
      <c r="AZ51" s="20">
        <v>146</v>
      </c>
      <c r="BA51" s="20">
        <v>602</v>
      </c>
      <c r="BB51" s="20">
        <v>446</v>
      </c>
      <c r="BC51" s="21">
        <v>0.12227805695142378</v>
      </c>
      <c r="BD51" s="21">
        <v>0.50418760469011725</v>
      </c>
      <c r="BE51" s="21">
        <v>0.37353433835845895</v>
      </c>
      <c r="BF51" s="22">
        <v>50.958123953098827</v>
      </c>
      <c r="BG51" s="17">
        <f t="shared" si="4"/>
        <v>60844</v>
      </c>
    </row>
    <row r="52" spans="1:59" x14ac:dyDescent="0.15">
      <c r="A52" s="184"/>
      <c r="B52" s="18" t="s">
        <v>71</v>
      </c>
      <c r="C52" s="19">
        <v>201</v>
      </c>
      <c r="D52" s="19">
        <v>356</v>
      </c>
      <c r="E52" s="19">
        <v>145</v>
      </c>
      <c r="F52" s="19">
        <v>211</v>
      </c>
      <c r="G52" s="20">
        <v>9</v>
      </c>
      <c r="H52" s="20">
        <v>3</v>
      </c>
      <c r="I52" s="20">
        <v>6</v>
      </c>
      <c r="J52" s="20">
        <v>5</v>
      </c>
      <c r="K52" s="20">
        <v>0</v>
      </c>
      <c r="L52" s="20">
        <v>5</v>
      </c>
      <c r="M52" s="20">
        <v>12</v>
      </c>
      <c r="N52" s="20">
        <v>5</v>
      </c>
      <c r="O52" s="20">
        <v>7</v>
      </c>
      <c r="P52" s="20">
        <v>9</v>
      </c>
      <c r="Q52" s="20">
        <v>5</v>
      </c>
      <c r="R52" s="20">
        <v>4</v>
      </c>
      <c r="S52" s="20">
        <v>18</v>
      </c>
      <c r="T52" s="20">
        <v>10</v>
      </c>
      <c r="U52" s="20">
        <v>8</v>
      </c>
      <c r="V52" s="20">
        <v>6</v>
      </c>
      <c r="W52" s="20">
        <v>2</v>
      </c>
      <c r="X52" s="20">
        <v>4</v>
      </c>
      <c r="Y52" s="20">
        <v>11</v>
      </c>
      <c r="Z52" s="20">
        <v>5</v>
      </c>
      <c r="AA52" s="20">
        <v>6</v>
      </c>
      <c r="AB52" s="20">
        <v>17</v>
      </c>
      <c r="AC52" s="20">
        <v>9</v>
      </c>
      <c r="AD52" s="20">
        <v>8</v>
      </c>
      <c r="AE52" s="20">
        <v>17</v>
      </c>
      <c r="AF52" s="20">
        <v>10</v>
      </c>
      <c r="AG52" s="20">
        <v>7</v>
      </c>
      <c r="AH52" s="20">
        <v>14</v>
      </c>
      <c r="AI52" s="20">
        <v>4</v>
      </c>
      <c r="AJ52" s="20">
        <v>10</v>
      </c>
      <c r="AK52" s="20">
        <v>15</v>
      </c>
      <c r="AL52" s="20">
        <v>5</v>
      </c>
      <c r="AM52" s="20">
        <v>10</v>
      </c>
      <c r="AN52" s="20">
        <v>31</v>
      </c>
      <c r="AO52" s="20">
        <v>12</v>
      </c>
      <c r="AP52" s="20">
        <v>19</v>
      </c>
      <c r="AQ52" s="20">
        <v>28</v>
      </c>
      <c r="AR52" s="20">
        <v>15</v>
      </c>
      <c r="AS52" s="20">
        <v>13</v>
      </c>
      <c r="AT52" s="20">
        <v>27</v>
      </c>
      <c r="AU52" s="20">
        <v>14</v>
      </c>
      <c r="AV52" s="20">
        <v>13</v>
      </c>
      <c r="AW52" s="20">
        <v>137</v>
      </c>
      <c r="AX52" s="20">
        <v>46</v>
      </c>
      <c r="AY52" s="20">
        <v>91</v>
      </c>
      <c r="AZ52" s="20">
        <v>26</v>
      </c>
      <c r="BA52" s="20">
        <v>166</v>
      </c>
      <c r="BB52" s="20">
        <v>164</v>
      </c>
      <c r="BC52" s="21">
        <v>7.3033707865168537E-2</v>
      </c>
      <c r="BD52" s="21">
        <v>0.46629213483146065</v>
      </c>
      <c r="BE52" s="21">
        <v>0.4606741573033708</v>
      </c>
      <c r="BF52" s="22">
        <v>57.278089887640448</v>
      </c>
      <c r="BG52" s="17">
        <f t="shared" si="4"/>
        <v>20391</v>
      </c>
    </row>
    <row r="53" spans="1:59" x14ac:dyDescent="0.15">
      <c r="A53" s="184"/>
      <c r="B53" s="18" t="s">
        <v>72</v>
      </c>
      <c r="C53" s="19">
        <v>341</v>
      </c>
      <c r="D53" s="19">
        <v>528</v>
      </c>
      <c r="E53" s="19">
        <v>223</v>
      </c>
      <c r="F53" s="19">
        <v>305</v>
      </c>
      <c r="G53" s="20">
        <v>18</v>
      </c>
      <c r="H53" s="20">
        <v>12</v>
      </c>
      <c r="I53" s="20">
        <v>6</v>
      </c>
      <c r="J53" s="20">
        <v>8</v>
      </c>
      <c r="K53" s="20">
        <v>4</v>
      </c>
      <c r="L53" s="20">
        <v>4</v>
      </c>
      <c r="M53" s="20">
        <v>8</v>
      </c>
      <c r="N53" s="20">
        <v>5</v>
      </c>
      <c r="O53" s="20">
        <v>3</v>
      </c>
      <c r="P53" s="20">
        <v>13</v>
      </c>
      <c r="Q53" s="20">
        <v>4</v>
      </c>
      <c r="R53" s="20">
        <v>9</v>
      </c>
      <c r="S53" s="20">
        <v>15</v>
      </c>
      <c r="T53" s="20">
        <v>4</v>
      </c>
      <c r="U53" s="20">
        <v>11</v>
      </c>
      <c r="V53" s="20">
        <v>15</v>
      </c>
      <c r="W53" s="20">
        <v>8</v>
      </c>
      <c r="X53" s="20">
        <v>7</v>
      </c>
      <c r="Y53" s="20">
        <v>15</v>
      </c>
      <c r="Z53" s="20">
        <v>6</v>
      </c>
      <c r="AA53" s="20">
        <v>9</v>
      </c>
      <c r="AB53" s="20">
        <v>23</v>
      </c>
      <c r="AC53" s="20">
        <v>14</v>
      </c>
      <c r="AD53" s="20">
        <v>9</v>
      </c>
      <c r="AE53" s="20">
        <v>17</v>
      </c>
      <c r="AF53" s="20">
        <v>8</v>
      </c>
      <c r="AG53" s="20">
        <v>9</v>
      </c>
      <c r="AH53" s="20">
        <v>24</v>
      </c>
      <c r="AI53" s="20">
        <v>9</v>
      </c>
      <c r="AJ53" s="20">
        <v>15</v>
      </c>
      <c r="AK53" s="20">
        <v>50</v>
      </c>
      <c r="AL53" s="20">
        <v>22</v>
      </c>
      <c r="AM53" s="20">
        <v>28</v>
      </c>
      <c r="AN53" s="20">
        <v>32</v>
      </c>
      <c r="AO53" s="20">
        <v>13</v>
      </c>
      <c r="AP53" s="20">
        <v>19</v>
      </c>
      <c r="AQ53" s="20">
        <v>27</v>
      </c>
      <c r="AR53" s="20">
        <v>13</v>
      </c>
      <c r="AS53" s="20">
        <v>14</v>
      </c>
      <c r="AT53" s="20">
        <v>45</v>
      </c>
      <c r="AU53" s="20">
        <v>25</v>
      </c>
      <c r="AV53" s="20">
        <v>20</v>
      </c>
      <c r="AW53" s="20">
        <v>218</v>
      </c>
      <c r="AX53" s="20">
        <v>76</v>
      </c>
      <c r="AY53" s="20">
        <v>142</v>
      </c>
      <c r="AZ53" s="20">
        <v>34</v>
      </c>
      <c r="BA53" s="20">
        <v>231</v>
      </c>
      <c r="BB53" s="20">
        <v>263</v>
      </c>
      <c r="BC53" s="21">
        <v>6.4393939393939392E-2</v>
      </c>
      <c r="BD53" s="21">
        <v>0.4375</v>
      </c>
      <c r="BE53" s="21">
        <v>0.49810606060606061</v>
      </c>
      <c r="BF53" s="22">
        <v>58.43181818181818</v>
      </c>
      <c r="BG53" s="17">
        <f t="shared" si="4"/>
        <v>30852</v>
      </c>
    </row>
    <row r="54" spans="1:59" x14ac:dyDescent="0.15">
      <c r="A54" s="184"/>
      <c r="B54" s="18" t="s">
        <v>73</v>
      </c>
      <c r="C54" s="19">
        <v>131</v>
      </c>
      <c r="D54" s="19">
        <v>258</v>
      </c>
      <c r="E54" s="19">
        <v>129</v>
      </c>
      <c r="F54" s="19">
        <v>129</v>
      </c>
      <c r="G54" s="20">
        <v>7</v>
      </c>
      <c r="H54" s="20">
        <v>4</v>
      </c>
      <c r="I54" s="20">
        <v>3</v>
      </c>
      <c r="J54" s="20">
        <v>13</v>
      </c>
      <c r="K54" s="20">
        <v>8</v>
      </c>
      <c r="L54" s="20">
        <v>5</v>
      </c>
      <c r="M54" s="20">
        <v>13</v>
      </c>
      <c r="N54" s="20">
        <v>9</v>
      </c>
      <c r="O54" s="20">
        <v>4</v>
      </c>
      <c r="P54" s="20">
        <v>9</v>
      </c>
      <c r="Q54" s="20">
        <v>3</v>
      </c>
      <c r="R54" s="20">
        <v>6</v>
      </c>
      <c r="S54" s="20">
        <v>7</v>
      </c>
      <c r="T54" s="20">
        <v>5</v>
      </c>
      <c r="U54" s="20">
        <v>2</v>
      </c>
      <c r="V54" s="20">
        <v>12</v>
      </c>
      <c r="W54" s="20">
        <v>6</v>
      </c>
      <c r="X54" s="20">
        <v>6</v>
      </c>
      <c r="Y54" s="20">
        <v>9</v>
      </c>
      <c r="Z54" s="20">
        <v>6</v>
      </c>
      <c r="AA54" s="20">
        <v>3</v>
      </c>
      <c r="AB54" s="20">
        <v>16</v>
      </c>
      <c r="AC54" s="20">
        <v>9</v>
      </c>
      <c r="AD54" s="20">
        <v>7</v>
      </c>
      <c r="AE54" s="20">
        <v>17</v>
      </c>
      <c r="AF54" s="20">
        <v>10</v>
      </c>
      <c r="AG54" s="20">
        <v>7</v>
      </c>
      <c r="AH54" s="20">
        <v>13</v>
      </c>
      <c r="AI54" s="20">
        <v>5</v>
      </c>
      <c r="AJ54" s="20">
        <v>8</v>
      </c>
      <c r="AK54" s="20">
        <v>16</v>
      </c>
      <c r="AL54" s="20">
        <v>9</v>
      </c>
      <c r="AM54" s="20">
        <v>7</v>
      </c>
      <c r="AN54" s="20">
        <v>15</v>
      </c>
      <c r="AO54" s="20">
        <v>7</v>
      </c>
      <c r="AP54" s="20">
        <v>8</v>
      </c>
      <c r="AQ54" s="20">
        <v>14</v>
      </c>
      <c r="AR54" s="20">
        <v>6</v>
      </c>
      <c r="AS54" s="20">
        <v>8</v>
      </c>
      <c r="AT54" s="20">
        <v>14</v>
      </c>
      <c r="AU54" s="20">
        <v>11</v>
      </c>
      <c r="AV54" s="20">
        <v>3</v>
      </c>
      <c r="AW54" s="20">
        <v>83</v>
      </c>
      <c r="AX54" s="20">
        <v>31</v>
      </c>
      <c r="AY54" s="20">
        <v>52</v>
      </c>
      <c r="AZ54" s="20">
        <v>33</v>
      </c>
      <c r="BA54" s="20">
        <v>128</v>
      </c>
      <c r="BB54" s="20">
        <v>97</v>
      </c>
      <c r="BC54" s="21">
        <v>0.12790697674418605</v>
      </c>
      <c r="BD54" s="21">
        <v>0.49612403100775193</v>
      </c>
      <c r="BE54" s="21">
        <v>0.37596899224806202</v>
      </c>
      <c r="BF54" s="22">
        <v>51.430232558139537</v>
      </c>
      <c r="BG54" s="17">
        <f t="shared" si="4"/>
        <v>13269</v>
      </c>
    </row>
    <row r="55" spans="1:59" x14ac:dyDescent="0.15">
      <c r="A55" s="184"/>
      <c r="B55" s="18" t="s">
        <v>74</v>
      </c>
      <c r="C55" s="19">
        <v>215</v>
      </c>
      <c r="D55" s="19">
        <v>309</v>
      </c>
      <c r="E55" s="19">
        <v>130</v>
      </c>
      <c r="F55" s="19">
        <v>179</v>
      </c>
      <c r="G55" s="20">
        <v>2</v>
      </c>
      <c r="H55" s="20">
        <v>0</v>
      </c>
      <c r="I55" s="20">
        <v>2</v>
      </c>
      <c r="J55" s="20">
        <v>4</v>
      </c>
      <c r="K55" s="20">
        <v>1</v>
      </c>
      <c r="L55" s="20">
        <v>3</v>
      </c>
      <c r="M55" s="20">
        <v>1</v>
      </c>
      <c r="N55" s="20">
        <v>1</v>
      </c>
      <c r="O55" s="20">
        <v>0</v>
      </c>
      <c r="P55" s="20">
        <v>11</v>
      </c>
      <c r="Q55" s="20">
        <v>6</v>
      </c>
      <c r="R55" s="20">
        <v>5</v>
      </c>
      <c r="S55" s="20">
        <v>6</v>
      </c>
      <c r="T55" s="20">
        <v>3</v>
      </c>
      <c r="U55" s="20">
        <v>3</v>
      </c>
      <c r="V55" s="20">
        <v>4</v>
      </c>
      <c r="W55" s="20">
        <v>3</v>
      </c>
      <c r="X55" s="20">
        <v>1</v>
      </c>
      <c r="Y55" s="20">
        <v>8</v>
      </c>
      <c r="Z55" s="20">
        <v>5</v>
      </c>
      <c r="AA55" s="20">
        <v>3</v>
      </c>
      <c r="AB55" s="20">
        <v>7</v>
      </c>
      <c r="AC55" s="20">
        <v>3</v>
      </c>
      <c r="AD55" s="20">
        <v>4</v>
      </c>
      <c r="AE55" s="20">
        <v>12</v>
      </c>
      <c r="AF55" s="20">
        <v>7</v>
      </c>
      <c r="AG55" s="20">
        <v>5</v>
      </c>
      <c r="AH55" s="20">
        <v>19</v>
      </c>
      <c r="AI55" s="20">
        <v>12</v>
      </c>
      <c r="AJ55" s="20">
        <v>7</v>
      </c>
      <c r="AK55" s="20">
        <v>18</v>
      </c>
      <c r="AL55" s="20">
        <v>6</v>
      </c>
      <c r="AM55" s="20">
        <v>12</v>
      </c>
      <c r="AN55" s="20">
        <v>24</v>
      </c>
      <c r="AO55" s="20">
        <v>8</v>
      </c>
      <c r="AP55" s="20">
        <v>16</v>
      </c>
      <c r="AQ55" s="20">
        <v>20</v>
      </c>
      <c r="AR55" s="20">
        <v>8</v>
      </c>
      <c r="AS55" s="20">
        <v>12</v>
      </c>
      <c r="AT55" s="20">
        <v>25</v>
      </c>
      <c r="AU55" s="20">
        <v>14</v>
      </c>
      <c r="AV55" s="20">
        <v>11</v>
      </c>
      <c r="AW55" s="20">
        <v>148</v>
      </c>
      <c r="AX55" s="20">
        <v>53</v>
      </c>
      <c r="AY55" s="20">
        <v>95</v>
      </c>
      <c r="AZ55" s="20">
        <v>7</v>
      </c>
      <c r="BA55" s="20">
        <v>129</v>
      </c>
      <c r="BB55" s="20">
        <v>173</v>
      </c>
      <c r="BC55" s="21">
        <v>2.2653721682847898E-2</v>
      </c>
      <c r="BD55" s="21">
        <v>0.41747572815533979</v>
      </c>
      <c r="BE55" s="21">
        <v>0.55987055016181231</v>
      </c>
      <c r="BF55" s="22">
        <v>63.032362459546924</v>
      </c>
      <c r="BG55" s="17">
        <f t="shared" si="4"/>
        <v>19477</v>
      </c>
    </row>
    <row r="56" spans="1:59" x14ac:dyDescent="0.15">
      <c r="A56" s="184"/>
      <c r="B56" s="18" t="s">
        <v>75</v>
      </c>
      <c r="C56" s="19">
        <v>336</v>
      </c>
      <c r="D56" s="19">
        <v>594</v>
      </c>
      <c r="E56" s="19">
        <v>278</v>
      </c>
      <c r="F56" s="19">
        <v>316</v>
      </c>
      <c r="G56" s="20">
        <v>11</v>
      </c>
      <c r="H56" s="20">
        <v>10</v>
      </c>
      <c r="I56" s="20">
        <v>1</v>
      </c>
      <c r="J56" s="20">
        <v>15</v>
      </c>
      <c r="K56" s="20">
        <v>8</v>
      </c>
      <c r="L56" s="20">
        <v>7</v>
      </c>
      <c r="M56" s="20">
        <v>16</v>
      </c>
      <c r="N56" s="20">
        <v>8</v>
      </c>
      <c r="O56" s="20">
        <v>8</v>
      </c>
      <c r="P56" s="20">
        <v>18</v>
      </c>
      <c r="Q56" s="20">
        <v>10</v>
      </c>
      <c r="R56" s="20">
        <v>8</v>
      </c>
      <c r="S56" s="20">
        <v>11</v>
      </c>
      <c r="T56" s="20">
        <v>6</v>
      </c>
      <c r="U56" s="20">
        <v>5</v>
      </c>
      <c r="V56" s="20">
        <v>13</v>
      </c>
      <c r="W56" s="20">
        <v>8</v>
      </c>
      <c r="X56" s="20">
        <v>5</v>
      </c>
      <c r="Y56" s="20">
        <v>22</v>
      </c>
      <c r="Z56" s="20">
        <v>12</v>
      </c>
      <c r="AA56" s="20">
        <v>10</v>
      </c>
      <c r="AB56" s="20">
        <v>22</v>
      </c>
      <c r="AC56" s="20">
        <v>11</v>
      </c>
      <c r="AD56" s="20">
        <v>11</v>
      </c>
      <c r="AE56" s="20">
        <v>32</v>
      </c>
      <c r="AF56" s="20">
        <v>19</v>
      </c>
      <c r="AG56" s="20">
        <v>13</v>
      </c>
      <c r="AH56" s="20">
        <v>36</v>
      </c>
      <c r="AI56" s="20">
        <v>20</v>
      </c>
      <c r="AJ56" s="20">
        <v>16</v>
      </c>
      <c r="AK56" s="20">
        <v>33</v>
      </c>
      <c r="AL56" s="20">
        <v>16</v>
      </c>
      <c r="AM56" s="20">
        <v>17</v>
      </c>
      <c r="AN56" s="20">
        <v>29</v>
      </c>
      <c r="AO56" s="20">
        <v>10</v>
      </c>
      <c r="AP56" s="20">
        <v>19</v>
      </c>
      <c r="AQ56" s="20">
        <v>39</v>
      </c>
      <c r="AR56" s="20">
        <v>25</v>
      </c>
      <c r="AS56" s="20">
        <v>14</v>
      </c>
      <c r="AT56" s="20">
        <v>49</v>
      </c>
      <c r="AU56" s="20">
        <v>24</v>
      </c>
      <c r="AV56" s="20">
        <v>25</v>
      </c>
      <c r="AW56" s="20">
        <v>248</v>
      </c>
      <c r="AX56" s="20">
        <v>91</v>
      </c>
      <c r="AY56" s="20">
        <v>157</v>
      </c>
      <c r="AZ56" s="20">
        <v>42</v>
      </c>
      <c r="BA56" s="20">
        <v>255</v>
      </c>
      <c r="BB56" s="20">
        <v>297</v>
      </c>
      <c r="BC56" s="21">
        <v>7.0707070707070704E-2</v>
      </c>
      <c r="BD56" s="21">
        <v>0.42929292929292928</v>
      </c>
      <c r="BE56" s="21">
        <v>0.5</v>
      </c>
      <c r="BF56" s="22">
        <v>58.358585858585862</v>
      </c>
      <c r="BG56" s="17">
        <f t="shared" si="4"/>
        <v>34665</v>
      </c>
    </row>
    <row r="57" spans="1:59" x14ac:dyDescent="0.15">
      <c r="A57" s="184"/>
      <c r="B57" s="18" t="s">
        <v>76</v>
      </c>
      <c r="C57" s="19">
        <v>252</v>
      </c>
      <c r="D57" s="19">
        <v>416</v>
      </c>
      <c r="E57" s="19">
        <v>179</v>
      </c>
      <c r="F57" s="19">
        <v>237</v>
      </c>
      <c r="G57" s="20">
        <v>7</v>
      </c>
      <c r="H57" s="20">
        <v>5</v>
      </c>
      <c r="I57" s="20">
        <v>2</v>
      </c>
      <c r="J57" s="20">
        <v>12</v>
      </c>
      <c r="K57" s="20">
        <v>7</v>
      </c>
      <c r="L57" s="20">
        <v>5</v>
      </c>
      <c r="M57" s="20">
        <v>15</v>
      </c>
      <c r="N57" s="20">
        <v>6</v>
      </c>
      <c r="O57" s="20">
        <v>9</v>
      </c>
      <c r="P57" s="20">
        <v>12</v>
      </c>
      <c r="Q57" s="20">
        <v>5</v>
      </c>
      <c r="R57" s="20">
        <v>7</v>
      </c>
      <c r="S57" s="20">
        <v>12</v>
      </c>
      <c r="T57" s="20">
        <v>7</v>
      </c>
      <c r="U57" s="20">
        <v>5</v>
      </c>
      <c r="V57" s="20">
        <v>7</v>
      </c>
      <c r="W57" s="20">
        <v>2</v>
      </c>
      <c r="X57" s="20">
        <v>5</v>
      </c>
      <c r="Y57" s="20">
        <v>19</v>
      </c>
      <c r="Z57" s="20">
        <v>11</v>
      </c>
      <c r="AA57" s="20">
        <v>8</v>
      </c>
      <c r="AB57" s="20">
        <v>11</v>
      </c>
      <c r="AC57" s="20">
        <v>5</v>
      </c>
      <c r="AD57" s="20">
        <v>6</v>
      </c>
      <c r="AE57" s="20">
        <v>20</v>
      </c>
      <c r="AF57" s="20">
        <v>10</v>
      </c>
      <c r="AG57" s="20">
        <v>10</v>
      </c>
      <c r="AH57" s="20">
        <v>24</v>
      </c>
      <c r="AI57" s="20">
        <v>15</v>
      </c>
      <c r="AJ57" s="20">
        <v>9</v>
      </c>
      <c r="AK57" s="20">
        <v>22</v>
      </c>
      <c r="AL57" s="20">
        <v>10</v>
      </c>
      <c r="AM57" s="20">
        <v>12</v>
      </c>
      <c r="AN57" s="20">
        <v>26</v>
      </c>
      <c r="AO57" s="20">
        <v>13</v>
      </c>
      <c r="AP57" s="20">
        <v>13</v>
      </c>
      <c r="AQ57" s="20">
        <v>32</v>
      </c>
      <c r="AR57" s="20">
        <v>13</v>
      </c>
      <c r="AS57" s="20">
        <v>19</v>
      </c>
      <c r="AT57" s="20">
        <v>38</v>
      </c>
      <c r="AU57" s="20">
        <v>14</v>
      </c>
      <c r="AV57" s="20">
        <v>24</v>
      </c>
      <c r="AW57" s="20">
        <v>159</v>
      </c>
      <c r="AX57" s="20">
        <v>56</v>
      </c>
      <c r="AY57" s="20">
        <v>103</v>
      </c>
      <c r="AZ57" s="20">
        <v>34</v>
      </c>
      <c r="BA57" s="20">
        <v>185</v>
      </c>
      <c r="BB57" s="20">
        <v>197</v>
      </c>
      <c r="BC57" s="21">
        <v>8.1730769230769232E-2</v>
      </c>
      <c r="BD57" s="21">
        <v>0.44471153846153844</v>
      </c>
      <c r="BE57" s="21">
        <v>0.47355769230769229</v>
      </c>
      <c r="BF57" s="22">
        <v>57.370192307692307</v>
      </c>
      <c r="BG57" s="17">
        <f t="shared" si="4"/>
        <v>23866</v>
      </c>
    </row>
    <row r="58" spans="1:59" ht="14.25" thickBot="1" x14ac:dyDescent="0.2">
      <c r="A58" s="184"/>
      <c r="B58" s="23" t="s">
        <v>77</v>
      </c>
      <c r="C58" s="24">
        <v>38</v>
      </c>
      <c r="D58" s="24">
        <v>66</v>
      </c>
      <c r="E58" s="24">
        <v>31</v>
      </c>
      <c r="F58" s="24">
        <v>35</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0</v>
      </c>
      <c r="X58" s="25">
        <v>2</v>
      </c>
      <c r="Y58" s="25">
        <v>1</v>
      </c>
      <c r="Z58" s="25">
        <v>1</v>
      </c>
      <c r="AA58" s="25">
        <v>0</v>
      </c>
      <c r="AB58" s="25">
        <v>1</v>
      </c>
      <c r="AC58" s="25">
        <v>1</v>
      </c>
      <c r="AD58" s="25">
        <v>0</v>
      </c>
      <c r="AE58" s="25">
        <v>6</v>
      </c>
      <c r="AF58" s="25">
        <v>4</v>
      </c>
      <c r="AG58" s="25">
        <v>2</v>
      </c>
      <c r="AH58" s="25">
        <v>4</v>
      </c>
      <c r="AI58" s="25">
        <v>2</v>
      </c>
      <c r="AJ58" s="25">
        <v>2</v>
      </c>
      <c r="AK58" s="25">
        <v>1</v>
      </c>
      <c r="AL58" s="25">
        <v>0</v>
      </c>
      <c r="AM58" s="25">
        <v>1</v>
      </c>
      <c r="AN58" s="25">
        <v>4</v>
      </c>
      <c r="AO58" s="25">
        <v>2</v>
      </c>
      <c r="AP58" s="25">
        <v>2</v>
      </c>
      <c r="AQ58" s="25">
        <v>4</v>
      </c>
      <c r="AR58" s="25">
        <v>2</v>
      </c>
      <c r="AS58" s="25">
        <v>2</v>
      </c>
      <c r="AT58" s="25">
        <v>11</v>
      </c>
      <c r="AU58" s="25">
        <v>4</v>
      </c>
      <c r="AV58" s="25">
        <v>7</v>
      </c>
      <c r="AW58" s="25">
        <v>28</v>
      </c>
      <c r="AX58" s="25">
        <v>12</v>
      </c>
      <c r="AY58" s="25">
        <v>16</v>
      </c>
      <c r="AZ58" s="25">
        <v>1</v>
      </c>
      <c r="BA58" s="25">
        <v>26</v>
      </c>
      <c r="BB58" s="25">
        <v>39</v>
      </c>
      <c r="BC58" s="26">
        <v>1.5151515151515152E-2</v>
      </c>
      <c r="BD58" s="26">
        <v>0.39393939393939392</v>
      </c>
      <c r="BE58" s="26">
        <v>0.59090909090909094</v>
      </c>
      <c r="BF58" s="27">
        <v>61.454545454545453</v>
      </c>
      <c r="BG58" s="17">
        <f t="shared" si="4"/>
        <v>4056</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2697</v>
      </c>
      <c r="D60" s="39">
        <v>4774</v>
      </c>
      <c r="E60" s="39">
        <v>2110</v>
      </c>
      <c r="F60" s="39">
        <v>2664</v>
      </c>
      <c r="G60" s="39">
        <v>148</v>
      </c>
      <c r="H60" s="39">
        <v>92</v>
      </c>
      <c r="I60" s="39">
        <v>56</v>
      </c>
      <c r="J60" s="39">
        <v>152</v>
      </c>
      <c r="K60" s="39">
        <v>74</v>
      </c>
      <c r="L60" s="39">
        <v>78</v>
      </c>
      <c r="M60" s="39">
        <v>163</v>
      </c>
      <c r="N60" s="39">
        <v>81</v>
      </c>
      <c r="O60" s="39">
        <v>82</v>
      </c>
      <c r="P60" s="39">
        <v>169</v>
      </c>
      <c r="Q60" s="39">
        <v>80</v>
      </c>
      <c r="R60" s="39">
        <v>89</v>
      </c>
      <c r="S60" s="39">
        <v>142</v>
      </c>
      <c r="T60" s="39">
        <v>72</v>
      </c>
      <c r="U60" s="39">
        <v>70</v>
      </c>
      <c r="V60" s="39">
        <v>129</v>
      </c>
      <c r="W60" s="39">
        <v>63</v>
      </c>
      <c r="X60" s="39">
        <v>66</v>
      </c>
      <c r="Y60" s="39">
        <v>191</v>
      </c>
      <c r="Z60" s="39">
        <v>98</v>
      </c>
      <c r="AA60" s="39">
        <v>93</v>
      </c>
      <c r="AB60" s="39">
        <v>220</v>
      </c>
      <c r="AC60" s="39">
        <v>109</v>
      </c>
      <c r="AD60" s="39">
        <v>111</v>
      </c>
      <c r="AE60" s="39">
        <v>256</v>
      </c>
      <c r="AF60" s="39">
        <v>133</v>
      </c>
      <c r="AG60" s="39">
        <v>123</v>
      </c>
      <c r="AH60" s="39">
        <v>262</v>
      </c>
      <c r="AI60" s="39">
        <v>124</v>
      </c>
      <c r="AJ60" s="39">
        <v>138</v>
      </c>
      <c r="AK60" s="39">
        <v>300</v>
      </c>
      <c r="AL60" s="39">
        <v>143</v>
      </c>
      <c r="AM60" s="39">
        <v>157</v>
      </c>
      <c r="AN60" s="39">
        <v>265</v>
      </c>
      <c r="AO60" s="39">
        <v>114</v>
      </c>
      <c r="AP60" s="39">
        <v>151</v>
      </c>
      <c r="AQ60" s="39">
        <v>299</v>
      </c>
      <c r="AR60" s="39">
        <v>141</v>
      </c>
      <c r="AS60" s="39">
        <v>158</v>
      </c>
      <c r="AT60" s="39">
        <v>342</v>
      </c>
      <c r="AU60" s="39">
        <v>167</v>
      </c>
      <c r="AV60" s="39">
        <v>175</v>
      </c>
      <c r="AW60" s="39">
        <v>1736</v>
      </c>
      <c r="AX60" s="39">
        <v>619</v>
      </c>
      <c r="AY60" s="39">
        <v>1117</v>
      </c>
      <c r="AZ60" s="39">
        <v>463</v>
      </c>
      <c r="BA60" s="39">
        <v>2233</v>
      </c>
      <c r="BB60" s="39">
        <v>2078</v>
      </c>
      <c r="BC60" s="41">
        <v>9.6983661499790527E-2</v>
      </c>
      <c r="BD60" s="41">
        <v>0.46774193548387094</v>
      </c>
      <c r="BE60" s="41">
        <v>0.43527440301633852</v>
      </c>
      <c r="BF60" s="42">
        <v>54.740888144113953</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78"/>
      <c r="B62" s="12" t="s">
        <v>79</v>
      </c>
      <c r="C62" s="13">
        <v>196</v>
      </c>
      <c r="D62" s="13">
        <v>311</v>
      </c>
      <c r="E62" s="13">
        <v>143</v>
      </c>
      <c r="F62" s="13">
        <v>168</v>
      </c>
      <c r="G62" s="14">
        <v>5</v>
      </c>
      <c r="H62" s="14">
        <v>2</v>
      </c>
      <c r="I62" s="14">
        <v>3</v>
      </c>
      <c r="J62" s="14">
        <v>8</v>
      </c>
      <c r="K62" s="14">
        <v>6</v>
      </c>
      <c r="L62" s="14">
        <v>2</v>
      </c>
      <c r="M62" s="14">
        <v>12</v>
      </c>
      <c r="N62" s="14">
        <v>9</v>
      </c>
      <c r="O62" s="14">
        <v>3</v>
      </c>
      <c r="P62" s="14">
        <v>11</v>
      </c>
      <c r="Q62" s="14">
        <v>7</v>
      </c>
      <c r="R62" s="14">
        <v>4</v>
      </c>
      <c r="S62" s="14">
        <v>10</v>
      </c>
      <c r="T62" s="14">
        <v>3</v>
      </c>
      <c r="U62" s="14">
        <v>7</v>
      </c>
      <c r="V62" s="14">
        <v>11</v>
      </c>
      <c r="W62" s="14">
        <v>6</v>
      </c>
      <c r="X62" s="14">
        <v>5</v>
      </c>
      <c r="Y62" s="14">
        <v>14</v>
      </c>
      <c r="Z62" s="14">
        <v>7</v>
      </c>
      <c r="AA62" s="14">
        <v>7</v>
      </c>
      <c r="AB62" s="14">
        <v>9</v>
      </c>
      <c r="AC62" s="14">
        <v>3</v>
      </c>
      <c r="AD62" s="14">
        <v>6</v>
      </c>
      <c r="AE62" s="14">
        <v>15</v>
      </c>
      <c r="AF62" s="14">
        <v>9</v>
      </c>
      <c r="AG62" s="14">
        <v>6</v>
      </c>
      <c r="AH62" s="14">
        <v>26</v>
      </c>
      <c r="AI62" s="14">
        <v>14</v>
      </c>
      <c r="AJ62" s="14">
        <v>12</v>
      </c>
      <c r="AK62" s="14">
        <v>23</v>
      </c>
      <c r="AL62" s="14">
        <v>9</v>
      </c>
      <c r="AM62" s="14">
        <v>14</v>
      </c>
      <c r="AN62" s="14">
        <v>24</v>
      </c>
      <c r="AO62" s="14">
        <v>13</v>
      </c>
      <c r="AP62" s="14">
        <v>11</v>
      </c>
      <c r="AQ62" s="14">
        <v>22</v>
      </c>
      <c r="AR62" s="14">
        <v>14</v>
      </c>
      <c r="AS62" s="14">
        <v>8</v>
      </c>
      <c r="AT62" s="14">
        <v>28</v>
      </c>
      <c r="AU62" s="14">
        <v>10</v>
      </c>
      <c r="AV62" s="14">
        <v>18</v>
      </c>
      <c r="AW62" s="14">
        <v>93</v>
      </c>
      <c r="AX62" s="14">
        <v>31</v>
      </c>
      <c r="AY62" s="14">
        <v>62</v>
      </c>
      <c r="AZ62" s="14">
        <v>25</v>
      </c>
      <c r="BA62" s="14">
        <v>165</v>
      </c>
      <c r="BB62" s="14">
        <v>121</v>
      </c>
      <c r="BC62" s="15">
        <v>8.0385852090032156E-2</v>
      </c>
      <c r="BD62" s="15">
        <v>0.53054662379421225</v>
      </c>
      <c r="BE62" s="15">
        <v>0.38906752411575563</v>
      </c>
      <c r="BF62" s="16">
        <v>53.848874598070736</v>
      </c>
      <c r="BG62" s="17">
        <f>BF62*D62</f>
        <v>16747</v>
      </c>
    </row>
    <row r="63" spans="1:59" x14ac:dyDescent="0.15">
      <c r="A63" s="79"/>
      <c r="B63" s="48" t="s">
        <v>80</v>
      </c>
      <c r="C63" s="19">
        <v>81</v>
      </c>
      <c r="D63" s="19">
        <v>125</v>
      </c>
      <c r="E63" s="19">
        <v>58</v>
      </c>
      <c r="F63" s="19">
        <v>67</v>
      </c>
      <c r="G63" s="20">
        <v>1</v>
      </c>
      <c r="H63" s="20">
        <v>1</v>
      </c>
      <c r="I63" s="20">
        <v>0</v>
      </c>
      <c r="J63" s="20">
        <v>5</v>
      </c>
      <c r="K63" s="20">
        <v>4</v>
      </c>
      <c r="L63" s="20">
        <v>1</v>
      </c>
      <c r="M63" s="20">
        <v>2</v>
      </c>
      <c r="N63" s="20">
        <v>1</v>
      </c>
      <c r="O63" s="20">
        <v>1</v>
      </c>
      <c r="P63" s="20">
        <v>2</v>
      </c>
      <c r="Q63" s="20">
        <v>2</v>
      </c>
      <c r="R63" s="20">
        <v>0</v>
      </c>
      <c r="S63" s="20">
        <v>5</v>
      </c>
      <c r="T63" s="20">
        <v>2</v>
      </c>
      <c r="U63" s="20">
        <v>3</v>
      </c>
      <c r="V63" s="20">
        <v>2</v>
      </c>
      <c r="W63" s="20">
        <v>1</v>
      </c>
      <c r="X63" s="20">
        <v>1</v>
      </c>
      <c r="Y63" s="20">
        <v>2</v>
      </c>
      <c r="Z63" s="20">
        <v>1</v>
      </c>
      <c r="AA63" s="20">
        <v>1</v>
      </c>
      <c r="AB63" s="20">
        <v>2</v>
      </c>
      <c r="AC63" s="20">
        <v>2</v>
      </c>
      <c r="AD63" s="20">
        <v>0</v>
      </c>
      <c r="AE63" s="20">
        <v>9</v>
      </c>
      <c r="AF63" s="20">
        <v>4</v>
      </c>
      <c r="AG63" s="20">
        <v>5</v>
      </c>
      <c r="AH63" s="20">
        <v>6</v>
      </c>
      <c r="AI63" s="20">
        <v>2</v>
      </c>
      <c r="AJ63" s="20">
        <v>4</v>
      </c>
      <c r="AK63" s="20">
        <v>7</v>
      </c>
      <c r="AL63" s="20">
        <v>3</v>
      </c>
      <c r="AM63" s="20">
        <v>4</v>
      </c>
      <c r="AN63" s="20">
        <v>6</v>
      </c>
      <c r="AO63" s="20">
        <v>3</v>
      </c>
      <c r="AP63" s="20">
        <v>3</v>
      </c>
      <c r="AQ63" s="20">
        <v>7</v>
      </c>
      <c r="AR63" s="20">
        <v>5</v>
      </c>
      <c r="AS63" s="20">
        <v>2</v>
      </c>
      <c r="AT63" s="20">
        <v>13</v>
      </c>
      <c r="AU63" s="20">
        <v>7</v>
      </c>
      <c r="AV63" s="20">
        <v>6</v>
      </c>
      <c r="AW63" s="20">
        <v>56</v>
      </c>
      <c r="AX63" s="20">
        <v>20</v>
      </c>
      <c r="AY63" s="20">
        <v>36</v>
      </c>
      <c r="AZ63" s="20">
        <v>8</v>
      </c>
      <c r="BA63" s="20">
        <v>48</v>
      </c>
      <c r="BB63" s="20">
        <v>69</v>
      </c>
      <c r="BC63" s="21">
        <v>6.4000000000000001E-2</v>
      </c>
      <c r="BD63" s="21">
        <v>0.38400000000000001</v>
      </c>
      <c r="BE63" s="21">
        <v>0.55200000000000005</v>
      </c>
      <c r="BF63" s="22">
        <v>59.616</v>
      </c>
      <c r="BG63" s="17">
        <f>BF63*D63</f>
        <v>7452</v>
      </c>
    </row>
    <row r="64" spans="1:59" ht="13.5" customHeight="1" x14ac:dyDescent="0.15">
      <c r="A64" s="184" t="s">
        <v>231</v>
      </c>
      <c r="B64" s="33" t="s">
        <v>81</v>
      </c>
      <c r="C64" s="34">
        <v>414</v>
      </c>
      <c r="D64" s="34">
        <v>666</v>
      </c>
      <c r="E64" s="34">
        <v>271</v>
      </c>
      <c r="F64" s="34">
        <v>395</v>
      </c>
      <c r="G64" s="35">
        <v>16</v>
      </c>
      <c r="H64" s="35">
        <v>7</v>
      </c>
      <c r="I64" s="35">
        <v>9</v>
      </c>
      <c r="J64" s="35">
        <v>17</v>
      </c>
      <c r="K64" s="35">
        <v>8</v>
      </c>
      <c r="L64" s="35">
        <v>9</v>
      </c>
      <c r="M64" s="35">
        <v>21</v>
      </c>
      <c r="N64" s="35">
        <v>11</v>
      </c>
      <c r="O64" s="35">
        <v>10</v>
      </c>
      <c r="P64" s="35">
        <v>19</v>
      </c>
      <c r="Q64" s="35">
        <v>7</v>
      </c>
      <c r="R64" s="35">
        <v>12</v>
      </c>
      <c r="S64" s="35">
        <v>23</v>
      </c>
      <c r="T64" s="35">
        <v>6</v>
      </c>
      <c r="U64" s="35">
        <v>17</v>
      </c>
      <c r="V64" s="35">
        <v>20</v>
      </c>
      <c r="W64" s="35">
        <v>11</v>
      </c>
      <c r="X64" s="35">
        <v>9</v>
      </c>
      <c r="Y64" s="35">
        <v>20</v>
      </c>
      <c r="Z64" s="35">
        <v>9</v>
      </c>
      <c r="AA64" s="35">
        <v>11</v>
      </c>
      <c r="AB64" s="35">
        <v>21</v>
      </c>
      <c r="AC64" s="35">
        <v>9</v>
      </c>
      <c r="AD64" s="35">
        <v>12</v>
      </c>
      <c r="AE64" s="35">
        <v>38</v>
      </c>
      <c r="AF64" s="35">
        <v>19</v>
      </c>
      <c r="AG64" s="35">
        <v>19</v>
      </c>
      <c r="AH64" s="35">
        <v>33</v>
      </c>
      <c r="AI64" s="35">
        <v>13</v>
      </c>
      <c r="AJ64" s="35">
        <v>20</v>
      </c>
      <c r="AK64" s="35">
        <v>45</v>
      </c>
      <c r="AL64" s="35">
        <v>22</v>
      </c>
      <c r="AM64" s="35">
        <v>23</v>
      </c>
      <c r="AN64" s="35">
        <v>53</v>
      </c>
      <c r="AO64" s="35">
        <v>24</v>
      </c>
      <c r="AP64" s="35">
        <v>29</v>
      </c>
      <c r="AQ64" s="35">
        <v>42</v>
      </c>
      <c r="AR64" s="35">
        <v>24</v>
      </c>
      <c r="AS64" s="35">
        <v>18</v>
      </c>
      <c r="AT64" s="35">
        <v>57</v>
      </c>
      <c r="AU64" s="35">
        <v>29</v>
      </c>
      <c r="AV64" s="35">
        <v>28</v>
      </c>
      <c r="AW64" s="35">
        <v>241</v>
      </c>
      <c r="AX64" s="35">
        <v>72</v>
      </c>
      <c r="AY64" s="35">
        <v>169</v>
      </c>
      <c r="AZ64" s="35">
        <v>54</v>
      </c>
      <c r="BA64" s="35">
        <v>314</v>
      </c>
      <c r="BB64" s="35">
        <v>298</v>
      </c>
      <c r="BC64" s="36">
        <v>8.1081081081081086E-2</v>
      </c>
      <c r="BD64" s="36">
        <v>0.47147147147147145</v>
      </c>
      <c r="BE64" s="36">
        <v>0.44744744744744747</v>
      </c>
      <c r="BF64" s="37">
        <v>56.423423423423422</v>
      </c>
      <c r="BG64" s="17">
        <f t="shared" ref="BG64:BG72" si="5">BF64*D64</f>
        <v>37578</v>
      </c>
    </row>
    <row r="65" spans="1:59" x14ac:dyDescent="0.15">
      <c r="A65" s="184"/>
      <c r="B65" s="49" t="s">
        <v>226</v>
      </c>
      <c r="C65" s="19">
        <v>331</v>
      </c>
      <c r="D65" s="19">
        <v>511</v>
      </c>
      <c r="E65" s="19">
        <v>229</v>
      </c>
      <c r="F65" s="19">
        <v>282</v>
      </c>
      <c r="G65" s="20">
        <v>13</v>
      </c>
      <c r="H65" s="20">
        <v>6</v>
      </c>
      <c r="I65" s="20">
        <v>7</v>
      </c>
      <c r="J65" s="20">
        <v>8</v>
      </c>
      <c r="K65" s="20">
        <v>5</v>
      </c>
      <c r="L65" s="20">
        <v>3</v>
      </c>
      <c r="M65" s="20">
        <v>13</v>
      </c>
      <c r="N65" s="20">
        <v>7</v>
      </c>
      <c r="O65" s="20">
        <v>6</v>
      </c>
      <c r="P65" s="20">
        <v>12</v>
      </c>
      <c r="Q65" s="20">
        <v>2</v>
      </c>
      <c r="R65" s="20">
        <v>10</v>
      </c>
      <c r="S65" s="20">
        <v>20</v>
      </c>
      <c r="T65" s="20">
        <v>11</v>
      </c>
      <c r="U65" s="20">
        <v>9</v>
      </c>
      <c r="V65" s="20">
        <v>22</v>
      </c>
      <c r="W65" s="20">
        <v>11</v>
      </c>
      <c r="X65" s="20">
        <v>11</v>
      </c>
      <c r="Y65" s="20">
        <v>15</v>
      </c>
      <c r="Z65" s="20">
        <v>7</v>
      </c>
      <c r="AA65" s="20">
        <v>8</v>
      </c>
      <c r="AB65" s="20">
        <v>17</v>
      </c>
      <c r="AC65" s="20">
        <v>12</v>
      </c>
      <c r="AD65" s="20">
        <v>5</v>
      </c>
      <c r="AE65" s="20">
        <v>23</v>
      </c>
      <c r="AF65" s="20">
        <v>13</v>
      </c>
      <c r="AG65" s="20">
        <v>10</v>
      </c>
      <c r="AH65" s="20">
        <v>32</v>
      </c>
      <c r="AI65" s="20">
        <v>16</v>
      </c>
      <c r="AJ65" s="20">
        <v>16</v>
      </c>
      <c r="AK65" s="20">
        <v>32</v>
      </c>
      <c r="AL65" s="20">
        <v>14</v>
      </c>
      <c r="AM65" s="20">
        <v>18</v>
      </c>
      <c r="AN65" s="20">
        <v>40</v>
      </c>
      <c r="AO65" s="20">
        <v>22</v>
      </c>
      <c r="AP65" s="20">
        <v>18</v>
      </c>
      <c r="AQ65" s="20">
        <v>26</v>
      </c>
      <c r="AR65" s="20">
        <v>10</v>
      </c>
      <c r="AS65" s="20">
        <v>16</v>
      </c>
      <c r="AT65" s="20">
        <v>46</v>
      </c>
      <c r="AU65" s="20">
        <v>24</v>
      </c>
      <c r="AV65" s="20">
        <v>22</v>
      </c>
      <c r="AW65" s="20">
        <v>192</v>
      </c>
      <c r="AX65" s="20">
        <v>69</v>
      </c>
      <c r="AY65" s="20">
        <v>123</v>
      </c>
      <c r="AZ65" s="20">
        <v>34</v>
      </c>
      <c r="BA65" s="20">
        <v>239</v>
      </c>
      <c r="BB65" s="20">
        <v>238</v>
      </c>
      <c r="BC65" s="21">
        <v>6.6536203522504889E-2</v>
      </c>
      <c r="BD65" s="21">
        <v>0.46771037181996084</v>
      </c>
      <c r="BE65" s="21">
        <v>0.46575342465753422</v>
      </c>
      <c r="BF65" s="22">
        <v>56.771037181996086</v>
      </c>
      <c r="BG65" s="17">
        <f t="shared" si="5"/>
        <v>29010</v>
      </c>
    </row>
    <row r="66" spans="1:59" x14ac:dyDescent="0.15">
      <c r="A66" s="184"/>
      <c r="B66" s="18" t="s">
        <v>82</v>
      </c>
      <c r="C66" s="19">
        <v>374</v>
      </c>
      <c r="D66" s="19">
        <v>611</v>
      </c>
      <c r="E66" s="19">
        <v>279</v>
      </c>
      <c r="F66" s="19">
        <v>332</v>
      </c>
      <c r="G66" s="20">
        <v>11</v>
      </c>
      <c r="H66" s="20">
        <v>6</v>
      </c>
      <c r="I66" s="20">
        <v>5</v>
      </c>
      <c r="J66" s="20">
        <v>13</v>
      </c>
      <c r="K66" s="20">
        <v>8</v>
      </c>
      <c r="L66" s="20">
        <v>5</v>
      </c>
      <c r="M66" s="20">
        <v>16</v>
      </c>
      <c r="N66" s="20">
        <v>12</v>
      </c>
      <c r="O66" s="20">
        <v>4</v>
      </c>
      <c r="P66" s="20">
        <v>24</v>
      </c>
      <c r="Q66" s="20">
        <v>10</v>
      </c>
      <c r="R66" s="20">
        <v>14</v>
      </c>
      <c r="S66" s="20">
        <v>19</v>
      </c>
      <c r="T66" s="20">
        <v>12</v>
      </c>
      <c r="U66" s="20">
        <v>7</v>
      </c>
      <c r="V66" s="20">
        <v>12</v>
      </c>
      <c r="W66" s="20">
        <v>6</v>
      </c>
      <c r="X66" s="20">
        <v>6</v>
      </c>
      <c r="Y66" s="20">
        <v>22</v>
      </c>
      <c r="Z66" s="20">
        <v>16</v>
      </c>
      <c r="AA66" s="20">
        <v>6</v>
      </c>
      <c r="AB66" s="20">
        <v>15</v>
      </c>
      <c r="AC66" s="20">
        <v>9</v>
      </c>
      <c r="AD66" s="20">
        <v>6</v>
      </c>
      <c r="AE66" s="20">
        <v>30</v>
      </c>
      <c r="AF66" s="20">
        <v>12</v>
      </c>
      <c r="AG66" s="20">
        <v>18</v>
      </c>
      <c r="AH66" s="20">
        <v>49</v>
      </c>
      <c r="AI66" s="20">
        <v>24</v>
      </c>
      <c r="AJ66" s="20">
        <v>25</v>
      </c>
      <c r="AK66" s="20">
        <v>44</v>
      </c>
      <c r="AL66" s="20">
        <v>24</v>
      </c>
      <c r="AM66" s="20">
        <v>20</v>
      </c>
      <c r="AN66" s="20">
        <v>38</v>
      </c>
      <c r="AO66" s="20">
        <v>19</v>
      </c>
      <c r="AP66" s="20">
        <v>19</v>
      </c>
      <c r="AQ66" s="20">
        <v>59</v>
      </c>
      <c r="AR66" s="20">
        <v>27</v>
      </c>
      <c r="AS66" s="20">
        <v>32</v>
      </c>
      <c r="AT66" s="20">
        <v>49</v>
      </c>
      <c r="AU66" s="20">
        <v>20</v>
      </c>
      <c r="AV66" s="20">
        <v>29</v>
      </c>
      <c r="AW66" s="20">
        <v>210</v>
      </c>
      <c r="AX66" s="20">
        <v>74</v>
      </c>
      <c r="AY66" s="20">
        <v>136</v>
      </c>
      <c r="AZ66" s="20">
        <v>40</v>
      </c>
      <c r="BA66" s="20">
        <v>312</v>
      </c>
      <c r="BB66" s="20">
        <v>259</v>
      </c>
      <c r="BC66" s="21">
        <v>6.5466448445171854E-2</v>
      </c>
      <c r="BD66" s="21">
        <v>0.51063829787234039</v>
      </c>
      <c r="BE66" s="21">
        <v>0.4238952536824877</v>
      </c>
      <c r="BF66" s="22">
        <v>56.48772504091653</v>
      </c>
      <c r="BG66" s="17">
        <f t="shared" si="5"/>
        <v>34514</v>
      </c>
    </row>
    <row r="67" spans="1:59" x14ac:dyDescent="0.15">
      <c r="A67" s="184"/>
      <c r="B67" s="18" t="s">
        <v>83</v>
      </c>
      <c r="C67" s="19">
        <v>201</v>
      </c>
      <c r="D67" s="19">
        <v>308</v>
      </c>
      <c r="E67" s="19">
        <v>138</v>
      </c>
      <c r="F67" s="19">
        <v>170</v>
      </c>
      <c r="G67" s="20">
        <v>2</v>
      </c>
      <c r="H67" s="20">
        <v>2</v>
      </c>
      <c r="I67" s="20">
        <v>0</v>
      </c>
      <c r="J67" s="20">
        <v>5</v>
      </c>
      <c r="K67" s="20">
        <v>2</v>
      </c>
      <c r="L67" s="20">
        <v>3</v>
      </c>
      <c r="M67" s="20">
        <v>6</v>
      </c>
      <c r="N67" s="20">
        <v>3</v>
      </c>
      <c r="O67" s="20">
        <v>3</v>
      </c>
      <c r="P67" s="20">
        <v>16</v>
      </c>
      <c r="Q67" s="20">
        <v>8</v>
      </c>
      <c r="R67" s="20">
        <v>8</v>
      </c>
      <c r="S67" s="20">
        <v>19</v>
      </c>
      <c r="T67" s="20">
        <v>13</v>
      </c>
      <c r="U67" s="20">
        <v>6</v>
      </c>
      <c r="V67" s="20">
        <v>8</v>
      </c>
      <c r="W67" s="20">
        <v>4</v>
      </c>
      <c r="X67" s="20">
        <v>4</v>
      </c>
      <c r="Y67" s="20">
        <v>12</v>
      </c>
      <c r="Z67" s="20">
        <v>6</v>
      </c>
      <c r="AA67" s="20">
        <v>6</v>
      </c>
      <c r="AB67" s="20">
        <v>16</v>
      </c>
      <c r="AC67" s="20">
        <v>9</v>
      </c>
      <c r="AD67" s="20">
        <v>7</v>
      </c>
      <c r="AE67" s="20">
        <v>17</v>
      </c>
      <c r="AF67" s="20">
        <v>8</v>
      </c>
      <c r="AG67" s="20">
        <v>9</v>
      </c>
      <c r="AH67" s="20">
        <v>28</v>
      </c>
      <c r="AI67" s="20">
        <v>17</v>
      </c>
      <c r="AJ67" s="20">
        <v>11</v>
      </c>
      <c r="AK67" s="20">
        <v>10</v>
      </c>
      <c r="AL67" s="20">
        <v>2</v>
      </c>
      <c r="AM67" s="20">
        <v>8</v>
      </c>
      <c r="AN67" s="20">
        <v>18</v>
      </c>
      <c r="AO67" s="20">
        <v>10</v>
      </c>
      <c r="AP67" s="20">
        <v>8</v>
      </c>
      <c r="AQ67" s="20">
        <v>17</v>
      </c>
      <c r="AR67" s="20">
        <v>9</v>
      </c>
      <c r="AS67" s="20">
        <v>8</v>
      </c>
      <c r="AT67" s="20">
        <v>29</v>
      </c>
      <c r="AU67" s="20">
        <v>11</v>
      </c>
      <c r="AV67" s="20">
        <v>18</v>
      </c>
      <c r="AW67" s="20">
        <v>105</v>
      </c>
      <c r="AX67" s="20">
        <v>34</v>
      </c>
      <c r="AY67" s="20">
        <v>71</v>
      </c>
      <c r="AZ67" s="20">
        <v>13</v>
      </c>
      <c r="BA67" s="20">
        <v>161</v>
      </c>
      <c r="BB67" s="20">
        <v>134</v>
      </c>
      <c r="BC67" s="21">
        <v>4.2207792207792208E-2</v>
      </c>
      <c r="BD67" s="21">
        <v>0.52272727272727271</v>
      </c>
      <c r="BE67" s="21">
        <v>0.43506493506493504</v>
      </c>
      <c r="BF67" s="22">
        <v>54.574675324675326</v>
      </c>
      <c r="BG67" s="17">
        <f t="shared" si="5"/>
        <v>16809</v>
      </c>
    </row>
    <row r="68" spans="1:59" x14ac:dyDescent="0.15">
      <c r="A68" s="184"/>
      <c r="B68" s="18" t="s">
        <v>84</v>
      </c>
      <c r="C68" s="19">
        <v>137</v>
      </c>
      <c r="D68" s="19">
        <v>244</v>
      </c>
      <c r="E68" s="19">
        <v>101</v>
      </c>
      <c r="F68" s="19">
        <v>143</v>
      </c>
      <c r="G68" s="20">
        <v>5</v>
      </c>
      <c r="H68" s="20">
        <v>0</v>
      </c>
      <c r="I68" s="20">
        <v>5</v>
      </c>
      <c r="J68" s="20">
        <v>8</v>
      </c>
      <c r="K68" s="20">
        <v>5</v>
      </c>
      <c r="L68" s="20">
        <v>3</v>
      </c>
      <c r="M68" s="20">
        <v>7</v>
      </c>
      <c r="N68" s="20">
        <v>4</v>
      </c>
      <c r="O68" s="20">
        <v>3</v>
      </c>
      <c r="P68" s="20">
        <v>7</v>
      </c>
      <c r="Q68" s="20">
        <v>1</v>
      </c>
      <c r="R68" s="20">
        <v>6</v>
      </c>
      <c r="S68" s="20">
        <v>13</v>
      </c>
      <c r="T68" s="20">
        <v>7</v>
      </c>
      <c r="U68" s="20">
        <v>6</v>
      </c>
      <c r="V68" s="20">
        <v>6</v>
      </c>
      <c r="W68" s="20">
        <v>3</v>
      </c>
      <c r="X68" s="20">
        <v>3</v>
      </c>
      <c r="Y68" s="20">
        <v>7</v>
      </c>
      <c r="Z68" s="20">
        <v>3</v>
      </c>
      <c r="AA68" s="20">
        <v>4</v>
      </c>
      <c r="AB68" s="20">
        <v>3</v>
      </c>
      <c r="AC68" s="20">
        <v>2</v>
      </c>
      <c r="AD68" s="20">
        <v>1</v>
      </c>
      <c r="AE68" s="20">
        <v>18</v>
      </c>
      <c r="AF68" s="20">
        <v>8</v>
      </c>
      <c r="AG68" s="20">
        <v>10</v>
      </c>
      <c r="AH68" s="20">
        <v>20</v>
      </c>
      <c r="AI68" s="20">
        <v>12</v>
      </c>
      <c r="AJ68" s="20">
        <v>8</v>
      </c>
      <c r="AK68" s="20">
        <v>11</v>
      </c>
      <c r="AL68" s="20">
        <v>6</v>
      </c>
      <c r="AM68" s="20">
        <v>5</v>
      </c>
      <c r="AN68" s="20">
        <v>15</v>
      </c>
      <c r="AO68" s="20">
        <v>10</v>
      </c>
      <c r="AP68" s="20">
        <v>5</v>
      </c>
      <c r="AQ68" s="20">
        <v>16</v>
      </c>
      <c r="AR68" s="20">
        <v>6</v>
      </c>
      <c r="AS68" s="20">
        <v>10</v>
      </c>
      <c r="AT68" s="20">
        <v>20</v>
      </c>
      <c r="AU68" s="20">
        <v>9</v>
      </c>
      <c r="AV68" s="20">
        <v>11</v>
      </c>
      <c r="AW68" s="20">
        <v>88</v>
      </c>
      <c r="AX68" s="20">
        <v>25</v>
      </c>
      <c r="AY68" s="20">
        <v>63</v>
      </c>
      <c r="AZ68" s="20">
        <v>20</v>
      </c>
      <c r="BA68" s="20">
        <v>116</v>
      </c>
      <c r="BB68" s="20">
        <v>108</v>
      </c>
      <c r="BC68" s="21">
        <v>8.1967213114754092E-2</v>
      </c>
      <c r="BD68" s="21">
        <v>0.47540983606557374</v>
      </c>
      <c r="BE68" s="21">
        <v>0.44262295081967212</v>
      </c>
      <c r="BF68" s="22">
        <v>56.184426229508198</v>
      </c>
      <c r="BG68" s="17">
        <f t="shared" si="5"/>
        <v>13709</v>
      </c>
    </row>
    <row r="69" spans="1:59" x14ac:dyDescent="0.15">
      <c r="A69" s="184"/>
      <c r="B69" s="18" t="s">
        <v>85</v>
      </c>
      <c r="C69" s="19">
        <v>141</v>
      </c>
      <c r="D69" s="19">
        <v>249</v>
      </c>
      <c r="E69" s="19">
        <v>105</v>
      </c>
      <c r="F69" s="19">
        <v>144</v>
      </c>
      <c r="G69" s="20">
        <v>7</v>
      </c>
      <c r="H69" s="20">
        <v>3</v>
      </c>
      <c r="I69" s="20">
        <v>4</v>
      </c>
      <c r="J69" s="20">
        <v>9</v>
      </c>
      <c r="K69" s="20">
        <v>4</v>
      </c>
      <c r="L69" s="20">
        <v>5</v>
      </c>
      <c r="M69" s="20">
        <v>8</v>
      </c>
      <c r="N69" s="20">
        <v>4</v>
      </c>
      <c r="O69" s="20">
        <v>4</v>
      </c>
      <c r="P69" s="20">
        <v>8</v>
      </c>
      <c r="Q69" s="20">
        <v>3</v>
      </c>
      <c r="R69" s="20">
        <v>5</v>
      </c>
      <c r="S69" s="20">
        <v>9</v>
      </c>
      <c r="T69" s="20">
        <v>7</v>
      </c>
      <c r="U69" s="20">
        <v>2</v>
      </c>
      <c r="V69" s="20">
        <v>5</v>
      </c>
      <c r="W69" s="20">
        <v>4</v>
      </c>
      <c r="X69" s="20">
        <v>1</v>
      </c>
      <c r="Y69" s="20">
        <v>10</v>
      </c>
      <c r="Z69" s="20">
        <v>4</v>
      </c>
      <c r="AA69" s="20">
        <v>6</v>
      </c>
      <c r="AB69" s="20">
        <v>12</v>
      </c>
      <c r="AC69" s="20">
        <v>6</v>
      </c>
      <c r="AD69" s="20">
        <v>6</v>
      </c>
      <c r="AE69" s="20">
        <v>13</v>
      </c>
      <c r="AF69" s="20">
        <v>9</v>
      </c>
      <c r="AG69" s="20">
        <v>4</v>
      </c>
      <c r="AH69" s="20">
        <v>17</v>
      </c>
      <c r="AI69" s="20">
        <v>7</v>
      </c>
      <c r="AJ69" s="20">
        <v>10</v>
      </c>
      <c r="AK69" s="20">
        <v>19</v>
      </c>
      <c r="AL69" s="20">
        <v>9</v>
      </c>
      <c r="AM69" s="20">
        <v>10</v>
      </c>
      <c r="AN69" s="20">
        <v>12</v>
      </c>
      <c r="AO69" s="20">
        <v>2</v>
      </c>
      <c r="AP69" s="20">
        <v>10</v>
      </c>
      <c r="AQ69" s="20">
        <v>13</v>
      </c>
      <c r="AR69" s="20">
        <v>6</v>
      </c>
      <c r="AS69" s="20">
        <v>7</v>
      </c>
      <c r="AT69" s="20">
        <v>18</v>
      </c>
      <c r="AU69" s="20">
        <v>7</v>
      </c>
      <c r="AV69" s="20">
        <v>11</v>
      </c>
      <c r="AW69" s="20">
        <v>89</v>
      </c>
      <c r="AX69" s="20">
        <v>30</v>
      </c>
      <c r="AY69" s="20">
        <v>59</v>
      </c>
      <c r="AZ69" s="20">
        <v>24</v>
      </c>
      <c r="BA69" s="20">
        <v>118</v>
      </c>
      <c r="BB69" s="20">
        <v>107</v>
      </c>
      <c r="BC69" s="21">
        <v>9.6385542168674704E-2</v>
      </c>
      <c r="BD69" s="21">
        <v>0.47389558232931728</v>
      </c>
      <c r="BE69" s="21">
        <v>0.42971887550200805</v>
      </c>
      <c r="BF69" s="22">
        <v>54.381526104417674</v>
      </c>
      <c r="BG69" s="17">
        <f t="shared" si="5"/>
        <v>13541</v>
      </c>
    </row>
    <row r="70" spans="1:59" x14ac:dyDescent="0.15">
      <c r="A70" s="184"/>
      <c r="B70" s="18" t="s">
        <v>86</v>
      </c>
      <c r="C70" s="19">
        <v>123</v>
      </c>
      <c r="D70" s="19">
        <v>223</v>
      </c>
      <c r="E70" s="19">
        <v>98</v>
      </c>
      <c r="F70" s="19">
        <v>125</v>
      </c>
      <c r="G70" s="20">
        <v>3</v>
      </c>
      <c r="H70" s="20">
        <v>1</v>
      </c>
      <c r="I70" s="20">
        <v>2</v>
      </c>
      <c r="J70" s="20">
        <v>5</v>
      </c>
      <c r="K70" s="20">
        <v>2</v>
      </c>
      <c r="L70" s="20">
        <v>3</v>
      </c>
      <c r="M70" s="20">
        <v>6</v>
      </c>
      <c r="N70" s="20">
        <v>2</v>
      </c>
      <c r="O70" s="20">
        <v>4</v>
      </c>
      <c r="P70" s="20">
        <v>8</v>
      </c>
      <c r="Q70" s="20">
        <v>6</v>
      </c>
      <c r="R70" s="20">
        <v>2</v>
      </c>
      <c r="S70" s="20">
        <v>7</v>
      </c>
      <c r="T70" s="20">
        <v>3</v>
      </c>
      <c r="U70" s="20">
        <v>4</v>
      </c>
      <c r="V70" s="20">
        <v>8</v>
      </c>
      <c r="W70" s="20">
        <v>1</v>
      </c>
      <c r="X70" s="20">
        <v>7</v>
      </c>
      <c r="Y70" s="20">
        <v>10</v>
      </c>
      <c r="Z70" s="20">
        <v>5</v>
      </c>
      <c r="AA70" s="20">
        <v>5</v>
      </c>
      <c r="AB70" s="20">
        <v>8</v>
      </c>
      <c r="AC70" s="20">
        <v>5</v>
      </c>
      <c r="AD70" s="20">
        <v>3</v>
      </c>
      <c r="AE70" s="20">
        <v>12</v>
      </c>
      <c r="AF70" s="20">
        <v>6</v>
      </c>
      <c r="AG70" s="20">
        <v>6</v>
      </c>
      <c r="AH70" s="20">
        <v>9</v>
      </c>
      <c r="AI70" s="20">
        <v>4</v>
      </c>
      <c r="AJ70" s="20">
        <v>5</v>
      </c>
      <c r="AK70" s="20">
        <v>9</v>
      </c>
      <c r="AL70" s="20">
        <v>5</v>
      </c>
      <c r="AM70" s="20">
        <v>4</v>
      </c>
      <c r="AN70" s="20">
        <v>17</v>
      </c>
      <c r="AO70" s="20">
        <v>4</v>
      </c>
      <c r="AP70" s="20">
        <v>13</v>
      </c>
      <c r="AQ70" s="20">
        <v>24</v>
      </c>
      <c r="AR70" s="20">
        <v>14</v>
      </c>
      <c r="AS70" s="20">
        <v>10</v>
      </c>
      <c r="AT70" s="20">
        <v>20</v>
      </c>
      <c r="AU70" s="20">
        <v>11</v>
      </c>
      <c r="AV70" s="20">
        <v>9</v>
      </c>
      <c r="AW70" s="20">
        <v>77</v>
      </c>
      <c r="AX70" s="20">
        <v>29</v>
      </c>
      <c r="AY70" s="20">
        <v>48</v>
      </c>
      <c r="AZ70" s="20">
        <v>14</v>
      </c>
      <c r="BA70" s="20">
        <v>112</v>
      </c>
      <c r="BB70" s="20">
        <v>97</v>
      </c>
      <c r="BC70" s="21">
        <v>6.2780269058295965E-2</v>
      </c>
      <c r="BD70" s="21">
        <v>0.50224215246636772</v>
      </c>
      <c r="BE70" s="21">
        <v>0.4349775784753363</v>
      </c>
      <c r="BF70" s="22">
        <v>56.838565022421527</v>
      </c>
      <c r="BG70" s="17">
        <f t="shared" si="5"/>
        <v>12675</v>
      </c>
    </row>
    <row r="71" spans="1:59" x14ac:dyDescent="0.15">
      <c r="A71" s="184"/>
      <c r="B71" s="18" t="s">
        <v>87</v>
      </c>
      <c r="C71" s="19">
        <v>241</v>
      </c>
      <c r="D71" s="19">
        <v>421</v>
      </c>
      <c r="E71" s="19">
        <v>185</v>
      </c>
      <c r="F71" s="19">
        <v>236</v>
      </c>
      <c r="G71" s="20">
        <v>13</v>
      </c>
      <c r="H71" s="20">
        <v>11</v>
      </c>
      <c r="I71" s="20">
        <v>2</v>
      </c>
      <c r="J71" s="20">
        <v>13</v>
      </c>
      <c r="K71" s="20">
        <v>7</v>
      </c>
      <c r="L71" s="20">
        <v>6</v>
      </c>
      <c r="M71" s="20">
        <v>13</v>
      </c>
      <c r="N71" s="20">
        <v>6</v>
      </c>
      <c r="O71" s="20">
        <v>7</v>
      </c>
      <c r="P71" s="20">
        <v>22</v>
      </c>
      <c r="Q71" s="20">
        <v>10</v>
      </c>
      <c r="R71" s="20">
        <v>12</v>
      </c>
      <c r="S71" s="20">
        <v>7</v>
      </c>
      <c r="T71" s="20">
        <v>2</v>
      </c>
      <c r="U71" s="20">
        <v>5</v>
      </c>
      <c r="V71" s="20">
        <v>14</v>
      </c>
      <c r="W71" s="20">
        <v>8</v>
      </c>
      <c r="X71" s="20">
        <v>6</v>
      </c>
      <c r="Y71" s="20">
        <v>10</v>
      </c>
      <c r="Z71" s="20">
        <v>5</v>
      </c>
      <c r="AA71" s="20">
        <v>5</v>
      </c>
      <c r="AB71" s="20">
        <v>15</v>
      </c>
      <c r="AC71" s="20">
        <v>7</v>
      </c>
      <c r="AD71" s="20">
        <v>8</v>
      </c>
      <c r="AE71" s="20">
        <v>30</v>
      </c>
      <c r="AF71" s="20">
        <v>14</v>
      </c>
      <c r="AG71" s="20">
        <v>16</v>
      </c>
      <c r="AH71" s="20">
        <v>31</v>
      </c>
      <c r="AI71" s="20">
        <v>15</v>
      </c>
      <c r="AJ71" s="20">
        <v>16</v>
      </c>
      <c r="AK71" s="20">
        <v>18</v>
      </c>
      <c r="AL71" s="20">
        <v>7</v>
      </c>
      <c r="AM71" s="20">
        <v>11</v>
      </c>
      <c r="AN71" s="20">
        <v>21</v>
      </c>
      <c r="AO71" s="20">
        <v>10</v>
      </c>
      <c r="AP71" s="20">
        <v>11</v>
      </c>
      <c r="AQ71" s="20">
        <v>17</v>
      </c>
      <c r="AR71" s="20">
        <v>9</v>
      </c>
      <c r="AS71" s="20">
        <v>8</v>
      </c>
      <c r="AT71" s="20">
        <v>34</v>
      </c>
      <c r="AU71" s="20">
        <v>15</v>
      </c>
      <c r="AV71" s="20">
        <v>19</v>
      </c>
      <c r="AW71" s="20">
        <v>163</v>
      </c>
      <c r="AX71" s="20">
        <v>59</v>
      </c>
      <c r="AY71" s="20">
        <v>104</v>
      </c>
      <c r="AZ71" s="20">
        <v>39</v>
      </c>
      <c r="BA71" s="20">
        <v>185</v>
      </c>
      <c r="BB71" s="20">
        <v>197</v>
      </c>
      <c r="BC71" s="21">
        <v>9.2636579572446559E-2</v>
      </c>
      <c r="BD71" s="21">
        <v>0.43942992874109266</v>
      </c>
      <c r="BE71" s="21">
        <v>0.46793349168646081</v>
      </c>
      <c r="BF71" s="22">
        <v>54.973871733966746</v>
      </c>
      <c r="BG71" s="17">
        <f t="shared" si="5"/>
        <v>23144</v>
      </c>
    </row>
    <row r="72" spans="1:59" ht="14.25" thickBot="1" x14ac:dyDescent="0.2">
      <c r="A72" s="184"/>
      <c r="B72" s="23" t="s">
        <v>88</v>
      </c>
      <c r="C72" s="24">
        <v>205</v>
      </c>
      <c r="D72" s="24">
        <v>399</v>
      </c>
      <c r="E72" s="24">
        <v>168</v>
      </c>
      <c r="F72" s="24">
        <v>231</v>
      </c>
      <c r="G72" s="25">
        <v>10</v>
      </c>
      <c r="H72" s="25">
        <v>5</v>
      </c>
      <c r="I72" s="25">
        <v>5</v>
      </c>
      <c r="J72" s="25">
        <v>18</v>
      </c>
      <c r="K72" s="25">
        <v>6</v>
      </c>
      <c r="L72" s="25">
        <v>12</v>
      </c>
      <c r="M72" s="25">
        <v>15</v>
      </c>
      <c r="N72" s="25">
        <v>9</v>
      </c>
      <c r="O72" s="25">
        <v>6</v>
      </c>
      <c r="P72" s="25">
        <v>12</v>
      </c>
      <c r="Q72" s="25">
        <v>3</v>
      </c>
      <c r="R72" s="25">
        <v>9</v>
      </c>
      <c r="S72" s="25">
        <v>17</v>
      </c>
      <c r="T72" s="25">
        <v>9</v>
      </c>
      <c r="U72" s="25">
        <v>8</v>
      </c>
      <c r="V72" s="25">
        <v>12</v>
      </c>
      <c r="W72" s="25">
        <v>7</v>
      </c>
      <c r="X72" s="25">
        <v>5</v>
      </c>
      <c r="Y72" s="25">
        <v>8</v>
      </c>
      <c r="Z72" s="25">
        <v>7</v>
      </c>
      <c r="AA72" s="25">
        <v>1</v>
      </c>
      <c r="AB72" s="25">
        <v>18</v>
      </c>
      <c r="AC72" s="25">
        <v>4</v>
      </c>
      <c r="AD72" s="25">
        <v>14</v>
      </c>
      <c r="AE72" s="25">
        <v>24</v>
      </c>
      <c r="AF72" s="25">
        <v>10</v>
      </c>
      <c r="AG72" s="25">
        <v>14</v>
      </c>
      <c r="AH72" s="25">
        <v>19</v>
      </c>
      <c r="AI72" s="25">
        <v>8</v>
      </c>
      <c r="AJ72" s="25">
        <v>11</v>
      </c>
      <c r="AK72" s="25">
        <v>27</v>
      </c>
      <c r="AL72" s="25">
        <v>11</v>
      </c>
      <c r="AM72" s="25">
        <v>16</v>
      </c>
      <c r="AN72" s="25">
        <v>21</v>
      </c>
      <c r="AO72" s="25">
        <v>8</v>
      </c>
      <c r="AP72" s="25">
        <v>13</v>
      </c>
      <c r="AQ72" s="25">
        <v>22</v>
      </c>
      <c r="AR72" s="25">
        <v>8</v>
      </c>
      <c r="AS72" s="25">
        <v>14</v>
      </c>
      <c r="AT72" s="25">
        <v>35</v>
      </c>
      <c r="AU72" s="25">
        <v>18</v>
      </c>
      <c r="AV72" s="25">
        <v>17</v>
      </c>
      <c r="AW72" s="25">
        <v>141</v>
      </c>
      <c r="AX72" s="25">
        <v>55</v>
      </c>
      <c r="AY72" s="25">
        <v>86</v>
      </c>
      <c r="AZ72" s="25">
        <v>43</v>
      </c>
      <c r="BA72" s="25">
        <v>180</v>
      </c>
      <c r="BB72" s="25">
        <v>176</v>
      </c>
      <c r="BC72" s="26">
        <v>0.10776942355889724</v>
      </c>
      <c r="BD72" s="26">
        <v>0.45112781954887216</v>
      </c>
      <c r="BE72" s="26">
        <v>0.44110275689223055</v>
      </c>
      <c r="BF72" s="27">
        <v>53.586466165413533</v>
      </c>
      <c r="BG72" s="17">
        <f t="shared" si="5"/>
        <v>21381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2444</v>
      </c>
      <c r="D74" s="39">
        <v>4068</v>
      </c>
      <c r="E74" s="39">
        <v>1775</v>
      </c>
      <c r="F74" s="39">
        <v>2293</v>
      </c>
      <c r="G74" s="39">
        <v>86</v>
      </c>
      <c r="H74" s="39">
        <v>44</v>
      </c>
      <c r="I74" s="39">
        <v>42</v>
      </c>
      <c r="J74" s="39">
        <v>109</v>
      </c>
      <c r="K74" s="39">
        <v>57</v>
      </c>
      <c r="L74" s="39">
        <v>52</v>
      </c>
      <c r="M74" s="39">
        <v>119</v>
      </c>
      <c r="N74" s="39">
        <v>68</v>
      </c>
      <c r="O74" s="39">
        <v>51</v>
      </c>
      <c r="P74" s="39">
        <v>141</v>
      </c>
      <c r="Q74" s="39">
        <v>59</v>
      </c>
      <c r="R74" s="39">
        <v>82</v>
      </c>
      <c r="S74" s="39">
        <v>149</v>
      </c>
      <c r="T74" s="39">
        <v>75</v>
      </c>
      <c r="U74" s="39">
        <v>74</v>
      </c>
      <c r="V74" s="39">
        <v>120</v>
      </c>
      <c r="W74" s="39">
        <v>62</v>
      </c>
      <c r="X74" s="39">
        <v>58</v>
      </c>
      <c r="Y74" s="39">
        <v>130</v>
      </c>
      <c r="Z74" s="39">
        <v>70</v>
      </c>
      <c r="AA74" s="39">
        <v>60</v>
      </c>
      <c r="AB74" s="39">
        <v>136</v>
      </c>
      <c r="AC74" s="39">
        <v>68</v>
      </c>
      <c r="AD74" s="39">
        <v>68</v>
      </c>
      <c r="AE74" s="39">
        <v>229</v>
      </c>
      <c r="AF74" s="39">
        <v>112</v>
      </c>
      <c r="AG74" s="39">
        <v>117</v>
      </c>
      <c r="AH74" s="39">
        <v>270</v>
      </c>
      <c r="AI74" s="39">
        <v>132</v>
      </c>
      <c r="AJ74" s="39">
        <v>138</v>
      </c>
      <c r="AK74" s="39">
        <v>245</v>
      </c>
      <c r="AL74" s="39">
        <v>112</v>
      </c>
      <c r="AM74" s="39">
        <v>133</v>
      </c>
      <c r="AN74" s="39">
        <v>265</v>
      </c>
      <c r="AO74" s="39">
        <v>125</v>
      </c>
      <c r="AP74" s="39">
        <v>140</v>
      </c>
      <c r="AQ74" s="39">
        <v>265</v>
      </c>
      <c r="AR74" s="39">
        <v>132</v>
      </c>
      <c r="AS74" s="39">
        <v>133</v>
      </c>
      <c r="AT74" s="39">
        <v>349</v>
      </c>
      <c r="AU74" s="39">
        <v>161</v>
      </c>
      <c r="AV74" s="39">
        <v>188</v>
      </c>
      <c r="AW74" s="39">
        <v>1455</v>
      </c>
      <c r="AX74" s="39">
        <v>498</v>
      </c>
      <c r="AY74" s="39">
        <v>957</v>
      </c>
      <c r="AZ74" s="39">
        <v>314</v>
      </c>
      <c r="BA74" s="39">
        <v>1950</v>
      </c>
      <c r="BB74" s="39">
        <v>1804</v>
      </c>
      <c r="BC74" s="41">
        <v>7.7187807276302853E-2</v>
      </c>
      <c r="BD74" s="41">
        <v>0.47935103244837757</v>
      </c>
      <c r="BE74" s="41">
        <v>0.44346116027531957</v>
      </c>
      <c r="BF74" s="42">
        <v>55.693215339233035</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482</v>
      </c>
      <c r="D76" s="13">
        <v>831</v>
      </c>
      <c r="E76" s="13">
        <v>398</v>
      </c>
      <c r="F76" s="13">
        <v>433</v>
      </c>
      <c r="G76" s="14">
        <v>17</v>
      </c>
      <c r="H76" s="14">
        <v>7</v>
      </c>
      <c r="I76" s="14">
        <v>10</v>
      </c>
      <c r="J76" s="14">
        <v>25</v>
      </c>
      <c r="K76" s="14">
        <v>15</v>
      </c>
      <c r="L76" s="14">
        <v>10</v>
      </c>
      <c r="M76" s="14">
        <v>30</v>
      </c>
      <c r="N76" s="14">
        <v>16</v>
      </c>
      <c r="O76" s="14">
        <v>14</v>
      </c>
      <c r="P76" s="14">
        <v>17</v>
      </c>
      <c r="Q76" s="14">
        <v>4</v>
      </c>
      <c r="R76" s="14">
        <v>13</v>
      </c>
      <c r="S76" s="14">
        <v>25</v>
      </c>
      <c r="T76" s="14">
        <v>13</v>
      </c>
      <c r="U76" s="14">
        <v>12</v>
      </c>
      <c r="V76" s="14">
        <v>35</v>
      </c>
      <c r="W76" s="14">
        <v>20</v>
      </c>
      <c r="X76" s="14">
        <v>15</v>
      </c>
      <c r="Y76" s="14">
        <v>29</v>
      </c>
      <c r="Z76" s="14">
        <v>15</v>
      </c>
      <c r="AA76" s="14">
        <v>14</v>
      </c>
      <c r="AB76" s="14">
        <v>40</v>
      </c>
      <c r="AC76" s="14">
        <v>23</v>
      </c>
      <c r="AD76" s="14">
        <v>17</v>
      </c>
      <c r="AE76" s="14">
        <v>48</v>
      </c>
      <c r="AF76" s="14">
        <v>24</v>
      </c>
      <c r="AG76" s="14">
        <v>24</v>
      </c>
      <c r="AH76" s="14">
        <v>53</v>
      </c>
      <c r="AI76" s="14">
        <v>31</v>
      </c>
      <c r="AJ76" s="14">
        <v>22</v>
      </c>
      <c r="AK76" s="14">
        <v>59</v>
      </c>
      <c r="AL76" s="14">
        <v>31</v>
      </c>
      <c r="AM76" s="14">
        <v>28</v>
      </c>
      <c r="AN76" s="14">
        <v>47</v>
      </c>
      <c r="AO76" s="14">
        <v>23</v>
      </c>
      <c r="AP76" s="14">
        <v>24</v>
      </c>
      <c r="AQ76" s="14">
        <v>58</v>
      </c>
      <c r="AR76" s="14">
        <v>32</v>
      </c>
      <c r="AS76" s="14">
        <v>26</v>
      </c>
      <c r="AT76" s="14">
        <v>69</v>
      </c>
      <c r="AU76" s="14">
        <v>36</v>
      </c>
      <c r="AV76" s="14">
        <v>33</v>
      </c>
      <c r="AW76" s="14">
        <v>279</v>
      </c>
      <c r="AX76" s="14">
        <v>108</v>
      </c>
      <c r="AY76" s="14">
        <v>171</v>
      </c>
      <c r="AZ76" s="14">
        <v>72</v>
      </c>
      <c r="BA76" s="14">
        <v>411</v>
      </c>
      <c r="BB76" s="14">
        <v>348</v>
      </c>
      <c r="BC76" s="15">
        <v>8.6642599277978335E-2</v>
      </c>
      <c r="BD76" s="15">
        <v>0.49458483754512633</v>
      </c>
      <c r="BE76" s="15">
        <v>0.41877256317689532</v>
      </c>
      <c r="BF76" s="16">
        <v>54.600481347773766</v>
      </c>
      <c r="BG76" s="17">
        <f t="shared" ref="BG76:BG91" si="6">BF76*D76</f>
        <v>45373</v>
      </c>
    </row>
    <row r="77" spans="1:59" ht="13.5" customHeight="1" x14ac:dyDescent="0.15">
      <c r="A77" s="178"/>
      <c r="B77" s="33" t="s">
        <v>92</v>
      </c>
      <c r="C77" s="34">
        <v>273</v>
      </c>
      <c r="D77" s="34">
        <v>466</v>
      </c>
      <c r="E77" s="34">
        <v>193</v>
      </c>
      <c r="F77" s="34">
        <v>273</v>
      </c>
      <c r="G77" s="35">
        <v>15</v>
      </c>
      <c r="H77" s="35">
        <v>7</v>
      </c>
      <c r="I77" s="35">
        <v>8</v>
      </c>
      <c r="J77" s="35">
        <v>12</v>
      </c>
      <c r="K77" s="35">
        <v>8</v>
      </c>
      <c r="L77" s="35">
        <v>4</v>
      </c>
      <c r="M77" s="35">
        <v>11</v>
      </c>
      <c r="N77" s="35">
        <v>4</v>
      </c>
      <c r="O77" s="35">
        <v>7</v>
      </c>
      <c r="P77" s="35">
        <v>12</v>
      </c>
      <c r="Q77" s="35">
        <v>2</v>
      </c>
      <c r="R77" s="35">
        <v>10</v>
      </c>
      <c r="S77" s="35">
        <v>21</v>
      </c>
      <c r="T77" s="35">
        <v>12</v>
      </c>
      <c r="U77" s="35">
        <v>9</v>
      </c>
      <c r="V77" s="35">
        <v>20</v>
      </c>
      <c r="W77" s="35">
        <v>5</v>
      </c>
      <c r="X77" s="35">
        <v>15</v>
      </c>
      <c r="Y77" s="35">
        <v>33</v>
      </c>
      <c r="Z77" s="35">
        <v>14</v>
      </c>
      <c r="AA77" s="35">
        <v>19</v>
      </c>
      <c r="AB77" s="35">
        <v>28</v>
      </c>
      <c r="AC77" s="35">
        <v>13</v>
      </c>
      <c r="AD77" s="35">
        <v>15</v>
      </c>
      <c r="AE77" s="35">
        <v>21</v>
      </c>
      <c r="AF77" s="35">
        <v>9</v>
      </c>
      <c r="AG77" s="35">
        <v>12</v>
      </c>
      <c r="AH77" s="35">
        <v>29</v>
      </c>
      <c r="AI77" s="35">
        <v>17</v>
      </c>
      <c r="AJ77" s="35">
        <v>12</v>
      </c>
      <c r="AK77" s="35">
        <v>30</v>
      </c>
      <c r="AL77" s="35">
        <v>13</v>
      </c>
      <c r="AM77" s="35">
        <v>17</v>
      </c>
      <c r="AN77" s="35">
        <v>29</v>
      </c>
      <c r="AO77" s="35">
        <v>12</v>
      </c>
      <c r="AP77" s="35">
        <v>17</v>
      </c>
      <c r="AQ77" s="35">
        <v>17</v>
      </c>
      <c r="AR77" s="35">
        <v>9</v>
      </c>
      <c r="AS77" s="35">
        <v>8</v>
      </c>
      <c r="AT77" s="35">
        <v>37</v>
      </c>
      <c r="AU77" s="35">
        <v>13</v>
      </c>
      <c r="AV77" s="35">
        <v>24</v>
      </c>
      <c r="AW77" s="35">
        <v>151</v>
      </c>
      <c r="AX77" s="35">
        <v>55</v>
      </c>
      <c r="AY77" s="35">
        <v>96</v>
      </c>
      <c r="AZ77" s="35">
        <v>38</v>
      </c>
      <c r="BA77" s="35">
        <v>240</v>
      </c>
      <c r="BB77" s="35">
        <v>188</v>
      </c>
      <c r="BC77" s="36">
        <v>8.15450643776824E-2</v>
      </c>
      <c r="BD77" s="36">
        <v>0.51502145922746778</v>
      </c>
      <c r="BE77" s="36">
        <v>0.40343347639484978</v>
      </c>
      <c r="BF77" s="37">
        <v>52.978540772532192</v>
      </c>
      <c r="BG77" s="17">
        <f t="shared" si="6"/>
        <v>24688</v>
      </c>
    </row>
    <row r="78" spans="1:59" x14ac:dyDescent="0.15">
      <c r="A78" s="178"/>
      <c r="B78" s="18" t="s">
        <v>93</v>
      </c>
      <c r="C78" s="19">
        <v>200</v>
      </c>
      <c r="D78" s="19">
        <v>350</v>
      </c>
      <c r="E78" s="19">
        <v>162</v>
      </c>
      <c r="F78" s="19">
        <v>188</v>
      </c>
      <c r="G78" s="20">
        <v>13</v>
      </c>
      <c r="H78" s="20">
        <v>6</v>
      </c>
      <c r="I78" s="20">
        <v>7</v>
      </c>
      <c r="J78" s="20">
        <v>5</v>
      </c>
      <c r="K78" s="20">
        <v>3</v>
      </c>
      <c r="L78" s="20">
        <v>2</v>
      </c>
      <c r="M78" s="20">
        <v>16</v>
      </c>
      <c r="N78" s="20">
        <v>8</v>
      </c>
      <c r="O78" s="20">
        <v>8</v>
      </c>
      <c r="P78" s="20">
        <v>19</v>
      </c>
      <c r="Q78" s="20">
        <v>9</v>
      </c>
      <c r="R78" s="20">
        <v>10</v>
      </c>
      <c r="S78" s="20">
        <v>12</v>
      </c>
      <c r="T78" s="20">
        <v>3</v>
      </c>
      <c r="U78" s="20">
        <v>9</v>
      </c>
      <c r="V78" s="20">
        <v>22</v>
      </c>
      <c r="W78" s="20">
        <v>10</v>
      </c>
      <c r="X78" s="20">
        <v>12</v>
      </c>
      <c r="Y78" s="20">
        <v>8</v>
      </c>
      <c r="Z78" s="20">
        <v>5</v>
      </c>
      <c r="AA78" s="20">
        <v>3</v>
      </c>
      <c r="AB78" s="20">
        <v>20</v>
      </c>
      <c r="AC78" s="20">
        <v>11</v>
      </c>
      <c r="AD78" s="20">
        <v>9</v>
      </c>
      <c r="AE78" s="20">
        <v>26</v>
      </c>
      <c r="AF78" s="20">
        <v>11</v>
      </c>
      <c r="AG78" s="20">
        <v>15</v>
      </c>
      <c r="AH78" s="20">
        <v>33</v>
      </c>
      <c r="AI78" s="20">
        <v>18</v>
      </c>
      <c r="AJ78" s="20">
        <v>15</v>
      </c>
      <c r="AK78" s="20">
        <v>29</v>
      </c>
      <c r="AL78" s="20">
        <v>15</v>
      </c>
      <c r="AM78" s="20">
        <v>14</v>
      </c>
      <c r="AN78" s="20">
        <v>22</v>
      </c>
      <c r="AO78" s="20">
        <v>10</v>
      </c>
      <c r="AP78" s="20">
        <v>12</v>
      </c>
      <c r="AQ78" s="20">
        <v>21</v>
      </c>
      <c r="AR78" s="20">
        <v>8</v>
      </c>
      <c r="AS78" s="20">
        <v>13</v>
      </c>
      <c r="AT78" s="20">
        <v>24</v>
      </c>
      <c r="AU78" s="20">
        <v>14</v>
      </c>
      <c r="AV78" s="20">
        <v>10</v>
      </c>
      <c r="AW78" s="20">
        <v>80</v>
      </c>
      <c r="AX78" s="20">
        <v>31</v>
      </c>
      <c r="AY78" s="20">
        <v>49</v>
      </c>
      <c r="AZ78" s="20">
        <v>34</v>
      </c>
      <c r="BA78" s="20">
        <v>212</v>
      </c>
      <c r="BB78" s="20">
        <v>104</v>
      </c>
      <c r="BC78" s="21">
        <v>9.7142857142857142E-2</v>
      </c>
      <c r="BD78" s="21">
        <v>0.60571428571428576</v>
      </c>
      <c r="BE78" s="21">
        <v>0.29714285714285715</v>
      </c>
      <c r="BF78" s="22">
        <v>48.997142857142855</v>
      </c>
      <c r="BG78" s="17">
        <f t="shared" si="6"/>
        <v>17149</v>
      </c>
    </row>
    <row r="79" spans="1:59" x14ac:dyDescent="0.15">
      <c r="A79" s="178"/>
      <c r="B79" s="18" t="s">
        <v>94</v>
      </c>
      <c r="C79" s="19">
        <v>88</v>
      </c>
      <c r="D79" s="19">
        <v>142</v>
      </c>
      <c r="E79" s="19">
        <v>69</v>
      </c>
      <c r="F79" s="19">
        <v>73</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6</v>
      </c>
      <c r="AC79" s="20">
        <v>3</v>
      </c>
      <c r="AD79" s="20">
        <v>3</v>
      </c>
      <c r="AE79" s="20">
        <v>7</v>
      </c>
      <c r="AF79" s="20">
        <v>5</v>
      </c>
      <c r="AG79" s="20">
        <v>2</v>
      </c>
      <c r="AH79" s="20">
        <v>6</v>
      </c>
      <c r="AI79" s="20">
        <v>4</v>
      </c>
      <c r="AJ79" s="20">
        <v>2</v>
      </c>
      <c r="AK79" s="20">
        <v>10</v>
      </c>
      <c r="AL79" s="20">
        <v>4</v>
      </c>
      <c r="AM79" s="20">
        <v>6</v>
      </c>
      <c r="AN79" s="20">
        <v>7</v>
      </c>
      <c r="AO79" s="20">
        <v>5</v>
      </c>
      <c r="AP79" s="20">
        <v>2</v>
      </c>
      <c r="AQ79" s="20">
        <v>8</v>
      </c>
      <c r="AR79" s="20">
        <v>4</v>
      </c>
      <c r="AS79" s="20">
        <v>4</v>
      </c>
      <c r="AT79" s="20">
        <v>15</v>
      </c>
      <c r="AU79" s="20">
        <v>9</v>
      </c>
      <c r="AV79" s="20">
        <v>6</v>
      </c>
      <c r="AW79" s="20">
        <v>61</v>
      </c>
      <c r="AX79" s="20">
        <v>22</v>
      </c>
      <c r="AY79" s="20">
        <v>39</v>
      </c>
      <c r="AZ79" s="20">
        <v>8</v>
      </c>
      <c r="BA79" s="20">
        <v>58</v>
      </c>
      <c r="BB79" s="20">
        <v>76</v>
      </c>
      <c r="BC79" s="21">
        <v>5.6338028169014086E-2</v>
      </c>
      <c r="BD79" s="21">
        <v>0.40845070422535212</v>
      </c>
      <c r="BE79" s="21">
        <v>0.53521126760563376</v>
      </c>
      <c r="BF79" s="22">
        <v>60.021126760563384</v>
      </c>
      <c r="BG79" s="17">
        <f t="shared" si="6"/>
        <v>8523</v>
      </c>
    </row>
    <row r="80" spans="1:59" x14ac:dyDescent="0.15">
      <c r="A80" s="178"/>
      <c r="B80" s="18" t="s">
        <v>95</v>
      </c>
      <c r="C80" s="19">
        <v>108</v>
      </c>
      <c r="D80" s="19">
        <v>212</v>
      </c>
      <c r="E80" s="19">
        <v>98</v>
      </c>
      <c r="F80" s="19">
        <v>114</v>
      </c>
      <c r="G80" s="20">
        <v>4</v>
      </c>
      <c r="H80" s="20">
        <v>2</v>
      </c>
      <c r="I80" s="20">
        <v>2</v>
      </c>
      <c r="J80" s="20">
        <v>5</v>
      </c>
      <c r="K80" s="20">
        <v>3</v>
      </c>
      <c r="L80" s="20">
        <v>2</v>
      </c>
      <c r="M80" s="20">
        <v>5</v>
      </c>
      <c r="N80" s="20">
        <v>3</v>
      </c>
      <c r="O80" s="20">
        <v>2</v>
      </c>
      <c r="P80" s="20">
        <v>5</v>
      </c>
      <c r="Q80" s="20">
        <v>2</v>
      </c>
      <c r="R80" s="20">
        <v>3</v>
      </c>
      <c r="S80" s="20">
        <v>5</v>
      </c>
      <c r="T80" s="20">
        <v>3</v>
      </c>
      <c r="U80" s="20">
        <v>2</v>
      </c>
      <c r="V80" s="20">
        <v>10</v>
      </c>
      <c r="W80" s="20">
        <v>4</v>
      </c>
      <c r="X80" s="20">
        <v>6</v>
      </c>
      <c r="Y80" s="20">
        <v>13</v>
      </c>
      <c r="Z80" s="20">
        <v>8</v>
      </c>
      <c r="AA80" s="20">
        <v>5</v>
      </c>
      <c r="AB80" s="20">
        <v>3</v>
      </c>
      <c r="AC80" s="20">
        <v>0</v>
      </c>
      <c r="AD80" s="20">
        <v>3</v>
      </c>
      <c r="AE80" s="20">
        <v>8</v>
      </c>
      <c r="AF80" s="20">
        <v>6</v>
      </c>
      <c r="AG80" s="20">
        <v>2</v>
      </c>
      <c r="AH80" s="20">
        <v>7</v>
      </c>
      <c r="AI80" s="20">
        <v>5</v>
      </c>
      <c r="AJ80" s="20">
        <v>2</v>
      </c>
      <c r="AK80" s="20">
        <v>11</v>
      </c>
      <c r="AL80" s="20">
        <v>4</v>
      </c>
      <c r="AM80" s="20">
        <v>7</v>
      </c>
      <c r="AN80" s="20">
        <v>12</v>
      </c>
      <c r="AO80" s="20">
        <v>4</v>
      </c>
      <c r="AP80" s="20">
        <v>8</v>
      </c>
      <c r="AQ80" s="20">
        <v>17</v>
      </c>
      <c r="AR80" s="20">
        <v>9</v>
      </c>
      <c r="AS80" s="20">
        <v>8</v>
      </c>
      <c r="AT80" s="20">
        <v>31</v>
      </c>
      <c r="AU80" s="20">
        <v>12</v>
      </c>
      <c r="AV80" s="20">
        <v>19</v>
      </c>
      <c r="AW80" s="20">
        <v>76</v>
      </c>
      <c r="AX80" s="20">
        <v>33</v>
      </c>
      <c r="AY80" s="20">
        <v>43</v>
      </c>
      <c r="AZ80" s="20">
        <v>14</v>
      </c>
      <c r="BA80" s="20">
        <v>91</v>
      </c>
      <c r="BB80" s="20">
        <v>107</v>
      </c>
      <c r="BC80" s="21">
        <v>6.6037735849056603E-2</v>
      </c>
      <c r="BD80" s="21">
        <v>0.42924528301886794</v>
      </c>
      <c r="BE80" s="21">
        <v>0.50471698113207553</v>
      </c>
      <c r="BF80" s="22">
        <v>57.429245283018865</v>
      </c>
      <c r="BG80" s="17">
        <f t="shared" si="6"/>
        <v>12175</v>
      </c>
    </row>
    <row r="81" spans="1:59" x14ac:dyDescent="0.15">
      <c r="A81" s="178"/>
      <c r="B81" s="18" t="s">
        <v>96</v>
      </c>
      <c r="C81" s="19">
        <v>235</v>
      </c>
      <c r="D81" s="19">
        <v>429</v>
      </c>
      <c r="E81" s="19">
        <v>192</v>
      </c>
      <c r="F81" s="19">
        <v>237</v>
      </c>
      <c r="G81" s="20">
        <v>14</v>
      </c>
      <c r="H81" s="20">
        <v>6</v>
      </c>
      <c r="I81" s="20">
        <v>8</v>
      </c>
      <c r="J81" s="20">
        <v>17</v>
      </c>
      <c r="K81" s="20">
        <v>10</v>
      </c>
      <c r="L81" s="20">
        <v>7</v>
      </c>
      <c r="M81" s="20">
        <v>10</v>
      </c>
      <c r="N81" s="20">
        <v>5</v>
      </c>
      <c r="O81" s="20">
        <v>5</v>
      </c>
      <c r="P81" s="20">
        <v>12</v>
      </c>
      <c r="Q81" s="20">
        <v>5</v>
      </c>
      <c r="R81" s="20">
        <v>7</v>
      </c>
      <c r="S81" s="20">
        <v>5</v>
      </c>
      <c r="T81" s="20">
        <v>3</v>
      </c>
      <c r="U81" s="20">
        <v>2</v>
      </c>
      <c r="V81" s="20">
        <v>11</v>
      </c>
      <c r="W81" s="20">
        <v>5</v>
      </c>
      <c r="X81" s="20">
        <v>6</v>
      </c>
      <c r="Y81" s="20">
        <v>19</v>
      </c>
      <c r="Z81" s="20">
        <v>10</v>
      </c>
      <c r="AA81" s="20">
        <v>9</v>
      </c>
      <c r="AB81" s="20">
        <v>25</v>
      </c>
      <c r="AC81" s="20">
        <v>10</v>
      </c>
      <c r="AD81" s="20">
        <v>15</v>
      </c>
      <c r="AE81" s="20">
        <v>24</v>
      </c>
      <c r="AF81" s="20">
        <v>12</v>
      </c>
      <c r="AG81" s="20">
        <v>12</v>
      </c>
      <c r="AH81" s="20">
        <v>19</v>
      </c>
      <c r="AI81" s="20">
        <v>12</v>
      </c>
      <c r="AJ81" s="20">
        <v>7</v>
      </c>
      <c r="AK81" s="20">
        <v>29</v>
      </c>
      <c r="AL81" s="20">
        <v>17</v>
      </c>
      <c r="AM81" s="20">
        <v>12</v>
      </c>
      <c r="AN81" s="20">
        <v>35</v>
      </c>
      <c r="AO81" s="20">
        <v>18</v>
      </c>
      <c r="AP81" s="20">
        <v>17</v>
      </c>
      <c r="AQ81" s="20">
        <v>19</v>
      </c>
      <c r="AR81" s="20">
        <v>11</v>
      </c>
      <c r="AS81" s="20">
        <v>8</v>
      </c>
      <c r="AT81" s="20">
        <v>35</v>
      </c>
      <c r="AU81" s="20">
        <v>13</v>
      </c>
      <c r="AV81" s="20">
        <v>22</v>
      </c>
      <c r="AW81" s="20">
        <v>155</v>
      </c>
      <c r="AX81" s="20">
        <v>55</v>
      </c>
      <c r="AY81" s="20">
        <v>100</v>
      </c>
      <c r="AZ81" s="20">
        <v>41</v>
      </c>
      <c r="BA81" s="20">
        <v>198</v>
      </c>
      <c r="BB81" s="20">
        <v>190</v>
      </c>
      <c r="BC81" s="21">
        <v>9.5571095571095568E-2</v>
      </c>
      <c r="BD81" s="21">
        <v>0.46153846153846156</v>
      </c>
      <c r="BE81" s="21">
        <v>0.44289044289044288</v>
      </c>
      <c r="BF81" s="22">
        <v>55.475524475524473</v>
      </c>
      <c r="BG81" s="17">
        <f t="shared" si="6"/>
        <v>23799</v>
      </c>
    </row>
    <row r="82" spans="1:59" x14ac:dyDescent="0.15">
      <c r="A82" s="178"/>
      <c r="B82" s="18" t="s">
        <v>97</v>
      </c>
      <c r="C82" s="19">
        <v>61</v>
      </c>
      <c r="D82" s="19">
        <v>114</v>
      </c>
      <c r="E82" s="19">
        <v>52</v>
      </c>
      <c r="F82" s="19">
        <v>62</v>
      </c>
      <c r="G82" s="20">
        <v>2</v>
      </c>
      <c r="H82" s="20">
        <v>0</v>
      </c>
      <c r="I82" s="20">
        <v>2</v>
      </c>
      <c r="J82" s="20">
        <v>1</v>
      </c>
      <c r="K82" s="20">
        <v>0</v>
      </c>
      <c r="L82" s="20">
        <v>1</v>
      </c>
      <c r="M82" s="20">
        <v>1</v>
      </c>
      <c r="N82" s="20">
        <v>1</v>
      </c>
      <c r="O82" s="20">
        <v>0</v>
      </c>
      <c r="P82" s="20">
        <v>6</v>
      </c>
      <c r="Q82" s="20">
        <v>4</v>
      </c>
      <c r="R82" s="20">
        <v>2</v>
      </c>
      <c r="S82" s="20">
        <v>4</v>
      </c>
      <c r="T82" s="20">
        <v>1</v>
      </c>
      <c r="U82" s="20">
        <v>3</v>
      </c>
      <c r="V82" s="20">
        <v>2</v>
      </c>
      <c r="W82" s="20">
        <v>1</v>
      </c>
      <c r="X82" s="20">
        <v>1</v>
      </c>
      <c r="Y82" s="20">
        <v>2</v>
      </c>
      <c r="Z82" s="20">
        <v>1</v>
      </c>
      <c r="AA82" s="20">
        <v>1</v>
      </c>
      <c r="AB82" s="20">
        <v>4</v>
      </c>
      <c r="AC82" s="20">
        <v>1</v>
      </c>
      <c r="AD82" s="20">
        <v>3</v>
      </c>
      <c r="AE82" s="20">
        <v>6</v>
      </c>
      <c r="AF82" s="20">
        <v>5</v>
      </c>
      <c r="AG82" s="20">
        <v>1</v>
      </c>
      <c r="AH82" s="20">
        <v>7</v>
      </c>
      <c r="AI82" s="20">
        <v>5</v>
      </c>
      <c r="AJ82" s="20">
        <v>2</v>
      </c>
      <c r="AK82" s="20">
        <v>11</v>
      </c>
      <c r="AL82" s="20">
        <v>5</v>
      </c>
      <c r="AM82" s="20">
        <v>6</v>
      </c>
      <c r="AN82" s="20">
        <v>6</v>
      </c>
      <c r="AO82" s="20">
        <v>3</v>
      </c>
      <c r="AP82" s="20">
        <v>3</v>
      </c>
      <c r="AQ82" s="20">
        <v>4</v>
      </c>
      <c r="AR82" s="20">
        <v>3</v>
      </c>
      <c r="AS82" s="20">
        <v>1</v>
      </c>
      <c r="AT82" s="20">
        <v>12</v>
      </c>
      <c r="AU82" s="20">
        <v>3</v>
      </c>
      <c r="AV82" s="20">
        <v>9</v>
      </c>
      <c r="AW82" s="20">
        <v>46</v>
      </c>
      <c r="AX82" s="20">
        <v>19</v>
      </c>
      <c r="AY82" s="20">
        <v>27</v>
      </c>
      <c r="AZ82" s="20">
        <v>4</v>
      </c>
      <c r="BA82" s="20">
        <v>52</v>
      </c>
      <c r="BB82" s="20">
        <v>58</v>
      </c>
      <c r="BC82" s="21">
        <v>3.5087719298245612E-2</v>
      </c>
      <c r="BD82" s="21">
        <v>0.45614035087719296</v>
      </c>
      <c r="BE82" s="21">
        <v>0.50877192982456143</v>
      </c>
      <c r="BF82" s="22">
        <v>58.956140350877192</v>
      </c>
      <c r="BG82" s="17">
        <f t="shared" si="6"/>
        <v>6721</v>
      </c>
    </row>
    <row r="83" spans="1:59" x14ac:dyDescent="0.15">
      <c r="A83" s="178"/>
      <c r="B83" s="18" t="s">
        <v>98</v>
      </c>
      <c r="C83" s="19">
        <v>279</v>
      </c>
      <c r="D83" s="19">
        <v>464</v>
      </c>
      <c r="E83" s="19">
        <v>215</v>
      </c>
      <c r="F83" s="19">
        <v>249</v>
      </c>
      <c r="G83" s="20">
        <v>9</v>
      </c>
      <c r="H83" s="20">
        <v>3</v>
      </c>
      <c r="I83" s="20">
        <v>6</v>
      </c>
      <c r="J83" s="20">
        <v>6</v>
      </c>
      <c r="K83" s="20">
        <v>4</v>
      </c>
      <c r="L83" s="20">
        <v>2</v>
      </c>
      <c r="M83" s="20">
        <v>11</v>
      </c>
      <c r="N83" s="20">
        <v>6</v>
      </c>
      <c r="O83" s="20">
        <v>5</v>
      </c>
      <c r="P83" s="20">
        <v>6</v>
      </c>
      <c r="Q83" s="20">
        <v>3</v>
      </c>
      <c r="R83" s="20">
        <v>3</v>
      </c>
      <c r="S83" s="20">
        <v>22</v>
      </c>
      <c r="T83" s="20">
        <v>12</v>
      </c>
      <c r="U83" s="20">
        <v>10</v>
      </c>
      <c r="V83" s="20">
        <v>13</v>
      </c>
      <c r="W83" s="20">
        <v>6</v>
      </c>
      <c r="X83" s="20">
        <v>7</v>
      </c>
      <c r="Y83" s="20">
        <v>25</v>
      </c>
      <c r="Z83" s="20">
        <v>14</v>
      </c>
      <c r="AA83" s="20">
        <v>11</v>
      </c>
      <c r="AB83" s="20">
        <v>19</v>
      </c>
      <c r="AC83" s="20">
        <v>14</v>
      </c>
      <c r="AD83" s="20">
        <v>5</v>
      </c>
      <c r="AE83" s="20">
        <v>15</v>
      </c>
      <c r="AF83" s="20">
        <v>10</v>
      </c>
      <c r="AG83" s="20">
        <v>5</v>
      </c>
      <c r="AH83" s="20">
        <v>36</v>
      </c>
      <c r="AI83" s="20">
        <v>15</v>
      </c>
      <c r="AJ83" s="20">
        <v>21</v>
      </c>
      <c r="AK83" s="20">
        <v>18</v>
      </c>
      <c r="AL83" s="20">
        <v>12</v>
      </c>
      <c r="AM83" s="20">
        <v>6</v>
      </c>
      <c r="AN83" s="20">
        <v>18</v>
      </c>
      <c r="AO83" s="20">
        <v>6</v>
      </c>
      <c r="AP83" s="20">
        <v>12</v>
      </c>
      <c r="AQ83" s="20">
        <v>31</v>
      </c>
      <c r="AR83" s="20">
        <v>13</v>
      </c>
      <c r="AS83" s="20">
        <v>18</v>
      </c>
      <c r="AT83" s="20">
        <v>44</v>
      </c>
      <c r="AU83" s="20">
        <v>26</v>
      </c>
      <c r="AV83" s="20">
        <v>18</v>
      </c>
      <c r="AW83" s="20">
        <v>191</v>
      </c>
      <c r="AX83" s="20">
        <v>71</v>
      </c>
      <c r="AY83" s="20">
        <v>120</v>
      </c>
      <c r="AZ83" s="20">
        <v>26</v>
      </c>
      <c r="BA83" s="20">
        <v>203</v>
      </c>
      <c r="BB83" s="20">
        <v>235</v>
      </c>
      <c r="BC83" s="21">
        <v>5.6034482758620691E-2</v>
      </c>
      <c r="BD83" s="21">
        <v>0.4375</v>
      </c>
      <c r="BE83" s="21">
        <v>0.50646551724137934</v>
      </c>
      <c r="BF83" s="22">
        <v>58.036637931034484</v>
      </c>
      <c r="BG83" s="17">
        <f t="shared" si="6"/>
        <v>26929</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69.806451612903231</v>
      </c>
      <c r="BG84" s="17">
        <f t="shared" si="6"/>
        <v>2164</v>
      </c>
    </row>
    <row r="85" spans="1:59" x14ac:dyDescent="0.15">
      <c r="A85" s="178"/>
      <c r="B85" s="18" t="s">
        <v>100</v>
      </c>
      <c r="C85" s="19">
        <v>56</v>
      </c>
      <c r="D85" s="19">
        <v>105</v>
      </c>
      <c r="E85" s="19">
        <v>48</v>
      </c>
      <c r="F85" s="19">
        <v>57</v>
      </c>
      <c r="G85" s="20">
        <v>0</v>
      </c>
      <c r="H85" s="20">
        <v>0</v>
      </c>
      <c r="I85" s="20">
        <v>0</v>
      </c>
      <c r="J85" s="20">
        <v>5</v>
      </c>
      <c r="K85" s="20">
        <v>4</v>
      </c>
      <c r="L85" s="20">
        <v>1</v>
      </c>
      <c r="M85" s="20">
        <v>8</v>
      </c>
      <c r="N85" s="20">
        <v>5</v>
      </c>
      <c r="O85" s="20">
        <v>3</v>
      </c>
      <c r="P85" s="20">
        <v>3</v>
      </c>
      <c r="Q85" s="20">
        <v>1</v>
      </c>
      <c r="R85" s="20">
        <v>2</v>
      </c>
      <c r="S85" s="20">
        <v>4</v>
      </c>
      <c r="T85" s="20">
        <v>3</v>
      </c>
      <c r="U85" s="20">
        <v>1</v>
      </c>
      <c r="V85" s="20">
        <v>4</v>
      </c>
      <c r="W85" s="20">
        <v>2</v>
      </c>
      <c r="X85" s="20">
        <v>2</v>
      </c>
      <c r="Y85" s="20">
        <v>1</v>
      </c>
      <c r="Z85" s="20">
        <v>0</v>
      </c>
      <c r="AA85" s="20">
        <v>1</v>
      </c>
      <c r="AB85" s="20">
        <v>2</v>
      </c>
      <c r="AC85" s="20">
        <v>1</v>
      </c>
      <c r="AD85" s="20">
        <v>1</v>
      </c>
      <c r="AE85" s="20">
        <v>5</v>
      </c>
      <c r="AF85" s="20">
        <v>1</v>
      </c>
      <c r="AG85" s="20">
        <v>4</v>
      </c>
      <c r="AH85" s="20">
        <v>8</v>
      </c>
      <c r="AI85" s="20">
        <v>4</v>
      </c>
      <c r="AJ85" s="20">
        <v>4</v>
      </c>
      <c r="AK85" s="20">
        <v>3</v>
      </c>
      <c r="AL85" s="20">
        <v>1</v>
      </c>
      <c r="AM85" s="20">
        <v>2</v>
      </c>
      <c r="AN85" s="20">
        <v>12</v>
      </c>
      <c r="AO85" s="20">
        <v>5</v>
      </c>
      <c r="AP85" s="20">
        <v>7</v>
      </c>
      <c r="AQ85" s="20">
        <v>6</v>
      </c>
      <c r="AR85" s="20">
        <v>4</v>
      </c>
      <c r="AS85" s="20">
        <v>2</v>
      </c>
      <c r="AT85" s="20">
        <v>16</v>
      </c>
      <c r="AU85" s="20">
        <v>8</v>
      </c>
      <c r="AV85" s="20">
        <v>8</v>
      </c>
      <c r="AW85" s="20">
        <v>28</v>
      </c>
      <c r="AX85" s="20">
        <v>9</v>
      </c>
      <c r="AY85" s="20">
        <v>19</v>
      </c>
      <c r="AZ85" s="20">
        <v>13</v>
      </c>
      <c r="BA85" s="20">
        <v>48</v>
      </c>
      <c r="BB85" s="20">
        <v>44</v>
      </c>
      <c r="BC85" s="21">
        <v>0.12380952380952381</v>
      </c>
      <c r="BD85" s="21">
        <v>0.45714285714285713</v>
      </c>
      <c r="BE85" s="21">
        <v>0.41904761904761906</v>
      </c>
      <c r="BF85" s="22">
        <v>53.495238095238093</v>
      </c>
      <c r="BG85" s="17">
        <f t="shared" si="6"/>
        <v>5617</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59.586956521739133</v>
      </c>
      <c r="BG86" s="17">
        <f t="shared" si="6"/>
        <v>2741</v>
      </c>
    </row>
    <row r="87" spans="1:59" x14ac:dyDescent="0.15">
      <c r="A87" s="178"/>
      <c r="B87" s="18" t="s">
        <v>102</v>
      </c>
      <c r="C87" s="19">
        <v>57</v>
      </c>
      <c r="D87" s="19">
        <v>110</v>
      </c>
      <c r="E87" s="19">
        <v>52</v>
      </c>
      <c r="F87" s="19">
        <v>58</v>
      </c>
      <c r="G87" s="20">
        <v>4</v>
      </c>
      <c r="H87" s="20">
        <v>1</v>
      </c>
      <c r="I87" s="20">
        <v>3</v>
      </c>
      <c r="J87" s="20">
        <v>7</v>
      </c>
      <c r="K87" s="20">
        <v>6</v>
      </c>
      <c r="L87" s="20">
        <v>1</v>
      </c>
      <c r="M87" s="20">
        <v>5</v>
      </c>
      <c r="N87" s="20">
        <v>4</v>
      </c>
      <c r="O87" s="20">
        <v>1</v>
      </c>
      <c r="P87" s="20">
        <v>4</v>
      </c>
      <c r="Q87" s="20">
        <v>2</v>
      </c>
      <c r="R87" s="20">
        <v>2</v>
      </c>
      <c r="S87" s="20">
        <v>0</v>
      </c>
      <c r="T87" s="20">
        <v>0</v>
      </c>
      <c r="U87" s="20">
        <v>0</v>
      </c>
      <c r="V87" s="20">
        <v>4</v>
      </c>
      <c r="W87" s="20">
        <v>0</v>
      </c>
      <c r="X87" s="20">
        <v>4</v>
      </c>
      <c r="Y87" s="20">
        <v>1</v>
      </c>
      <c r="Z87" s="20">
        <v>1</v>
      </c>
      <c r="AA87" s="20">
        <v>0</v>
      </c>
      <c r="AB87" s="20">
        <v>5</v>
      </c>
      <c r="AC87" s="20">
        <v>2</v>
      </c>
      <c r="AD87" s="20">
        <v>3</v>
      </c>
      <c r="AE87" s="20">
        <v>8</v>
      </c>
      <c r="AF87" s="20">
        <v>2</v>
      </c>
      <c r="AG87" s="20">
        <v>6</v>
      </c>
      <c r="AH87" s="20">
        <v>9</v>
      </c>
      <c r="AI87" s="20">
        <v>5</v>
      </c>
      <c r="AJ87" s="20">
        <v>4</v>
      </c>
      <c r="AK87" s="20">
        <v>4</v>
      </c>
      <c r="AL87" s="20">
        <v>1</v>
      </c>
      <c r="AM87" s="20">
        <v>3</v>
      </c>
      <c r="AN87" s="20">
        <v>12</v>
      </c>
      <c r="AO87" s="20">
        <v>8</v>
      </c>
      <c r="AP87" s="20">
        <v>4</v>
      </c>
      <c r="AQ87" s="20">
        <v>6</v>
      </c>
      <c r="AR87" s="20">
        <v>4</v>
      </c>
      <c r="AS87" s="20">
        <v>2</v>
      </c>
      <c r="AT87" s="20">
        <v>10</v>
      </c>
      <c r="AU87" s="20">
        <v>4</v>
      </c>
      <c r="AV87" s="20">
        <v>6</v>
      </c>
      <c r="AW87" s="20">
        <v>31</v>
      </c>
      <c r="AX87" s="20">
        <v>12</v>
      </c>
      <c r="AY87" s="20">
        <v>19</v>
      </c>
      <c r="AZ87" s="20">
        <v>16</v>
      </c>
      <c r="BA87" s="20">
        <v>53</v>
      </c>
      <c r="BB87" s="20">
        <v>41</v>
      </c>
      <c r="BC87" s="21">
        <v>0.14545454545454545</v>
      </c>
      <c r="BD87" s="21">
        <v>0.48181818181818181</v>
      </c>
      <c r="BE87" s="21">
        <v>0.37272727272727274</v>
      </c>
      <c r="BF87" s="22">
        <v>51.627272727272725</v>
      </c>
      <c r="BG87" s="17">
        <f t="shared" si="6"/>
        <v>5679</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2</v>
      </c>
      <c r="W88" s="20">
        <v>1</v>
      </c>
      <c r="X88" s="20">
        <v>1</v>
      </c>
      <c r="Y88" s="20">
        <v>3</v>
      </c>
      <c r="Z88" s="20">
        <v>2</v>
      </c>
      <c r="AA88" s="20">
        <v>1</v>
      </c>
      <c r="AB88" s="20">
        <v>0</v>
      </c>
      <c r="AC88" s="20">
        <v>0</v>
      </c>
      <c r="AD88" s="20">
        <v>0</v>
      </c>
      <c r="AE88" s="20">
        <v>1</v>
      </c>
      <c r="AF88" s="20">
        <v>1</v>
      </c>
      <c r="AG88" s="20">
        <v>0</v>
      </c>
      <c r="AH88" s="20">
        <v>8</v>
      </c>
      <c r="AI88" s="20">
        <v>4</v>
      </c>
      <c r="AJ88" s="20">
        <v>4</v>
      </c>
      <c r="AK88" s="20">
        <v>7</v>
      </c>
      <c r="AL88" s="20">
        <v>4</v>
      </c>
      <c r="AM88" s="20">
        <v>3</v>
      </c>
      <c r="AN88" s="20">
        <v>4</v>
      </c>
      <c r="AO88" s="20">
        <v>3</v>
      </c>
      <c r="AP88" s="20">
        <v>1</v>
      </c>
      <c r="AQ88" s="20">
        <v>11</v>
      </c>
      <c r="AR88" s="20">
        <v>6</v>
      </c>
      <c r="AS88" s="20">
        <v>5</v>
      </c>
      <c r="AT88" s="20">
        <v>3</v>
      </c>
      <c r="AU88" s="20">
        <v>2</v>
      </c>
      <c r="AV88" s="20">
        <v>1</v>
      </c>
      <c r="AW88" s="20">
        <v>27</v>
      </c>
      <c r="AX88" s="20">
        <v>10</v>
      </c>
      <c r="AY88" s="20">
        <v>17</v>
      </c>
      <c r="AZ88" s="20">
        <v>3</v>
      </c>
      <c r="BA88" s="20">
        <v>42</v>
      </c>
      <c r="BB88" s="20">
        <v>30</v>
      </c>
      <c r="BC88" s="21">
        <v>0.04</v>
      </c>
      <c r="BD88" s="21">
        <v>0.56000000000000005</v>
      </c>
      <c r="BE88" s="21">
        <v>0.4</v>
      </c>
      <c r="BF88" s="22">
        <v>57.493333333333332</v>
      </c>
      <c r="BG88" s="17">
        <f t="shared" si="6"/>
        <v>4312</v>
      </c>
    </row>
    <row r="89" spans="1:59" x14ac:dyDescent="0.15">
      <c r="A89" s="178"/>
      <c r="B89" s="18" t="s">
        <v>104</v>
      </c>
      <c r="C89" s="19">
        <v>26</v>
      </c>
      <c r="D89" s="19">
        <v>59</v>
      </c>
      <c r="E89" s="19">
        <v>26</v>
      </c>
      <c r="F89" s="19">
        <v>33</v>
      </c>
      <c r="G89" s="20">
        <v>3</v>
      </c>
      <c r="H89" s="20">
        <v>1</v>
      </c>
      <c r="I89" s="20">
        <v>2</v>
      </c>
      <c r="J89" s="20">
        <v>2</v>
      </c>
      <c r="K89" s="20">
        <v>0</v>
      </c>
      <c r="L89" s="20">
        <v>2</v>
      </c>
      <c r="M89" s="20">
        <v>1</v>
      </c>
      <c r="N89" s="20">
        <v>1</v>
      </c>
      <c r="O89" s="20">
        <v>0</v>
      </c>
      <c r="P89" s="20">
        <v>1</v>
      </c>
      <c r="Q89" s="20">
        <v>0</v>
      </c>
      <c r="R89" s="20">
        <v>1</v>
      </c>
      <c r="S89" s="20">
        <v>1</v>
      </c>
      <c r="T89" s="20">
        <v>0</v>
      </c>
      <c r="U89" s="20">
        <v>1</v>
      </c>
      <c r="V89" s="20">
        <v>0</v>
      </c>
      <c r="W89" s="20">
        <v>0</v>
      </c>
      <c r="X89" s="20">
        <v>0</v>
      </c>
      <c r="Y89" s="20">
        <v>3</v>
      </c>
      <c r="Z89" s="20">
        <v>1</v>
      </c>
      <c r="AA89" s="20">
        <v>2</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9</v>
      </c>
      <c r="AU89" s="20">
        <v>4</v>
      </c>
      <c r="AV89" s="20">
        <v>5</v>
      </c>
      <c r="AW89" s="20">
        <v>22</v>
      </c>
      <c r="AX89" s="20">
        <v>12</v>
      </c>
      <c r="AY89" s="20">
        <v>10</v>
      </c>
      <c r="AZ89" s="20">
        <v>6</v>
      </c>
      <c r="BA89" s="20">
        <v>22</v>
      </c>
      <c r="BB89" s="20">
        <v>31</v>
      </c>
      <c r="BC89" s="21">
        <v>0.10169491525423729</v>
      </c>
      <c r="BD89" s="21">
        <v>0.3728813559322034</v>
      </c>
      <c r="BE89" s="21">
        <v>0.52542372881355937</v>
      </c>
      <c r="BF89" s="22">
        <v>55.440677966101696</v>
      </c>
      <c r="BG89" s="17">
        <f t="shared" si="6"/>
        <v>3271</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3</v>
      </c>
      <c r="T90" s="20">
        <v>2</v>
      </c>
      <c r="U90" s="20">
        <v>1</v>
      </c>
      <c r="V90" s="20">
        <v>5</v>
      </c>
      <c r="W90" s="20">
        <v>3</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7</v>
      </c>
      <c r="AO90" s="20">
        <v>4</v>
      </c>
      <c r="AP90" s="20">
        <v>3</v>
      </c>
      <c r="AQ90" s="20">
        <v>7</v>
      </c>
      <c r="AR90" s="20">
        <v>5</v>
      </c>
      <c r="AS90" s="20">
        <v>2</v>
      </c>
      <c r="AT90" s="20">
        <v>9</v>
      </c>
      <c r="AU90" s="20">
        <v>4</v>
      </c>
      <c r="AV90" s="20">
        <v>5</v>
      </c>
      <c r="AW90" s="20">
        <v>22</v>
      </c>
      <c r="AX90" s="20">
        <v>7</v>
      </c>
      <c r="AY90" s="20">
        <v>15</v>
      </c>
      <c r="AZ90" s="20">
        <v>2</v>
      </c>
      <c r="BA90" s="20">
        <v>35</v>
      </c>
      <c r="BB90" s="20">
        <v>31</v>
      </c>
      <c r="BC90" s="21">
        <v>2.9411764705882353E-2</v>
      </c>
      <c r="BD90" s="21">
        <v>0.51470588235294112</v>
      </c>
      <c r="BE90" s="21">
        <v>0.45588235294117646</v>
      </c>
      <c r="BF90" s="22">
        <v>57.647058823529413</v>
      </c>
      <c r="BG90" s="17">
        <f t="shared" si="6"/>
        <v>3920</v>
      </c>
    </row>
    <row r="91" spans="1:59" ht="14.25" thickBot="1" x14ac:dyDescent="0.2">
      <c r="A91" s="178"/>
      <c r="B91" s="23" t="s">
        <v>106</v>
      </c>
      <c r="C91" s="24">
        <v>83</v>
      </c>
      <c r="D91" s="24">
        <v>165</v>
      </c>
      <c r="E91" s="24">
        <v>80</v>
      </c>
      <c r="F91" s="24">
        <v>85</v>
      </c>
      <c r="G91" s="25">
        <v>6</v>
      </c>
      <c r="H91" s="25">
        <v>4</v>
      </c>
      <c r="I91" s="25">
        <v>2</v>
      </c>
      <c r="J91" s="25">
        <v>0</v>
      </c>
      <c r="K91" s="25">
        <v>0</v>
      </c>
      <c r="L91" s="25">
        <v>0</v>
      </c>
      <c r="M91" s="25">
        <v>0</v>
      </c>
      <c r="N91" s="25">
        <v>0</v>
      </c>
      <c r="O91" s="25">
        <v>0</v>
      </c>
      <c r="P91" s="25">
        <v>2</v>
      </c>
      <c r="Q91" s="25">
        <v>1</v>
      </c>
      <c r="R91" s="25">
        <v>1</v>
      </c>
      <c r="S91" s="25">
        <v>2</v>
      </c>
      <c r="T91" s="25">
        <v>2</v>
      </c>
      <c r="U91" s="25">
        <v>0</v>
      </c>
      <c r="V91" s="25">
        <v>8</v>
      </c>
      <c r="W91" s="25">
        <v>4</v>
      </c>
      <c r="X91" s="25">
        <v>4</v>
      </c>
      <c r="Y91" s="25">
        <v>9</v>
      </c>
      <c r="Z91" s="25">
        <v>3</v>
      </c>
      <c r="AA91" s="25">
        <v>6</v>
      </c>
      <c r="AB91" s="25">
        <v>3</v>
      </c>
      <c r="AC91" s="25">
        <v>1</v>
      </c>
      <c r="AD91" s="25">
        <v>2</v>
      </c>
      <c r="AE91" s="25">
        <v>4</v>
      </c>
      <c r="AF91" s="25">
        <v>3</v>
      </c>
      <c r="AG91" s="25">
        <v>1</v>
      </c>
      <c r="AH91" s="25">
        <v>5</v>
      </c>
      <c r="AI91" s="25">
        <v>4</v>
      </c>
      <c r="AJ91" s="25">
        <v>1</v>
      </c>
      <c r="AK91" s="25">
        <v>7</v>
      </c>
      <c r="AL91" s="25">
        <v>2</v>
      </c>
      <c r="AM91" s="25">
        <v>5</v>
      </c>
      <c r="AN91" s="25">
        <v>13</v>
      </c>
      <c r="AO91" s="25">
        <v>4</v>
      </c>
      <c r="AP91" s="25">
        <v>9</v>
      </c>
      <c r="AQ91" s="25">
        <v>21</v>
      </c>
      <c r="AR91" s="25">
        <v>15</v>
      </c>
      <c r="AS91" s="25">
        <v>6</v>
      </c>
      <c r="AT91" s="25">
        <v>17</v>
      </c>
      <c r="AU91" s="25">
        <v>9</v>
      </c>
      <c r="AV91" s="25">
        <v>8</v>
      </c>
      <c r="AW91" s="25">
        <v>68</v>
      </c>
      <c r="AX91" s="25">
        <v>28</v>
      </c>
      <c r="AY91" s="25">
        <v>40</v>
      </c>
      <c r="AZ91" s="25">
        <v>6</v>
      </c>
      <c r="BA91" s="25">
        <v>74</v>
      </c>
      <c r="BB91" s="25">
        <v>85</v>
      </c>
      <c r="BC91" s="26">
        <v>3.6363636363636362E-2</v>
      </c>
      <c r="BD91" s="26">
        <v>0.44848484848484849</v>
      </c>
      <c r="BE91" s="26">
        <v>0.51515151515151514</v>
      </c>
      <c r="BF91" s="27">
        <v>61.854545454545452</v>
      </c>
      <c r="BG91" s="17">
        <f t="shared" si="6"/>
        <v>10206</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2068</v>
      </c>
      <c r="D93" s="39">
        <v>3667</v>
      </c>
      <c r="E93" s="39">
        <v>1693</v>
      </c>
      <c r="F93" s="39">
        <v>1974</v>
      </c>
      <c r="G93" s="39">
        <v>92</v>
      </c>
      <c r="H93" s="39">
        <v>40</v>
      </c>
      <c r="I93" s="39">
        <v>52</v>
      </c>
      <c r="J93" s="39">
        <v>90</v>
      </c>
      <c r="K93" s="39">
        <v>56</v>
      </c>
      <c r="L93" s="39">
        <v>34</v>
      </c>
      <c r="M93" s="39">
        <v>105</v>
      </c>
      <c r="N93" s="39">
        <v>57</v>
      </c>
      <c r="O93" s="39">
        <v>48</v>
      </c>
      <c r="P93" s="39">
        <v>98</v>
      </c>
      <c r="Q93" s="39">
        <v>38</v>
      </c>
      <c r="R93" s="39">
        <v>60</v>
      </c>
      <c r="S93" s="39">
        <v>110</v>
      </c>
      <c r="T93" s="39">
        <v>58</v>
      </c>
      <c r="U93" s="39">
        <v>52</v>
      </c>
      <c r="V93" s="39">
        <v>137</v>
      </c>
      <c r="W93" s="39">
        <v>62</v>
      </c>
      <c r="X93" s="39">
        <v>75</v>
      </c>
      <c r="Y93" s="39">
        <v>153</v>
      </c>
      <c r="Z93" s="39">
        <v>77</v>
      </c>
      <c r="AA93" s="39">
        <v>76</v>
      </c>
      <c r="AB93" s="39">
        <v>168</v>
      </c>
      <c r="AC93" s="39">
        <v>88</v>
      </c>
      <c r="AD93" s="39">
        <v>80</v>
      </c>
      <c r="AE93" s="39">
        <v>182</v>
      </c>
      <c r="AF93" s="39">
        <v>92</v>
      </c>
      <c r="AG93" s="39">
        <v>90</v>
      </c>
      <c r="AH93" s="39">
        <v>227</v>
      </c>
      <c r="AI93" s="39">
        <v>127</v>
      </c>
      <c r="AJ93" s="39">
        <v>100</v>
      </c>
      <c r="AK93" s="39">
        <v>224</v>
      </c>
      <c r="AL93" s="39">
        <v>112</v>
      </c>
      <c r="AM93" s="39">
        <v>112</v>
      </c>
      <c r="AN93" s="39">
        <v>232</v>
      </c>
      <c r="AO93" s="39">
        <v>109</v>
      </c>
      <c r="AP93" s="39">
        <v>123</v>
      </c>
      <c r="AQ93" s="39">
        <v>231</v>
      </c>
      <c r="AR93" s="39">
        <v>124</v>
      </c>
      <c r="AS93" s="39">
        <v>107</v>
      </c>
      <c r="AT93" s="39">
        <v>339</v>
      </c>
      <c r="AU93" s="39">
        <v>162</v>
      </c>
      <c r="AV93" s="39">
        <v>177</v>
      </c>
      <c r="AW93" s="39">
        <v>1279</v>
      </c>
      <c r="AX93" s="39">
        <v>491</v>
      </c>
      <c r="AY93" s="39">
        <v>788</v>
      </c>
      <c r="AZ93" s="39">
        <v>287</v>
      </c>
      <c r="BA93" s="39">
        <v>1762</v>
      </c>
      <c r="BB93" s="39">
        <v>1618</v>
      </c>
      <c r="BC93" s="41">
        <v>7.8265612217071179E-2</v>
      </c>
      <c r="BD93" s="41">
        <v>0.48050177256613036</v>
      </c>
      <c r="BE93" s="41">
        <v>0.44123261521679846</v>
      </c>
      <c r="BF93" s="42">
        <v>55.431415325879463</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182</v>
      </c>
      <c r="E95" s="13">
        <v>79</v>
      </c>
      <c r="F95" s="13">
        <v>103</v>
      </c>
      <c r="G95" s="14">
        <v>3</v>
      </c>
      <c r="H95" s="14">
        <v>0</v>
      </c>
      <c r="I95" s="14">
        <v>3</v>
      </c>
      <c r="J95" s="14">
        <v>11</v>
      </c>
      <c r="K95" s="14">
        <v>6</v>
      </c>
      <c r="L95" s="14">
        <v>5</v>
      </c>
      <c r="M95" s="14">
        <v>8</v>
      </c>
      <c r="N95" s="14">
        <v>3</v>
      </c>
      <c r="O95" s="14">
        <v>5</v>
      </c>
      <c r="P95" s="14">
        <v>13</v>
      </c>
      <c r="Q95" s="14">
        <v>8</v>
      </c>
      <c r="R95" s="14">
        <v>5</v>
      </c>
      <c r="S95" s="14">
        <v>2</v>
      </c>
      <c r="T95" s="14">
        <v>1</v>
      </c>
      <c r="U95" s="14">
        <v>1</v>
      </c>
      <c r="V95" s="14">
        <v>2</v>
      </c>
      <c r="W95" s="14">
        <v>0</v>
      </c>
      <c r="X95" s="14">
        <v>2</v>
      </c>
      <c r="Y95" s="14">
        <v>6</v>
      </c>
      <c r="Z95" s="14">
        <v>4</v>
      </c>
      <c r="AA95" s="14">
        <v>2</v>
      </c>
      <c r="AB95" s="14">
        <v>12</v>
      </c>
      <c r="AC95" s="14">
        <v>5</v>
      </c>
      <c r="AD95" s="14">
        <v>7</v>
      </c>
      <c r="AE95" s="14">
        <v>13</v>
      </c>
      <c r="AF95" s="14">
        <v>6</v>
      </c>
      <c r="AG95" s="14">
        <v>7</v>
      </c>
      <c r="AH95" s="14">
        <v>14</v>
      </c>
      <c r="AI95" s="14">
        <v>8</v>
      </c>
      <c r="AJ95" s="14">
        <v>6</v>
      </c>
      <c r="AK95" s="14">
        <v>14</v>
      </c>
      <c r="AL95" s="14">
        <v>4</v>
      </c>
      <c r="AM95" s="14">
        <v>10</v>
      </c>
      <c r="AN95" s="14">
        <v>16</v>
      </c>
      <c r="AO95" s="14">
        <v>9</v>
      </c>
      <c r="AP95" s="14">
        <v>7</v>
      </c>
      <c r="AQ95" s="14">
        <v>14</v>
      </c>
      <c r="AR95" s="14">
        <v>6</v>
      </c>
      <c r="AS95" s="14">
        <v>8</v>
      </c>
      <c r="AT95" s="14">
        <v>9</v>
      </c>
      <c r="AU95" s="14">
        <v>5</v>
      </c>
      <c r="AV95" s="14">
        <v>4</v>
      </c>
      <c r="AW95" s="14">
        <v>45</v>
      </c>
      <c r="AX95" s="14">
        <v>14</v>
      </c>
      <c r="AY95" s="14">
        <v>31</v>
      </c>
      <c r="AZ95" s="14">
        <v>22</v>
      </c>
      <c r="BA95" s="14">
        <v>106</v>
      </c>
      <c r="BB95" s="14">
        <v>54</v>
      </c>
      <c r="BC95" s="15">
        <v>0.12087912087912088</v>
      </c>
      <c r="BD95" s="15">
        <v>0.58241758241758246</v>
      </c>
      <c r="BE95" s="15">
        <v>0.2967032967032967</v>
      </c>
      <c r="BF95" s="16">
        <v>49.796703296703299</v>
      </c>
      <c r="BG95" s="17">
        <f t="shared" ref="BG95:BG111" si="7">BF95*D95</f>
        <v>9063</v>
      </c>
    </row>
    <row r="96" spans="1:59" x14ac:dyDescent="0.15">
      <c r="A96" s="178"/>
      <c r="B96" s="18" t="s">
        <v>110</v>
      </c>
      <c r="C96" s="19">
        <v>176</v>
      </c>
      <c r="D96" s="19">
        <v>231</v>
      </c>
      <c r="E96" s="19">
        <v>117</v>
      </c>
      <c r="F96" s="19">
        <v>114</v>
      </c>
      <c r="G96" s="20">
        <v>3</v>
      </c>
      <c r="H96" s="20">
        <v>3</v>
      </c>
      <c r="I96" s="20">
        <v>0</v>
      </c>
      <c r="J96" s="20">
        <v>4</v>
      </c>
      <c r="K96" s="20">
        <v>3</v>
      </c>
      <c r="L96" s="20">
        <v>1</v>
      </c>
      <c r="M96" s="20">
        <v>3</v>
      </c>
      <c r="N96" s="20">
        <v>0</v>
      </c>
      <c r="O96" s="20">
        <v>3</v>
      </c>
      <c r="P96" s="20">
        <v>9</v>
      </c>
      <c r="Q96" s="20">
        <v>4</v>
      </c>
      <c r="R96" s="20">
        <v>5</v>
      </c>
      <c r="S96" s="20">
        <v>81</v>
      </c>
      <c r="T96" s="20">
        <v>38</v>
      </c>
      <c r="U96" s="20">
        <v>43</v>
      </c>
      <c r="V96" s="20">
        <v>13</v>
      </c>
      <c r="W96" s="20">
        <v>9</v>
      </c>
      <c r="X96" s="20">
        <v>4</v>
      </c>
      <c r="Y96" s="20">
        <v>9</v>
      </c>
      <c r="Z96" s="20">
        <v>5</v>
      </c>
      <c r="AA96" s="20">
        <v>4</v>
      </c>
      <c r="AB96" s="20">
        <v>13</v>
      </c>
      <c r="AC96" s="20">
        <v>8</v>
      </c>
      <c r="AD96" s="20">
        <v>5</v>
      </c>
      <c r="AE96" s="20">
        <v>12</v>
      </c>
      <c r="AF96" s="20">
        <v>5</v>
      </c>
      <c r="AG96" s="20">
        <v>7</v>
      </c>
      <c r="AH96" s="20">
        <v>12</v>
      </c>
      <c r="AI96" s="20">
        <v>4</v>
      </c>
      <c r="AJ96" s="20">
        <v>8</v>
      </c>
      <c r="AK96" s="20">
        <v>8</v>
      </c>
      <c r="AL96" s="20">
        <v>6</v>
      </c>
      <c r="AM96" s="20">
        <v>2</v>
      </c>
      <c r="AN96" s="20">
        <v>7</v>
      </c>
      <c r="AO96" s="20">
        <v>4</v>
      </c>
      <c r="AP96" s="20">
        <v>3</v>
      </c>
      <c r="AQ96" s="20">
        <v>13</v>
      </c>
      <c r="AR96" s="20">
        <v>8</v>
      </c>
      <c r="AS96" s="20">
        <v>5</v>
      </c>
      <c r="AT96" s="20">
        <v>13</v>
      </c>
      <c r="AU96" s="20">
        <v>7</v>
      </c>
      <c r="AV96" s="20">
        <v>6</v>
      </c>
      <c r="AW96" s="20">
        <v>31</v>
      </c>
      <c r="AX96" s="20">
        <v>13</v>
      </c>
      <c r="AY96" s="20">
        <v>18</v>
      </c>
      <c r="AZ96" s="20">
        <v>10</v>
      </c>
      <c r="BA96" s="20">
        <v>177</v>
      </c>
      <c r="BB96" s="20">
        <v>44</v>
      </c>
      <c r="BC96" s="21">
        <v>4.3290043290043288E-2</v>
      </c>
      <c r="BD96" s="21">
        <v>0.76623376623376627</v>
      </c>
      <c r="BE96" s="21">
        <v>0.19047619047619047</v>
      </c>
      <c r="BF96" s="22">
        <v>39.099567099567096</v>
      </c>
      <c r="BG96" s="17">
        <f t="shared" si="7"/>
        <v>9032</v>
      </c>
    </row>
    <row r="97" spans="1:59" x14ac:dyDescent="0.15">
      <c r="A97" s="178"/>
      <c r="B97" s="18" t="s">
        <v>111</v>
      </c>
      <c r="C97" s="19">
        <v>327</v>
      </c>
      <c r="D97" s="19">
        <v>458</v>
      </c>
      <c r="E97" s="19">
        <v>208</v>
      </c>
      <c r="F97" s="19">
        <v>250</v>
      </c>
      <c r="G97" s="20">
        <v>14</v>
      </c>
      <c r="H97" s="20">
        <v>4</v>
      </c>
      <c r="I97" s="20">
        <v>10</v>
      </c>
      <c r="J97" s="20">
        <v>7</v>
      </c>
      <c r="K97" s="20">
        <v>2</v>
      </c>
      <c r="L97" s="20">
        <v>5</v>
      </c>
      <c r="M97" s="20">
        <v>8</v>
      </c>
      <c r="N97" s="20">
        <v>7</v>
      </c>
      <c r="O97" s="20">
        <v>1</v>
      </c>
      <c r="P97" s="20">
        <v>35</v>
      </c>
      <c r="Q97" s="20">
        <v>17</v>
      </c>
      <c r="R97" s="20">
        <v>18</v>
      </c>
      <c r="S97" s="20">
        <v>137</v>
      </c>
      <c r="T97" s="20">
        <v>67</v>
      </c>
      <c r="U97" s="20">
        <v>70</v>
      </c>
      <c r="V97" s="20">
        <v>23</v>
      </c>
      <c r="W97" s="20">
        <v>12</v>
      </c>
      <c r="X97" s="20">
        <v>11</v>
      </c>
      <c r="Y97" s="20">
        <v>22</v>
      </c>
      <c r="Z97" s="20">
        <v>7</v>
      </c>
      <c r="AA97" s="20">
        <v>15</v>
      </c>
      <c r="AB97" s="20">
        <v>19</v>
      </c>
      <c r="AC97" s="20">
        <v>10</v>
      </c>
      <c r="AD97" s="20">
        <v>9</v>
      </c>
      <c r="AE97" s="20">
        <v>11</v>
      </c>
      <c r="AF97" s="20">
        <v>5</v>
      </c>
      <c r="AG97" s="20">
        <v>6</v>
      </c>
      <c r="AH97" s="20">
        <v>16</v>
      </c>
      <c r="AI97" s="20">
        <v>8</v>
      </c>
      <c r="AJ97" s="20">
        <v>8</v>
      </c>
      <c r="AK97" s="20">
        <v>28</v>
      </c>
      <c r="AL97" s="20">
        <v>10</v>
      </c>
      <c r="AM97" s="20">
        <v>18</v>
      </c>
      <c r="AN97" s="20">
        <v>31</v>
      </c>
      <c r="AO97" s="20">
        <v>12</v>
      </c>
      <c r="AP97" s="20">
        <v>19</v>
      </c>
      <c r="AQ97" s="20">
        <v>29</v>
      </c>
      <c r="AR97" s="20">
        <v>12</v>
      </c>
      <c r="AS97" s="20">
        <v>17</v>
      </c>
      <c r="AT97" s="20">
        <v>30</v>
      </c>
      <c r="AU97" s="20">
        <v>17</v>
      </c>
      <c r="AV97" s="20">
        <v>13</v>
      </c>
      <c r="AW97" s="20">
        <v>48</v>
      </c>
      <c r="AX97" s="20">
        <v>18</v>
      </c>
      <c r="AY97" s="20">
        <v>30</v>
      </c>
      <c r="AZ97" s="20">
        <v>29</v>
      </c>
      <c r="BA97" s="20">
        <v>351</v>
      </c>
      <c r="BB97" s="20">
        <v>78</v>
      </c>
      <c r="BC97" s="21">
        <v>6.3318777292576414E-2</v>
      </c>
      <c r="BD97" s="21">
        <v>0.76637554585152834</v>
      </c>
      <c r="BE97" s="21">
        <v>0.1703056768558952</v>
      </c>
      <c r="BF97" s="22">
        <v>38.681222707423579</v>
      </c>
      <c r="BG97" s="17">
        <f t="shared" si="7"/>
        <v>17716</v>
      </c>
    </row>
    <row r="98" spans="1:59" ht="13.5" customHeight="1" x14ac:dyDescent="0.15">
      <c r="A98" s="178"/>
      <c r="B98" s="18" t="s">
        <v>112</v>
      </c>
      <c r="C98" s="19">
        <v>330</v>
      </c>
      <c r="D98" s="19">
        <v>639</v>
      </c>
      <c r="E98" s="19">
        <v>284</v>
      </c>
      <c r="F98" s="19">
        <v>355</v>
      </c>
      <c r="G98" s="20">
        <v>26</v>
      </c>
      <c r="H98" s="20">
        <v>9</v>
      </c>
      <c r="I98" s="20">
        <v>17</v>
      </c>
      <c r="J98" s="20">
        <v>15</v>
      </c>
      <c r="K98" s="20">
        <v>8</v>
      </c>
      <c r="L98" s="20">
        <v>7</v>
      </c>
      <c r="M98" s="20">
        <v>28</v>
      </c>
      <c r="N98" s="20">
        <v>12</v>
      </c>
      <c r="O98" s="20">
        <v>16</v>
      </c>
      <c r="P98" s="20">
        <v>39</v>
      </c>
      <c r="Q98" s="20">
        <v>22</v>
      </c>
      <c r="R98" s="20">
        <v>17</v>
      </c>
      <c r="S98" s="20">
        <v>47</v>
      </c>
      <c r="T98" s="20">
        <v>22</v>
      </c>
      <c r="U98" s="20">
        <v>25</v>
      </c>
      <c r="V98" s="20">
        <v>35</v>
      </c>
      <c r="W98" s="20">
        <v>15</v>
      </c>
      <c r="X98" s="20">
        <v>20</v>
      </c>
      <c r="Y98" s="20">
        <v>30</v>
      </c>
      <c r="Z98" s="20">
        <v>16</v>
      </c>
      <c r="AA98" s="20">
        <v>14</v>
      </c>
      <c r="AB98" s="20">
        <v>24</v>
      </c>
      <c r="AC98" s="20">
        <v>12</v>
      </c>
      <c r="AD98" s="20">
        <v>12</v>
      </c>
      <c r="AE98" s="20">
        <v>49</v>
      </c>
      <c r="AF98" s="20">
        <v>22</v>
      </c>
      <c r="AG98" s="20">
        <v>27</v>
      </c>
      <c r="AH98" s="20">
        <v>49</v>
      </c>
      <c r="AI98" s="20">
        <v>27</v>
      </c>
      <c r="AJ98" s="20">
        <v>22</v>
      </c>
      <c r="AK98" s="20">
        <v>48</v>
      </c>
      <c r="AL98" s="20">
        <v>15</v>
      </c>
      <c r="AM98" s="20">
        <v>33</v>
      </c>
      <c r="AN98" s="20">
        <v>54</v>
      </c>
      <c r="AO98" s="20">
        <v>24</v>
      </c>
      <c r="AP98" s="20">
        <v>30</v>
      </c>
      <c r="AQ98" s="20">
        <v>48</v>
      </c>
      <c r="AR98" s="20">
        <v>22</v>
      </c>
      <c r="AS98" s="20">
        <v>26</v>
      </c>
      <c r="AT98" s="20">
        <v>29</v>
      </c>
      <c r="AU98" s="20">
        <v>13</v>
      </c>
      <c r="AV98" s="20">
        <v>16</v>
      </c>
      <c r="AW98" s="20">
        <v>118</v>
      </c>
      <c r="AX98" s="20">
        <v>45</v>
      </c>
      <c r="AY98" s="20">
        <v>73</v>
      </c>
      <c r="AZ98" s="20">
        <v>69</v>
      </c>
      <c r="BA98" s="20">
        <v>423</v>
      </c>
      <c r="BB98" s="20">
        <v>147</v>
      </c>
      <c r="BC98" s="21">
        <v>0.107981220657277</v>
      </c>
      <c r="BD98" s="21">
        <v>0.6619718309859155</v>
      </c>
      <c r="BE98" s="21">
        <v>0.2300469483568075</v>
      </c>
      <c r="BF98" s="22">
        <v>45.76525821596244</v>
      </c>
      <c r="BG98" s="17">
        <f t="shared" si="7"/>
        <v>29244</v>
      </c>
    </row>
    <row r="99" spans="1:59" x14ac:dyDescent="0.15">
      <c r="A99" s="178"/>
      <c r="B99" s="18" t="s">
        <v>113</v>
      </c>
      <c r="C99" s="19">
        <v>289</v>
      </c>
      <c r="D99" s="19">
        <v>643</v>
      </c>
      <c r="E99" s="19">
        <v>300</v>
      </c>
      <c r="F99" s="19">
        <v>343</v>
      </c>
      <c r="G99" s="20">
        <v>32</v>
      </c>
      <c r="H99" s="20">
        <v>16</v>
      </c>
      <c r="I99" s="20">
        <v>16</v>
      </c>
      <c r="J99" s="20">
        <v>39</v>
      </c>
      <c r="K99" s="20">
        <v>25</v>
      </c>
      <c r="L99" s="20">
        <v>14</v>
      </c>
      <c r="M99" s="20">
        <v>30</v>
      </c>
      <c r="N99" s="20">
        <v>16</v>
      </c>
      <c r="O99" s="20">
        <v>14</v>
      </c>
      <c r="P99" s="20">
        <v>31</v>
      </c>
      <c r="Q99" s="20">
        <v>15</v>
      </c>
      <c r="R99" s="20">
        <v>16</v>
      </c>
      <c r="S99" s="20">
        <v>21</v>
      </c>
      <c r="T99" s="20">
        <v>8</v>
      </c>
      <c r="U99" s="20">
        <v>13</v>
      </c>
      <c r="V99" s="20">
        <v>21</v>
      </c>
      <c r="W99" s="20">
        <v>8</v>
      </c>
      <c r="X99" s="20">
        <v>13</v>
      </c>
      <c r="Y99" s="20">
        <v>34</v>
      </c>
      <c r="Z99" s="20">
        <v>21</v>
      </c>
      <c r="AA99" s="20">
        <v>13</v>
      </c>
      <c r="AB99" s="20">
        <v>43</v>
      </c>
      <c r="AC99" s="20">
        <v>18</v>
      </c>
      <c r="AD99" s="20">
        <v>25</v>
      </c>
      <c r="AE99" s="20">
        <v>50</v>
      </c>
      <c r="AF99" s="20">
        <v>24</v>
      </c>
      <c r="AG99" s="20">
        <v>26</v>
      </c>
      <c r="AH99" s="20">
        <v>57</v>
      </c>
      <c r="AI99" s="20">
        <v>30</v>
      </c>
      <c r="AJ99" s="20">
        <v>27</v>
      </c>
      <c r="AK99" s="20">
        <v>47</v>
      </c>
      <c r="AL99" s="20">
        <v>25</v>
      </c>
      <c r="AM99" s="20">
        <v>22</v>
      </c>
      <c r="AN99" s="20">
        <v>30</v>
      </c>
      <c r="AO99" s="20">
        <v>15</v>
      </c>
      <c r="AP99" s="20">
        <v>15</v>
      </c>
      <c r="AQ99" s="20">
        <v>34</v>
      </c>
      <c r="AR99" s="20">
        <v>13</v>
      </c>
      <c r="AS99" s="20">
        <v>21</v>
      </c>
      <c r="AT99" s="20">
        <v>43</v>
      </c>
      <c r="AU99" s="20">
        <v>18</v>
      </c>
      <c r="AV99" s="20">
        <v>25</v>
      </c>
      <c r="AW99" s="20">
        <v>131</v>
      </c>
      <c r="AX99" s="20">
        <v>48</v>
      </c>
      <c r="AY99" s="20">
        <v>83</v>
      </c>
      <c r="AZ99" s="20">
        <v>101</v>
      </c>
      <c r="BA99" s="20">
        <v>368</v>
      </c>
      <c r="BB99" s="20">
        <v>174</v>
      </c>
      <c r="BC99" s="21">
        <v>0.15707620528771385</v>
      </c>
      <c r="BD99" s="21">
        <v>0.57231726283048212</v>
      </c>
      <c r="BE99" s="21">
        <v>0.27060653188180406</v>
      </c>
      <c r="BF99" s="22">
        <v>45.371695178849144</v>
      </c>
      <c r="BG99" s="17">
        <f t="shared" si="7"/>
        <v>29174</v>
      </c>
    </row>
    <row r="100" spans="1:59" x14ac:dyDescent="0.15">
      <c r="A100" s="178"/>
      <c r="B100" s="18" t="s">
        <v>114</v>
      </c>
      <c r="C100" s="19">
        <v>488</v>
      </c>
      <c r="D100" s="19">
        <v>1021</v>
      </c>
      <c r="E100" s="19">
        <v>475</v>
      </c>
      <c r="F100" s="19">
        <v>546</v>
      </c>
      <c r="G100" s="20">
        <v>40</v>
      </c>
      <c r="H100" s="20">
        <v>19</v>
      </c>
      <c r="I100" s="20">
        <v>21</v>
      </c>
      <c r="J100" s="20">
        <v>60</v>
      </c>
      <c r="K100" s="20">
        <v>36</v>
      </c>
      <c r="L100" s="20">
        <v>24</v>
      </c>
      <c r="M100" s="20">
        <v>58</v>
      </c>
      <c r="N100" s="20">
        <v>28</v>
      </c>
      <c r="O100" s="20">
        <v>30</v>
      </c>
      <c r="P100" s="20">
        <v>49</v>
      </c>
      <c r="Q100" s="20">
        <v>28</v>
      </c>
      <c r="R100" s="20">
        <v>21</v>
      </c>
      <c r="S100" s="20">
        <v>54</v>
      </c>
      <c r="T100" s="20">
        <v>27</v>
      </c>
      <c r="U100" s="20">
        <v>27</v>
      </c>
      <c r="V100" s="20">
        <v>34</v>
      </c>
      <c r="W100" s="20">
        <v>21</v>
      </c>
      <c r="X100" s="20">
        <v>13</v>
      </c>
      <c r="Y100" s="20">
        <v>42</v>
      </c>
      <c r="Z100" s="20">
        <v>20</v>
      </c>
      <c r="AA100" s="20">
        <v>22</v>
      </c>
      <c r="AB100" s="20">
        <v>56</v>
      </c>
      <c r="AC100" s="20">
        <v>30</v>
      </c>
      <c r="AD100" s="20">
        <v>26</v>
      </c>
      <c r="AE100" s="20">
        <v>93</v>
      </c>
      <c r="AF100" s="20">
        <v>33</v>
      </c>
      <c r="AG100" s="20">
        <v>60</v>
      </c>
      <c r="AH100" s="20">
        <v>102</v>
      </c>
      <c r="AI100" s="20">
        <v>52</v>
      </c>
      <c r="AJ100" s="20">
        <v>50</v>
      </c>
      <c r="AK100" s="20">
        <v>77</v>
      </c>
      <c r="AL100" s="20">
        <v>39</v>
      </c>
      <c r="AM100" s="20">
        <v>38</v>
      </c>
      <c r="AN100" s="20">
        <v>73</v>
      </c>
      <c r="AO100" s="20">
        <v>27</v>
      </c>
      <c r="AP100" s="20">
        <v>46</v>
      </c>
      <c r="AQ100" s="20">
        <v>60</v>
      </c>
      <c r="AR100" s="20">
        <v>25</v>
      </c>
      <c r="AS100" s="20">
        <v>35</v>
      </c>
      <c r="AT100" s="20">
        <v>54</v>
      </c>
      <c r="AU100" s="20">
        <v>29</v>
      </c>
      <c r="AV100" s="20">
        <v>25</v>
      </c>
      <c r="AW100" s="20">
        <v>169</v>
      </c>
      <c r="AX100" s="20">
        <v>61</v>
      </c>
      <c r="AY100" s="20">
        <v>108</v>
      </c>
      <c r="AZ100" s="20">
        <v>158</v>
      </c>
      <c r="BA100" s="20">
        <v>640</v>
      </c>
      <c r="BB100" s="20">
        <v>223</v>
      </c>
      <c r="BC100" s="21">
        <v>0.15475024485798236</v>
      </c>
      <c r="BD100" s="21">
        <v>0.62683643486777674</v>
      </c>
      <c r="BE100" s="21">
        <v>0.21841332027424093</v>
      </c>
      <c r="BF100" s="22">
        <v>44.083251714005875</v>
      </c>
      <c r="BG100" s="17">
        <f t="shared" si="7"/>
        <v>45009</v>
      </c>
    </row>
    <row r="101" spans="1:59" x14ac:dyDescent="0.15">
      <c r="A101" s="178"/>
      <c r="B101" s="18" t="s">
        <v>115</v>
      </c>
      <c r="C101" s="19">
        <v>487</v>
      </c>
      <c r="D101" s="19">
        <v>1018</v>
      </c>
      <c r="E101" s="19">
        <v>488</v>
      </c>
      <c r="F101" s="19">
        <v>530</v>
      </c>
      <c r="G101" s="20">
        <v>61</v>
      </c>
      <c r="H101" s="20">
        <v>31</v>
      </c>
      <c r="I101" s="20">
        <v>30</v>
      </c>
      <c r="J101" s="20">
        <v>61</v>
      </c>
      <c r="K101" s="20">
        <v>35</v>
      </c>
      <c r="L101" s="20">
        <v>26</v>
      </c>
      <c r="M101" s="20">
        <v>61</v>
      </c>
      <c r="N101" s="20">
        <v>35</v>
      </c>
      <c r="O101" s="20">
        <v>26</v>
      </c>
      <c r="P101" s="20">
        <v>61</v>
      </c>
      <c r="Q101" s="20">
        <v>34</v>
      </c>
      <c r="R101" s="20">
        <v>27</v>
      </c>
      <c r="S101" s="20">
        <v>91</v>
      </c>
      <c r="T101" s="20">
        <v>49</v>
      </c>
      <c r="U101" s="20">
        <v>42</v>
      </c>
      <c r="V101" s="20">
        <v>60</v>
      </c>
      <c r="W101" s="20">
        <v>25</v>
      </c>
      <c r="X101" s="20">
        <v>35</v>
      </c>
      <c r="Y101" s="20">
        <v>70</v>
      </c>
      <c r="Z101" s="20">
        <v>30</v>
      </c>
      <c r="AA101" s="20">
        <v>40</v>
      </c>
      <c r="AB101" s="20">
        <v>71</v>
      </c>
      <c r="AC101" s="20">
        <v>36</v>
      </c>
      <c r="AD101" s="20">
        <v>35</v>
      </c>
      <c r="AE101" s="20">
        <v>85</v>
      </c>
      <c r="AF101" s="20">
        <v>38</v>
      </c>
      <c r="AG101" s="20">
        <v>47</v>
      </c>
      <c r="AH101" s="20">
        <v>75</v>
      </c>
      <c r="AI101" s="20">
        <v>37</v>
      </c>
      <c r="AJ101" s="20">
        <v>38</v>
      </c>
      <c r="AK101" s="20">
        <v>67</v>
      </c>
      <c r="AL101" s="20">
        <v>30</v>
      </c>
      <c r="AM101" s="20">
        <v>37</v>
      </c>
      <c r="AN101" s="20">
        <v>47</v>
      </c>
      <c r="AO101" s="20">
        <v>24</v>
      </c>
      <c r="AP101" s="20">
        <v>23</v>
      </c>
      <c r="AQ101" s="20">
        <v>43</v>
      </c>
      <c r="AR101" s="20">
        <v>20</v>
      </c>
      <c r="AS101" s="20">
        <v>23</v>
      </c>
      <c r="AT101" s="20">
        <v>32</v>
      </c>
      <c r="AU101" s="20">
        <v>14</v>
      </c>
      <c r="AV101" s="20">
        <v>18</v>
      </c>
      <c r="AW101" s="20">
        <v>133</v>
      </c>
      <c r="AX101" s="20">
        <v>50</v>
      </c>
      <c r="AY101" s="20">
        <v>83</v>
      </c>
      <c r="AZ101" s="20">
        <v>183</v>
      </c>
      <c r="BA101" s="20">
        <v>670</v>
      </c>
      <c r="BB101" s="20">
        <v>165</v>
      </c>
      <c r="BC101" s="21">
        <v>0.17976424361493124</v>
      </c>
      <c r="BD101" s="21">
        <v>0.65815324165029465</v>
      </c>
      <c r="BE101" s="21">
        <v>0.16208251473477406</v>
      </c>
      <c r="BF101" s="22">
        <v>38.669941060903732</v>
      </c>
      <c r="BG101" s="17">
        <f t="shared" si="7"/>
        <v>39366</v>
      </c>
    </row>
    <row r="102" spans="1:59" x14ac:dyDescent="0.15">
      <c r="A102" s="178"/>
      <c r="B102" s="18" t="s">
        <v>116</v>
      </c>
      <c r="C102" s="19">
        <v>527</v>
      </c>
      <c r="D102" s="19">
        <v>982</v>
      </c>
      <c r="E102" s="19">
        <v>441</v>
      </c>
      <c r="F102" s="19">
        <v>541</v>
      </c>
      <c r="G102" s="20">
        <v>39</v>
      </c>
      <c r="H102" s="20">
        <v>18</v>
      </c>
      <c r="I102" s="20">
        <v>21</v>
      </c>
      <c r="J102" s="20">
        <v>68</v>
      </c>
      <c r="K102" s="20">
        <v>29</v>
      </c>
      <c r="L102" s="20">
        <v>39</v>
      </c>
      <c r="M102" s="20">
        <v>48</v>
      </c>
      <c r="N102" s="20">
        <v>24</v>
      </c>
      <c r="O102" s="20">
        <v>24</v>
      </c>
      <c r="P102" s="20">
        <v>57</v>
      </c>
      <c r="Q102" s="20">
        <v>27</v>
      </c>
      <c r="R102" s="20">
        <v>30</v>
      </c>
      <c r="S102" s="20">
        <v>85</v>
      </c>
      <c r="T102" s="20">
        <v>35</v>
      </c>
      <c r="U102" s="20">
        <v>50</v>
      </c>
      <c r="V102" s="20">
        <v>52</v>
      </c>
      <c r="W102" s="20">
        <v>24</v>
      </c>
      <c r="X102" s="20">
        <v>28</v>
      </c>
      <c r="Y102" s="20">
        <v>60</v>
      </c>
      <c r="Z102" s="20">
        <v>29</v>
      </c>
      <c r="AA102" s="20">
        <v>31</v>
      </c>
      <c r="AB102" s="20">
        <v>68</v>
      </c>
      <c r="AC102" s="20">
        <v>29</v>
      </c>
      <c r="AD102" s="20">
        <v>39</v>
      </c>
      <c r="AE102" s="20">
        <v>97</v>
      </c>
      <c r="AF102" s="20">
        <v>48</v>
      </c>
      <c r="AG102" s="20">
        <v>49</v>
      </c>
      <c r="AH102" s="20">
        <v>86</v>
      </c>
      <c r="AI102" s="20">
        <v>44</v>
      </c>
      <c r="AJ102" s="20">
        <v>42</v>
      </c>
      <c r="AK102" s="20">
        <v>61</v>
      </c>
      <c r="AL102" s="20">
        <v>33</v>
      </c>
      <c r="AM102" s="20">
        <v>28</v>
      </c>
      <c r="AN102" s="20">
        <v>47</v>
      </c>
      <c r="AO102" s="20">
        <v>18</v>
      </c>
      <c r="AP102" s="20">
        <v>29</v>
      </c>
      <c r="AQ102" s="20">
        <v>45</v>
      </c>
      <c r="AR102" s="20">
        <v>18</v>
      </c>
      <c r="AS102" s="20">
        <v>27</v>
      </c>
      <c r="AT102" s="20">
        <v>50</v>
      </c>
      <c r="AU102" s="20">
        <v>21</v>
      </c>
      <c r="AV102" s="20">
        <v>29</v>
      </c>
      <c r="AW102" s="20">
        <v>119</v>
      </c>
      <c r="AX102" s="20">
        <v>44</v>
      </c>
      <c r="AY102" s="20">
        <v>75</v>
      </c>
      <c r="AZ102" s="20">
        <v>155</v>
      </c>
      <c r="BA102" s="20">
        <v>658</v>
      </c>
      <c r="BB102" s="20">
        <v>169</v>
      </c>
      <c r="BC102" s="21">
        <v>0.15784114052953158</v>
      </c>
      <c r="BD102" s="21">
        <v>0.67006109979633399</v>
      </c>
      <c r="BE102" s="21">
        <v>0.17209775967413443</v>
      </c>
      <c r="BF102" s="22">
        <v>39.728105906313644</v>
      </c>
      <c r="BG102" s="17">
        <f t="shared" si="7"/>
        <v>39013</v>
      </c>
    </row>
    <row r="103" spans="1:59" x14ac:dyDescent="0.15">
      <c r="A103" s="178"/>
      <c r="B103" s="18" t="s">
        <v>117</v>
      </c>
      <c r="C103" s="19">
        <v>159</v>
      </c>
      <c r="D103" s="19">
        <v>342</v>
      </c>
      <c r="E103" s="19">
        <v>164</v>
      </c>
      <c r="F103" s="19">
        <v>178</v>
      </c>
      <c r="G103" s="20">
        <v>14</v>
      </c>
      <c r="H103" s="20">
        <v>8</v>
      </c>
      <c r="I103" s="20">
        <v>6</v>
      </c>
      <c r="J103" s="20">
        <v>13</v>
      </c>
      <c r="K103" s="20">
        <v>9</v>
      </c>
      <c r="L103" s="20">
        <v>4</v>
      </c>
      <c r="M103" s="20">
        <v>13</v>
      </c>
      <c r="N103" s="20">
        <v>8</v>
      </c>
      <c r="O103" s="20">
        <v>5</v>
      </c>
      <c r="P103" s="20">
        <v>22</v>
      </c>
      <c r="Q103" s="20">
        <v>12</v>
      </c>
      <c r="R103" s="20">
        <v>10</v>
      </c>
      <c r="S103" s="20">
        <v>22</v>
      </c>
      <c r="T103" s="20">
        <v>7</v>
      </c>
      <c r="U103" s="20">
        <v>15</v>
      </c>
      <c r="V103" s="20">
        <v>23</v>
      </c>
      <c r="W103" s="20">
        <v>11</v>
      </c>
      <c r="X103" s="20">
        <v>12</v>
      </c>
      <c r="Y103" s="20">
        <v>14</v>
      </c>
      <c r="Z103" s="20">
        <v>10</v>
      </c>
      <c r="AA103" s="20">
        <v>4</v>
      </c>
      <c r="AB103" s="20">
        <v>13</v>
      </c>
      <c r="AC103" s="20">
        <v>7</v>
      </c>
      <c r="AD103" s="20">
        <v>6</v>
      </c>
      <c r="AE103" s="20">
        <v>14</v>
      </c>
      <c r="AF103" s="20">
        <v>7</v>
      </c>
      <c r="AG103" s="20">
        <v>7</v>
      </c>
      <c r="AH103" s="20">
        <v>38</v>
      </c>
      <c r="AI103" s="20">
        <v>16</v>
      </c>
      <c r="AJ103" s="20">
        <v>22</v>
      </c>
      <c r="AK103" s="20">
        <v>29</v>
      </c>
      <c r="AL103" s="20">
        <v>14</v>
      </c>
      <c r="AM103" s="20">
        <v>15</v>
      </c>
      <c r="AN103" s="20">
        <v>22</v>
      </c>
      <c r="AO103" s="20">
        <v>11</v>
      </c>
      <c r="AP103" s="20">
        <v>11</v>
      </c>
      <c r="AQ103" s="20">
        <v>18</v>
      </c>
      <c r="AR103" s="20">
        <v>7</v>
      </c>
      <c r="AS103" s="20">
        <v>11</v>
      </c>
      <c r="AT103" s="20">
        <v>22</v>
      </c>
      <c r="AU103" s="20">
        <v>14</v>
      </c>
      <c r="AV103" s="20">
        <v>8</v>
      </c>
      <c r="AW103" s="20">
        <v>65</v>
      </c>
      <c r="AX103" s="20">
        <v>23</v>
      </c>
      <c r="AY103" s="20">
        <v>42</v>
      </c>
      <c r="AZ103" s="20">
        <v>40</v>
      </c>
      <c r="BA103" s="20">
        <v>215</v>
      </c>
      <c r="BB103" s="20">
        <v>87</v>
      </c>
      <c r="BC103" s="21">
        <v>0.11695906432748537</v>
      </c>
      <c r="BD103" s="21">
        <v>0.62865497076023391</v>
      </c>
      <c r="BE103" s="21">
        <v>0.25438596491228072</v>
      </c>
      <c r="BF103" s="22">
        <v>45.684210526315788</v>
      </c>
      <c r="BG103" s="17">
        <f t="shared" si="7"/>
        <v>15624</v>
      </c>
    </row>
    <row r="104" spans="1:59" x14ac:dyDescent="0.15">
      <c r="A104" s="178"/>
      <c r="B104" s="18" t="s">
        <v>118</v>
      </c>
      <c r="C104" s="19">
        <v>371</v>
      </c>
      <c r="D104" s="19">
        <v>580</v>
      </c>
      <c r="E104" s="19">
        <v>277</v>
      </c>
      <c r="F104" s="19">
        <v>303</v>
      </c>
      <c r="G104" s="20">
        <v>10</v>
      </c>
      <c r="H104" s="20">
        <v>5</v>
      </c>
      <c r="I104" s="20">
        <v>5</v>
      </c>
      <c r="J104" s="20">
        <v>14</v>
      </c>
      <c r="K104" s="20">
        <v>7</v>
      </c>
      <c r="L104" s="20">
        <v>7</v>
      </c>
      <c r="M104" s="20">
        <v>24</v>
      </c>
      <c r="N104" s="20">
        <v>12</v>
      </c>
      <c r="O104" s="20">
        <v>12</v>
      </c>
      <c r="P104" s="20">
        <v>17</v>
      </c>
      <c r="Q104" s="20">
        <v>7</v>
      </c>
      <c r="R104" s="20">
        <v>10</v>
      </c>
      <c r="S104" s="20">
        <v>43</v>
      </c>
      <c r="T104" s="20">
        <v>27</v>
      </c>
      <c r="U104" s="20">
        <v>16</v>
      </c>
      <c r="V104" s="20">
        <v>20</v>
      </c>
      <c r="W104" s="20">
        <v>10</v>
      </c>
      <c r="X104" s="20">
        <v>10</v>
      </c>
      <c r="Y104" s="20">
        <v>12</v>
      </c>
      <c r="Z104" s="20">
        <v>7</v>
      </c>
      <c r="AA104" s="20">
        <v>5</v>
      </c>
      <c r="AB104" s="20">
        <v>33</v>
      </c>
      <c r="AC104" s="20">
        <v>18</v>
      </c>
      <c r="AD104" s="20">
        <v>15</v>
      </c>
      <c r="AE104" s="20">
        <v>35</v>
      </c>
      <c r="AF104" s="20">
        <v>17</v>
      </c>
      <c r="AG104" s="20">
        <v>18</v>
      </c>
      <c r="AH104" s="20">
        <v>30</v>
      </c>
      <c r="AI104" s="20">
        <v>17</v>
      </c>
      <c r="AJ104" s="20">
        <v>13</v>
      </c>
      <c r="AK104" s="20">
        <v>34</v>
      </c>
      <c r="AL104" s="20">
        <v>14</v>
      </c>
      <c r="AM104" s="20">
        <v>20</v>
      </c>
      <c r="AN104" s="20">
        <v>61</v>
      </c>
      <c r="AO104" s="20">
        <v>30</v>
      </c>
      <c r="AP104" s="20">
        <v>31</v>
      </c>
      <c r="AQ104" s="20">
        <v>42</v>
      </c>
      <c r="AR104" s="20">
        <v>17</v>
      </c>
      <c r="AS104" s="20">
        <v>25</v>
      </c>
      <c r="AT104" s="20">
        <v>47</v>
      </c>
      <c r="AU104" s="20">
        <v>23</v>
      </c>
      <c r="AV104" s="20">
        <v>24</v>
      </c>
      <c r="AW104" s="20">
        <v>158</v>
      </c>
      <c r="AX104" s="20">
        <v>66</v>
      </c>
      <c r="AY104" s="20">
        <v>92</v>
      </c>
      <c r="AZ104" s="20">
        <v>48</v>
      </c>
      <c r="BA104" s="20">
        <v>327</v>
      </c>
      <c r="BB104" s="20">
        <v>205</v>
      </c>
      <c r="BC104" s="21">
        <v>8.2758620689655171E-2</v>
      </c>
      <c r="BD104" s="21">
        <v>0.56379310344827582</v>
      </c>
      <c r="BE104" s="21">
        <v>0.35344827586206895</v>
      </c>
      <c r="BF104" s="22">
        <v>51.727586206896554</v>
      </c>
      <c r="BG104" s="17">
        <f t="shared" si="7"/>
        <v>30002</v>
      </c>
    </row>
    <row r="105" spans="1:59" ht="13.5" customHeight="1" x14ac:dyDescent="0.15">
      <c r="A105" s="178"/>
      <c r="B105" s="18" t="s">
        <v>119</v>
      </c>
      <c r="C105" s="19">
        <v>274</v>
      </c>
      <c r="D105" s="19">
        <v>535</v>
      </c>
      <c r="E105" s="19">
        <v>241</v>
      </c>
      <c r="F105" s="19">
        <v>294</v>
      </c>
      <c r="G105" s="20">
        <v>22</v>
      </c>
      <c r="H105" s="20">
        <v>10</v>
      </c>
      <c r="I105" s="20">
        <v>12</v>
      </c>
      <c r="J105" s="20">
        <v>26</v>
      </c>
      <c r="K105" s="20">
        <v>14</v>
      </c>
      <c r="L105" s="20">
        <v>12</v>
      </c>
      <c r="M105" s="20">
        <v>21</v>
      </c>
      <c r="N105" s="20">
        <v>11</v>
      </c>
      <c r="O105" s="20">
        <v>10</v>
      </c>
      <c r="P105" s="20">
        <v>21</v>
      </c>
      <c r="Q105" s="20">
        <v>13</v>
      </c>
      <c r="R105" s="20">
        <v>8</v>
      </c>
      <c r="S105" s="20">
        <v>42</v>
      </c>
      <c r="T105" s="20">
        <v>18</v>
      </c>
      <c r="U105" s="20">
        <v>24</v>
      </c>
      <c r="V105" s="20">
        <v>32</v>
      </c>
      <c r="W105" s="20">
        <v>12</v>
      </c>
      <c r="X105" s="20">
        <v>20</v>
      </c>
      <c r="Y105" s="20">
        <v>39</v>
      </c>
      <c r="Z105" s="20">
        <v>17</v>
      </c>
      <c r="AA105" s="20">
        <v>22</v>
      </c>
      <c r="AB105" s="20">
        <v>33</v>
      </c>
      <c r="AC105" s="20">
        <v>16</v>
      </c>
      <c r="AD105" s="20">
        <v>17</v>
      </c>
      <c r="AE105" s="20">
        <v>49</v>
      </c>
      <c r="AF105" s="20">
        <v>26</v>
      </c>
      <c r="AG105" s="20">
        <v>23</v>
      </c>
      <c r="AH105" s="20">
        <v>37</v>
      </c>
      <c r="AI105" s="20">
        <v>13</v>
      </c>
      <c r="AJ105" s="20">
        <v>24</v>
      </c>
      <c r="AK105" s="20">
        <v>27</v>
      </c>
      <c r="AL105" s="20">
        <v>9</v>
      </c>
      <c r="AM105" s="20">
        <v>18</v>
      </c>
      <c r="AN105" s="20">
        <v>26</v>
      </c>
      <c r="AO105" s="20">
        <v>13</v>
      </c>
      <c r="AP105" s="20">
        <v>13</v>
      </c>
      <c r="AQ105" s="20">
        <v>38</v>
      </c>
      <c r="AR105" s="20">
        <v>17</v>
      </c>
      <c r="AS105" s="20">
        <v>21</v>
      </c>
      <c r="AT105" s="20">
        <v>31</v>
      </c>
      <c r="AU105" s="20">
        <v>16</v>
      </c>
      <c r="AV105" s="20">
        <v>15</v>
      </c>
      <c r="AW105" s="20">
        <v>91</v>
      </c>
      <c r="AX105" s="20">
        <v>36</v>
      </c>
      <c r="AY105" s="20">
        <v>55</v>
      </c>
      <c r="AZ105" s="20">
        <v>69</v>
      </c>
      <c r="BA105" s="20">
        <v>344</v>
      </c>
      <c r="BB105" s="20">
        <v>122</v>
      </c>
      <c r="BC105" s="21">
        <v>0.12897196261682242</v>
      </c>
      <c r="BD105" s="21">
        <v>0.64299065420560753</v>
      </c>
      <c r="BE105" s="21">
        <v>0.22803738317757008</v>
      </c>
      <c r="BF105" s="22">
        <v>43.844859813084113</v>
      </c>
      <c r="BG105" s="17">
        <f t="shared" si="7"/>
        <v>23457</v>
      </c>
    </row>
    <row r="106" spans="1:59" x14ac:dyDescent="0.15">
      <c r="A106" s="178"/>
      <c r="B106" s="18" t="s">
        <v>120</v>
      </c>
      <c r="C106" s="19">
        <v>255</v>
      </c>
      <c r="D106" s="19">
        <v>508</v>
      </c>
      <c r="E106" s="19">
        <v>233</v>
      </c>
      <c r="F106" s="19">
        <v>275</v>
      </c>
      <c r="G106" s="20">
        <v>19</v>
      </c>
      <c r="H106" s="20">
        <v>11</v>
      </c>
      <c r="I106" s="20">
        <v>8</v>
      </c>
      <c r="J106" s="20">
        <v>13</v>
      </c>
      <c r="K106" s="20">
        <v>8</v>
      </c>
      <c r="L106" s="20">
        <v>5</v>
      </c>
      <c r="M106" s="20">
        <v>19</v>
      </c>
      <c r="N106" s="20">
        <v>11</v>
      </c>
      <c r="O106" s="20">
        <v>8</v>
      </c>
      <c r="P106" s="20">
        <v>23</v>
      </c>
      <c r="Q106" s="20">
        <v>8</v>
      </c>
      <c r="R106" s="20">
        <v>15</v>
      </c>
      <c r="S106" s="20">
        <v>23</v>
      </c>
      <c r="T106" s="20">
        <v>12</v>
      </c>
      <c r="U106" s="20">
        <v>11</v>
      </c>
      <c r="V106" s="20">
        <v>25</v>
      </c>
      <c r="W106" s="20">
        <v>13</v>
      </c>
      <c r="X106" s="20">
        <v>12</v>
      </c>
      <c r="Y106" s="20">
        <v>28</v>
      </c>
      <c r="Z106" s="20">
        <v>15</v>
      </c>
      <c r="AA106" s="20">
        <v>13</v>
      </c>
      <c r="AB106" s="20">
        <v>35</v>
      </c>
      <c r="AC106" s="20">
        <v>16</v>
      </c>
      <c r="AD106" s="20">
        <v>19</v>
      </c>
      <c r="AE106" s="20">
        <v>35</v>
      </c>
      <c r="AF106" s="20">
        <v>15</v>
      </c>
      <c r="AG106" s="20">
        <v>20</v>
      </c>
      <c r="AH106" s="20">
        <v>33</v>
      </c>
      <c r="AI106" s="20">
        <v>9</v>
      </c>
      <c r="AJ106" s="20">
        <v>24</v>
      </c>
      <c r="AK106" s="20">
        <v>27</v>
      </c>
      <c r="AL106" s="20">
        <v>13</v>
      </c>
      <c r="AM106" s="20">
        <v>14</v>
      </c>
      <c r="AN106" s="20">
        <v>37</v>
      </c>
      <c r="AO106" s="20">
        <v>18</v>
      </c>
      <c r="AP106" s="20">
        <v>19</v>
      </c>
      <c r="AQ106" s="20">
        <v>34</v>
      </c>
      <c r="AR106" s="20">
        <v>16</v>
      </c>
      <c r="AS106" s="20">
        <v>18</v>
      </c>
      <c r="AT106" s="20">
        <v>30</v>
      </c>
      <c r="AU106" s="20">
        <v>11</v>
      </c>
      <c r="AV106" s="20">
        <v>19</v>
      </c>
      <c r="AW106" s="20">
        <v>127</v>
      </c>
      <c r="AX106" s="20">
        <v>57</v>
      </c>
      <c r="AY106" s="20">
        <v>70</v>
      </c>
      <c r="AZ106" s="20">
        <v>51</v>
      </c>
      <c r="BA106" s="20">
        <v>300</v>
      </c>
      <c r="BB106" s="20">
        <v>157</v>
      </c>
      <c r="BC106" s="21">
        <v>0.10039370078740158</v>
      </c>
      <c r="BD106" s="21">
        <v>0.59055118110236215</v>
      </c>
      <c r="BE106" s="21">
        <v>0.30905511811023623</v>
      </c>
      <c r="BF106" s="22">
        <v>48.683070866141733</v>
      </c>
      <c r="BG106" s="17">
        <f t="shared" si="7"/>
        <v>24731</v>
      </c>
    </row>
    <row r="107" spans="1:59" x14ac:dyDescent="0.15">
      <c r="A107" s="178"/>
      <c r="B107" s="18" t="s">
        <v>121</v>
      </c>
      <c r="C107" s="19">
        <v>294</v>
      </c>
      <c r="D107" s="19">
        <v>581</v>
      </c>
      <c r="E107" s="19">
        <v>270</v>
      </c>
      <c r="F107" s="19">
        <v>311</v>
      </c>
      <c r="G107" s="20">
        <v>12</v>
      </c>
      <c r="H107" s="20">
        <v>9</v>
      </c>
      <c r="I107" s="20">
        <v>3</v>
      </c>
      <c r="J107" s="20">
        <v>20</v>
      </c>
      <c r="K107" s="20">
        <v>14</v>
      </c>
      <c r="L107" s="20">
        <v>6</v>
      </c>
      <c r="M107" s="20">
        <v>26</v>
      </c>
      <c r="N107" s="20">
        <v>11</v>
      </c>
      <c r="O107" s="20">
        <v>15</v>
      </c>
      <c r="P107" s="20">
        <v>37</v>
      </c>
      <c r="Q107" s="20">
        <v>24</v>
      </c>
      <c r="R107" s="20">
        <v>13</v>
      </c>
      <c r="S107" s="20">
        <v>25</v>
      </c>
      <c r="T107" s="20">
        <v>11</v>
      </c>
      <c r="U107" s="20">
        <v>14</v>
      </c>
      <c r="V107" s="20">
        <v>18</v>
      </c>
      <c r="W107" s="20">
        <v>8</v>
      </c>
      <c r="X107" s="20">
        <v>10</v>
      </c>
      <c r="Y107" s="20">
        <v>22</v>
      </c>
      <c r="Z107" s="20">
        <v>5</v>
      </c>
      <c r="AA107" s="20">
        <v>17</v>
      </c>
      <c r="AB107" s="20">
        <v>26</v>
      </c>
      <c r="AC107" s="20">
        <v>11</v>
      </c>
      <c r="AD107" s="20">
        <v>15</v>
      </c>
      <c r="AE107" s="20">
        <v>29</v>
      </c>
      <c r="AF107" s="20">
        <v>13</v>
      </c>
      <c r="AG107" s="20">
        <v>16</v>
      </c>
      <c r="AH107" s="20">
        <v>58</v>
      </c>
      <c r="AI107" s="20">
        <v>26</v>
      </c>
      <c r="AJ107" s="20">
        <v>32</v>
      </c>
      <c r="AK107" s="20">
        <v>67</v>
      </c>
      <c r="AL107" s="20">
        <v>32</v>
      </c>
      <c r="AM107" s="20">
        <v>35</v>
      </c>
      <c r="AN107" s="20">
        <v>27</v>
      </c>
      <c r="AO107" s="20">
        <v>14</v>
      </c>
      <c r="AP107" s="20">
        <v>13</v>
      </c>
      <c r="AQ107" s="20">
        <v>40</v>
      </c>
      <c r="AR107" s="20">
        <v>19</v>
      </c>
      <c r="AS107" s="20">
        <v>21</v>
      </c>
      <c r="AT107" s="20">
        <v>33</v>
      </c>
      <c r="AU107" s="20">
        <v>15</v>
      </c>
      <c r="AV107" s="20">
        <v>18</v>
      </c>
      <c r="AW107" s="20">
        <v>141</v>
      </c>
      <c r="AX107" s="20">
        <v>58</v>
      </c>
      <c r="AY107" s="20">
        <v>83</v>
      </c>
      <c r="AZ107" s="20">
        <v>58</v>
      </c>
      <c r="BA107" s="20">
        <v>349</v>
      </c>
      <c r="BB107" s="20">
        <v>174</v>
      </c>
      <c r="BC107" s="21">
        <v>9.9827882960413075E-2</v>
      </c>
      <c r="BD107" s="21">
        <v>0.60068846815834764</v>
      </c>
      <c r="BE107" s="21">
        <v>0.29948364888123924</v>
      </c>
      <c r="BF107" s="22">
        <v>49.156626506024097</v>
      </c>
      <c r="BG107" s="17">
        <f t="shared" si="7"/>
        <v>28560</v>
      </c>
    </row>
    <row r="108" spans="1:59" x14ac:dyDescent="0.15">
      <c r="A108" s="178"/>
      <c r="B108" s="18" t="s">
        <v>122</v>
      </c>
      <c r="C108" s="19">
        <v>246</v>
      </c>
      <c r="D108" s="19">
        <v>528</v>
      </c>
      <c r="E108" s="19">
        <v>242</v>
      </c>
      <c r="F108" s="19">
        <v>286</v>
      </c>
      <c r="G108" s="20">
        <v>25</v>
      </c>
      <c r="H108" s="20">
        <v>16</v>
      </c>
      <c r="I108" s="20">
        <v>9</v>
      </c>
      <c r="J108" s="20">
        <v>26</v>
      </c>
      <c r="K108" s="20">
        <v>11</v>
      </c>
      <c r="L108" s="20">
        <v>15</v>
      </c>
      <c r="M108" s="20">
        <v>40</v>
      </c>
      <c r="N108" s="20">
        <v>17</v>
      </c>
      <c r="O108" s="20">
        <v>23</v>
      </c>
      <c r="P108" s="20">
        <v>39</v>
      </c>
      <c r="Q108" s="20">
        <v>20</v>
      </c>
      <c r="R108" s="20">
        <v>19</v>
      </c>
      <c r="S108" s="20">
        <v>26</v>
      </c>
      <c r="T108" s="20">
        <v>13</v>
      </c>
      <c r="U108" s="20">
        <v>13</v>
      </c>
      <c r="V108" s="20">
        <v>21</v>
      </c>
      <c r="W108" s="20">
        <v>8</v>
      </c>
      <c r="X108" s="20">
        <v>13</v>
      </c>
      <c r="Y108" s="20">
        <v>29</v>
      </c>
      <c r="Z108" s="20">
        <v>11</v>
      </c>
      <c r="AA108" s="20">
        <v>18</v>
      </c>
      <c r="AB108" s="20">
        <v>31</v>
      </c>
      <c r="AC108" s="20">
        <v>16</v>
      </c>
      <c r="AD108" s="20">
        <v>15</v>
      </c>
      <c r="AE108" s="20">
        <v>58</v>
      </c>
      <c r="AF108" s="20">
        <v>26</v>
      </c>
      <c r="AG108" s="20">
        <v>32</v>
      </c>
      <c r="AH108" s="20">
        <v>45</v>
      </c>
      <c r="AI108" s="20">
        <v>24</v>
      </c>
      <c r="AJ108" s="20">
        <v>21</v>
      </c>
      <c r="AK108" s="20">
        <v>35</v>
      </c>
      <c r="AL108" s="20">
        <v>15</v>
      </c>
      <c r="AM108" s="20">
        <v>20</v>
      </c>
      <c r="AN108" s="20">
        <v>26</v>
      </c>
      <c r="AO108" s="20">
        <v>11</v>
      </c>
      <c r="AP108" s="20">
        <v>15</v>
      </c>
      <c r="AQ108" s="20">
        <v>15</v>
      </c>
      <c r="AR108" s="20">
        <v>9</v>
      </c>
      <c r="AS108" s="20">
        <v>6</v>
      </c>
      <c r="AT108" s="20">
        <v>17</v>
      </c>
      <c r="AU108" s="20">
        <v>8</v>
      </c>
      <c r="AV108" s="20">
        <v>9</v>
      </c>
      <c r="AW108" s="20">
        <v>95</v>
      </c>
      <c r="AX108" s="20">
        <v>37</v>
      </c>
      <c r="AY108" s="20">
        <v>58</v>
      </c>
      <c r="AZ108" s="20">
        <v>91</v>
      </c>
      <c r="BA108" s="20">
        <v>325</v>
      </c>
      <c r="BB108" s="20">
        <v>112</v>
      </c>
      <c r="BC108" s="21">
        <v>0.17234848484848486</v>
      </c>
      <c r="BD108" s="21">
        <v>0.61553030303030298</v>
      </c>
      <c r="BE108" s="21">
        <v>0.21212121212121213</v>
      </c>
      <c r="BF108" s="22">
        <v>41.833333333333336</v>
      </c>
      <c r="BG108" s="17">
        <f t="shared" si="7"/>
        <v>22088</v>
      </c>
    </row>
    <row r="109" spans="1:59" x14ac:dyDescent="0.15">
      <c r="A109" s="178"/>
      <c r="B109" s="18" t="s">
        <v>123</v>
      </c>
      <c r="C109" s="19">
        <v>324</v>
      </c>
      <c r="D109" s="19">
        <v>615</v>
      </c>
      <c r="E109" s="19">
        <v>288</v>
      </c>
      <c r="F109" s="19">
        <v>327</v>
      </c>
      <c r="G109" s="20">
        <v>27</v>
      </c>
      <c r="H109" s="20">
        <v>19</v>
      </c>
      <c r="I109" s="20">
        <v>8</v>
      </c>
      <c r="J109" s="20">
        <v>15</v>
      </c>
      <c r="K109" s="20">
        <v>10</v>
      </c>
      <c r="L109" s="20">
        <v>5</v>
      </c>
      <c r="M109" s="20">
        <v>24</v>
      </c>
      <c r="N109" s="20">
        <v>13</v>
      </c>
      <c r="O109" s="20">
        <v>11</v>
      </c>
      <c r="P109" s="20">
        <v>36</v>
      </c>
      <c r="Q109" s="20">
        <v>20</v>
      </c>
      <c r="R109" s="20">
        <v>16</v>
      </c>
      <c r="S109" s="20">
        <v>32</v>
      </c>
      <c r="T109" s="20">
        <v>15</v>
      </c>
      <c r="U109" s="20">
        <v>17</v>
      </c>
      <c r="V109" s="20">
        <v>29</v>
      </c>
      <c r="W109" s="20">
        <v>16</v>
      </c>
      <c r="X109" s="20">
        <v>13</v>
      </c>
      <c r="Y109" s="20">
        <v>38</v>
      </c>
      <c r="Z109" s="20">
        <v>16</v>
      </c>
      <c r="AA109" s="20">
        <v>22</v>
      </c>
      <c r="AB109" s="20">
        <v>43</v>
      </c>
      <c r="AC109" s="20">
        <v>24</v>
      </c>
      <c r="AD109" s="20">
        <v>19</v>
      </c>
      <c r="AE109" s="20">
        <v>32</v>
      </c>
      <c r="AF109" s="20">
        <v>12</v>
      </c>
      <c r="AG109" s="20">
        <v>20</v>
      </c>
      <c r="AH109" s="20">
        <v>53</v>
      </c>
      <c r="AI109" s="20">
        <v>25</v>
      </c>
      <c r="AJ109" s="20">
        <v>28</v>
      </c>
      <c r="AK109" s="20">
        <v>42</v>
      </c>
      <c r="AL109" s="20">
        <v>19</v>
      </c>
      <c r="AM109" s="20">
        <v>23</v>
      </c>
      <c r="AN109" s="20">
        <v>38</v>
      </c>
      <c r="AO109" s="20">
        <v>11</v>
      </c>
      <c r="AP109" s="20">
        <v>27</v>
      </c>
      <c r="AQ109" s="20">
        <v>22</v>
      </c>
      <c r="AR109" s="20">
        <v>11</v>
      </c>
      <c r="AS109" s="20">
        <v>11</v>
      </c>
      <c r="AT109" s="20">
        <v>40</v>
      </c>
      <c r="AU109" s="20">
        <v>20</v>
      </c>
      <c r="AV109" s="20">
        <v>20</v>
      </c>
      <c r="AW109" s="20">
        <v>144</v>
      </c>
      <c r="AX109" s="20">
        <v>57</v>
      </c>
      <c r="AY109" s="20">
        <v>87</v>
      </c>
      <c r="AZ109" s="20">
        <v>66</v>
      </c>
      <c r="BA109" s="20">
        <v>365</v>
      </c>
      <c r="BB109" s="20">
        <v>184</v>
      </c>
      <c r="BC109" s="21">
        <v>0.10731707317073171</v>
      </c>
      <c r="BD109" s="21">
        <v>0.5934959349593496</v>
      </c>
      <c r="BE109" s="21">
        <v>0.29918699186991871</v>
      </c>
      <c r="BF109" s="22">
        <v>47.097560975609753</v>
      </c>
      <c r="BG109" s="17">
        <f t="shared" si="7"/>
        <v>28964.999999999996</v>
      </c>
    </row>
    <row r="110" spans="1:59" x14ac:dyDescent="0.15">
      <c r="A110" s="178"/>
      <c r="B110" s="18" t="s">
        <v>124</v>
      </c>
      <c r="C110" s="19">
        <v>279</v>
      </c>
      <c r="D110" s="19">
        <v>530</v>
      </c>
      <c r="E110" s="19">
        <v>245</v>
      </c>
      <c r="F110" s="19">
        <v>285</v>
      </c>
      <c r="G110" s="20">
        <v>26</v>
      </c>
      <c r="H110" s="20">
        <v>10</v>
      </c>
      <c r="I110" s="20">
        <v>16</v>
      </c>
      <c r="J110" s="20">
        <v>23</v>
      </c>
      <c r="K110" s="20">
        <v>13</v>
      </c>
      <c r="L110" s="20">
        <v>10</v>
      </c>
      <c r="M110" s="20">
        <v>21</v>
      </c>
      <c r="N110" s="20">
        <v>13</v>
      </c>
      <c r="O110" s="20">
        <v>8</v>
      </c>
      <c r="P110" s="20">
        <v>23</v>
      </c>
      <c r="Q110" s="20">
        <v>10</v>
      </c>
      <c r="R110" s="20">
        <v>13</v>
      </c>
      <c r="S110" s="20">
        <v>20</v>
      </c>
      <c r="T110" s="20">
        <v>6</v>
      </c>
      <c r="U110" s="20">
        <v>14</v>
      </c>
      <c r="V110" s="20">
        <v>31</v>
      </c>
      <c r="W110" s="20">
        <v>15</v>
      </c>
      <c r="X110" s="20">
        <v>16</v>
      </c>
      <c r="Y110" s="20">
        <v>22</v>
      </c>
      <c r="Z110" s="20">
        <v>9</v>
      </c>
      <c r="AA110" s="20">
        <v>13</v>
      </c>
      <c r="AB110" s="20">
        <v>28</v>
      </c>
      <c r="AC110" s="20">
        <v>13</v>
      </c>
      <c r="AD110" s="20">
        <v>15</v>
      </c>
      <c r="AE110" s="20">
        <v>42</v>
      </c>
      <c r="AF110" s="20">
        <v>17</v>
      </c>
      <c r="AG110" s="20">
        <v>25</v>
      </c>
      <c r="AH110" s="20">
        <v>36</v>
      </c>
      <c r="AI110" s="20">
        <v>18</v>
      </c>
      <c r="AJ110" s="20">
        <v>18</v>
      </c>
      <c r="AK110" s="20">
        <v>35</v>
      </c>
      <c r="AL110" s="20">
        <v>19</v>
      </c>
      <c r="AM110" s="20">
        <v>16</v>
      </c>
      <c r="AN110" s="20">
        <v>30</v>
      </c>
      <c r="AO110" s="20">
        <v>16</v>
      </c>
      <c r="AP110" s="20">
        <v>14</v>
      </c>
      <c r="AQ110" s="20">
        <v>32</v>
      </c>
      <c r="AR110" s="20">
        <v>17</v>
      </c>
      <c r="AS110" s="20">
        <v>15</v>
      </c>
      <c r="AT110" s="20">
        <v>33</v>
      </c>
      <c r="AU110" s="20">
        <v>18</v>
      </c>
      <c r="AV110" s="20">
        <v>15</v>
      </c>
      <c r="AW110" s="20">
        <v>128</v>
      </c>
      <c r="AX110" s="20">
        <v>51</v>
      </c>
      <c r="AY110" s="20">
        <v>77</v>
      </c>
      <c r="AZ110" s="20">
        <v>70</v>
      </c>
      <c r="BA110" s="20">
        <v>299</v>
      </c>
      <c r="BB110" s="20">
        <v>161</v>
      </c>
      <c r="BC110" s="21">
        <v>0.13207547169811321</v>
      </c>
      <c r="BD110" s="21">
        <v>0.5641509433962264</v>
      </c>
      <c r="BE110" s="21">
        <v>0.30377358490566037</v>
      </c>
      <c r="BF110" s="22">
        <v>47.311320754716981</v>
      </c>
      <c r="BG110" s="17">
        <f t="shared" si="7"/>
        <v>25075</v>
      </c>
    </row>
    <row r="111" spans="1:59" ht="13.5" customHeight="1" thickBot="1" x14ac:dyDescent="0.2">
      <c r="A111" s="178"/>
      <c r="B111" s="50" t="s">
        <v>125</v>
      </c>
      <c r="C111" s="24">
        <v>471</v>
      </c>
      <c r="D111" s="24">
        <v>831</v>
      </c>
      <c r="E111" s="24">
        <v>403</v>
      </c>
      <c r="F111" s="24">
        <v>428</v>
      </c>
      <c r="G111" s="25">
        <v>23</v>
      </c>
      <c r="H111" s="25">
        <v>19</v>
      </c>
      <c r="I111" s="25">
        <v>4</v>
      </c>
      <c r="J111" s="25">
        <v>25</v>
      </c>
      <c r="K111" s="25">
        <v>10</v>
      </c>
      <c r="L111" s="25">
        <v>15</v>
      </c>
      <c r="M111" s="25">
        <v>39</v>
      </c>
      <c r="N111" s="25">
        <v>20</v>
      </c>
      <c r="O111" s="25">
        <v>19</v>
      </c>
      <c r="P111" s="25">
        <v>35</v>
      </c>
      <c r="Q111" s="25">
        <v>15</v>
      </c>
      <c r="R111" s="25">
        <v>20</v>
      </c>
      <c r="S111" s="25">
        <v>40</v>
      </c>
      <c r="T111" s="25">
        <v>22</v>
      </c>
      <c r="U111" s="25">
        <v>18</v>
      </c>
      <c r="V111" s="25">
        <v>37</v>
      </c>
      <c r="W111" s="25">
        <v>17</v>
      </c>
      <c r="X111" s="25">
        <v>20</v>
      </c>
      <c r="Y111" s="25">
        <v>33</v>
      </c>
      <c r="Z111" s="25">
        <v>15</v>
      </c>
      <c r="AA111" s="25">
        <v>18</v>
      </c>
      <c r="AB111" s="25">
        <v>43</v>
      </c>
      <c r="AC111" s="25">
        <v>15</v>
      </c>
      <c r="AD111" s="25">
        <v>28</v>
      </c>
      <c r="AE111" s="25">
        <v>53</v>
      </c>
      <c r="AF111" s="25">
        <v>34</v>
      </c>
      <c r="AG111" s="25">
        <v>19</v>
      </c>
      <c r="AH111" s="25">
        <v>88</v>
      </c>
      <c r="AI111" s="25">
        <v>40</v>
      </c>
      <c r="AJ111" s="25">
        <v>48</v>
      </c>
      <c r="AK111" s="25">
        <v>59</v>
      </c>
      <c r="AL111" s="25">
        <v>31</v>
      </c>
      <c r="AM111" s="25">
        <v>28</v>
      </c>
      <c r="AN111" s="25">
        <v>59</v>
      </c>
      <c r="AO111" s="25">
        <v>37</v>
      </c>
      <c r="AP111" s="25">
        <v>22</v>
      </c>
      <c r="AQ111" s="25">
        <v>35</v>
      </c>
      <c r="AR111" s="25">
        <v>15</v>
      </c>
      <c r="AS111" s="25">
        <v>20</v>
      </c>
      <c r="AT111" s="25">
        <v>48</v>
      </c>
      <c r="AU111" s="25">
        <v>22</v>
      </c>
      <c r="AV111" s="25">
        <v>26</v>
      </c>
      <c r="AW111" s="25">
        <v>214</v>
      </c>
      <c r="AX111" s="25">
        <v>91</v>
      </c>
      <c r="AY111" s="25">
        <v>123</v>
      </c>
      <c r="AZ111" s="25">
        <v>87</v>
      </c>
      <c r="BA111" s="25">
        <v>482</v>
      </c>
      <c r="BB111" s="25">
        <v>262</v>
      </c>
      <c r="BC111" s="26">
        <v>0.10469314079422383</v>
      </c>
      <c r="BD111" s="26">
        <v>0.58002406738868828</v>
      </c>
      <c r="BE111" s="26">
        <v>0.31528279181708785</v>
      </c>
      <c r="BF111" s="27">
        <v>49.259927797833932</v>
      </c>
      <c r="BG111" s="17">
        <f t="shared" si="7"/>
        <v>40935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5384</v>
      </c>
      <c r="D113" s="39">
        <v>10224</v>
      </c>
      <c r="E113" s="39">
        <v>4755</v>
      </c>
      <c r="F113" s="39">
        <v>5469</v>
      </c>
      <c r="G113" s="39">
        <v>396</v>
      </c>
      <c r="H113" s="39">
        <v>207</v>
      </c>
      <c r="I113" s="39">
        <v>189</v>
      </c>
      <c r="J113" s="39">
        <v>440</v>
      </c>
      <c r="K113" s="39">
        <v>240</v>
      </c>
      <c r="L113" s="39">
        <v>200</v>
      </c>
      <c r="M113" s="39">
        <v>471</v>
      </c>
      <c r="N113" s="39">
        <v>241</v>
      </c>
      <c r="O113" s="39">
        <v>230</v>
      </c>
      <c r="P113" s="39">
        <v>547</v>
      </c>
      <c r="Q113" s="39">
        <v>284</v>
      </c>
      <c r="R113" s="39">
        <v>263</v>
      </c>
      <c r="S113" s="39">
        <v>791</v>
      </c>
      <c r="T113" s="39">
        <v>378</v>
      </c>
      <c r="U113" s="39">
        <v>413</v>
      </c>
      <c r="V113" s="39">
        <v>476</v>
      </c>
      <c r="W113" s="39">
        <v>224</v>
      </c>
      <c r="X113" s="39">
        <v>252</v>
      </c>
      <c r="Y113" s="39">
        <v>510</v>
      </c>
      <c r="Z113" s="39">
        <v>237</v>
      </c>
      <c r="AA113" s="39">
        <v>273</v>
      </c>
      <c r="AB113" s="39">
        <v>591</v>
      </c>
      <c r="AC113" s="39">
        <v>284</v>
      </c>
      <c r="AD113" s="39">
        <v>307</v>
      </c>
      <c r="AE113" s="39">
        <v>757</v>
      </c>
      <c r="AF113" s="39">
        <v>348</v>
      </c>
      <c r="AG113" s="39">
        <v>409</v>
      </c>
      <c r="AH113" s="39">
        <v>829</v>
      </c>
      <c r="AI113" s="39">
        <v>398</v>
      </c>
      <c r="AJ113" s="39">
        <v>431</v>
      </c>
      <c r="AK113" s="39">
        <v>705</v>
      </c>
      <c r="AL113" s="39">
        <v>328</v>
      </c>
      <c r="AM113" s="39">
        <v>377</v>
      </c>
      <c r="AN113" s="39">
        <v>631</v>
      </c>
      <c r="AO113" s="39">
        <v>294</v>
      </c>
      <c r="AP113" s="39">
        <v>337</v>
      </c>
      <c r="AQ113" s="39">
        <v>562</v>
      </c>
      <c r="AR113" s="39">
        <v>252</v>
      </c>
      <c r="AS113" s="39">
        <v>310</v>
      </c>
      <c r="AT113" s="39">
        <v>561</v>
      </c>
      <c r="AU113" s="39">
        <v>271</v>
      </c>
      <c r="AV113" s="39">
        <v>290</v>
      </c>
      <c r="AW113" s="39">
        <v>1957</v>
      </c>
      <c r="AX113" s="39">
        <v>769</v>
      </c>
      <c r="AY113" s="39">
        <v>1188</v>
      </c>
      <c r="AZ113" s="39">
        <v>1307</v>
      </c>
      <c r="BA113" s="39">
        <v>6399</v>
      </c>
      <c r="BB113" s="39">
        <v>2518</v>
      </c>
      <c r="BC113" s="41">
        <v>0.12783646322378717</v>
      </c>
      <c r="BD113" s="41">
        <v>0.62588028169014087</v>
      </c>
      <c r="BE113" s="41">
        <v>0.24628325508607199</v>
      </c>
      <c r="BF113" s="42">
        <v>44.70402973395931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232</v>
      </c>
      <c r="B115" s="33" t="s">
        <v>127</v>
      </c>
      <c r="C115" s="34">
        <v>322</v>
      </c>
      <c r="D115" s="34">
        <v>624</v>
      </c>
      <c r="E115" s="34">
        <v>287</v>
      </c>
      <c r="F115" s="34">
        <v>337</v>
      </c>
      <c r="G115" s="35">
        <v>20</v>
      </c>
      <c r="H115" s="35">
        <v>13</v>
      </c>
      <c r="I115" s="35">
        <v>7</v>
      </c>
      <c r="J115" s="35">
        <v>25</v>
      </c>
      <c r="K115" s="35">
        <v>14</v>
      </c>
      <c r="L115" s="35">
        <v>11</v>
      </c>
      <c r="M115" s="35">
        <v>25</v>
      </c>
      <c r="N115" s="35">
        <v>13</v>
      </c>
      <c r="O115" s="35">
        <v>12</v>
      </c>
      <c r="P115" s="35">
        <v>27</v>
      </c>
      <c r="Q115" s="35">
        <v>13</v>
      </c>
      <c r="R115" s="35">
        <v>14</v>
      </c>
      <c r="S115" s="35">
        <v>31</v>
      </c>
      <c r="T115" s="35">
        <v>19</v>
      </c>
      <c r="U115" s="35">
        <v>12</v>
      </c>
      <c r="V115" s="35">
        <v>20</v>
      </c>
      <c r="W115" s="35">
        <v>8</v>
      </c>
      <c r="X115" s="35">
        <v>12</v>
      </c>
      <c r="Y115" s="35">
        <v>31</v>
      </c>
      <c r="Z115" s="35">
        <v>17</v>
      </c>
      <c r="AA115" s="35">
        <v>14</v>
      </c>
      <c r="AB115" s="35">
        <v>46</v>
      </c>
      <c r="AC115" s="35">
        <v>21</v>
      </c>
      <c r="AD115" s="35">
        <v>25</v>
      </c>
      <c r="AE115" s="35">
        <v>37</v>
      </c>
      <c r="AF115" s="35">
        <v>24</v>
      </c>
      <c r="AG115" s="35">
        <v>13</v>
      </c>
      <c r="AH115" s="35">
        <v>32</v>
      </c>
      <c r="AI115" s="35">
        <v>16</v>
      </c>
      <c r="AJ115" s="35">
        <v>16</v>
      </c>
      <c r="AK115" s="35">
        <v>44</v>
      </c>
      <c r="AL115" s="35">
        <v>15</v>
      </c>
      <c r="AM115" s="35">
        <v>29</v>
      </c>
      <c r="AN115" s="35">
        <v>28</v>
      </c>
      <c r="AO115" s="35">
        <v>14</v>
      </c>
      <c r="AP115" s="35">
        <v>14</v>
      </c>
      <c r="AQ115" s="35">
        <v>46</v>
      </c>
      <c r="AR115" s="35">
        <v>19</v>
      </c>
      <c r="AS115" s="35">
        <v>27</v>
      </c>
      <c r="AT115" s="35">
        <v>47</v>
      </c>
      <c r="AU115" s="35">
        <v>23</v>
      </c>
      <c r="AV115" s="35">
        <v>24</v>
      </c>
      <c r="AW115" s="35">
        <v>165</v>
      </c>
      <c r="AX115" s="35">
        <v>58</v>
      </c>
      <c r="AY115" s="35">
        <v>107</v>
      </c>
      <c r="AZ115" s="35">
        <v>70</v>
      </c>
      <c r="BA115" s="35">
        <v>342</v>
      </c>
      <c r="BB115" s="35">
        <v>212</v>
      </c>
      <c r="BC115" s="36">
        <v>0.11217948717948718</v>
      </c>
      <c r="BD115" s="36">
        <v>0.54807692307692313</v>
      </c>
      <c r="BE115" s="36">
        <v>0.33974358974358976</v>
      </c>
      <c r="BF115" s="37">
        <v>49.5</v>
      </c>
      <c r="BG115" s="17">
        <f t="shared" ref="BG115:BG120" si="8">BF115*D115</f>
        <v>30888</v>
      </c>
    </row>
    <row r="116" spans="1:59" x14ac:dyDescent="0.15">
      <c r="A116" s="178"/>
      <c r="B116" s="18" t="s">
        <v>128</v>
      </c>
      <c r="C116" s="19">
        <v>409</v>
      </c>
      <c r="D116" s="19">
        <v>750</v>
      </c>
      <c r="E116" s="19">
        <v>345</v>
      </c>
      <c r="F116" s="19">
        <v>405</v>
      </c>
      <c r="G116" s="20">
        <v>24</v>
      </c>
      <c r="H116" s="20">
        <v>11</v>
      </c>
      <c r="I116" s="20">
        <v>13</v>
      </c>
      <c r="J116" s="20">
        <v>26</v>
      </c>
      <c r="K116" s="20">
        <v>14</v>
      </c>
      <c r="L116" s="20">
        <v>12</v>
      </c>
      <c r="M116" s="20">
        <v>28</v>
      </c>
      <c r="N116" s="20">
        <v>13</v>
      </c>
      <c r="O116" s="20">
        <v>15</v>
      </c>
      <c r="P116" s="20">
        <v>31</v>
      </c>
      <c r="Q116" s="20">
        <v>15</v>
      </c>
      <c r="R116" s="20">
        <v>16</v>
      </c>
      <c r="S116" s="20">
        <v>40</v>
      </c>
      <c r="T116" s="20">
        <v>21</v>
      </c>
      <c r="U116" s="20">
        <v>19</v>
      </c>
      <c r="V116" s="20">
        <v>37</v>
      </c>
      <c r="W116" s="20">
        <v>15</v>
      </c>
      <c r="X116" s="20">
        <v>22</v>
      </c>
      <c r="Y116" s="20">
        <v>37</v>
      </c>
      <c r="Z116" s="20">
        <v>18</v>
      </c>
      <c r="AA116" s="20">
        <v>19</v>
      </c>
      <c r="AB116" s="20">
        <v>36</v>
      </c>
      <c r="AC116" s="20">
        <v>17</v>
      </c>
      <c r="AD116" s="20">
        <v>19</v>
      </c>
      <c r="AE116" s="20">
        <v>58</v>
      </c>
      <c r="AF116" s="20">
        <v>26</v>
      </c>
      <c r="AG116" s="20">
        <v>32</v>
      </c>
      <c r="AH116" s="20">
        <v>48</v>
      </c>
      <c r="AI116" s="20">
        <v>28</v>
      </c>
      <c r="AJ116" s="20">
        <v>20</v>
      </c>
      <c r="AK116" s="20">
        <v>22</v>
      </c>
      <c r="AL116" s="20">
        <v>10</v>
      </c>
      <c r="AM116" s="20">
        <v>12</v>
      </c>
      <c r="AN116" s="20">
        <v>43</v>
      </c>
      <c r="AO116" s="20">
        <v>20</v>
      </c>
      <c r="AP116" s="20">
        <v>23</v>
      </c>
      <c r="AQ116" s="20">
        <v>60</v>
      </c>
      <c r="AR116" s="20">
        <v>28</v>
      </c>
      <c r="AS116" s="20">
        <v>32</v>
      </c>
      <c r="AT116" s="20">
        <v>55</v>
      </c>
      <c r="AU116" s="20">
        <v>30</v>
      </c>
      <c r="AV116" s="20">
        <v>25</v>
      </c>
      <c r="AW116" s="20">
        <v>205</v>
      </c>
      <c r="AX116" s="20">
        <v>79</v>
      </c>
      <c r="AY116" s="20">
        <v>126</v>
      </c>
      <c r="AZ116" s="20">
        <v>78</v>
      </c>
      <c r="BA116" s="20">
        <v>412</v>
      </c>
      <c r="BB116" s="20">
        <v>260</v>
      </c>
      <c r="BC116" s="21">
        <v>0.104</v>
      </c>
      <c r="BD116" s="21">
        <v>0.54933333333333334</v>
      </c>
      <c r="BE116" s="21">
        <v>0.34666666666666668</v>
      </c>
      <c r="BF116" s="22">
        <v>49.844000000000001</v>
      </c>
      <c r="BG116" s="17">
        <f t="shared" si="8"/>
        <v>37383</v>
      </c>
    </row>
    <row r="117" spans="1:59" x14ac:dyDescent="0.15">
      <c r="A117" s="178"/>
      <c r="B117" s="18" t="s">
        <v>129</v>
      </c>
      <c r="C117" s="19">
        <v>919</v>
      </c>
      <c r="D117" s="19">
        <v>1689</v>
      </c>
      <c r="E117" s="19">
        <v>740</v>
      </c>
      <c r="F117" s="19">
        <v>949</v>
      </c>
      <c r="G117" s="20">
        <v>63</v>
      </c>
      <c r="H117" s="20">
        <v>31</v>
      </c>
      <c r="I117" s="20">
        <v>32</v>
      </c>
      <c r="J117" s="20">
        <v>74</v>
      </c>
      <c r="K117" s="20">
        <v>40</v>
      </c>
      <c r="L117" s="20">
        <v>34</v>
      </c>
      <c r="M117" s="20">
        <v>62</v>
      </c>
      <c r="N117" s="20">
        <v>28</v>
      </c>
      <c r="O117" s="20">
        <v>34</v>
      </c>
      <c r="P117" s="20">
        <v>54</v>
      </c>
      <c r="Q117" s="20">
        <v>25</v>
      </c>
      <c r="R117" s="20">
        <v>29</v>
      </c>
      <c r="S117" s="20">
        <v>123</v>
      </c>
      <c r="T117" s="20">
        <v>50</v>
      </c>
      <c r="U117" s="20">
        <v>73</v>
      </c>
      <c r="V117" s="20">
        <v>86</v>
      </c>
      <c r="W117" s="20">
        <v>41</v>
      </c>
      <c r="X117" s="20">
        <v>45</v>
      </c>
      <c r="Y117" s="20">
        <v>75</v>
      </c>
      <c r="Z117" s="20">
        <v>32</v>
      </c>
      <c r="AA117" s="20">
        <v>43</v>
      </c>
      <c r="AB117" s="20">
        <v>93</v>
      </c>
      <c r="AC117" s="20">
        <v>41</v>
      </c>
      <c r="AD117" s="20">
        <v>52</v>
      </c>
      <c r="AE117" s="20">
        <v>118</v>
      </c>
      <c r="AF117" s="20">
        <v>56</v>
      </c>
      <c r="AG117" s="20">
        <v>62</v>
      </c>
      <c r="AH117" s="20">
        <v>113</v>
      </c>
      <c r="AI117" s="20">
        <v>50</v>
      </c>
      <c r="AJ117" s="20">
        <v>63</v>
      </c>
      <c r="AK117" s="20">
        <v>90</v>
      </c>
      <c r="AL117" s="20">
        <v>39</v>
      </c>
      <c r="AM117" s="20">
        <v>51</v>
      </c>
      <c r="AN117" s="20">
        <v>90</v>
      </c>
      <c r="AO117" s="20">
        <v>40</v>
      </c>
      <c r="AP117" s="20">
        <v>50</v>
      </c>
      <c r="AQ117" s="20">
        <v>94</v>
      </c>
      <c r="AR117" s="20">
        <v>44</v>
      </c>
      <c r="AS117" s="20">
        <v>50</v>
      </c>
      <c r="AT117" s="20">
        <v>92</v>
      </c>
      <c r="AU117" s="20">
        <v>40</v>
      </c>
      <c r="AV117" s="20">
        <v>52</v>
      </c>
      <c r="AW117" s="20">
        <v>462</v>
      </c>
      <c r="AX117" s="20">
        <v>183</v>
      </c>
      <c r="AY117" s="20">
        <v>279</v>
      </c>
      <c r="AZ117" s="20">
        <v>199</v>
      </c>
      <c r="BA117" s="20">
        <v>936</v>
      </c>
      <c r="BB117" s="20">
        <v>554</v>
      </c>
      <c r="BC117" s="21">
        <v>0.11782119597394908</v>
      </c>
      <c r="BD117" s="21">
        <v>0.55417406749555953</v>
      </c>
      <c r="BE117" s="21">
        <v>0.32800473653049139</v>
      </c>
      <c r="BF117" s="22">
        <v>48.227945529899351</v>
      </c>
      <c r="BG117" s="17">
        <f t="shared" si="8"/>
        <v>81457</v>
      </c>
    </row>
    <row r="118" spans="1:59" x14ac:dyDescent="0.15">
      <c r="A118" s="178"/>
      <c r="B118" s="18" t="s">
        <v>130</v>
      </c>
      <c r="C118" s="19">
        <v>299</v>
      </c>
      <c r="D118" s="19">
        <v>600</v>
      </c>
      <c r="E118" s="19">
        <v>269</v>
      </c>
      <c r="F118" s="19">
        <v>331</v>
      </c>
      <c r="G118" s="20">
        <v>18</v>
      </c>
      <c r="H118" s="20">
        <v>7</v>
      </c>
      <c r="I118" s="20">
        <v>11</v>
      </c>
      <c r="J118" s="20">
        <v>14</v>
      </c>
      <c r="K118" s="20">
        <v>5</v>
      </c>
      <c r="L118" s="20">
        <v>9</v>
      </c>
      <c r="M118" s="20">
        <v>25</v>
      </c>
      <c r="N118" s="20">
        <v>13</v>
      </c>
      <c r="O118" s="20">
        <v>12</v>
      </c>
      <c r="P118" s="20">
        <v>30</v>
      </c>
      <c r="Q118" s="20">
        <v>18</v>
      </c>
      <c r="R118" s="20">
        <v>12</v>
      </c>
      <c r="S118" s="20">
        <v>20</v>
      </c>
      <c r="T118" s="20">
        <v>11</v>
      </c>
      <c r="U118" s="20">
        <v>9</v>
      </c>
      <c r="V118" s="20">
        <v>24</v>
      </c>
      <c r="W118" s="20">
        <v>13</v>
      </c>
      <c r="X118" s="20">
        <v>11</v>
      </c>
      <c r="Y118" s="20">
        <v>21</v>
      </c>
      <c r="Z118" s="20">
        <v>5</v>
      </c>
      <c r="AA118" s="20">
        <v>16</v>
      </c>
      <c r="AB118" s="20">
        <v>42</v>
      </c>
      <c r="AC118" s="20">
        <v>23</v>
      </c>
      <c r="AD118" s="20">
        <v>19</v>
      </c>
      <c r="AE118" s="20">
        <v>47</v>
      </c>
      <c r="AF118" s="20">
        <v>17</v>
      </c>
      <c r="AG118" s="20">
        <v>30</v>
      </c>
      <c r="AH118" s="20">
        <v>41</v>
      </c>
      <c r="AI118" s="20">
        <v>21</v>
      </c>
      <c r="AJ118" s="20">
        <v>20</v>
      </c>
      <c r="AK118" s="20">
        <v>37</v>
      </c>
      <c r="AL118" s="20">
        <v>19</v>
      </c>
      <c r="AM118" s="20">
        <v>18</v>
      </c>
      <c r="AN118" s="20">
        <v>57</v>
      </c>
      <c r="AO118" s="20">
        <v>25</v>
      </c>
      <c r="AP118" s="20">
        <v>32</v>
      </c>
      <c r="AQ118" s="20">
        <v>39</v>
      </c>
      <c r="AR118" s="20">
        <v>16</v>
      </c>
      <c r="AS118" s="20">
        <v>23</v>
      </c>
      <c r="AT118" s="20">
        <v>39</v>
      </c>
      <c r="AU118" s="20">
        <v>20</v>
      </c>
      <c r="AV118" s="20">
        <v>19</v>
      </c>
      <c r="AW118" s="20">
        <v>146</v>
      </c>
      <c r="AX118" s="20">
        <v>56</v>
      </c>
      <c r="AY118" s="20">
        <v>90</v>
      </c>
      <c r="AZ118" s="20">
        <v>57</v>
      </c>
      <c r="BA118" s="20">
        <v>358</v>
      </c>
      <c r="BB118" s="20">
        <v>185</v>
      </c>
      <c r="BC118" s="21">
        <v>9.5000000000000001E-2</v>
      </c>
      <c r="BD118" s="21">
        <v>0.59666666666666668</v>
      </c>
      <c r="BE118" s="21">
        <v>0.30833333333333335</v>
      </c>
      <c r="BF118" s="22">
        <v>49.786666666666669</v>
      </c>
      <c r="BG118" s="17">
        <f t="shared" si="8"/>
        <v>29872</v>
      </c>
    </row>
    <row r="119" spans="1:59" x14ac:dyDescent="0.15">
      <c r="A119" s="178"/>
      <c r="B119" s="18" t="s">
        <v>131</v>
      </c>
      <c r="C119" s="19">
        <v>600</v>
      </c>
      <c r="D119" s="19">
        <v>918</v>
      </c>
      <c r="E119" s="19">
        <v>472</v>
      </c>
      <c r="F119" s="19">
        <v>446</v>
      </c>
      <c r="G119" s="20">
        <v>30</v>
      </c>
      <c r="H119" s="20">
        <v>14</v>
      </c>
      <c r="I119" s="20">
        <v>16</v>
      </c>
      <c r="J119" s="20">
        <v>26</v>
      </c>
      <c r="K119" s="20">
        <v>16</v>
      </c>
      <c r="L119" s="20">
        <v>10</v>
      </c>
      <c r="M119" s="20">
        <v>30</v>
      </c>
      <c r="N119" s="20">
        <v>15</v>
      </c>
      <c r="O119" s="20">
        <v>15</v>
      </c>
      <c r="P119" s="20">
        <v>34</v>
      </c>
      <c r="Q119" s="20">
        <v>19</v>
      </c>
      <c r="R119" s="20">
        <v>15</v>
      </c>
      <c r="S119" s="20">
        <v>143</v>
      </c>
      <c r="T119" s="20">
        <v>77</v>
      </c>
      <c r="U119" s="20">
        <v>66</v>
      </c>
      <c r="V119" s="20">
        <v>74</v>
      </c>
      <c r="W119" s="20">
        <v>41</v>
      </c>
      <c r="X119" s="20">
        <v>33</v>
      </c>
      <c r="Y119" s="20">
        <v>53</v>
      </c>
      <c r="Z119" s="20">
        <v>25</v>
      </c>
      <c r="AA119" s="20">
        <v>28</v>
      </c>
      <c r="AB119" s="20">
        <v>49</v>
      </c>
      <c r="AC119" s="20">
        <v>26</v>
      </c>
      <c r="AD119" s="20">
        <v>23</v>
      </c>
      <c r="AE119" s="20">
        <v>52</v>
      </c>
      <c r="AF119" s="20">
        <v>26</v>
      </c>
      <c r="AG119" s="20">
        <v>26</v>
      </c>
      <c r="AH119" s="20">
        <v>49</v>
      </c>
      <c r="AI119" s="20">
        <v>27</v>
      </c>
      <c r="AJ119" s="20">
        <v>22</v>
      </c>
      <c r="AK119" s="20">
        <v>51</v>
      </c>
      <c r="AL119" s="20">
        <v>30</v>
      </c>
      <c r="AM119" s="20">
        <v>21</v>
      </c>
      <c r="AN119" s="20">
        <v>42</v>
      </c>
      <c r="AO119" s="20">
        <v>25</v>
      </c>
      <c r="AP119" s="20">
        <v>17</v>
      </c>
      <c r="AQ119" s="20">
        <v>45</v>
      </c>
      <c r="AR119" s="20">
        <v>28</v>
      </c>
      <c r="AS119" s="20">
        <v>17</v>
      </c>
      <c r="AT119" s="20">
        <v>61</v>
      </c>
      <c r="AU119" s="20">
        <v>33</v>
      </c>
      <c r="AV119" s="20">
        <v>28</v>
      </c>
      <c r="AW119" s="20">
        <v>179</v>
      </c>
      <c r="AX119" s="20">
        <v>70</v>
      </c>
      <c r="AY119" s="20">
        <v>109</v>
      </c>
      <c r="AZ119" s="20">
        <v>86</v>
      </c>
      <c r="BA119" s="20">
        <v>592</v>
      </c>
      <c r="BB119" s="20">
        <v>240</v>
      </c>
      <c r="BC119" s="21">
        <v>9.3681917211328972E-2</v>
      </c>
      <c r="BD119" s="21">
        <v>0.644880174291939</v>
      </c>
      <c r="BE119" s="21">
        <v>0.26143790849673204</v>
      </c>
      <c r="BF119" s="22">
        <v>44.049019607843135</v>
      </c>
      <c r="BG119" s="17">
        <f t="shared" si="8"/>
        <v>40437</v>
      </c>
    </row>
    <row r="120" spans="1:59" ht="15" customHeight="1" thickBot="1" x14ac:dyDescent="0.2">
      <c r="A120" s="178"/>
      <c r="B120" s="23" t="s">
        <v>132</v>
      </c>
      <c r="C120" s="24">
        <v>406</v>
      </c>
      <c r="D120" s="24">
        <v>742</v>
      </c>
      <c r="E120" s="24">
        <v>342</v>
      </c>
      <c r="F120" s="24">
        <v>400</v>
      </c>
      <c r="G120" s="25">
        <v>21</v>
      </c>
      <c r="H120" s="25">
        <v>10</v>
      </c>
      <c r="I120" s="25">
        <v>11</v>
      </c>
      <c r="J120" s="25">
        <v>18</v>
      </c>
      <c r="K120" s="25">
        <v>10</v>
      </c>
      <c r="L120" s="25">
        <v>8</v>
      </c>
      <c r="M120" s="25">
        <v>24</v>
      </c>
      <c r="N120" s="25">
        <v>7</v>
      </c>
      <c r="O120" s="25">
        <v>17</v>
      </c>
      <c r="P120" s="25">
        <v>38</v>
      </c>
      <c r="Q120" s="25">
        <v>20</v>
      </c>
      <c r="R120" s="25">
        <v>18</v>
      </c>
      <c r="S120" s="25">
        <v>74</v>
      </c>
      <c r="T120" s="25">
        <v>41</v>
      </c>
      <c r="U120" s="25">
        <v>33</v>
      </c>
      <c r="V120" s="25">
        <v>30</v>
      </c>
      <c r="W120" s="25">
        <v>20</v>
      </c>
      <c r="X120" s="25">
        <v>10</v>
      </c>
      <c r="Y120" s="25">
        <v>39</v>
      </c>
      <c r="Z120" s="25">
        <v>17</v>
      </c>
      <c r="AA120" s="25">
        <v>22</v>
      </c>
      <c r="AB120" s="25">
        <v>30</v>
      </c>
      <c r="AC120" s="25">
        <v>13</v>
      </c>
      <c r="AD120" s="25">
        <v>17</v>
      </c>
      <c r="AE120" s="25">
        <v>38</v>
      </c>
      <c r="AF120" s="25">
        <v>19</v>
      </c>
      <c r="AG120" s="25">
        <v>19</v>
      </c>
      <c r="AH120" s="25">
        <v>40</v>
      </c>
      <c r="AI120" s="25">
        <v>17</v>
      </c>
      <c r="AJ120" s="25">
        <v>23</v>
      </c>
      <c r="AK120" s="25">
        <v>39</v>
      </c>
      <c r="AL120" s="25">
        <v>19</v>
      </c>
      <c r="AM120" s="25">
        <v>20</v>
      </c>
      <c r="AN120" s="25">
        <v>49</v>
      </c>
      <c r="AO120" s="25">
        <v>19</v>
      </c>
      <c r="AP120" s="25">
        <v>30</v>
      </c>
      <c r="AQ120" s="25">
        <v>54</v>
      </c>
      <c r="AR120" s="25">
        <v>24</v>
      </c>
      <c r="AS120" s="25">
        <v>30</v>
      </c>
      <c r="AT120" s="25">
        <v>47</v>
      </c>
      <c r="AU120" s="25">
        <v>25</v>
      </c>
      <c r="AV120" s="25">
        <v>22</v>
      </c>
      <c r="AW120" s="25">
        <v>201</v>
      </c>
      <c r="AX120" s="25">
        <v>81</v>
      </c>
      <c r="AY120" s="25">
        <v>120</v>
      </c>
      <c r="AZ120" s="25">
        <v>63</v>
      </c>
      <c r="BA120" s="25">
        <v>431</v>
      </c>
      <c r="BB120" s="25">
        <v>248</v>
      </c>
      <c r="BC120" s="26">
        <v>8.4905660377358486E-2</v>
      </c>
      <c r="BD120" s="26">
        <v>0.58086253369272234</v>
      </c>
      <c r="BE120" s="26">
        <v>0.33423180592991913</v>
      </c>
      <c r="BF120" s="27">
        <v>49.632075471698116</v>
      </c>
      <c r="BG120" s="17">
        <f t="shared" si="8"/>
        <v>36827</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2955</v>
      </c>
      <c r="D122" s="39">
        <v>5323</v>
      </c>
      <c r="E122" s="39">
        <v>2455</v>
      </c>
      <c r="F122" s="39">
        <v>2868</v>
      </c>
      <c r="G122" s="39">
        <v>176</v>
      </c>
      <c r="H122" s="39">
        <v>86</v>
      </c>
      <c r="I122" s="39">
        <v>90</v>
      </c>
      <c r="J122" s="39">
        <v>183</v>
      </c>
      <c r="K122" s="39">
        <v>99</v>
      </c>
      <c r="L122" s="39">
        <v>84</v>
      </c>
      <c r="M122" s="39">
        <v>194</v>
      </c>
      <c r="N122" s="39">
        <v>89</v>
      </c>
      <c r="O122" s="39">
        <v>105</v>
      </c>
      <c r="P122" s="39">
        <v>214</v>
      </c>
      <c r="Q122" s="39">
        <v>110</v>
      </c>
      <c r="R122" s="39">
        <v>104</v>
      </c>
      <c r="S122" s="39">
        <v>431</v>
      </c>
      <c r="T122" s="39">
        <v>219</v>
      </c>
      <c r="U122" s="39">
        <v>212</v>
      </c>
      <c r="V122" s="39">
        <v>271</v>
      </c>
      <c r="W122" s="39">
        <v>138</v>
      </c>
      <c r="X122" s="39">
        <v>133</v>
      </c>
      <c r="Y122" s="39">
        <v>256</v>
      </c>
      <c r="Z122" s="39">
        <v>114</v>
      </c>
      <c r="AA122" s="39">
        <v>142</v>
      </c>
      <c r="AB122" s="39">
        <v>296</v>
      </c>
      <c r="AC122" s="39">
        <v>141</v>
      </c>
      <c r="AD122" s="39">
        <v>155</v>
      </c>
      <c r="AE122" s="39">
        <v>350</v>
      </c>
      <c r="AF122" s="39">
        <v>168</v>
      </c>
      <c r="AG122" s="39">
        <v>182</v>
      </c>
      <c r="AH122" s="39">
        <v>323</v>
      </c>
      <c r="AI122" s="39">
        <v>159</v>
      </c>
      <c r="AJ122" s="39">
        <v>164</v>
      </c>
      <c r="AK122" s="39">
        <v>283</v>
      </c>
      <c r="AL122" s="39">
        <v>132</v>
      </c>
      <c r="AM122" s="39">
        <v>151</v>
      </c>
      <c r="AN122" s="39">
        <v>309</v>
      </c>
      <c r="AO122" s="39">
        <v>143</v>
      </c>
      <c r="AP122" s="39">
        <v>166</v>
      </c>
      <c r="AQ122" s="39">
        <v>338</v>
      </c>
      <c r="AR122" s="39">
        <v>159</v>
      </c>
      <c r="AS122" s="39">
        <v>179</v>
      </c>
      <c r="AT122" s="39">
        <v>341</v>
      </c>
      <c r="AU122" s="39">
        <v>171</v>
      </c>
      <c r="AV122" s="39">
        <v>170</v>
      </c>
      <c r="AW122" s="39">
        <v>1358</v>
      </c>
      <c r="AX122" s="39">
        <v>527</v>
      </c>
      <c r="AY122" s="39">
        <v>831</v>
      </c>
      <c r="AZ122" s="39">
        <v>553</v>
      </c>
      <c r="BA122" s="39">
        <v>3071</v>
      </c>
      <c r="BB122" s="39">
        <v>1699</v>
      </c>
      <c r="BC122" s="41">
        <v>0.10388878452000752</v>
      </c>
      <c r="BD122" s="41">
        <v>0.57693030246101817</v>
      </c>
      <c r="BE122" s="41">
        <v>0.31918091301897428</v>
      </c>
      <c r="BF122" s="42">
        <v>48.255495021604361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646</v>
      </c>
      <c r="D124" s="13">
        <v>1228</v>
      </c>
      <c r="E124" s="13">
        <v>550</v>
      </c>
      <c r="F124" s="13">
        <v>678</v>
      </c>
      <c r="G124" s="14">
        <v>27</v>
      </c>
      <c r="H124" s="14">
        <v>14</v>
      </c>
      <c r="I124" s="14">
        <v>13</v>
      </c>
      <c r="J124" s="14">
        <v>42</v>
      </c>
      <c r="K124" s="14">
        <v>20</v>
      </c>
      <c r="L124" s="14">
        <v>22</v>
      </c>
      <c r="M124" s="14">
        <v>49</v>
      </c>
      <c r="N124" s="14">
        <v>24</v>
      </c>
      <c r="O124" s="14">
        <v>25</v>
      </c>
      <c r="P124" s="14">
        <v>66</v>
      </c>
      <c r="Q124" s="14">
        <v>33</v>
      </c>
      <c r="R124" s="14">
        <v>33</v>
      </c>
      <c r="S124" s="14">
        <v>42</v>
      </c>
      <c r="T124" s="14">
        <v>18</v>
      </c>
      <c r="U124" s="14">
        <v>24</v>
      </c>
      <c r="V124" s="14">
        <v>31</v>
      </c>
      <c r="W124" s="14">
        <v>16</v>
      </c>
      <c r="X124" s="14">
        <v>15</v>
      </c>
      <c r="Y124" s="14">
        <v>31</v>
      </c>
      <c r="Z124" s="14">
        <v>18</v>
      </c>
      <c r="AA124" s="14">
        <v>13</v>
      </c>
      <c r="AB124" s="14">
        <v>56</v>
      </c>
      <c r="AC124" s="14">
        <v>29</v>
      </c>
      <c r="AD124" s="14">
        <v>27</v>
      </c>
      <c r="AE124" s="14">
        <v>65</v>
      </c>
      <c r="AF124" s="14">
        <v>30</v>
      </c>
      <c r="AG124" s="14">
        <v>35</v>
      </c>
      <c r="AH124" s="14">
        <v>87</v>
      </c>
      <c r="AI124" s="14">
        <v>45</v>
      </c>
      <c r="AJ124" s="14">
        <v>42</v>
      </c>
      <c r="AK124" s="14">
        <v>66</v>
      </c>
      <c r="AL124" s="14">
        <v>28</v>
      </c>
      <c r="AM124" s="14">
        <v>38</v>
      </c>
      <c r="AN124" s="14">
        <v>79</v>
      </c>
      <c r="AO124" s="14">
        <v>40</v>
      </c>
      <c r="AP124" s="14">
        <v>39</v>
      </c>
      <c r="AQ124" s="14">
        <v>72</v>
      </c>
      <c r="AR124" s="14">
        <v>31</v>
      </c>
      <c r="AS124" s="14">
        <v>41</v>
      </c>
      <c r="AT124" s="14">
        <v>111</v>
      </c>
      <c r="AU124" s="14">
        <v>48</v>
      </c>
      <c r="AV124" s="14">
        <v>63</v>
      </c>
      <c r="AW124" s="14">
        <v>404</v>
      </c>
      <c r="AX124" s="14">
        <v>156</v>
      </c>
      <c r="AY124" s="14">
        <v>248</v>
      </c>
      <c r="AZ124" s="14">
        <v>118</v>
      </c>
      <c r="BA124" s="14">
        <v>595</v>
      </c>
      <c r="BB124" s="14">
        <v>515</v>
      </c>
      <c r="BC124" s="15">
        <v>9.6091205211726385E-2</v>
      </c>
      <c r="BD124" s="15">
        <v>0.48452768729641693</v>
      </c>
      <c r="BE124" s="15">
        <v>0.4193811074918567</v>
      </c>
      <c r="BF124" s="16">
        <v>53.440553745928341</v>
      </c>
      <c r="BG124" s="17">
        <f t="shared" ref="BG124:BG132" si="9">BF124*D124</f>
        <v>65625</v>
      </c>
    </row>
    <row r="125" spans="1:59" ht="13.5" customHeight="1" x14ac:dyDescent="0.15">
      <c r="A125" s="178"/>
      <c r="B125" s="33" t="s">
        <v>136</v>
      </c>
      <c r="C125" s="34">
        <v>586</v>
      </c>
      <c r="D125" s="34">
        <v>1065</v>
      </c>
      <c r="E125" s="34">
        <v>466</v>
      </c>
      <c r="F125" s="34">
        <v>599</v>
      </c>
      <c r="G125" s="35">
        <v>28</v>
      </c>
      <c r="H125" s="35">
        <v>16</v>
      </c>
      <c r="I125" s="35">
        <v>12</v>
      </c>
      <c r="J125" s="35">
        <v>35</v>
      </c>
      <c r="K125" s="35">
        <v>16</v>
      </c>
      <c r="L125" s="35">
        <v>19</v>
      </c>
      <c r="M125" s="35">
        <v>44</v>
      </c>
      <c r="N125" s="35">
        <v>16</v>
      </c>
      <c r="O125" s="35">
        <v>28</v>
      </c>
      <c r="P125" s="35">
        <v>63</v>
      </c>
      <c r="Q125" s="35">
        <v>29</v>
      </c>
      <c r="R125" s="35">
        <v>34</v>
      </c>
      <c r="S125" s="35">
        <v>61</v>
      </c>
      <c r="T125" s="35">
        <v>28</v>
      </c>
      <c r="U125" s="35">
        <v>33</v>
      </c>
      <c r="V125" s="35">
        <v>38</v>
      </c>
      <c r="W125" s="35">
        <v>21</v>
      </c>
      <c r="X125" s="35">
        <v>17</v>
      </c>
      <c r="Y125" s="35">
        <v>37</v>
      </c>
      <c r="Z125" s="35">
        <v>12</v>
      </c>
      <c r="AA125" s="35">
        <v>25</v>
      </c>
      <c r="AB125" s="35">
        <v>53</v>
      </c>
      <c r="AC125" s="35">
        <v>26</v>
      </c>
      <c r="AD125" s="35">
        <v>27</v>
      </c>
      <c r="AE125" s="35">
        <v>55</v>
      </c>
      <c r="AF125" s="35">
        <v>23</v>
      </c>
      <c r="AG125" s="35">
        <v>32</v>
      </c>
      <c r="AH125" s="35">
        <v>57</v>
      </c>
      <c r="AI125" s="35">
        <v>31</v>
      </c>
      <c r="AJ125" s="35">
        <v>26</v>
      </c>
      <c r="AK125" s="35">
        <v>75</v>
      </c>
      <c r="AL125" s="35">
        <v>30</v>
      </c>
      <c r="AM125" s="35">
        <v>45</v>
      </c>
      <c r="AN125" s="35">
        <v>82</v>
      </c>
      <c r="AO125" s="35">
        <v>39</v>
      </c>
      <c r="AP125" s="35">
        <v>43</v>
      </c>
      <c r="AQ125" s="35">
        <v>56</v>
      </c>
      <c r="AR125" s="35">
        <v>24</v>
      </c>
      <c r="AS125" s="35">
        <v>32</v>
      </c>
      <c r="AT125" s="35">
        <v>69</v>
      </c>
      <c r="AU125" s="35">
        <v>33</v>
      </c>
      <c r="AV125" s="35">
        <v>36</v>
      </c>
      <c r="AW125" s="35">
        <v>312</v>
      </c>
      <c r="AX125" s="35">
        <v>122</v>
      </c>
      <c r="AY125" s="35">
        <v>190</v>
      </c>
      <c r="AZ125" s="35">
        <v>107</v>
      </c>
      <c r="BA125" s="35">
        <v>577</v>
      </c>
      <c r="BB125" s="35">
        <v>381</v>
      </c>
      <c r="BC125" s="36">
        <v>0.10046948356807511</v>
      </c>
      <c r="BD125" s="36">
        <v>0.54178403755868543</v>
      </c>
      <c r="BE125" s="36">
        <v>0.35774647887323946</v>
      </c>
      <c r="BF125" s="37">
        <v>50.569014084507039</v>
      </c>
      <c r="BG125" s="17">
        <f t="shared" si="9"/>
        <v>53855.999999999993</v>
      </c>
    </row>
    <row r="126" spans="1:59" x14ac:dyDescent="0.15">
      <c r="A126" s="178"/>
      <c r="B126" s="18" t="s">
        <v>137</v>
      </c>
      <c r="C126" s="19">
        <v>449</v>
      </c>
      <c r="D126" s="19">
        <v>798</v>
      </c>
      <c r="E126" s="19">
        <v>372</v>
      </c>
      <c r="F126" s="19">
        <v>426</v>
      </c>
      <c r="G126" s="20">
        <v>26</v>
      </c>
      <c r="H126" s="20">
        <v>15</v>
      </c>
      <c r="I126" s="20">
        <v>11</v>
      </c>
      <c r="J126" s="20">
        <v>38</v>
      </c>
      <c r="K126" s="20">
        <v>16</v>
      </c>
      <c r="L126" s="20">
        <v>22</v>
      </c>
      <c r="M126" s="20">
        <v>25</v>
      </c>
      <c r="N126" s="20">
        <v>12</v>
      </c>
      <c r="O126" s="20">
        <v>13</v>
      </c>
      <c r="P126" s="20">
        <v>33</v>
      </c>
      <c r="Q126" s="20">
        <v>15</v>
      </c>
      <c r="R126" s="20">
        <v>18</v>
      </c>
      <c r="S126" s="20">
        <v>85</v>
      </c>
      <c r="T126" s="20">
        <v>35</v>
      </c>
      <c r="U126" s="20">
        <v>50</v>
      </c>
      <c r="V126" s="20">
        <v>38</v>
      </c>
      <c r="W126" s="20">
        <v>20</v>
      </c>
      <c r="X126" s="20">
        <v>18</v>
      </c>
      <c r="Y126" s="20">
        <v>33</v>
      </c>
      <c r="Z126" s="20">
        <v>9</v>
      </c>
      <c r="AA126" s="20">
        <v>24</v>
      </c>
      <c r="AB126" s="20">
        <v>58</v>
      </c>
      <c r="AC126" s="20">
        <v>35</v>
      </c>
      <c r="AD126" s="20">
        <v>23</v>
      </c>
      <c r="AE126" s="20">
        <v>41</v>
      </c>
      <c r="AF126" s="20">
        <v>20</v>
      </c>
      <c r="AG126" s="20">
        <v>21</v>
      </c>
      <c r="AH126" s="20">
        <v>43</v>
      </c>
      <c r="AI126" s="20">
        <v>22</v>
      </c>
      <c r="AJ126" s="20">
        <v>21</v>
      </c>
      <c r="AK126" s="20">
        <v>41</v>
      </c>
      <c r="AL126" s="20">
        <v>26</v>
      </c>
      <c r="AM126" s="20">
        <v>15</v>
      </c>
      <c r="AN126" s="20">
        <v>35</v>
      </c>
      <c r="AO126" s="20">
        <v>20</v>
      </c>
      <c r="AP126" s="20">
        <v>15</v>
      </c>
      <c r="AQ126" s="20">
        <v>29</v>
      </c>
      <c r="AR126" s="20">
        <v>14</v>
      </c>
      <c r="AS126" s="20">
        <v>15</v>
      </c>
      <c r="AT126" s="20">
        <v>55</v>
      </c>
      <c r="AU126" s="20">
        <v>28</v>
      </c>
      <c r="AV126" s="20">
        <v>27</v>
      </c>
      <c r="AW126" s="20">
        <v>218</v>
      </c>
      <c r="AX126" s="20">
        <v>85</v>
      </c>
      <c r="AY126" s="20">
        <v>133</v>
      </c>
      <c r="AZ126" s="20">
        <v>89</v>
      </c>
      <c r="BA126" s="20">
        <v>436</v>
      </c>
      <c r="BB126" s="20">
        <v>273</v>
      </c>
      <c r="BC126" s="21">
        <v>0.11152882205513784</v>
      </c>
      <c r="BD126" s="21">
        <v>0.54636591478696739</v>
      </c>
      <c r="BE126" s="21">
        <v>0.34210526315789475</v>
      </c>
      <c r="BF126" s="22">
        <v>47.75689223057644</v>
      </c>
      <c r="BG126" s="17">
        <f t="shared" si="9"/>
        <v>38110</v>
      </c>
    </row>
    <row r="127" spans="1:59" ht="13.5" customHeight="1" x14ac:dyDescent="0.15">
      <c r="A127" s="178"/>
      <c r="B127" s="18" t="s">
        <v>138</v>
      </c>
      <c r="C127" s="19">
        <v>415</v>
      </c>
      <c r="D127" s="19">
        <v>681</v>
      </c>
      <c r="E127" s="19">
        <v>310</v>
      </c>
      <c r="F127" s="19">
        <v>371</v>
      </c>
      <c r="G127" s="20">
        <v>21</v>
      </c>
      <c r="H127" s="20">
        <v>10</v>
      </c>
      <c r="I127" s="20">
        <v>11</v>
      </c>
      <c r="J127" s="20">
        <v>11</v>
      </c>
      <c r="K127" s="20">
        <v>5</v>
      </c>
      <c r="L127" s="20">
        <v>6</v>
      </c>
      <c r="M127" s="20">
        <v>18</v>
      </c>
      <c r="N127" s="20">
        <v>10</v>
      </c>
      <c r="O127" s="20">
        <v>8</v>
      </c>
      <c r="P127" s="20">
        <v>31</v>
      </c>
      <c r="Q127" s="20">
        <v>17</v>
      </c>
      <c r="R127" s="20">
        <v>14</v>
      </c>
      <c r="S127" s="20">
        <v>39</v>
      </c>
      <c r="T127" s="20">
        <v>24</v>
      </c>
      <c r="U127" s="20">
        <v>15</v>
      </c>
      <c r="V127" s="20">
        <v>24</v>
      </c>
      <c r="W127" s="20">
        <v>11</v>
      </c>
      <c r="X127" s="20">
        <v>13</v>
      </c>
      <c r="Y127" s="20">
        <v>26</v>
      </c>
      <c r="Z127" s="20">
        <v>15</v>
      </c>
      <c r="AA127" s="20">
        <v>11</v>
      </c>
      <c r="AB127" s="20">
        <v>35</v>
      </c>
      <c r="AC127" s="20">
        <v>16</v>
      </c>
      <c r="AD127" s="20">
        <v>19</v>
      </c>
      <c r="AE127" s="20">
        <v>28</v>
      </c>
      <c r="AF127" s="20">
        <v>17</v>
      </c>
      <c r="AG127" s="20">
        <v>11</v>
      </c>
      <c r="AH127" s="20">
        <v>49</v>
      </c>
      <c r="AI127" s="20">
        <v>28</v>
      </c>
      <c r="AJ127" s="20">
        <v>21</v>
      </c>
      <c r="AK127" s="20">
        <v>40</v>
      </c>
      <c r="AL127" s="20">
        <v>17</v>
      </c>
      <c r="AM127" s="20">
        <v>23</v>
      </c>
      <c r="AN127" s="20">
        <v>45</v>
      </c>
      <c r="AO127" s="20">
        <v>17</v>
      </c>
      <c r="AP127" s="20">
        <v>28</v>
      </c>
      <c r="AQ127" s="20">
        <v>47</v>
      </c>
      <c r="AR127" s="20">
        <v>24</v>
      </c>
      <c r="AS127" s="20">
        <v>23</v>
      </c>
      <c r="AT127" s="20">
        <v>47</v>
      </c>
      <c r="AU127" s="20">
        <v>18</v>
      </c>
      <c r="AV127" s="20">
        <v>29</v>
      </c>
      <c r="AW127" s="20">
        <v>220</v>
      </c>
      <c r="AX127" s="20">
        <v>81</v>
      </c>
      <c r="AY127" s="20">
        <v>139</v>
      </c>
      <c r="AZ127" s="20">
        <v>50</v>
      </c>
      <c r="BA127" s="20">
        <v>364</v>
      </c>
      <c r="BB127" s="20">
        <v>267</v>
      </c>
      <c r="BC127" s="21">
        <v>7.3421439060205582E-2</v>
      </c>
      <c r="BD127" s="21">
        <v>0.53450807635829667</v>
      </c>
      <c r="BE127" s="21">
        <v>0.39207048458149779</v>
      </c>
      <c r="BF127" s="22">
        <v>53.041116005873718</v>
      </c>
      <c r="BG127" s="17">
        <f t="shared" si="9"/>
        <v>36121</v>
      </c>
    </row>
    <row r="128" spans="1:59" x14ac:dyDescent="0.15">
      <c r="A128" s="178"/>
      <c r="B128" s="18" t="s">
        <v>139</v>
      </c>
      <c r="C128" s="19">
        <v>290</v>
      </c>
      <c r="D128" s="19">
        <v>519</v>
      </c>
      <c r="E128" s="19">
        <v>240</v>
      </c>
      <c r="F128" s="19">
        <v>279</v>
      </c>
      <c r="G128" s="20">
        <v>17</v>
      </c>
      <c r="H128" s="20">
        <v>11</v>
      </c>
      <c r="I128" s="20">
        <v>6</v>
      </c>
      <c r="J128" s="20">
        <v>13</v>
      </c>
      <c r="K128" s="20">
        <v>7</v>
      </c>
      <c r="L128" s="20">
        <v>6</v>
      </c>
      <c r="M128" s="20">
        <v>9</v>
      </c>
      <c r="N128" s="20">
        <v>4</v>
      </c>
      <c r="O128" s="20">
        <v>5</v>
      </c>
      <c r="P128" s="20">
        <v>17</v>
      </c>
      <c r="Q128" s="20">
        <v>6</v>
      </c>
      <c r="R128" s="20">
        <v>11</v>
      </c>
      <c r="S128" s="20">
        <v>31</v>
      </c>
      <c r="T128" s="20">
        <v>13</v>
      </c>
      <c r="U128" s="20">
        <v>18</v>
      </c>
      <c r="V128" s="20">
        <v>19</v>
      </c>
      <c r="W128" s="20">
        <v>8</v>
      </c>
      <c r="X128" s="20">
        <v>11</v>
      </c>
      <c r="Y128" s="20">
        <v>30</v>
      </c>
      <c r="Z128" s="20">
        <v>17</v>
      </c>
      <c r="AA128" s="20">
        <v>13</v>
      </c>
      <c r="AB128" s="20">
        <v>23</v>
      </c>
      <c r="AC128" s="20">
        <v>10</v>
      </c>
      <c r="AD128" s="20">
        <v>13</v>
      </c>
      <c r="AE128" s="20">
        <v>14</v>
      </c>
      <c r="AF128" s="20">
        <v>8</v>
      </c>
      <c r="AG128" s="20">
        <v>6</v>
      </c>
      <c r="AH128" s="20">
        <v>30</v>
      </c>
      <c r="AI128" s="20">
        <v>18</v>
      </c>
      <c r="AJ128" s="20">
        <v>12</v>
      </c>
      <c r="AK128" s="20">
        <v>34</v>
      </c>
      <c r="AL128" s="20">
        <v>17</v>
      </c>
      <c r="AM128" s="20">
        <v>17</v>
      </c>
      <c r="AN128" s="20">
        <v>27</v>
      </c>
      <c r="AO128" s="20">
        <v>11</v>
      </c>
      <c r="AP128" s="20">
        <v>16</v>
      </c>
      <c r="AQ128" s="20">
        <v>41</v>
      </c>
      <c r="AR128" s="20">
        <v>23</v>
      </c>
      <c r="AS128" s="20">
        <v>18</v>
      </c>
      <c r="AT128" s="20">
        <v>45</v>
      </c>
      <c r="AU128" s="20">
        <v>22</v>
      </c>
      <c r="AV128" s="20">
        <v>23</v>
      </c>
      <c r="AW128" s="20">
        <v>169</v>
      </c>
      <c r="AX128" s="20">
        <v>65</v>
      </c>
      <c r="AY128" s="20">
        <v>104</v>
      </c>
      <c r="AZ128" s="20">
        <v>39</v>
      </c>
      <c r="BA128" s="20">
        <v>266</v>
      </c>
      <c r="BB128" s="20">
        <v>214</v>
      </c>
      <c r="BC128" s="21">
        <v>7.5144508670520235E-2</v>
      </c>
      <c r="BD128" s="21">
        <v>0.51252408477842004</v>
      </c>
      <c r="BE128" s="21">
        <v>0.41233140655105971</v>
      </c>
      <c r="BF128" s="22">
        <v>53.994219653179194</v>
      </c>
      <c r="BG128" s="17">
        <f t="shared" si="9"/>
        <v>28023</v>
      </c>
    </row>
    <row r="129" spans="1:59" x14ac:dyDescent="0.15">
      <c r="A129" s="178"/>
      <c r="B129" s="18" t="s">
        <v>140</v>
      </c>
      <c r="C129" s="19">
        <v>581</v>
      </c>
      <c r="D129" s="19">
        <v>1025</v>
      </c>
      <c r="E129" s="19">
        <v>478</v>
      </c>
      <c r="F129" s="19">
        <v>547</v>
      </c>
      <c r="G129" s="20">
        <v>33</v>
      </c>
      <c r="H129" s="20">
        <v>15</v>
      </c>
      <c r="I129" s="20">
        <v>18</v>
      </c>
      <c r="J129" s="20">
        <v>25</v>
      </c>
      <c r="K129" s="20">
        <v>11</v>
      </c>
      <c r="L129" s="20">
        <v>14</v>
      </c>
      <c r="M129" s="20">
        <v>35</v>
      </c>
      <c r="N129" s="20">
        <v>19</v>
      </c>
      <c r="O129" s="20">
        <v>16</v>
      </c>
      <c r="P129" s="20">
        <v>38</v>
      </c>
      <c r="Q129" s="20">
        <v>25</v>
      </c>
      <c r="R129" s="20">
        <v>13</v>
      </c>
      <c r="S129" s="20">
        <v>59</v>
      </c>
      <c r="T129" s="20">
        <v>31</v>
      </c>
      <c r="U129" s="20">
        <v>28</v>
      </c>
      <c r="V129" s="20">
        <v>55</v>
      </c>
      <c r="W129" s="20">
        <v>29</v>
      </c>
      <c r="X129" s="20">
        <v>26</v>
      </c>
      <c r="Y129" s="20">
        <v>45</v>
      </c>
      <c r="Z129" s="20">
        <v>24</v>
      </c>
      <c r="AA129" s="20">
        <v>21</v>
      </c>
      <c r="AB129" s="20">
        <v>60</v>
      </c>
      <c r="AC129" s="20">
        <v>33</v>
      </c>
      <c r="AD129" s="20">
        <v>27</v>
      </c>
      <c r="AE129" s="20">
        <v>48</v>
      </c>
      <c r="AF129" s="20">
        <v>21</v>
      </c>
      <c r="AG129" s="20">
        <v>27</v>
      </c>
      <c r="AH129" s="20">
        <v>63</v>
      </c>
      <c r="AI129" s="20">
        <v>32</v>
      </c>
      <c r="AJ129" s="20">
        <v>31</v>
      </c>
      <c r="AK129" s="20">
        <v>65</v>
      </c>
      <c r="AL129" s="20">
        <v>36</v>
      </c>
      <c r="AM129" s="20">
        <v>29</v>
      </c>
      <c r="AN129" s="20">
        <v>59</v>
      </c>
      <c r="AO129" s="20">
        <v>23</v>
      </c>
      <c r="AP129" s="20">
        <v>36</v>
      </c>
      <c r="AQ129" s="20">
        <v>52</v>
      </c>
      <c r="AR129" s="20">
        <v>26</v>
      </c>
      <c r="AS129" s="20">
        <v>26</v>
      </c>
      <c r="AT129" s="20">
        <v>69</v>
      </c>
      <c r="AU129" s="20">
        <v>31</v>
      </c>
      <c r="AV129" s="20">
        <v>38</v>
      </c>
      <c r="AW129" s="20">
        <v>319</v>
      </c>
      <c r="AX129" s="20">
        <v>122</v>
      </c>
      <c r="AY129" s="20">
        <v>197</v>
      </c>
      <c r="AZ129" s="20">
        <v>93</v>
      </c>
      <c r="BA129" s="20">
        <v>544</v>
      </c>
      <c r="BB129" s="20">
        <v>388</v>
      </c>
      <c r="BC129" s="21">
        <v>9.0731707317073168E-2</v>
      </c>
      <c r="BD129" s="21">
        <v>0.5307317073170732</v>
      </c>
      <c r="BE129" s="21">
        <v>0.37853658536585366</v>
      </c>
      <c r="BF129" s="22">
        <v>51.577560975609757</v>
      </c>
      <c r="BG129" s="17">
        <f t="shared" si="9"/>
        <v>52867</v>
      </c>
    </row>
    <row r="130" spans="1:59" x14ac:dyDescent="0.15">
      <c r="A130" s="178"/>
      <c r="B130" s="18" t="s">
        <v>141</v>
      </c>
      <c r="C130" s="19">
        <v>452</v>
      </c>
      <c r="D130" s="19">
        <v>775</v>
      </c>
      <c r="E130" s="19">
        <v>366</v>
      </c>
      <c r="F130" s="19">
        <v>409</v>
      </c>
      <c r="G130" s="20">
        <v>14</v>
      </c>
      <c r="H130" s="20">
        <v>7</v>
      </c>
      <c r="I130" s="20">
        <v>7</v>
      </c>
      <c r="J130" s="20">
        <v>30</v>
      </c>
      <c r="K130" s="20">
        <v>14</v>
      </c>
      <c r="L130" s="20">
        <v>16</v>
      </c>
      <c r="M130" s="20">
        <v>28</v>
      </c>
      <c r="N130" s="20">
        <v>17</v>
      </c>
      <c r="O130" s="20">
        <v>11</v>
      </c>
      <c r="P130" s="20">
        <v>37</v>
      </c>
      <c r="Q130" s="20">
        <v>21</v>
      </c>
      <c r="R130" s="20">
        <v>16</v>
      </c>
      <c r="S130" s="20">
        <v>65</v>
      </c>
      <c r="T130" s="20">
        <v>33</v>
      </c>
      <c r="U130" s="20">
        <v>32</v>
      </c>
      <c r="V130" s="20">
        <v>31</v>
      </c>
      <c r="W130" s="20">
        <v>15</v>
      </c>
      <c r="X130" s="20">
        <v>16</v>
      </c>
      <c r="Y130" s="20">
        <v>25</v>
      </c>
      <c r="Z130" s="20">
        <v>16</v>
      </c>
      <c r="AA130" s="20">
        <v>9</v>
      </c>
      <c r="AB130" s="20">
        <v>38</v>
      </c>
      <c r="AC130" s="20">
        <v>18</v>
      </c>
      <c r="AD130" s="20">
        <v>20</v>
      </c>
      <c r="AE130" s="20">
        <v>34</v>
      </c>
      <c r="AF130" s="20">
        <v>13</v>
      </c>
      <c r="AG130" s="20">
        <v>21</v>
      </c>
      <c r="AH130" s="20">
        <v>57</v>
      </c>
      <c r="AI130" s="20">
        <v>26</v>
      </c>
      <c r="AJ130" s="20">
        <v>31</v>
      </c>
      <c r="AK130" s="20">
        <v>44</v>
      </c>
      <c r="AL130" s="20">
        <v>20</v>
      </c>
      <c r="AM130" s="20">
        <v>24</v>
      </c>
      <c r="AN130" s="20">
        <v>55</v>
      </c>
      <c r="AO130" s="20">
        <v>31</v>
      </c>
      <c r="AP130" s="20">
        <v>24</v>
      </c>
      <c r="AQ130" s="20">
        <v>54</v>
      </c>
      <c r="AR130" s="20">
        <v>31</v>
      </c>
      <c r="AS130" s="20">
        <v>23</v>
      </c>
      <c r="AT130" s="20">
        <v>41</v>
      </c>
      <c r="AU130" s="20">
        <v>21</v>
      </c>
      <c r="AV130" s="20">
        <v>20</v>
      </c>
      <c r="AW130" s="20">
        <v>222</v>
      </c>
      <c r="AX130" s="20">
        <v>83</v>
      </c>
      <c r="AY130" s="20">
        <v>139</v>
      </c>
      <c r="AZ130" s="20">
        <v>72</v>
      </c>
      <c r="BA130" s="20">
        <v>440</v>
      </c>
      <c r="BB130" s="20">
        <v>263</v>
      </c>
      <c r="BC130" s="21">
        <v>9.290322580645162E-2</v>
      </c>
      <c r="BD130" s="21">
        <v>0.56774193548387097</v>
      </c>
      <c r="BE130" s="21">
        <v>0.33935483870967742</v>
      </c>
      <c r="BF130" s="22">
        <v>50.227096774193548</v>
      </c>
      <c r="BG130" s="17">
        <f t="shared" si="9"/>
        <v>38926</v>
      </c>
    </row>
    <row r="131" spans="1:59" x14ac:dyDescent="0.15">
      <c r="A131" s="178"/>
      <c r="B131" s="18" t="s">
        <v>142</v>
      </c>
      <c r="C131" s="19">
        <v>411</v>
      </c>
      <c r="D131" s="19">
        <v>731</v>
      </c>
      <c r="E131" s="19">
        <v>335</v>
      </c>
      <c r="F131" s="19">
        <v>396</v>
      </c>
      <c r="G131" s="20">
        <v>15</v>
      </c>
      <c r="H131" s="20">
        <v>8</v>
      </c>
      <c r="I131" s="20">
        <v>7</v>
      </c>
      <c r="J131" s="20">
        <v>28</v>
      </c>
      <c r="K131" s="20">
        <v>18</v>
      </c>
      <c r="L131" s="20">
        <v>10</v>
      </c>
      <c r="M131" s="20">
        <v>35</v>
      </c>
      <c r="N131" s="20">
        <v>16</v>
      </c>
      <c r="O131" s="20">
        <v>19</v>
      </c>
      <c r="P131" s="20">
        <v>62</v>
      </c>
      <c r="Q131" s="20">
        <v>31</v>
      </c>
      <c r="R131" s="20">
        <v>31</v>
      </c>
      <c r="S131" s="20">
        <v>47</v>
      </c>
      <c r="T131" s="20">
        <v>20</v>
      </c>
      <c r="U131" s="20">
        <v>27</v>
      </c>
      <c r="V131" s="20">
        <v>31</v>
      </c>
      <c r="W131" s="20">
        <v>15</v>
      </c>
      <c r="X131" s="20">
        <v>16</v>
      </c>
      <c r="Y131" s="20">
        <v>30</v>
      </c>
      <c r="Z131" s="20">
        <v>19</v>
      </c>
      <c r="AA131" s="20">
        <v>11</v>
      </c>
      <c r="AB131" s="20">
        <v>30</v>
      </c>
      <c r="AC131" s="20">
        <v>18</v>
      </c>
      <c r="AD131" s="20">
        <v>12</v>
      </c>
      <c r="AE131" s="20">
        <v>40</v>
      </c>
      <c r="AF131" s="20">
        <v>17</v>
      </c>
      <c r="AG131" s="20">
        <v>23</v>
      </c>
      <c r="AH131" s="20">
        <v>54</v>
      </c>
      <c r="AI131" s="20">
        <v>22</v>
      </c>
      <c r="AJ131" s="20">
        <v>32</v>
      </c>
      <c r="AK131" s="20">
        <v>52</v>
      </c>
      <c r="AL131" s="20">
        <v>25</v>
      </c>
      <c r="AM131" s="20">
        <v>27</v>
      </c>
      <c r="AN131" s="20">
        <v>39</v>
      </c>
      <c r="AO131" s="20">
        <v>16</v>
      </c>
      <c r="AP131" s="20">
        <v>23</v>
      </c>
      <c r="AQ131" s="20">
        <v>36</v>
      </c>
      <c r="AR131" s="20">
        <v>15</v>
      </c>
      <c r="AS131" s="20">
        <v>21</v>
      </c>
      <c r="AT131" s="20">
        <v>51</v>
      </c>
      <c r="AU131" s="20">
        <v>21</v>
      </c>
      <c r="AV131" s="20">
        <v>30</v>
      </c>
      <c r="AW131" s="20">
        <v>181</v>
      </c>
      <c r="AX131" s="20">
        <v>74</v>
      </c>
      <c r="AY131" s="20">
        <v>107</v>
      </c>
      <c r="AZ131" s="20">
        <v>78</v>
      </c>
      <c r="BA131" s="20">
        <v>421</v>
      </c>
      <c r="BB131" s="20">
        <v>232</v>
      </c>
      <c r="BC131" s="21">
        <v>0.106703146374829</v>
      </c>
      <c r="BD131" s="21">
        <v>0.57592339261285908</v>
      </c>
      <c r="BE131" s="21">
        <v>0.3173734610123119</v>
      </c>
      <c r="BF131" s="22">
        <v>47.760601915184679</v>
      </c>
      <c r="BG131" s="17">
        <f t="shared" si="9"/>
        <v>34913</v>
      </c>
    </row>
    <row r="132" spans="1:59" ht="14.25" thickBot="1" x14ac:dyDescent="0.2">
      <c r="A132" s="178"/>
      <c r="B132" s="23" t="s">
        <v>143</v>
      </c>
      <c r="C132" s="24">
        <v>187</v>
      </c>
      <c r="D132" s="24">
        <v>403</v>
      </c>
      <c r="E132" s="24">
        <v>200</v>
      </c>
      <c r="F132" s="24">
        <v>203</v>
      </c>
      <c r="G132" s="25">
        <v>18</v>
      </c>
      <c r="H132" s="25">
        <v>9</v>
      </c>
      <c r="I132" s="25">
        <v>9</v>
      </c>
      <c r="J132" s="25">
        <v>14</v>
      </c>
      <c r="K132" s="25">
        <v>9</v>
      </c>
      <c r="L132" s="25">
        <v>5</v>
      </c>
      <c r="M132" s="25">
        <v>8</v>
      </c>
      <c r="N132" s="25">
        <v>3</v>
      </c>
      <c r="O132" s="25">
        <v>5</v>
      </c>
      <c r="P132" s="25">
        <v>16</v>
      </c>
      <c r="Q132" s="25">
        <v>11</v>
      </c>
      <c r="R132" s="25">
        <v>5</v>
      </c>
      <c r="S132" s="25">
        <v>12</v>
      </c>
      <c r="T132" s="25">
        <v>5</v>
      </c>
      <c r="U132" s="25">
        <v>7</v>
      </c>
      <c r="V132" s="25">
        <v>16</v>
      </c>
      <c r="W132" s="25">
        <v>9</v>
      </c>
      <c r="X132" s="25">
        <v>7</v>
      </c>
      <c r="Y132" s="25">
        <v>13</v>
      </c>
      <c r="Z132" s="25">
        <v>7</v>
      </c>
      <c r="AA132" s="25">
        <v>6</v>
      </c>
      <c r="AB132" s="25">
        <v>14</v>
      </c>
      <c r="AC132" s="25">
        <v>6</v>
      </c>
      <c r="AD132" s="25">
        <v>8</v>
      </c>
      <c r="AE132" s="25">
        <v>28</v>
      </c>
      <c r="AF132" s="25">
        <v>12</v>
      </c>
      <c r="AG132" s="25">
        <v>16</v>
      </c>
      <c r="AH132" s="25">
        <v>24</v>
      </c>
      <c r="AI132" s="25">
        <v>12</v>
      </c>
      <c r="AJ132" s="25">
        <v>12</v>
      </c>
      <c r="AK132" s="25">
        <v>37</v>
      </c>
      <c r="AL132" s="25">
        <v>16</v>
      </c>
      <c r="AM132" s="25">
        <v>21</v>
      </c>
      <c r="AN132" s="25">
        <v>18</v>
      </c>
      <c r="AO132" s="25">
        <v>10</v>
      </c>
      <c r="AP132" s="25">
        <v>8</v>
      </c>
      <c r="AQ132" s="25">
        <v>35</v>
      </c>
      <c r="AR132" s="25">
        <v>15</v>
      </c>
      <c r="AS132" s="25">
        <v>20</v>
      </c>
      <c r="AT132" s="25">
        <v>29</v>
      </c>
      <c r="AU132" s="25">
        <v>17</v>
      </c>
      <c r="AV132" s="25">
        <v>12</v>
      </c>
      <c r="AW132" s="25">
        <v>121</v>
      </c>
      <c r="AX132" s="25">
        <v>59</v>
      </c>
      <c r="AY132" s="25">
        <v>62</v>
      </c>
      <c r="AZ132" s="25">
        <v>40</v>
      </c>
      <c r="BA132" s="25">
        <v>213</v>
      </c>
      <c r="BB132" s="25">
        <v>150</v>
      </c>
      <c r="BC132" s="26">
        <v>9.9255583126550875E-2</v>
      </c>
      <c r="BD132" s="26">
        <v>0.52853598014888337</v>
      </c>
      <c r="BE132" s="26">
        <v>0.37220843672456577</v>
      </c>
      <c r="BF132" s="27">
        <v>52.066997518610421</v>
      </c>
      <c r="BG132" s="17">
        <f t="shared" si="9"/>
        <v>20983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4017</v>
      </c>
      <c r="D134" s="39">
        <v>7225</v>
      </c>
      <c r="E134" s="39">
        <v>3317</v>
      </c>
      <c r="F134" s="39">
        <v>3908</v>
      </c>
      <c r="G134" s="39">
        <v>199</v>
      </c>
      <c r="H134" s="39">
        <v>105</v>
      </c>
      <c r="I134" s="39">
        <v>94</v>
      </c>
      <c r="J134" s="39">
        <v>236</v>
      </c>
      <c r="K134" s="39">
        <v>116</v>
      </c>
      <c r="L134" s="39">
        <v>120</v>
      </c>
      <c r="M134" s="39">
        <v>251</v>
      </c>
      <c r="N134" s="39">
        <v>121</v>
      </c>
      <c r="O134" s="39">
        <v>130</v>
      </c>
      <c r="P134" s="39">
        <v>363</v>
      </c>
      <c r="Q134" s="39">
        <v>188</v>
      </c>
      <c r="R134" s="39">
        <v>175</v>
      </c>
      <c r="S134" s="39">
        <v>441</v>
      </c>
      <c r="T134" s="39">
        <v>207</v>
      </c>
      <c r="U134" s="39">
        <v>234</v>
      </c>
      <c r="V134" s="39">
        <v>283</v>
      </c>
      <c r="W134" s="39">
        <v>144</v>
      </c>
      <c r="X134" s="39">
        <v>139</v>
      </c>
      <c r="Y134" s="39">
        <v>270</v>
      </c>
      <c r="Z134" s="39">
        <v>137</v>
      </c>
      <c r="AA134" s="39">
        <v>133</v>
      </c>
      <c r="AB134" s="39">
        <v>367</v>
      </c>
      <c r="AC134" s="39">
        <v>191</v>
      </c>
      <c r="AD134" s="39">
        <v>176</v>
      </c>
      <c r="AE134" s="39">
        <v>353</v>
      </c>
      <c r="AF134" s="39">
        <v>161</v>
      </c>
      <c r="AG134" s="39">
        <v>192</v>
      </c>
      <c r="AH134" s="39">
        <v>464</v>
      </c>
      <c r="AI134" s="39">
        <v>236</v>
      </c>
      <c r="AJ134" s="39">
        <v>228</v>
      </c>
      <c r="AK134" s="39">
        <v>454</v>
      </c>
      <c r="AL134" s="39">
        <v>215</v>
      </c>
      <c r="AM134" s="39">
        <v>239</v>
      </c>
      <c r="AN134" s="39">
        <v>439</v>
      </c>
      <c r="AO134" s="39">
        <v>207</v>
      </c>
      <c r="AP134" s="39">
        <v>232</v>
      </c>
      <c r="AQ134" s="39">
        <v>422</v>
      </c>
      <c r="AR134" s="39">
        <v>203</v>
      </c>
      <c r="AS134" s="39">
        <v>219</v>
      </c>
      <c r="AT134" s="39">
        <v>517</v>
      </c>
      <c r="AU134" s="39">
        <v>239</v>
      </c>
      <c r="AV134" s="39">
        <v>278</v>
      </c>
      <c r="AW134" s="39">
        <v>2166</v>
      </c>
      <c r="AX134" s="39">
        <v>847</v>
      </c>
      <c r="AY134" s="39">
        <v>1319</v>
      </c>
      <c r="AZ134" s="39">
        <v>686</v>
      </c>
      <c r="BA134" s="39">
        <v>3856</v>
      </c>
      <c r="BB134" s="39">
        <v>2683</v>
      </c>
      <c r="BC134" s="41">
        <v>9.4948096885813155E-2</v>
      </c>
      <c r="BD134" s="41">
        <v>0.5337024221453287</v>
      </c>
      <c r="BE134" s="41">
        <v>0.37134948096885811</v>
      </c>
      <c r="BF134" s="42">
        <v>51.131349480968858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617</v>
      </c>
      <c r="D136" s="13">
        <v>1242</v>
      </c>
      <c r="E136" s="13">
        <v>608</v>
      </c>
      <c r="F136" s="13">
        <v>634</v>
      </c>
      <c r="G136" s="14">
        <v>34</v>
      </c>
      <c r="H136" s="14">
        <v>17</v>
      </c>
      <c r="I136" s="14">
        <v>17</v>
      </c>
      <c r="J136" s="14">
        <v>55</v>
      </c>
      <c r="K136" s="14">
        <v>37</v>
      </c>
      <c r="L136" s="14">
        <v>18</v>
      </c>
      <c r="M136" s="14">
        <v>49</v>
      </c>
      <c r="N136" s="14">
        <v>24</v>
      </c>
      <c r="O136" s="14">
        <v>25</v>
      </c>
      <c r="P136" s="14">
        <v>43</v>
      </c>
      <c r="Q136" s="14">
        <v>26</v>
      </c>
      <c r="R136" s="14">
        <v>17</v>
      </c>
      <c r="S136" s="14">
        <v>68</v>
      </c>
      <c r="T136" s="14">
        <v>40</v>
      </c>
      <c r="U136" s="14">
        <v>28</v>
      </c>
      <c r="V136" s="14">
        <v>50</v>
      </c>
      <c r="W136" s="14">
        <v>24</v>
      </c>
      <c r="X136" s="14">
        <v>26</v>
      </c>
      <c r="Y136" s="14">
        <v>58</v>
      </c>
      <c r="Z136" s="14">
        <v>32</v>
      </c>
      <c r="AA136" s="14">
        <v>26</v>
      </c>
      <c r="AB136" s="14">
        <v>68</v>
      </c>
      <c r="AC136" s="14">
        <v>39</v>
      </c>
      <c r="AD136" s="14">
        <v>29</v>
      </c>
      <c r="AE136" s="14">
        <v>69</v>
      </c>
      <c r="AF136" s="14">
        <v>40</v>
      </c>
      <c r="AG136" s="14">
        <v>29</v>
      </c>
      <c r="AH136" s="14">
        <v>78</v>
      </c>
      <c r="AI136" s="14">
        <v>41</v>
      </c>
      <c r="AJ136" s="14">
        <v>37</v>
      </c>
      <c r="AK136" s="14">
        <v>73</v>
      </c>
      <c r="AL136" s="14">
        <v>31</v>
      </c>
      <c r="AM136" s="14">
        <v>42</v>
      </c>
      <c r="AN136" s="14">
        <v>78</v>
      </c>
      <c r="AO136" s="14">
        <v>40</v>
      </c>
      <c r="AP136" s="14">
        <v>38</v>
      </c>
      <c r="AQ136" s="14">
        <v>83</v>
      </c>
      <c r="AR136" s="14">
        <v>41</v>
      </c>
      <c r="AS136" s="14">
        <v>42</v>
      </c>
      <c r="AT136" s="14">
        <v>97</v>
      </c>
      <c r="AU136" s="14">
        <v>42</v>
      </c>
      <c r="AV136" s="14">
        <v>55</v>
      </c>
      <c r="AW136" s="14">
        <v>339</v>
      </c>
      <c r="AX136" s="14">
        <v>134</v>
      </c>
      <c r="AY136" s="14">
        <v>205</v>
      </c>
      <c r="AZ136" s="14">
        <v>138</v>
      </c>
      <c r="BA136" s="14">
        <v>668</v>
      </c>
      <c r="BB136" s="14">
        <v>436</v>
      </c>
      <c r="BC136" s="15">
        <v>0.1111111111111111</v>
      </c>
      <c r="BD136" s="15">
        <v>0.53784219001610301</v>
      </c>
      <c r="BE136" s="15">
        <v>0.35104669887278583</v>
      </c>
      <c r="BF136" s="16">
        <v>50.357487922705317</v>
      </c>
      <c r="BG136" s="17">
        <f t="shared" ref="BG136:BG149" si="10">BF136*D136</f>
        <v>62544.000000000007</v>
      </c>
    </row>
    <row r="137" spans="1:59" x14ac:dyDescent="0.15">
      <c r="A137" s="178"/>
      <c r="B137" s="18" t="s">
        <v>147</v>
      </c>
      <c r="C137" s="19">
        <v>528</v>
      </c>
      <c r="D137" s="19">
        <v>1206</v>
      </c>
      <c r="E137" s="19">
        <v>586</v>
      </c>
      <c r="F137" s="19">
        <v>620</v>
      </c>
      <c r="G137" s="20">
        <v>40</v>
      </c>
      <c r="H137" s="20">
        <v>21</v>
      </c>
      <c r="I137" s="20">
        <v>19</v>
      </c>
      <c r="J137" s="20">
        <v>76</v>
      </c>
      <c r="K137" s="20">
        <v>36</v>
      </c>
      <c r="L137" s="20">
        <v>40</v>
      </c>
      <c r="M137" s="20">
        <v>92</v>
      </c>
      <c r="N137" s="20">
        <v>47</v>
      </c>
      <c r="O137" s="20">
        <v>45</v>
      </c>
      <c r="P137" s="20">
        <v>47</v>
      </c>
      <c r="Q137" s="20">
        <v>25</v>
      </c>
      <c r="R137" s="20">
        <v>22</v>
      </c>
      <c r="S137" s="20">
        <v>34</v>
      </c>
      <c r="T137" s="20">
        <v>19</v>
      </c>
      <c r="U137" s="20">
        <v>15</v>
      </c>
      <c r="V137" s="20">
        <v>25</v>
      </c>
      <c r="W137" s="20">
        <v>8</v>
      </c>
      <c r="X137" s="20">
        <v>17</v>
      </c>
      <c r="Y137" s="20">
        <v>42</v>
      </c>
      <c r="Z137" s="20">
        <v>19</v>
      </c>
      <c r="AA137" s="20">
        <v>23</v>
      </c>
      <c r="AB137" s="20">
        <v>80</v>
      </c>
      <c r="AC137" s="20">
        <v>46</v>
      </c>
      <c r="AD137" s="20">
        <v>34</v>
      </c>
      <c r="AE137" s="20">
        <v>89</v>
      </c>
      <c r="AF137" s="20">
        <v>39</v>
      </c>
      <c r="AG137" s="20">
        <v>50</v>
      </c>
      <c r="AH137" s="20">
        <v>90</v>
      </c>
      <c r="AI137" s="20">
        <v>45</v>
      </c>
      <c r="AJ137" s="20">
        <v>45</v>
      </c>
      <c r="AK137" s="20">
        <v>86</v>
      </c>
      <c r="AL137" s="20">
        <v>42</v>
      </c>
      <c r="AM137" s="20">
        <v>44</v>
      </c>
      <c r="AN137" s="20">
        <v>72</v>
      </c>
      <c r="AO137" s="20">
        <v>37</v>
      </c>
      <c r="AP137" s="20">
        <v>35</v>
      </c>
      <c r="AQ137" s="20">
        <v>74</v>
      </c>
      <c r="AR137" s="20">
        <v>33</v>
      </c>
      <c r="AS137" s="20">
        <v>41</v>
      </c>
      <c r="AT137" s="20">
        <v>83</v>
      </c>
      <c r="AU137" s="20">
        <v>35</v>
      </c>
      <c r="AV137" s="20">
        <v>48</v>
      </c>
      <c r="AW137" s="20">
        <v>276</v>
      </c>
      <c r="AX137" s="20">
        <v>134</v>
      </c>
      <c r="AY137" s="20">
        <v>142</v>
      </c>
      <c r="AZ137" s="20">
        <v>208</v>
      </c>
      <c r="BA137" s="20">
        <v>639</v>
      </c>
      <c r="BB137" s="20">
        <v>359</v>
      </c>
      <c r="BC137" s="21">
        <v>0.17247097844112769</v>
      </c>
      <c r="BD137" s="21">
        <v>0.52985074626865669</v>
      </c>
      <c r="BE137" s="21">
        <v>0.29767827529021557</v>
      </c>
      <c r="BF137" s="22">
        <v>46.901326699834165</v>
      </c>
      <c r="BG137" s="17">
        <f t="shared" si="10"/>
        <v>56563</v>
      </c>
    </row>
    <row r="138" spans="1:59" x14ac:dyDescent="0.15">
      <c r="A138" s="178"/>
      <c r="B138" s="18" t="s">
        <v>148</v>
      </c>
      <c r="C138" s="19">
        <v>328</v>
      </c>
      <c r="D138" s="19">
        <v>739</v>
      </c>
      <c r="E138" s="19">
        <v>358</v>
      </c>
      <c r="F138" s="19">
        <v>381</v>
      </c>
      <c r="G138" s="20">
        <v>19</v>
      </c>
      <c r="H138" s="20">
        <v>10</v>
      </c>
      <c r="I138" s="20">
        <v>9</v>
      </c>
      <c r="J138" s="20">
        <v>19</v>
      </c>
      <c r="K138" s="20">
        <v>9</v>
      </c>
      <c r="L138" s="20">
        <v>10</v>
      </c>
      <c r="M138" s="20">
        <v>20</v>
      </c>
      <c r="N138" s="20">
        <v>12</v>
      </c>
      <c r="O138" s="20">
        <v>8</v>
      </c>
      <c r="P138" s="20">
        <v>31</v>
      </c>
      <c r="Q138" s="20">
        <v>14</v>
      </c>
      <c r="R138" s="20">
        <v>17</v>
      </c>
      <c r="S138" s="20">
        <v>24</v>
      </c>
      <c r="T138" s="20">
        <v>15</v>
      </c>
      <c r="U138" s="20">
        <v>9</v>
      </c>
      <c r="V138" s="20">
        <v>27</v>
      </c>
      <c r="W138" s="20">
        <v>18</v>
      </c>
      <c r="X138" s="20">
        <v>9</v>
      </c>
      <c r="Y138" s="20">
        <v>37</v>
      </c>
      <c r="Z138" s="20">
        <v>17</v>
      </c>
      <c r="AA138" s="20">
        <v>20</v>
      </c>
      <c r="AB138" s="20">
        <v>25</v>
      </c>
      <c r="AC138" s="20">
        <v>12</v>
      </c>
      <c r="AD138" s="20">
        <v>13</v>
      </c>
      <c r="AE138" s="20">
        <v>36</v>
      </c>
      <c r="AF138" s="20">
        <v>14</v>
      </c>
      <c r="AG138" s="20">
        <v>22</v>
      </c>
      <c r="AH138" s="20">
        <v>37</v>
      </c>
      <c r="AI138" s="20">
        <v>16</v>
      </c>
      <c r="AJ138" s="20">
        <v>21</v>
      </c>
      <c r="AK138" s="20">
        <v>33</v>
      </c>
      <c r="AL138" s="20">
        <v>15</v>
      </c>
      <c r="AM138" s="20">
        <v>18</v>
      </c>
      <c r="AN138" s="20">
        <v>75</v>
      </c>
      <c r="AO138" s="20">
        <v>31</v>
      </c>
      <c r="AP138" s="20">
        <v>44</v>
      </c>
      <c r="AQ138" s="20">
        <v>109</v>
      </c>
      <c r="AR138" s="20">
        <v>55</v>
      </c>
      <c r="AS138" s="20">
        <v>54</v>
      </c>
      <c r="AT138" s="20">
        <v>91</v>
      </c>
      <c r="AU138" s="20">
        <v>46</v>
      </c>
      <c r="AV138" s="20">
        <v>45</v>
      </c>
      <c r="AW138" s="20">
        <v>156</v>
      </c>
      <c r="AX138" s="20">
        <v>74</v>
      </c>
      <c r="AY138" s="20">
        <v>82</v>
      </c>
      <c r="AZ138" s="20">
        <v>58</v>
      </c>
      <c r="BA138" s="20">
        <v>434</v>
      </c>
      <c r="BB138" s="20">
        <v>247</v>
      </c>
      <c r="BC138" s="21">
        <v>7.8484438430311235E-2</v>
      </c>
      <c r="BD138" s="21">
        <v>0.5872801082543978</v>
      </c>
      <c r="BE138" s="21">
        <v>0.33423545331529092</v>
      </c>
      <c r="BF138" s="22">
        <v>52.221921515561569</v>
      </c>
      <c r="BG138" s="17">
        <f t="shared" si="10"/>
        <v>38592</v>
      </c>
    </row>
    <row r="139" spans="1:59" x14ac:dyDescent="0.15">
      <c r="A139" s="178"/>
      <c r="B139" s="18" t="s">
        <v>149</v>
      </c>
      <c r="C139" s="19">
        <v>1191</v>
      </c>
      <c r="D139" s="19">
        <v>2027</v>
      </c>
      <c r="E139" s="19">
        <v>978</v>
      </c>
      <c r="F139" s="19">
        <v>1049</v>
      </c>
      <c r="G139" s="20">
        <v>44</v>
      </c>
      <c r="H139" s="20">
        <v>21</v>
      </c>
      <c r="I139" s="20">
        <v>23</v>
      </c>
      <c r="J139" s="20">
        <v>54</v>
      </c>
      <c r="K139" s="20">
        <v>22</v>
      </c>
      <c r="L139" s="20">
        <v>32</v>
      </c>
      <c r="M139" s="20">
        <v>68</v>
      </c>
      <c r="N139" s="20">
        <v>36</v>
      </c>
      <c r="O139" s="20">
        <v>32</v>
      </c>
      <c r="P139" s="20">
        <v>79</v>
      </c>
      <c r="Q139" s="20">
        <v>40</v>
      </c>
      <c r="R139" s="20">
        <v>39</v>
      </c>
      <c r="S139" s="20">
        <v>155</v>
      </c>
      <c r="T139" s="20">
        <v>74</v>
      </c>
      <c r="U139" s="20">
        <v>81</v>
      </c>
      <c r="V139" s="20">
        <v>109</v>
      </c>
      <c r="W139" s="20">
        <v>56</v>
      </c>
      <c r="X139" s="20">
        <v>53</v>
      </c>
      <c r="Y139" s="20">
        <v>103</v>
      </c>
      <c r="Z139" s="20">
        <v>52</v>
      </c>
      <c r="AA139" s="20">
        <v>51</v>
      </c>
      <c r="AB139" s="20">
        <v>104</v>
      </c>
      <c r="AC139" s="20">
        <v>55</v>
      </c>
      <c r="AD139" s="20">
        <v>49</v>
      </c>
      <c r="AE139" s="20">
        <v>122</v>
      </c>
      <c r="AF139" s="20">
        <v>60</v>
      </c>
      <c r="AG139" s="20">
        <v>62</v>
      </c>
      <c r="AH139" s="20">
        <v>119</v>
      </c>
      <c r="AI139" s="20">
        <v>67</v>
      </c>
      <c r="AJ139" s="20">
        <v>52</v>
      </c>
      <c r="AK139" s="20">
        <v>129</v>
      </c>
      <c r="AL139" s="20">
        <v>65</v>
      </c>
      <c r="AM139" s="20">
        <v>64</v>
      </c>
      <c r="AN139" s="20">
        <v>122</v>
      </c>
      <c r="AO139" s="20">
        <v>59</v>
      </c>
      <c r="AP139" s="20">
        <v>63</v>
      </c>
      <c r="AQ139" s="20">
        <v>152</v>
      </c>
      <c r="AR139" s="20">
        <v>78</v>
      </c>
      <c r="AS139" s="20">
        <v>74</v>
      </c>
      <c r="AT139" s="20">
        <v>147</v>
      </c>
      <c r="AU139" s="20">
        <v>71</v>
      </c>
      <c r="AV139" s="20">
        <v>76</v>
      </c>
      <c r="AW139" s="20">
        <v>520</v>
      </c>
      <c r="AX139" s="20">
        <v>222</v>
      </c>
      <c r="AY139" s="20">
        <v>298</v>
      </c>
      <c r="AZ139" s="20">
        <v>166</v>
      </c>
      <c r="BA139" s="20">
        <v>1194</v>
      </c>
      <c r="BB139" s="20">
        <v>667</v>
      </c>
      <c r="BC139" s="21">
        <v>8.189442525900345E-2</v>
      </c>
      <c r="BD139" s="21">
        <v>0.58904785397138626</v>
      </c>
      <c r="BE139" s="21">
        <v>0.32905772076961026</v>
      </c>
      <c r="BF139" s="22">
        <v>49.815490873211644</v>
      </c>
      <c r="BG139" s="17">
        <f t="shared" si="10"/>
        <v>100976</v>
      </c>
    </row>
    <row r="140" spans="1:59" x14ac:dyDescent="0.15">
      <c r="A140" s="178"/>
      <c r="B140" s="18" t="s">
        <v>150</v>
      </c>
      <c r="C140" s="19">
        <v>224</v>
      </c>
      <c r="D140" s="19">
        <v>375</v>
      </c>
      <c r="E140" s="19">
        <v>176</v>
      </c>
      <c r="F140" s="19">
        <v>199</v>
      </c>
      <c r="G140" s="20">
        <v>5</v>
      </c>
      <c r="H140" s="20">
        <v>2</v>
      </c>
      <c r="I140" s="20">
        <v>3</v>
      </c>
      <c r="J140" s="20">
        <v>10</v>
      </c>
      <c r="K140" s="20">
        <v>4</v>
      </c>
      <c r="L140" s="20">
        <v>6</v>
      </c>
      <c r="M140" s="20">
        <v>9</v>
      </c>
      <c r="N140" s="20">
        <v>5</v>
      </c>
      <c r="O140" s="20">
        <v>4</v>
      </c>
      <c r="P140" s="20">
        <v>18</v>
      </c>
      <c r="Q140" s="20">
        <v>11</v>
      </c>
      <c r="R140" s="20">
        <v>7</v>
      </c>
      <c r="S140" s="20">
        <v>43</v>
      </c>
      <c r="T140" s="20">
        <v>18</v>
      </c>
      <c r="U140" s="20">
        <v>25</v>
      </c>
      <c r="V140" s="20">
        <v>17</v>
      </c>
      <c r="W140" s="20">
        <v>11</v>
      </c>
      <c r="X140" s="20">
        <v>6</v>
      </c>
      <c r="Y140" s="20">
        <v>7</v>
      </c>
      <c r="Z140" s="20">
        <v>6</v>
      </c>
      <c r="AA140" s="20">
        <v>1</v>
      </c>
      <c r="AB140" s="20">
        <v>17</v>
      </c>
      <c r="AC140" s="20">
        <v>7</v>
      </c>
      <c r="AD140" s="20">
        <v>10</v>
      </c>
      <c r="AE140" s="20">
        <v>23</v>
      </c>
      <c r="AF140" s="20">
        <v>11</v>
      </c>
      <c r="AG140" s="20">
        <v>12</v>
      </c>
      <c r="AH140" s="20">
        <v>22</v>
      </c>
      <c r="AI140" s="20">
        <v>13</v>
      </c>
      <c r="AJ140" s="20">
        <v>9</v>
      </c>
      <c r="AK140" s="20">
        <v>20</v>
      </c>
      <c r="AL140" s="20">
        <v>10</v>
      </c>
      <c r="AM140" s="20">
        <v>10</v>
      </c>
      <c r="AN140" s="20">
        <v>12</v>
      </c>
      <c r="AO140" s="20">
        <v>7</v>
      </c>
      <c r="AP140" s="20">
        <v>5</v>
      </c>
      <c r="AQ140" s="20">
        <v>18</v>
      </c>
      <c r="AR140" s="20">
        <v>6</v>
      </c>
      <c r="AS140" s="20">
        <v>12</v>
      </c>
      <c r="AT140" s="20">
        <v>35</v>
      </c>
      <c r="AU140" s="20">
        <v>14</v>
      </c>
      <c r="AV140" s="20">
        <v>21</v>
      </c>
      <c r="AW140" s="20">
        <v>119</v>
      </c>
      <c r="AX140" s="20">
        <v>51</v>
      </c>
      <c r="AY140" s="20">
        <v>68</v>
      </c>
      <c r="AZ140" s="20">
        <v>24</v>
      </c>
      <c r="BA140" s="20">
        <v>197</v>
      </c>
      <c r="BB140" s="20">
        <v>154</v>
      </c>
      <c r="BC140" s="21">
        <v>6.4000000000000001E-2</v>
      </c>
      <c r="BD140" s="21">
        <v>0.52533333333333332</v>
      </c>
      <c r="BE140" s="21">
        <v>0.41066666666666668</v>
      </c>
      <c r="BF140" s="22">
        <v>51.728000000000002</v>
      </c>
      <c r="BG140" s="17">
        <f t="shared" si="10"/>
        <v>19398</v>
      </c>
    </row>
    <row r="141" spans="1:59" x14ac:dyDescent="0.15">
      <c r="A141" s="178"/>
      <c r="B141" s="18" t="s">
        <v>151</v>
      </c>
      <c r="C141" s="19">
        <v>479</v>
      </c>
      <c r="D141" s="19">
        <v>807</v>
      </c>
      <c r="E141" s="19">
        <v>373</v>
      </c>
      <c r="F141" s="19">
        <v>434</v>
      </c>
      <c r="G141" s="20">
        <v>30</v>
      </c>
      <c r="H141" s="20">
        <v>16</v>
      </c>
      <c r="I141" s="20">
        <v>14</v>
      </c>
      <c r="J141" s="20">
        <v>22</v>
      </c>
      <c r="K141" s="20">
        <v>9</v>
      </c>
      <c r="L141" s="20">
        <v>13</v>
      </c>
      <c r="M141" s="20">
        <v>20</v>
      </c>
      <c r="N141" s="20">
        <v>10</v>
      </c>
      <c r="O141" s="20">
        <v>10</v>
      </c>
      <c r="P141" s="20">
        <v>26</v>
      </c>
      <c r="Q141" s="20">
        <v>16</v>
      </c>
      <c r="R141" s="20">
        <v>10</v>
      </c>
      <c r="S141" s="20">
        <v>77</v>
      </c>
      <c r="T141" s="20">
        <v>37</v>
      </c>
      <c r="U141" s="20">
        <v>40</v>
      </c>
      <c r="V141" s="20">
        <v>56</v>
      </c>
      <c r="W141" s="20">
        <v>23</v>
      </c>
      <c r="X141" s="20">
        <v>33</v>
      </c>
      <c r="Y141" s="20">
        <v>50</v>
      </c>
      <c r="Z141" s="20">
        <v>21</v>
      </c>
      <c r="AA141" s="20">
        <v>29</v>
      </c>
      <c r="AB141" s="20">
        <v>36</v>
      </c>
      <c r="AC141" s="20">
        <v>22</v>
      </c>
      <c r="AD141" s="20">
        <v>14</v>
      </c>
      <c r="AE141" s="20">
        <v>43</v>
      </c>
      <c r="AF141" s="20">
        <v>20</v>
      </c>
      <c r="AG141" s="20">
        <v>23</v>
      </c>
      <c r="AH141" s="20">
        <v>45</v>
      </c>
      <c r="AI141" s="20">
        <v>24</v>
      </c>
      <c r="AJ141" s="20">
        <v>21</v>
      </c>
      <c r="AK141" s="20">
        <v>36</v>
      </c>
      <c r="AL141" s="20">
        <v>15</v>
      </c>
      <c r="AM141" s="20">
        <v>21</v>
      </c>
      <c r="AN141" s="20">
        <v>47</v>
      </c>
      <c r="AO141" s="20">
        <v>27</v>
      </c>
      <c r="AP141" s="20">
        <v>20</v>
      </c>
      <c r="AQ141" s="20">
        <v>42</v>
      </c>
      <c r="AR141" s="20">
        <v>21</v>
      </c>
      <c r="AS141" s="20">
        <v>21</v>
      </c>
      <c r="AT141" s="20">
        <v>52</v>
      </c>
      <c r="AU141" s="20">
        <v>25</v>
      </c>
      <c r="AV141" s="20">
        <v>27</v>
      </c>
      <c r="AW141" s="20">
        <v>225</v>
      </c>
      <c r="AX141" s="20">
        <v>87</v>
      </c>
      <c r="AY141" s="20">
        <v>138</v>
      </c>
      <c r="AZ141" s="20">
        <v>72</v>
      </c>
      <c r="BA141" s="20">
        <v>458</v>
      </c>
      <c r="BB141" s="20">
        <v>277</v>
      </c>
      <c r="BC141" s="21">
        <v>8.9219330855018583E-2</v>
      </c>
      <c r="BD141" s="21">
        <v>0.56753407682775714</v>
      </c>
      <c r="BE141" s="21">
        <v>0.34324659231722426</v>
      </c>
      <c r="BF141" s="22">
        <v>49.012391573729865</v>
      </c>
      <c r="BG141" s="17">
        <f t="shared" si="10"/>
        <v>39553</v>
      </c>
    </row>
    <row r="142" spans="1:59" x14ac:dyDescent="0.15">
      <c r="A142" s="178"/>
      <c r="B142" s="18" t="s">
        <v>152</v>
      </c>
      <c r="C142" s="19">
        <v>348</v>
      </c>
      <c r="D142" s="19">
        <v>478</v>
      </c>
      <c r="E142" s="19">
        <v>215</v>
      </c>
      <c r="F142" s="19">
        <v>263</v>
      </c>
      <c r="G142" s="20">
        <v>8</v>
      </c>
      <c r="H142" s="20">
        <v>6</v>
      </c>
      <c r="I142" s="20">
        <v>2</v>
      </c>
      <c r="J142" s="20">
        <v>8</v>
      </c>
      <c r="K142" s="20">
        <v>3</v>
      </c>
      <c r="L142" s="20">
        <v>5</v>
      </c>
      <c r="M142" s="20">
        <v>8</v>
      </c>
      <c r="N142" s="20">
        <v>4</v>
      </c>
      <c r="O142" s="20">
        <v>4</v>
      </c>
      <c r="P142" s="20">
        <v>25</v>
      </c>
      <c r="Q142" s="20">
        <v>17</v>
      </c>
      <c r="R142" s="20">
        <v>8</v>
      </c>
      <c r="S142" s="20">
        <v>57</v>
      </c>
      <c r="T142" s="20">
        <v>29</v>
      </c>
      <c r="U142" s="20">
        <v>28</v>
      </c>
      <c r="V142" s="20">
        <v>39</v>
      </c>
      <c r="W142" s="20">
        <v>16</v>
      </c>
      <c r="X142" s="20">
        <v>23</v>
      </c>
      <c r="Y142" s="20">
        <v>18</v>
      </c>
      <c r="Z142" s="20">
        <v>9</v>
      </c>
      <c r="AA142" s="20">
        <v>9</v>
      </c>
      <c r="AB142" s="20">
        <v>22</v>
      </c>
      <c r="AC142" s="20">
        <v>11</v>
      </c>
      <c r="AD142" s="20">
        <v>11</v>
      </c>
      <c r="AE142" s="20">
        <v>22</v>
      </c>
      <c r="AF142" s="20">
        <v>14</v>
      </c>
      <c r="AG142" s="20">
        <v>8</v>
      </c>
      <c r="AH142" s="20">
        <v>29</v>
      </c>
      <c r="AI142" s="20">
        <v>13</v>
      </c>
      <c r="AJ142" s="20">
        <v>16</v>
      </c>
      <c r="AK142" s="20">
        <v>22</v>
      </c>
      <c r="AL142" s="20">
        <v>11</v>
      </c>
      <c r="AM142" s="20">
        <v>11</v>
      </c>
      <c r="AN142" s="20">
        <v>25</v>
      </c>
      <c r="AO142" s="20">
        <v>7</v>
      </c>
      <c r="AP142" s="20">
        <v>18</v>
      </c>
      <c r="AQ142" s="20">
        <v>19</v>
      </c>
      <c r="AR142" s="20">
        <v>15</v>
      </c>
      <c r="AS142" s="20">
        <v>4</v>
      </c>
      <c r="AT142" s="20">
        <v>23</v>
      </c>
      <c r="AU142" s="20">
        <v>9</v>
      </c>
      <c r="AV142" s="20">
        <v>14</v>
      </c>
      <c r="AW142" s="20">
        <v>153</v>
      </c>
      <c r="AX142" s="20">
        <v>51</v>
      </c>
      <c r="AY142" s="20">
        <v>102</v>
      </c>
      <c r="AZ142" s="20">
        <v>24</v>
      </c>
      <c r="BA142" s="20">
        <v>278</v>
      </c>
      <c r="BB142" s="20">
        <v>176</v>
      </c>
      <c r="BC142" s="21">
        <v>5.0209205020920501E-2</v>
      </c>
      <c r="BD142" s="21">
        <v>0.58158995815899583</v>
      </c>
      <c r="BE142" s="21">
        <v>0.3682008368200837</v>
      </c>
      <c r="BF142" s="22">
        <v>50.956066945606693</v>
      </c>
      <c r="BG142" s="17">
        <f t="shared" si="10"/>
        <v>24357</v>
      </c>
    </row>
    <row r="143" spans="1:59" x14ac:dyDescent="0.15">
      <c r="A143" s="178"/>
      <c r="B143" s="18" t="s">
        <v>153</v>
      </c>
      <c r="C143" s="19">
        <v>324</v>
      </c>
      <c r="D143" s="19">
        <v>630</v>
      </c>
      <c r="E143" s="19">
        <v>286</v>
      </c>
      <c r="F143" s="19">
        <v>344</v>
      </c>
      <c r="G143" s="20">
        <v>13</v>
      </c>
      <c r="H143" s="20">
        <v>5</v>
      </c>
      <c r="I143" s="20">
        <v>8</v>
      </c>
      <c r="J143" s="20">
        <v>19</v>
      </c>
      <c r="K143" s="20">
        <v>12</v>
      </c>
      <c r="L143" s="20">
        <v>7</v>
      </c>
      <c r="M143" s="20">
        <v>26</v>
      </c>
      <c r="N143" s="20">
        <v>13</v>
      </c>
      <c r="O143" s="20">
        <v>13</v>
      </c>
      <c r="P143" s="20">
        <v>32</v>
      </c>
      <c r="Q143" s="20">
        <v>17</v>
      </c>
      <c r="R143" s="20">
        <v>15</v>
      </c>
      <c r="S143" s="20">
        <v>30</v>
      </c>
      <c r="T143" s="20">
        <v>12</v>
      </c>
      <c r="U143" s="20">
        <v>18</v>
      </c>
      <c r="V143" s="20">
        <v>16</v>
      </c>
      <c r="W143" s="20">
        <v>8</v>
      </c>
      <c r="X143" s="20">
        <v>8</v>
      </c>
      <c r="Y143" s="20">
        <v>16</v>
      </c>
      <c r="Z143" s="20">
        <v>11</v>
      </c>
      <c r="AA143" s="20">
        <v>5</v>
      </c>
      <c r="AB143" s="20">
        <v>20</v>
      </c>
      <c r="AC143" s="20">
        <v>8</v>
      </c>
      <c r="AD143" s="20">
        <v>12</v>
      </c>
      <c r="AE143" s="20">
        <v>42</v>
      </c>
      <c r="AF143" s="20">
        <v>17</v>
      </c>
      <c r="AG143" s="20">
        <v>25</v>
      </c>
      <c r="AH143" s="20">
        <v>57</v>
      </c>
      <c r="AI143" s="20">
        <v>28</v>
      </c>
      <c r="AJ143" s="20">
        <v>29</v>
      </c>
      <c r="AK143" s="20">
        <v>37</v>
      </c>
      <c r="AL143" s="20">
        <v>20</v>
      </c>
      <c r="AM143" s="20">
        <v>17</v>
      </c>
      <c r="AN143" s="20">
        <v>37</v>
      </c>
      <c r="AO143" s="20">
        <v>15</v>
      </c>
      <c r="AP143" s="20">
        <v>22</v>
      </c>
      <c r="AQ143" s="20">
        <v>36</v>
      </c>
      <c r="AR143" s="20">
        <v>18</v>
      </c>
      <c r="AS143" s="20">
        <v>18</v>
      </c>
      <c r="AT143" s="20">
        <v>52</v>
      </c>
      <c r="AU143" s="20">
        <v>21</v>
      </c>
      <c r="AV143" s="20">
        <v>31</v>
      </c>
      <c r="AW143" s="20">
        <v>197</v>
      </c>
      <c r="AX143" s="20">
        <v>81</v>
      </c>
      <c r="AY143" s="20">
        <v>116</v>
      </c>
      <c r="AZ143" s="20">
        <v>58</v>
      </c>
      <c r="BA143" s="20">
        <v>323</v>
      </c>
      <c r="BB143" s="20">
        <v>249</v>
      </c>
      <c r="BC143" s="21">
        <v>9.2063492063492069E-2</v>
      </c>
      <c r="BD143" s="21">
        <v>0.51269841269841265</v>
      </c>
      <c r="BE143" s="21">
        <v>0.39523809523809522</v>
      </c>
      <c r="BF143" s="22">
        <v>52.587301587301589</v>
      </c>
      <c r="BG143" s="17">
        <f t="shared" si="10"/>
        <v>33130</v>
      </c>
    </row>
    <row r="144" spans="1:59" x14ac:dyDescent="0.15">
      <c r="A144" s="178"/>
      <c r="B144" s="18" t="s">
        <v>154</v>
      </c>
      <c r="C144" s="19">
        <v>336</v>
      </c>
      <c r="D144" s="19">
        <v>654</v>
      </c>
      <c r="E144" s="19">
        <v>311</v>
      </c>
      <c r="F144" s="19">
        <v>343</v>
      </c>
      <c r="G144" s="20">
        <v>23</v>
      </c>
      <c r="H144" s="20">
        <v>15</v>
      </c>
      <c r="I144" s="20">
        <v>8</v>
      </c>
      <c r="J144" s="20">
        <v>19</v>
      </c>
      <c r="K144" s="20">
        <v>9</v>
      </c>
      <c r="L144" s="20">
        <v>10</v>
      </c>
      <c r="M144" s="20">
        <v>18</v>
      </c>
      <c r="N144" s="20">
        <v>14</v>
      </c>
      <c r="O144" s="20">
        <v>4</v>
      </c>
      <c r="P144" s="20">
        <v>14</v>
      </c>
      <c r="Q144" s="20">
        <v>3</v>
      </c>
      <c r="R144" s="20">
        <v>11</v>
      </c>
      <c r="S144" s="20">
        <v>34</v>
      </c>
      <c r="T144" s="20">
        <v>15</v>
      </c>
      <c r="U144" s="20">
        <v>19</v>
      </c>
      <c r="V144" s="20">
        <v>37</v>
      </c>
      <c r="W144" s="20">
        <v>21</v>
      </c>
      <c r="X144" s="20">
        <v>16</v>
      </c>
      <c r="Y144" s="20">
        <v>19</v>
      </c>
      <c r="Z144" s="20">
        <v>8</v>
      </c>
      <c r="AA144" s="20">
        <v>11</v>
      </c>
      <c r="AB144" s="20">
        <v>37</v>
      </c>
      <c r="AC144" s="20">
        <v>23</v>
      </c>
      <c r="AD144" s="20">
        <v>14</v>
      </c>
      <c r="AE144" s="20">
        <v>30</v>
      </c>
      <c r="AF144" s="20">
        <v>16</v>
      </c>
      <c r="AG144" s="20">
        <v>14</v>
      </c>
      <c r="AH144" s="20">
        <v>31</v>
      </c>
      <c r="AI144" s="20">
        <v>20</v>
      </c>
      <c r="AJ144" s="20">
        <v>11</v>
      </c>
      <c r="AK144" s="20">
        <v>23</v>
      </c>
      <c r="AL144" s="20">
        <v>11</v>
      </c>
      <c r="AM144" s="20">
        <v>12</v>
      </c>
      <c r="AN144" s="20">
        <v>42</v>
      </c>
      <c r="AO144" s="20">
        <v>19</v>
      </c>
      <c r="AP144" s="20">
        <v>23</v>
      </c>
      <c r="AQ144" s="20">
        <v>48</v>
      </c>
      <c r="AR144" s="20">
        <v>25</v>
      </c>
      <c r="AS144" s="20">
        <v>23</v>
      </c>
      <c r="AT144" s="20">
        <v>51</v>
      </c>
      <c r="AU144" s="20">
        <v>23</v>
      </c>
      <c r="AV144" s="20">
        <v>28</v>
      </c>
      <c r="AW144" s="20">
        <v>228</v>
      </c>
      <c r="AX144" s="20">
        <v>89</v>
      </c>
      <c r="AY144" s="20">
        <v>139</v>
      </c>
      <c r="AZ144" s="20">
        <v>60</v>
      </c>
      <c r="BA144" s="20">
        <v>315</v>
      </c>
      <c r="BB144" s="20">
        <v>279</v>
      </c>
      <c r="BC144" s="21">
        <v>9.1743119266055051E-2</v>
      </c>
      <c r="BD144" s="21">
        <v>0.48165137614678899</v>
      </c>
      <c r="BE144" s="21">
        <v>0.42660550458715596</v>
      </c>
      <c r="BF144" s="22">
        <v>53.964831804281346</v>
      </c>
      <c r="BG144" s="17">
        <f t="shared" si="10"/>
        <v>35293</v>
      </c>
    </row>
    <row r="145" spans="1:59" x14ac:dyDescent="0.15">
      <c r="A145" s="178"/>
      <c r="B145" s="18" t="s">
        <v>155</v>
      </c>
      <c r="C145" s="19">
        <v>964</v>
      </c>
      <c r="D145" s="19">
        <v>1623</v>
      </c>
      <c r="E145" s="19">
        <v>740</v>
      </c>
      <c r="F145" s="19">
        <v>883</v>
      </c>
      <c r="G145" s="20">
        <v>34</v>
      </c>
      <c r="H145" s="20">
        <v>18</v>
      </c>
      <c r="I145" s="20">
        <v>16</v>
      </c>
      <c r="J145" s="20">
        <v>44</v>
      </c>
      <c r="K145" s="20">
        <v>22</v>
      </c>
      <c r="L145" s="20">
        <v>22</v>
      </c>
      <c r="M145" s="20">
        <v>42</v>
      </c>
      <c r="N145" s="20">
        <v>18</v>
      </c>
      <c r="O145" s="20">
        <v>24</v>
      </c>
      <c r="P145" s="20">
        <v>200</v>
      </c>
      <c r="Q145" s="20">
        <v>82</v>
      </c>
      <c r="R145" s="20">
        <v>118</v>
      </c>
      <c r="S145" s="20">
        <v>168</v>
      </c>
      <c r="T145" s="20">
        <v>73</v>
      </c>
      <c r="U145" s="20">
        <v>95</v>
      </c>
      <c r="V145" s="20">
        <v>66</v>
      </c>
      <c r="W145" s="20">
        <v>33</v>
      </c>
      <c r="X145" s="20">
        <v>33</v>
      </c>
      <c r="Y145" s="20">
        <v>58</v>
      </c>
      <c r="Z145" s="20">
        <v>33</v>
      </c>
      <c r="AA145" s="20">
        <v>25</v>
      </c>
      <c r="AB145" s="20">
        <v>54</v>
      </c>
      <c r="AC145" s="20">
        <v>30</v>
      </c>
      <c r="AD145" s="20">
        <v>24</v>
      </c>
      <c r="AE145" s="20">
        <v>68</v>
      </c>
      <c r="AF145" s="20">
        <v>33</v>
      </c>
      <c r="AG145" s="20">
        <v>35</v>
      </c>
      <c r="AH145" s="20">
        <v>89</v>
      </c>
      <c r="AI145" s="20">
        <v>39</v>
      </c>
      <c r="AJ145" s="20">
        <v>50</v>
      </c>
      <c r="AK145" s="20">
        <v>104</v>
      </c>
      <c r="AL145" s="20">
        <v>48</v>
      </c>
      <c r="AM145" s="20">
        <v>56</v>
      </c>
      <c r="AN145" s="20">
        <v>95</v>
      </c>
      <c r="AO145" s="20">
        <v>51</v>
      </c>
      <c r="AP145" s="20">
        <v>44</v>
      </c>
      <c r="AQ145" s="20">
        <v>90</v>
      </c>
      <c r="AR145" s="20">
        <v>40</v>
      </c>
      <c r="AS145" s="20">
        <v>50</v>
      </c>
      <c r="AT145" s="20">
        <v>103</v>
      </c>
      <c r="AU145" s="20">
        <v>55</v>
      </c>
      <c r="AV145" s="20">
        <v>48</v>
      </c>
      <c r="AW145" s="20">
        <v>408</v>
      </c>
      <c r="AX145" s="20">
        <v>165</v>
      </c>
      <c r="AY145" s="20">
        <v>243</v>
      </c>
      <c r="AZ145" s="20">
        <v>120</v>
      </c>
      <c r="BA145" s="20">
        <v>992</v>
      </c>
      <c r="BB145" s="20">
        <v>511</v>
      </c>
      <c r="BC145" s="21">
        <v>7.3937153419593352E-2</v>
      </c>
      <c r="BD145" s="21">
        <v>0.6112138016019717</v>
      </c>
      <c r="BE145" s="21">
        <v>0.31484904497843502</v>
      </c>
      <c r="BF145" s="22">
        <v>47.208872458410355</v>
      </c>
      <c r="BG145" s="17">
        <f t="shared" si="10"/>
        <v>76620</v>
      </c>
    </row>
    <row r="146" spans="1:59" x14ac:dyDescent="0.15">
      <c r="A146" s="178"/>
      <c r="B146" s="18" t="s">
        <v>156</v>
      </c>
      <c r="C146" s="19">
        <v>90</v>
      </c>
      <c r="D146" s="19">
        <v>99</v>
      </c>
      <c r="E146" s="19">
        <v>26</v>
      </c>
      <c r="F146" s="19">
        <v>73</v>
      </c>
      <c r="G146" s="20">
        <v>2</v>
      </c>
      <c r="H146" s="20">
        <v>1</v>
      </c>
      <c r="I146" s="20">
        <v>1</v>
      </c>
      <c r="J146" s="20">
        <v>3</v>
      </c>
      <c r="K146" s="20">
        <v>0</v>
      </c>
      <c r="L146" s="20">
        <v>3</v>
      </c>
      <c r="M146" s="20">
        <v>0</v>
      </c>
      <c r="N146" s="20">
        <v>0</v>
      </c>
      <c r="O146" s="20">
        <v>0</v>
      </c>
      <c r="P146" s="20">
        <v>29</v>
      </c>
      <c r="Q146" s="20">
        <v>2</v>
      </c>
      <c r="R146" s="20">
        <v>27</v>
      </c>
      <c r="S146" s="20">
        <v>39</v>
      </c>
      <c r="T146" s="20">
        <v>4</v>
      </c>
      <c r="U146" s="20">
        <v>35</v>
      </c>
      <c r="V146" s="20">
        <v>11</v>
      </c>
      <c r="W146" s="20">
        <v>10</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94</v>
      </c>
      <c r="BB146" s="20">
        <v>0</v>
      </c>
      <c r="BC146" s="21">
        <v>5.0505050505050504E-2</v>
      </c>
      <c r="BD146" s="21">
        <v>0.9494949494949495</v>
      </c>
      <c r="BE146" s="21">
        <v>0</v>
      </c>
      <c r="BF146" s="22">
        <v>23.444444444444443</v>
      </c>
      <c r="BG146" s="17">
        <f t="shared" si="10"/>
        <v>2321</v>
      </c>
    </row>
    <row r="147" spans="1:59" x14ac:dyDescent="0.15">
      <c r="A147" s="178"/>
      <c r="B147" s="18" t="s">
        <v>157</v>
      </c>
      <c r="C147" s="19">
        <v>65</v>
      </c>
      <c r="D147" s="19">
        <v>90</v>
      </c>
      <c r="E147" s="19">
        <v>44</v>
      </c>
      <c r="F147" s="19">
        <v>46</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67</v>
      </c>
      <c r="AX147" s="20">
        <v>28</v>
      </c>
      <c r="AY147" s="20">
        <v>39</v>
      </c>
      <c r="AZ147" s="20">
        <v>0</v>
      </c>
      <c r="BA147" s="20">
        <v>16</v>
      </c>
      <c r="BB147" s="20">
        <v>74</v>
      </c>
      <c r="BC147" s="21">
        <v>0</v>
      </c>
      <c r="BD147" s="21">
        <v>0.17777777777777778</v>
      </c>
      <c r="BE147" s="21">
        <v>0.82222222222222219</v>
      </c>
      <c r="BF147" s="22">
        <v>71.077777777777783</v>
      </c>
      <c r="BG147" s="17">
        <f t="shared" si="10"/>
        <v>6397</v>
      </c>
    </row>
    <row r="148" spans="1:59" x14ac:dyDescent="0.15">
      <c r="A148" s="178"/>
      <c r="B148" s="18" t="s">
        <v>158</v>
      </c>
      <c r="C148" s="19">
        <v>261</v>
      </c>
      <c r="D148" s="19">
        <v>536</v>
      </c>
      <c r="E148" s="19">
        <v>238</v>
      </c>
      <c r="F148" s="19">
        <v>298</v>
      </c>
      <c r="G148" s="20">
        <v>13</v>
      </c>
      <c r="H148" s="20">
        <v>6</v>
      </c>
      <c r="I148" s="20">
        <v>7</v>
      </c>
      <c r="J148" s="20">
        <v>12</v>
      </c>
      <c r="K148" s="20">
        <v>6</v>
      </c>
      <c r="L148" s="20">
        <v>6</v>
      </c>
      <c r="M148" s="20">
        <v>12</v>
      </c>
      <c r="N148" s="20">
        <v>6</v>
      </c>
      <c r="O148" s="20">
        <v>6</v>
      </c>
      <c r="P148" s="20">
        <v>14</v>
      </c>
      <c r="Q148" s="20">
        <v>5</v>
      </c>
      <c r="R148" s="20">
        <v>9</v>
      </c>
      <c r="S148" s="20">
        <v>12</v>
      </c>
      <c r="T148" s="20">
        <v>4</v>
      </c>
      <c r="U148" s="20">
        <v>8</v>
      </c>
      <c r="V148" s="20">
        <v>18</v>
      </c>
      <c r="W148" s="20">
        <v>11</v>
      </c>
      <c r="X148" s="20">
        <v>7</v>
      </c>
      <c r="Y148" s="20">
        <v>23</v>
      </c>
      <c r="Z148" s="20">
        <v>10</v>
      </c>
      <c r="AA148" s="20">
        <v>13</v>
      </c>
      <c r="AB148" s="20">
        <v>16</v>
      </c>
      <c r="AC148" s="20">
        <v>12</v>
      </c>
      <c r="AD148" s="20">
        <v>4</v>
      </c>
      <c r="AE148" s="20">
        <v>20</v>
      </c>
      <c r="AF148" s="20">
        <v>8</v>
      </c>
      <c r="AG148" s="20">
        <v>12</v>
      </c>
      <c r="AH148" s="20">
        <v>32</v>
      </c>
      <c r="AI148" s="20">
        <v>16</v>
      </c>
      <c r="AJ148" s="20">
        <v>16</v>
      </c>
      <c r="AK148" s="20">
        <v>30</v>
      </c>
      <c r="AL148" s="20">
        <v>11</v>
      </c>
      <c r="AM148" s="20">
        <v>19</v>
      </c>
      <c r="AN148" s="20">
        <v>31</v>
      </c>
      <c r="AO148" s="20">
        <v>12</v>
      </c>
      <c r="AP148" s="20">
        <v>19</v>
      </c>
      <c r="AQ148" s="20">
        <v>61</v>
      </c>
      <c r="AR148" s="20">
        <v>24</v>
      </c>
      <c r="AS148" s="20">
        <v>37</v>
      </c>
      <c r="AT148" s="20">
        <v>59</v>
      </c>
      <c r="AU148" s="20">
        <v>32</v>
      </c>
      <c r="AV148" s="20">
        <v>27</v>
      </c>
      <c r="AW148" s="20">
        <v>183</v>
      </c>
      <c r="AX148" s="20">
        <v>75</v>
      </c>
      <c r="AY148" s="20">
        <v>108</v>
      </c>
      <c r="AZ148" s="20">
        <v>37</v>
      </c>
      <c r="BA148" s="20">
        <v>257</v>
      </c>
      <c r="BB148" s="20">
        <v>242</v>
      </c>
      <c r="BC148" s="21">
        <v>6.9029850746268662E-2</v>
      </c>
      <c r="BD148" s="21">
        <v>0.47947761194029853</v>
      </c>
      <c r="BE148" s="21">
        <v>0.45149253731343286</v>
      </c>
      <c r="BF148" s="22">
        <v>56.522388059701491</v>
      </c>
      <c r="BG148" s="17">
        <f t="shared" si="10"/>
        <v>30296</v>
      </c>
    </row>
    <row r="149" spans="1:59" ht="14.25" thickBot="1" x14ac:dyDescent="0.2">
      <c r="A149" s="178"/>
      <c r="B149" s="23" t="s">
        <v>159</v>
      </c>
      <c r="C149" s="24">
        <v>28</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2</v>
      </c>
      <c r="AC149" s="25">
        <v>1</v>
      </c>
      <c r="AD149" s="25">
        <v>1</v>
      </c>
      <c r="AE149" s="25">
        <v>0</v>
      </c>
      <c r="AF149" s="25">
        <v>0</v>
      </c>
      <c r="AG149" s="25">
        <v>0</v>
      </c>
      <c r="AH149" s="25">
        <v>5</v>
      </c>
      <c r="AI149" s="25">
        <v>1</v>
      </c>
      <c r="AJ149" s="25">
        <v>4</v>
      </c>
      <c r="AK149" s="25">
        <v>3</v>
      </c>
      <c r="AL149" s="25">
        <v>1</v>
      </c>
      <c r="AM149" s="25">
        <v>2</v>
      </c>
      <c r="AN149" s="25">
        <v>3</v>
      </c>
      <c r="AO149" s="25">
        <v>2</v>
      </c>
      <c r="AP149" s="25">
        <v>1</v>
      </c>
      <c r="AQ149" s="25">
        <v>10</v>
      </c>
      <c r="AR149" s="25">
        <v>5</v>
      </c>
      <c r="AS149" s="25">
        <v>5</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59.781818181818181</v>
      </c>
      <c r="BG149" s="17">
        <f t="shared" si="10"/>
        <v>3288</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5783</v>
      </c>
      <c r="D151" s="39">
        <v>10561</v>
      </c>
      <c r="E151" s="39">
        <v>4962</v>
      </c>
      <c r="F151" s="39">
        <v>5599</v>
      </c>
      <c r="G151" s="39">
        <v>265</v>
      </c>
      <c r="H151" s="39">
        <v>138</v>
      </c>
      <c r="I151" s="39">
        <v>127</v>
      </c>
      <c r="J151" s="39">
        <v>343</v>
      </c>
      <c r="K151" s="39">
        <v>170</v>
      </c>
      <c r="L151" s="39">
        <v>173</v>
      </c>
      <c r="M151" s="39">
        <v>365</v>
      </c>
      <c r="N151" s="39">
        <v>189</v>
      </c>
      <c r="O151" s="39">
        <v>176</v>
      </c>
      <c r="P151" s="39">
        <v>559</v>
      </c>
      <c r="Q151" s="39">
        <v>258</v>
      </c>
      <c r="R151" s="39">
        <v>301</v>
      </c>
      <c r="S151" s="39">
        <v>743</v>
      </c>
      <c r="T151" s="39">
        <v>342</v>
      </c>
      <c r="U151" s="39">
        <v>401</v>
      </c>
      <c r="V151" s="39">
        <v>477</v>
      </c>
      <c r="W151" s="39">
        <v>243</v>
      </c>
      <c r="X151" s="39">
        <v>234</v>
      </c>
      <c r="Y151" s="39">
        <v>438</v>
      </c>
      <c r="Z151" s="39">
        <v>224</v>
      </c>
      <c r="AA151" s="39">
        <v>214</v>
      </c>
      <c r="AB151" s="39">
        <v>483</v>
      </c>
      <c r="AC151" s="39">
        <v>267</v>
      </c>
      <c r="AD151" s="39">
        <v>216</v>
      </c>
      <c r="AE151" s="39">
        <v>569</v>
      </c>
      <c r="AF151" s="39">
        <v>275</v>
      </c>
      <c r="AG151" s="39">
        <v>294</v>
      </c>
      <c r="AH151" s="39">
        <v>638</v>
      </c>
      <c r="AI151" s="39">
        <v>326</v>
      </c>
      <c r="AJ151" s="39">
        <v>312</v>
      </c>
      <c r="AK151" s="39">
        <v>600</v>
      </c>
      <c r="AL151" s="39">
        <v>283</v>
      </c>
      <c r="AM151" s="39">
        <v>317</v>
      </c>
      <c r="AN151" s="39">
        <v>642</v>
      </c>
      <c r="AO151" s="39">
        <v>308</v>
      </c>
      <c r="AP151" s="39">
        <v>334</v>
      </c>
      <c r="AQ151" s="39">
        <v>745</v>
      </c>
      <c r="AR151" s="39">
        <v>362</v>
      </c>
      <c r="AS151" s="39">
        <v>383</v>
      </c>
      <c r="AT151" s="39">
        <v>803</v>
      </c>
      <c r="AU151" s="39">
        <v>379</v>
      </c>
      <c r="AV151" s="39">
        <v>424</v>
      </c>
      <c r="AW151" s="39">
        <v>2891</v>
      </c>
      <c r="AX151" s="39">
        <v>1198</v>
      </c>
      <c r="AY151" s="39">
        <v>1693</v>
      </c>
      <c r="AZ151" s="39">
        <v>973</v>
      </c>
      <c r="BA151" s="39">
        <v>5894</v>
      </c>
      <c r="BB151" s="39">
        <v>3694</v>
      </c>
      <c r="BC151" s="41">
        <v>9.2131426948205669E-2</v>
      </c>
      <c r="BD151" s="41">
        <v>0.55809108985891487</v>
      </c>
      <c r="BE151" s="41">
        <v>0.34977748319287943</v>
      </c>
      <c r="BF151" s="42">
        <v>50.121011267872362</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855</v>
      </c>
      <c r="D153" s="13">
        <v>1837</v>
      </c>
      <c r="E153" s="13">
        <v>827</v>
      </c>
      <c r="F153" s="13">
        <v>1010</v>
      </c>
      <c r="G153" s="14">
        <v>64</v>
      </c>
      <c r="H153" s="14">
        <v>31</v>
      </c>
      <c r="I153" s="14">
        <v>33</v>
      </c>
      <c r="J153" s="14">
        <v>96</v>
      </c>
      <c r="K153" s="14">
        <v>48</v>
      </c>
      <c r="L153" s="14">
        <v>48</v>
      </c>
      <c r="M153" s="14">
        <v>104</v>
      </c>
      <c r="N153" s="14">
        <v>43</v>
      </c>
      <c r="O153" s="14">
        <v>61</v>
      </c>
      <c r="P153" s="14">
        <v>102</v>
      </c>
      <c r="Q153" s="14">
        <v>57</v>
      </c>
      <c r="R153" s="14">
        <v>45</v>
      </c>
      <c r="S153" s="14">
        <v>81</v>
      </c>
      <c r="T153" s="14">
        <v>35</v>
      </c>
      <c r="U153" s="14">
        <v>46</v>
      </c>
      <c r="V153" s="14">
        <v>63</v>
      </c>
      <c r="W153" s="14">
        <v>29</v>
      </c>
      <c r="X153" s="14">
        <v>34</v>
      </c>
      <c r="Y153" s="14">
        <v>52</v>
      </c>
      <c r="Z153" s="14">
        <v>25</v>
      </c>
      <c r="AA153" s="14">
        <v>27</v>
      </c>
      <c r="AB153" s="14">
        <v>99</v>
      </c>
      <c r="AC153" s="14">
        <v>51</v>
      </c>
      <c r="AD153" s="14">
        <v>48</v>
      </c>
      <c r="AE153" s="14">
        <v>118</v>
      </c>
      <c r="AF153" s="14">
        <v>55</v>
      </c>
      <c r="AG153" s="14">
        <v>63</v>
      </c>
      <c r="AH153" s="14">
        <v>155</v>
      </c>
      <c r="AI153" s="14">
        <v>66</v>
      </c>
      <c r="AJ153" s="14">
        <v>89</v>
      </c>
      <c r="AK153" s="14">
        <v>140</v>
      </c>
      <c r="AL153" s="14">
        <v>68</v>
      </c>
      <c r="AM153" s="14">
        <v>72</v>
      </c>
      <c r="AN153" s="14">
        <v>105</v>
      </c>
      <c r="AO153" s="14">
        <v>52</v>
      </c>
      <c r="AP153" s="14">
        <v>53</v>
      </c>
      <c r="AQ153" s="14">
        <v>90</v>
      </c>
      <c r="AR153" s="14">
        <v>47</v>
      </c>
      <c r="AS153" s="14">
        <v>43</v>
      </c>
      <c r="AT153" s="14">
        <v>112</v>
      </c>
      <c r="AU153" s="14">
        <v>47</v>
      </c>
      <c r="AV153" s="14">
        <v>65</v>
      </c>
      <c r="AW153" s="14">
        <v>456</v>
      </c>
      <c r="AX153" s="14">
        <v>173</v>
      </c>
      <c r="AY153" s="14">
        <v>283</v>
      </c>
      <c r="AZ153" s="14">
        <v>264</v>
      </c>
      <c r="BA153" s="14">
        <v>1005</v>
      </c>
      <c r="BB153" s="14">
        <v>568</v>
      </c>
      <c r="BC153" s="15">
        <v>0.1437125748502994</v>
      </c>
      <c r="BD153" s="15">
        <v>0.54708764289602618</v>
      </c>
      <c r="BE153" s="15">
        <v>0.30919978225367445</v>
      </c>
      <c r="BF153" s="16">
        <v>47.571039738704407</v>
      </c>
      <c r="BG153" s="17">
        <f t="shared" ref="BG153:BG165" si="11">BF153*D153</f>
        <v>87388</v>
      </c>
    </row>
    <row r="154" spans="1:59" x14ac:dyDescent="0.15">
      <c r="A154" s="178"/>
      <c r="B154" s="18" t="s">
        <v>163</v>
      </c>
      <c r="C154" s="19">
        <v>1334</v>
      </c>
      <c r="D154" s="19">
        <v>2896</v>
      </c>
      <c r="E154" s="19">
        <v>1346</v>
      </c>
      <c r="F154" s="19">
        <v>1550</v>
      </c>
      <c r="G154" s="20">
        <v>155</v>
      </c>
      <c r="H154" s="20">
        <v>80</v>
      </c>
      <c r="I154" s="20">
        <v>75</v>
      </c>
      <c r="J154" s="20">
        <v>131</v>
      </c>
      <c r="K154" s="20">
        <v>61</v>
      </c>
      <c r="L154" s="20">
        <v>70</v>
      </c>
      <c r="M154" s="20">
        <v>135</v>
      </c>
      <c r="N154" s="20">
        <v>73</v>
      </c>
      <c r="O154" s="20">
        <v>62</v>
      </c>
      <c r="P154" s="20">
        <v>119</v>
      </c>
      <c r="Q154" s="20">
        <v>55</v>
      </c>
      <c r="R154" s="20">
        <v>64</v>
      </c>
      <c r="S154" s="20">
        <v>115</v>
      </c>
      <c r="T154" s="20">
        <v>52</v>
      </c>
      <c r="U154" s="20">
        <v>63</v>
      </c>
      <c r="V154" s="20">
        <v>137</v>
      </c>
      <c r="W154" s="20">
        <v>70</v>
      </c>
      <c r="X154" s="20">
        <v>67</v>
      </c>
      <c r="Y154" s="20">
        <v>174</v>
      </c>
      <c r="Z154" s="20">
        <v>85</v>
      </c>
      <c r="AA154" s="20">
        <v>89</v>
      </c>
      <c r="AB154" s="20">
        <v>179</v>
      </c>
      <c r="AC154" s="20">
        <v>83</v>
      </c>
      <c r="AD154" s="20">
        <v>96</v>
      </c>
      <c r="AE154" s="20">
        <v>175</v>
      </c>
      <c r="AF154" s="20">
        <v>90</v>
      </c>
      <c r="AG154" s="20">
        <v>85</v>
      </c>
      <c r="AH154" s="20">
        <v>203</v>
      </c>
      <c r="AI154" s="20">
        <v>100</v>
      </c>
      <c r="AJ154" s="20">
        <v>103</v>
      </c>
      <c r="AK154" s="20">
        <v>166</v>
      </c>
      <c r="AL154" s="20">
        <v>79</v>
      </c>
      <c r="AM154" s="20">
        <v>87</v>
      </c>
      <c r="AN154" s="20">
        <v>177</v>
      </c>
      <c r="AO154" s="20">
        <v>75</v>
      </c>
      <c r="AP154" s="20">
        <v>102</v>
      </c>
      <c r="AQ154" s="20">
        <v>183</v>
      </c>
      <c r="AR154" s="20">
        <v>87</v>
      </c>
      <c r="AS154" s="20">
        <v>96</v>
      </c>
      <c r="AT154" s="20">
        <v>189</v>
      </c>
      <c r="AU154" s="20">
        <v>80</v>
      </c>
      <c r="AV154" s="20">
        <v>109</v>
      </c>
      <c r="AW154" s="20">
        <v>658</v>
      </c>
      <c r="AX154" s="20">
        <v>276</v>
      </c>
      <c r="AY154" s="20">
        <v>382</v>
      </c>
      <c r="AZ154" s="20">
        <v>421</v>
      </c>
      <c r="BA154" s="20">
        <v>1628</v>
      </c>
      <c r="BB154" s="20">
        <v>847</v>
      </c>
      <c r="BC154" s="21">
        <v>0.14537292817679559</v>
      </c>
      <c r="BD154" s="21">
        <v>0.56215469613259672</v>
      </c>
      <c r="BE154" s="21">
        <v>0.29247237569060774</v>
      </c>
      <c r="BF154" s="22">
        <v>46.58011049723757</v>
      </c>
      <c r="BG154" s="17">
        <f t="shared" si="11"/>
        <v>134896</v>
      </c>
    </row>
    <row r="155" spans="1:59" x14ac:dyDescent="0.15">
      <c r="A155" s="178"/>
      <c r="B155" s="18" t="s">
        <v>164</v>
      </c>
      <c r="C155" s="19">
        <v>1091</v>
      </c>
      <c r="D155" s="19">
        <v>2196</v>
      </c>
      <c r="E155" s="19">
        <v>1037</v>
      </c>
      <c r="F155" s="19">
        <v>1159</v>
      </c>
      <c r="G155" s="20">
        <v>82</v>
      </c>
      <c r="H155" s="20">
        <v>42</v>
      </c>
      <c r="I155" s="20">
        <v>40</v>
      </c>
      <c r="J155" s="20">
        <v>93</v>
      </c>
      <c r="K155" s="20">
        <v>50</v>
      </c>
      <c r="L155" s="20">
        <v>43</v>
      </c>
      <c r="M155" s="20">
        <v>90</v>
      </c>
      <c r="N155" s="20">
        <v>49</v>
      </c>
      <c r="O155" s="20">
        <v>41</v>
      </c>
      <c r="P155" s="20">
        <v>94</v>
      </c>
      <c r="Q155" s="20">
        <v>50</v>
      </c>
      <c r="R155" s="20">
        <v>44</v>
      </c>
      <c r="S155" s="20">
        <v>86</v>
      </c>
      <c r="T155" s="20">
        <v>46</v>
      </c>
      <c r="U155" s="20">
        <v>40</v>
      </c>
      <c r="V155" s="20">
        <v>86</v>
      </c>
      <c r="W155" s="20">
        <v>38</v>
      </c>
      <c r="X155" s="20">
        <v>48</v>
      </c>
      <c r="Y155" s="20">
        <v>91</v>
      </c>
      <c r="Z155" s="20">
        <v>47</v>
      </c>
      <c r="AA155" s="20">
        <v>44</v>
      </c>
      <c r="AB155" s="20">
        <v>119</v>
      </c>
      <c r="AC155" s="20">
        <v>58</v>
      </c>
      <c r="AD155" s="20">
        <v>61</v>
      </c>
      <c r="AE155" s="20">
        <v>136</v>
      </c>
      <c r="AF155" s="20">
        <v>76</v>
      </c>
      <c r="AG155" s="20">
        <v>60</v>
      </c>
      <c r="AH155" s="20">
        <v>136</v>
      </c>
      <c r="AI155" s="20">
        <v>61</v>
      </c>
      <c r="AJ155" s="20">
        <v>75</v>
      </c>
      <c r="AK155" s="20">
        <v>136</v>
      </c>
      <c r="AL155" s="20">
        <v>65</v>
      </c>
      <c r="AM155" s="20">
        <v>71</v>
      </c>
      <c r="AN155" s="20">
        <v>102</v>
      </c>
      <c r="AO155" s="20">
        <v>53</v>
      </c>
      <c r="AP155" s="20">
        <v>49</v>
      </c>
      <c r="AQ155" s="20">
        <v>119</v>
      </c>
      <c r="AR155" s="20">
        <v>58</v>
      </c>
      <c r="AS155" s="20">
        <v>61</v>
      </c>
      <c r="AT155" s="20">
        <v>172</v>
      </c>
      <c r="AU155" s="20">
        <v>72</v>
      </c>
      <c r="AV155" s="20">
        <v>100</v>
      </c>
      <c r="AW155" s="20">
        <v>654</v>
      </c>
      <c r="AX155" s="20">
        <v>272</v>
      </c>
      <c r="AY155" s="20">
        <v>382</v>
      </c>
      <c r="AZ155" s="20">
        <v>265</v>
      </c>
      <c r="BA155" s="20">
        <v>1105</v>
      </c>
      <c r="BB155" s="20">
        <v>826</v>
      </c>
      <c r="BC155" s="21">
        <v>0.12067395264116576</v>
      </c>
      <c r="BD155" s="21">
        <v>0.50318761384335153</v>
      </c>
      <c r="BE155" s="21">
        <v>0.37613843351548271</v>
      </c>
      <c r="BF155" s="22">
        <v>50.341530054644807</v>
      </c>
      <c r="BG155" s="17">
        <f t="shared" si="11"/>
        <v>110550</v>
      </c>
    </row>
    <row r="156" spans="1:59" x14ac:dyDescent="0.15">
      <c r="A156" s="178"/>
      <c r="B156" s="18" t="s">
        <v>165</v>
      </c>
      <c r="C156" s="19">
        <v>793</v>
      </c>
      <c r="D156" s="19">
        <v>1410</v>
      </c>
      <c r="E156" s="19">
        <v>622</v>
      </c>
      <c r="F156" s="19">
        <v>788</v>
      </c>
      <c r="G156" s="20">
        <v>50</v>
      </c>
      <c r="H156" s="20">
        <v>30</v>
      </c>
      <c r="I156" s="20">
        <v>20</v>
      </c>
      <c r="J156" s="20">
        <v>48</v>
      </c>
      <c r="K156" s="20">
        <v>26</v>
      </c>
      <c r="L156" s="20">
        <v>22</v>
      </c>
      <c r="M156" s="20">
        <v>50</v>
      </c>
      <c r="N156" s="20">
        <v>26</v>
      </c>
      <c r="O156" s="20">
        <v>24</v>
      </c>
      <c r="P156" s="20">
        <v>58</v>
      </c>
      <c r="Q156" s="20">
        <v>34</v>
      </c>
      <c r="R156" s="20">
        <v>24</v>
      </c>
      <c r="S156" s="20">
        <v>53</v>
      </c>
      <c r="T156" s="20">
        <v>25</v>
      </c>
      <c r="U156" s="20">
        <v>28</v>
      </c>
      <c r="V156" s="20">
        <v>68</v>
      </c>
      <c r="W156" s="20">
        <v>36</v>
      </c>
      <c r="X156" s="20">
        <v>32</v>
      </c>
      <c r="Y156" s="20">
        <v>69</v>
      </c>
      <c r="Z156" s="20">
        <v>30</v>
      </c>
      <c r="AA156" s="20">
        <v>39</v>
      </c>
      <c r="AB156" s="20">
        <v>86</v>
      </c>
      <c r="AC156" s="20">
        <v>40</v>
      </c>
      <c r="AD156" s="20">
        <v>46</v>
      </c>
      <c r="AE156" s="20">
        <v>83</v>
      </c>
      <c r="AF156" s="20">
        <v>39</v>
      </c>
      <c r="AG156" s="20">
        <v>44</v>
      </c>
      <c r="AH156" s="20">
        <v>100</v>
      </c>
      <c r="AI156" s="20">
        <v>48</v>
      </c>
      <c r="AJ156" s="20">
        <v>52</v>
      </c>
      <c r="AK156" s="20">
        <v>88</v>
      </c>
      <c r="AL156" s="20">
        <v>42</v>
      </c>
      <c r="AM156" s="20">
        <v>46</v>
      </c>
      <c r="AN156" s="20">
        <v>63</v>
      </c>
      <c r="AO156" s="20">
        <v>25</v>
      </c>
      <c r="AP156" s="20">
        <v>38</v>
      </c>
      <c r="AQ156" s="20">
        <v>71</v>
      </c>
      <c r="AR156" s="20">
        <v>29</v>
      </c>
      <c r="AS156" s="20">
        <v>42</v>
      </c>
      <c r="AT156" s="20">
        <v>99</v>
      </c>
      <c r="AU156" s="20">
        <v>48</v>
      </c>
      <c r="AV156" s="20">
        <v>51</v>
      </c>
      <c r="AW156" s="20">
        <v>424</v>
      </c>
      <c r="AX156" s="20">
        <v>144</v>
      </c>
      <c r="AY156" s="20">
        <v>280</v>
      </c>
      <c r="AZ156" s="20">
        <v>148</v>
      </c>
      <c r="BA156" s="20">
        <v>739</v>
      </c>
      <c r="BB156" s="20">
        <v>523</v>
      </c>
      <c r="BC156" s="21">
        <v>0.1049645390070922</v>
      </c>
      <c r="BD156" s="21">
        <v>0.524113475177305</v>
      </c>
      <c r="BE156" s="21">
        <v>0.37092198581560282</v>
      </c>
      <c r="BF156" s="22">
        <v>51.028368794326241</v>
      </c>
      <c r="BG156" s="17">
        <f t="shared" si="11"/>
        <v>71950</v>
      </c>
    </row>
    <row r="157" spans="1:59" x14ac:dyDescent="0.15">
      <c r="A157" s="178"/>
      <c r="B157" s="18" t="s">
        <v>166</v>
      </c>
      <c r="C157" s="19">
        <v>184</v>
      </c>
      <c r="D157" s="19">
        <v>332</v>
      </c>
      <c r="E157" s="19">
        <v>143</v>
      </c>
      <c r="F157" s="19">
        <v>189</v>
      </c>
      <c r="G157" s="20">
        <v>8</v>
      </c>
      <c r="H157" s="20">
        <v>4</v>
      </c>
      <c r="I157" s="20">
        <v>4</v>
      </c>
      <c r="J157" s="20">
        <v>11</v>
      </c>
      <c r="K157" s="20">
        <v>3</v>
      </c>
      <c r="L157" s="20">
        <v>8</v>
      </c>
      <c r="M157" s="20">
        <v>17</v>
      </c>
      <c r="N157" s="20">
        <v>3</v>
      </c>
      <c r="O157" s="20">
        <v>14</v>
      </c>
      <c r="P157" s="20">
        <v>23</v>
      </c>
      <c r="Q157" s="20">
        <v>9</v>
      </c>
      <c r="R157" s="20">
        <v>14</v>
      </c>
      <c r="S157" s="20">
        <v>6</v>
      </c>
      <c r="T157" s="20">
        <v>4</v>
      </c>
      <c r="U157" s="20">
        <v>2</v>
      </c>
      <c r="V157" s="20">
        <v>6</v>
      </c>
      <c r="W157" s="20">
        <v>2</v>
      </c>
      <c r="X157" s="20">
        <v>4</v>
      </c>
      <c r="Y157" s="20">
        <v>15</v>
      </c>
      <c r="Z157" s="20">
        <v>9</v>
      </c>
      <c r="AA157" s="20">
        <v>6</v>
      </c>
      <c r="AB157" s="20">
        <v>21</v>
      </c>
      <c r="AC157" s="20">
        <v>11</v>
      </c>
      <c r="AD157" s="20">
        <v>10</v>
      </c>
      <c r="AE157" s="20">
        <v>19</v>
      </c>
      <c r="AF157" s="20">
        <v>10</v>
      </c>
      <c r="AG157" s="20">
        <v>9</v>
      </c>
      <c r="AH157" s="20">
        <v>23</v>
      </c>
      <c r="AI157" s="20">
        <v>11</v>
      </c>
      <c r="AJ157" s="20">
        <v>12</v>
      </c>
      <c r="AK157" s="20">
        <v>19</v>
      </c>
      <c r="AL157" s="20">
        <v>9</v>
      </c>
      <c r="AM157" s="20">
        <v>10</v>
      </c>
      <c r="AN157" s="20">
        <v>23</v>
      </c>
      <c r="AO157" s="20">
        <v>11</v>
      </c>
      <c r="AP157" s="20">
        <v>12</v>
      </c>
      <c r="AQ157" s="20">
        <v>24</v>
      </c>
      <c r="AR157" s="20">
        <v>11</v>
      </c>
      <c r="AS157" s="20">
        <v>13</v>
      </c>
      <c r="AT157" s="20">
        <v>23</v>
      </c>
      <c r="AU157" s="20">
        <v>7</v>
      </c>
      <c r="AV157" s="20">
        <v>16</v>
      </c>
      <c r="AW157" s="20">
        <v>94</v>
      </c>
      <c r="AX157" s="20">
        <v>39</v>
      </c>
      <c r="AY157" s="20">
        <v>55</v>
      </c>
      <c r="AZ157" s="20">
        <v>36</v>
      </c>
      <c r="BA157" s="20">
        <v>179</v>
      </c>
      <c r="BB157" s="20">
        <v>117</v>
      </c>
      <c r="BC157" s="21">
        <v>0.10843373493975904</v>
      </c>
      <c r="BD157" s="21">
        <v>0.53915662650602414</v>
      </c>
      <c r="BE157" s="21">
        <v>0.35240963855421686</v>
      </c>
      <c r="BF157" s="22">
        <v>51.2289156626506</v>
      </c>
      <c r="BG157" s="17">
        <f t="shared" si="11"/>
        <v>17008</v>
      </c>
    </row>
    <row r="158" spans="1:59" x14ac:dyDescent="0.15">
      <c r="A158" s="178"/>
      <c r="B158" s="18" t="s">
        <v>167</v>
      </c>
      <c r="C158" s="19">
        <v>78</v>
      </c>
      <c r="D158" s="19">
        <v>138</v>
      </c>
      <c r="E158" s="19">
        <v>56</v>
      </c>
      <c r="F158" s="19">
        <v>82</v>
      </c>
      <c r="G158" s="20">
        <v>0</v>
      </c>
      <c r="H158" s="20">
        <v>0</v>
      </c>
      <c r="I158" s="20">
        <v>0</v>
      </c>
      <c r="J158" s="20">
        <v>2</v>
      </c>
      <c r="K158" s="20">
        <v>1</v>
      </c>
      <c r="L158" s="20">
        <v>1</v>
      </c>
      <c r="M158" s="20">
        <v>7</v>
      </c>
      <c r="N158" s="20">
        <v>3</v>
      </c>
      <c r="O158" s="20">
        <v>4</v>
      </c>
      <c r="P158" s="20">
        <v>5</v>
      </c>
      <c r="Q158" s="20">
        <v>1</v>
      </c>
      <c r="R158" s="20">
        <v>4</v>
      </c>
      <c r="S158" s="20">
        <v>3</v>
      </c>
      <c r="T158" s="20">
        <v>1</v>
      </c>
      <c r="U158" s="20">
        <v>2</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6</v>
      </c>
      <c r="AL158" s="20">
        <v>3</v>
      </c>
      <c r="AM158" s="20">
        <v>3</v>
      </c>
      <c r="AN158" s="20">
        <v>10</v>
      </c>
      <c r="AO158" s="20">
        <v>5</v>
      </c>
      <c r="AP158" s="20">
        <v>5</v>
      </c>
      <c r="AQ158" s="20">
        <v>9</v>
      </c>
      <c r="AR158" s="20">
        <v>3</v>
      </c>
      <c r="AS158" s="20">
        <v>6</v>
      </c>
      <c r="AT158" s="20">
        <v>16</v>
      </c>
      <c r="AU158" s="20">
        <v>9</v>
      </c>
      <c r="AV158" s="20">
        <v>7</v>
      </c>
      <c r="AW158" s="20">
        <v>59</v>
      </c>
      <c r="AX158" s="20">
        <v>18</v>
      </c>
      <c r="AY158" s="20">
        <v>41</v>
      </c>
      <c r="AZ158" s="20">
        <v>9</v>
      </c>
      <c r="BA158" s="20">
        <v>54</v>
      </c>
      <c r="BB158" s="20">
        <v>75</v>
      </c>
      <c r="BC158" s="21">
        <v>6.5217391304347824E-2</v>
      </c>
      <c r="BD158" s="21">
        <v>0.39130434782608697</v>
      </c>
      <c r="BE158" s="21">
        <v>0.54347826086956519</v>
      </c>
      <c r="BF158" s="22">
        <v>60.362318840579711</v>
      </c>
      <c r="BG158" s="17">
        <f t="shared" si="11"/>
        <v>8330</v>
      </c>
    </row>
    <row r="159" spans="1:59" x14ac:dyDescent="0.15">
      <c r="A159" s="178"/>
      <c r="B159" s="18" t="s">
        <v>168</v>
      </c>
      <c r="C159" s="19">
        <v>181</v>
      </c>
      <c r="D159" s="19">
        <v>275</v>
      </c>
      <c r="E159" s="19">
        <v>117</v>
      </c>
      <c r="F159" s="19">
        <v>158</v>
      </c>
      <c r="G159" s="20">
        <v>11</v>
      </c>
      <c r="H159" s="20">
        <v>4</v>
      </c>
      <c r="I159" s="20">
        <v>7</v>
      </c>
      <c r="J159" s="20">
        <v>3</v>
      </c>
      <c r="K159" s="20">
        <v>2</v>
      </c>
      <c r="L159" s="20">
        <v>1</v>
      </c>
      <c r="M159" s="20">
        <v>5</v>
      </c>
      <c r="N159" s="20">
        <v>3</v>
      </c>
      <c r="O159" s="20">
        <v>2</v>
      </c>
      <c r="P159" s="20">
        <v>7</v>
      </c>
      <c r="Q159" s="20">
        <v>4</v>
      </c>
      <c r="R159" s="20">
        <v>3</v>
      </c>
      <c r="S159" s="20">
        <v>21</v>
      </c>
      <c r="T159" s="20">
        <v>10</v>
      </c>
      <c r="U159" s="20">
        <v>11</v>
      </c>
      <c r="V159" s="20">
        <v>13</v>
      </c>
      <c r="W159" s="20">
        <v>7</v>
      </c>
      <c r="X159" s="20">
        <v>6</v>
      </c>
      <c r="Y159" s="20">
        <v>19</v>
      </c>
      <c r="Z159" s="20">
        <v>8</v>
      </c>
      <c r="AA159" s="20">
        <v>11</v>
      </c>
      <c r="AB159" s="20">
        <v>13</v>
      </c>
      <c r="AC159" s="20">
        <v>5</v>
      </c>
      <c r="AD159" s="20">
        <v>8</v>
      </c>
      <c r="AE159" s="20">
        <v>16</v>
      </c>
      <c r="AF159" s="20">
        <v>9</v>
      </c>
      <c r="AG159" s="20">
        <v>7</v>
      </c>
      <c r="AH159" s="20">
        <v>12</v>
      </c>
      <c r="AI159" s="20">
        <v>6</v>
      </c>
      <c r="AJ159" s="20">
        <v>6</v>
      </c>
      <c r="AK159" s="20">
        <v>13</v>
      </c>
      <c r="AL159" s="20">
        <v>11</v>
      </c>
      <c r="AM159" s="20">
        <v>2</v>
      </c>
      <c r="AN159" s="20">
        <v>5</v>
      </c>
      <c r="AO159" s="20">
        <v>3</v>
      </c>
      <c r="AP159" s="20">
        <v>2</v>
      </c>
      <c r="AQ159" s="20">
        <v>13</v>
      </c>
      <c r="AR159" s="20">
        <v>5</v>
      </c>
      <c r="AS159" s="20">
        <v>8</v>
      </c>
      <c r="AT159" s="20">
        <v>19</v>
      </c>
      <c r="AU159" s="20">
        <v>8</v>
      </c>
      <c r="AV159" s="20">
        <v>11</v>
      </c>
      <c r="AW159" s="20">
        <v>105</v>
      </c>
      <c r="AX159" s="20">
        <v>32</v>
      </c>
      <c r="AY159" s="20">
        <v>73</v>
      </c>
      <c r="AZ159" s="20">
        <v>19</v>
      </c>
      <c r="BA159" s="20">
        <v>132</v>
      </c>
      <c r="BB159" s="20">
        <v>124</v>
      </c>
      <c r="BC159" s="21">
        <v>6.9090909090909092E-2</v>
      </c>
      <c r="BD159" s="21">
        <v>0.48</v>
      </c>
      <c r="BE159" s="21">
        <v>0.45090909090909093</v>
      </c>
      <c r="BF159" s="22">
        <v>53.574545454545458</v>
      </c>
      <c r="BG159" s="17">
        <f t="shared" si="11"/>
        <v>14733</v>
      </c>
    </row>
    <row r="160" spans="1:59" x14ac:dyDescent="0.15">
      <c r="A160" s="178"/>
      <c r="B160" s="18" t="s">
        <v>169</v>
      </c>
      <c r="C160" s="19">
        <v>38</v>
      </c>
      <c r="D160" s="19">
        <v>74</v>
      </c>
      <c r="E160" s="19">
        <v>30</v>
      </c>
      <c r="F160" s="19">
        <v>44</v>
      </c>
      <c r="G160" s="20">
        <v>4</v>
      </c>
      <c r="H160" s="20">
        <v>1</v>
      </c>
      <c r="I160" s="20">
        <v>3</v>
      </c>
      <c r="J160" s="20">
        <v>2</v>
      </c>
      <c r="K160" s="20">
        <v>1</v>
      </c>
      <c r="L160" s="20">
        <v>1</v>
      </c>
      <c r="M160" s="20">
        <v>0</v>
      </c>
      <c r="N160" s="20">
        <v>0</v>
      </c>
      <c r="O160" s="20">
        <v>0</v>
      </c>
      <c r="P160" s="20">
        <v>2</v>
      </c>
      <c r="Q160" s="20">
        <v>1</v>
      </c>
      <c r="R160" s="20">
        <v>1</v>
      </c>
      <c r="S160" s="20">
        <v>1</v>
      </c>
      <c r="T160" s="20">
        <v>1</v>
      </c>
      <c r="U160" s="20">
        <v>0</v>
      </c>
      <c r="V160" s="20">
        <v>5</v>
      </c>
      <c r="W160" s="20">
        <v>3</v>
      </c>
      <c r="X160" s="20">
        <v>2</v>
      </c>
      <c r="Y160" s="20">
        <v>5</v>
      </c>
      <c r="Z160" s="20">
        <v>4</v>
      </c>
      <c r="AA160" s="20">
        <v>1</v>
      </c>
      <c r="AB160" s="20">
        <v>3</v>
      </c>
      <c r="AC160" s="20">
        <v>0</v>
      </c>
      <c r="AD160" s="20">
        <v>3</v>
      </c>
      <c r="AE160" s="20">
        <v>3</v>
      </c>
      <c r="AF160" s="20">
        <v>3</v>
      </c>
      <c r="AG160" s="20">
        <v>0</v>
      </c>
      <c r="AH160" s="20">
        <v>5</v>
      </c>
      <c r="AI160" s="20">
        <v>2</v>
      </c>
      <c r="AJ160" s="20">
        <v>3</v>
      </c>
      <c r="AK160" s="20">
        <v>2</v>
      </c>
      <c r="AL160" s="20">
        <v>1</v>
      </c>
      <c r="AM160" s="20">
        <v>1</v>
      </c>
      <c r="AN160" s="20">
        <v>4</v>
      </c>
      <c r="AO160" s="20">
        <v>2</v>
      </c>
      <c r="AP160" s="20">
        <v>2</v>
      </c>
      <c r="AQ160" s="20">
        <v>6</v>
      </c>
      <c r="AR160" s="20">
        <v>1</v>
      </c>
      <c r="AS160" s="20">
        <v>5</v>
      </c>
      <c r="AT160" s="20">
        <v>3</v>
      </c>
      <c r="AU160" s="20">
        <v>1</v>
      </c>
      <c r="AV160" s="20">
        <v>2</v>
      </c>
      <c r="AW160" s="20">
        <v>29</v>
      </c>
      <c r="AX160" s="20">
        <v>9</v>
      </c>
      <c r="AY160" s="20">
        <v>20</v>
      </c>
      <c r="AZ160" s="20">
        <v>6</v>
      </c>
      <c r="BA160" s="20">
        <v>36</v>
      </c>
      <c r="BB160" s="20">
        <v>32</v>
      </c>
      <c r="BC160" s="21">
        <v>8.1081081081081086E-2</v>
      </c>
      <c r="BD160" s="21">
        <v>0.48648648648648651</v>
      </c>
      <c r="BE160" s="21">
        <v>0.43243243243243246</v>
      </c>
      <c r="BF160" s="22">
        <v>55.648648648648646</v>
      </c>
      <c r="BG160" s="17">
        <f t="shared" si="11"/>
        <v>4118</v>
      </c>
    </row>
    <row r="161" spans="1:59" x14ac:dyDescent="0.15">
      <c r="A161" s="178"/>
      <c r="B161" s="18" t="s">
        <v>170</v>
      </c>
      <c r="C161" s="19">
        <v>825</v>
      </c>
      <c r="D161" s="19">
        <v>1616</v>
      </c>
      <c r="E161" s="19">
        <v>751</v>
      </c>
      <c r="F161" s="19">
        <v>865</v>
      </c>
      <c r="G161" s="20">
        <v>55</v>
      </c>
      <c r="H161" s="20">
        <v>26</v>
      </c>
      <c r="I161" s="20">
        <v>29</v>
      </c>
      <c r="J161" s="20">
        <v>65</v>
      </c>
      <c r="K161" s="20">
        <v>39</v>
      </c>
      <c r="L161" s="20">
        <v>26</v>
      </c>
      <c r="M161" s="20">
        <v>75</v>
      </c>
      <c r="N161" s="20">
        <v>38</v>
      </c>
      <c r="O161" s="20">
        <v>37</v>
      </c>
      <c r="P161" s="20">
        <v>70</v>
      </c>
      <c r="Q161" s="20">
        <v>40</v>
      </c>
      <c r="R161" s="20">
        <v>30</v>
      </c>
      <c r="S161" s="20">
        <v>68</v>
      </c>
      <c r="T161" s="20">
        <v>35</v>
      </c>
      <c r="U161" s="20">
        <v>33</v>
      </c>
      <c r="V161" s="20">
        <v>70</v>
      </c>
      <c r="W161" s="20">
        <v>33</v>
      </c>
      <c r="X161" s="20">
        <v>37</v>
      </c>
      <c r="Y161" s="20">
        <v>69</v>
      </c>
      <c r="Z161" s="20">
        <v>35</v>
      </c>
      <c r="AA161" s="20">
        <v>34</v>
      </c>
      <c r="AB161" s="20">
        <v>92</v>
      </c>
      <c r="AC161" s="20">
        <v>40</v>
      </c>
      <c r="AD161" s="20">
        <v>52</v>
      </c>
      <c r="AE161" s="20">
        <v>88</v>
      </c>
      <c r="AF161" s="20">
        <v>42</v>
      </c>
      <c r="AG161" s="20">
        <v>46</v>
      </c>
      <c r="AH161" s="20">
        <v>133</v>
      </c>
      <c r="AI161" s="20">
        <v>67</v>
      </c>
      <c r="AJ161" s="20">
        <v>66</v>
      </c>
      <c r="AK161" s="20">
        <v>111</v>
      </c>
      <c r="AL161" s="20">
        <v>50</v>
      </c>
      <c r="AM161" s="20">
        <v>61</v>
      </c>
      <c r="AN161" s="20">
        <v>103</v>
      </c>
      <c r="AO161" s="20">
        <v>55</v>
      </c>
      <c r="AP161" s="20">
        <v>48</v>
      </c>
      <c r="AQ161" s="20">
        <v>86</v>
      </c>
      <c r="AR161" s="20">
        <v>41</v>
      </c>
      <c r="AS161" s="20">
        <v>45</v>
      </c>
      <c r="AT161" s="20">
        <v>99</v>
      </c>
      <c r="AU161" s="20">
        <v>47</v>
      </c>
      <c r="AV161" s="20">
        <v>52</v>
      </c>
      <c r="AW161" s="20">
        <v>432</v>
      </c>
      <c r="AX161" s="20">
        <v>163</v>
      </c>
      <c r="AY161" s="20">
        <v>269</v>
      </c>
      <c r="AZ161" s="20">
        <v>195</v>
      </c>
      <c r="BA161" s="20">
        <v>890</v>
      </c>
      <c r="BB161" s="20">
        <v>531</v>
      </c>
      <c r="BC161" s="21">
        <v>0.12066831683168316</v>
      </c>
      <c r="BD161" s="21">
        <v>0.55074257425742579</v>
      </c>
      <c r="BE161" s="21">
        <v>0.3285891089108911</v>
      </c>
      <c r="BF161" s="22">
        <v>49.136757425742573</v>
      </c>
      <c r="BG161" s="17">
        <f t="shared" si="11"/>
        <v>79405</v>
      </c>
    </row>
    <row r="162" spans="1:59" x14ac:dyDescent="0.15">
      <c r="A162" s="178"/>
      <c r="B162" s="18" t="s">
        <v>171</v>
      </c>
      <c r="C162" s="19">
        <v>515</v>
      </c>
      <c r="D162" s="19">
        <v>929</v>
      </c>
      <c r="E162" s="19">
        <v>404</v>
      </c>
      <c r="F162" s="19">
        <v>525</v>
      </c>
      <c r="G162" s="20">
        <v>21</v>
      </c>
      <c r="H162" s="20">
        <v>11</v>
      </c>
      <c r="I162" s="20">
        <v>10</v>
      </c>
      <c r="J162" s="20">
        <v>24</v>
      </c>
      <c r="K162" s="20">
        <v>8</v>
      </c>
      <c r="L162" s="20">
        <v>16</v>
      </c>
      <c r="M162" s="20">
        <v>23</v>
      </c>
      <c r="N162" s="20">
        <v>13</v>
      </c>
      <c r="O162" s="20">
        <v>10</v>
      </c>
      <c r="P162" s="20">
        <v>27</v>
      </c>
      <c r="Q162" s="20">
        <v>12</v>
      </c>
      <c r="R162" s="20">
        <v>15</v>
      </c>
      <c r="S162" s="20">
        <v>34</v>
      </c>
      <c r="T162" s="20">
        <v>17</v>
      </c>
      <c r="U162" s="20">
        <v>17</v>
      </c>
      <c r="V162" s="20">
        <v>38</v>
      </c>
      <c r="W162" s="20">
        <v>19</v>
      </c>
      <c r="X162" s="20">
        <v>19</v>
      </c>
      <c r="Y162" s="20">
        <v>36</v>
      </c>
      <c r="Z162" s="20">
        <v>16</v>
      </c>
      <c r="AA162" s="20">
        <v>20</v>
      </c>
      <c r="AB162" s="20">
        <v>42</v>
      </c>
      <c r="AC162" s="20">
        <v>23</v>
      </c>
      <c r="AD162" s="20">
        <v>19</v>
      </c>
      <c r="AE162" s="20">
        <v>34</v>
      </c>
      <c r="AF162" s="20">
        <v>15</v>
      </c>
      <c r="AG162" s="20">
        <v>19</v>
      </c>
      <c r="AH162" s="20">
        <v>60</v>
      </c>
      <c r="AI162" s="20">
        <v>29</v>
      </c>
      <c r="AJ162" s="20">
        <v>31</v>
      </c>
      <c r="AK162" s="20">
        <v>57</v>
      </c>
      <c r="AL162" s="20">
        <v>26</v>
      </c>
      <c r="AM162" s="20">
        <v>31</v>
      </c>
      <c r="AN162" s="20">
        <v>42</v>
      </c>
      <c r="AO162" s="20">
        <v>23</v>
      </c>
      <c r="AP162" s="20">
        <v>19</v>
      </c>
      <c r="AQ162" s="20">
        <v>64</v>
      </c>
      <c r="AR162" s="20">
        <v>27</v>
      </c>
      <c r="AS162" s="20">
        <v>37</v>
      </c>
      <c r="AT162" s="20">
        <v>57</v>
      </c>
      <c r="AU162" s="20">
        <v>29</v>
      </c>
      <c r="AV162" s="20">
        <v>28</v>
      </c>
      <c r="AW162" s="20">
        <v>370</v>
      </c>
      <c r="AX162" s="20">
        <v>136</v>
      </c>
      <c r="AY162" s="20">
        <v>234</v>
      </c>
      <c r="AZ162" s="20">
        <v>68</v>
      </c>
      <c r="BA162" s="20">
        <v>434</v>
      </c>
      <c r="BB162" s="20">
        <v>427</v>
      </c>
      <c r="BC162" s="21">
        <v>7.3196986006458561E-2</v>
      </c>
      <c r="BD162" s="21">
        <v>0.46716899892357372</v>
      </c>
      <c r="BE162" s="21">
        <v>0.45963401506996771</v>
      </c>
      <c r="BF162" s="22">
        <v>56.847147470398276</v>
      </c>
      <c r="BG162" s="17">
        <f t="shared" si="11"/>
        <v>52811</v>
      </c>
    </row>
    <row r="163" spans="1:59" x14ac:dyDescent="0.15">
      <c r="A163" s="178"/>
      <c r="B163" s="18" t="s">
        <v>172</v>
      </c>
      <c r="C163" s="19">
        <v>119</v>
      </c>
      <c r="D163" s="19">
        <v>189</v>
      </c>
      <c r="E163" s="19">
        <v>70</v>
      </c>
      <c r="F163" s="19">
        <v>119</v>
      </c>
      <c r="G163" s="20">
        <v>1</v>
      </c>
      <c r="H163" s="20">
        <v>0</v>
      </c>
      <c r="I163" s="20">
        <v>1</v>
      </c>
      <c r="J163" s="20">
        <v>9</v>
      </c>
      <c r="K163" s="20">
        <v>6</v>
      </c>
      <c r="L163" s="20">
        <v>3</v>
      </c>
      <c r="M163" s="20">
        <v>12</v>
      </c>
      <c r="N163" s="20">
        <v>4</v>
      </c>
      <c r="O163" s="20">
        <v>8</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14</v>
      </c>
      <c r="AO163" s="20">
        <v>6</v>
      </c>
      <c r="AP163" s="20">
        <v>8</v>
      </c>
      <c r="AQ163" s="20">
        <v>3</v>
      </c>
      <c r="AR163" s="20">
        <v>2</v>
      </c>
      <c r="AS163" s="20">
        <v>1</v>
      </c>
      <c r="AT163" s="20">
        <v>7</v>
      </c>
      <c r="AU163" s="20">
        <v>1</v>
      </c>
      <c r="AV163" s="20">
        <v>6</v>
      </c>
      <c r="AW163" s="20">
        <v>107</v>
      </c>
      <c r="AX163" s="20">
        <v>34</v>
      </c>
      <c r="AY163" s="20">
        <v>73</v>
      </c>
      <c r="AZ163" s="20">
        <v>22</v>
      </c>
      <c r="BA163" s="20">
        <v>53</v>
      </c>
      <c r="BB163" s="20">
        <v>114</v>
      </c>
      <c r="BC163" s="21">
        <v>0.1164021164021164</v>
      </c>
      <c r="BD163" s="21">
        <v>0.28042328042328041</v>
      </c>
      <c r="BE163" s="21">
        <v>0.60317460317460314</v>
      </c>
      <c r="BF163" s="22">
        <v>62.624338624338627</v>
      </c>
      <c r="BG163" s="17">
        <f t="shared" si="11"/>
        <v>11836</v>
      </c>
    </row>
    <row r="164" spans="1:59" x14ac:dyDescent="0.15">
      <c r="A164" s="178"/>
      <c r="B164" s="18" t="s">
        <v>173</v>
      </c>
      <c r="C164" s="19">
        <v>57</v>
      </c>
      <c r="D164" s="19">
        <v>100</v>
      </c>
      <c r="E164" s="19">
        <v>45</v>
      </c>
      <c r="F164" s="19">
        <v>55</v>
      </c>
      <c r="G164" s="20">
        <v>8</v>
      </c>
      <c r="H164" s="20">
        <v>4</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8</v>
      </c>
      <c r="Z164" s="20">
        <v>5</v>
      </c>
      <c r="AA164" s="20">
        <v>3</v>
      </c>
      <c r="AB164" s="20">
        <v>1</v>
      </c>
      <c r="AC164" s="20">
        <v>0</v>
      </c>
      <c r="AD164" s="20">
        <v>1</v>
      </c>
      <c r="AE164" s="20">
        <v>3</v>
      </c>
      <c r="AF164" s="20">
        <v>3</v>
      </c>
      <c r="AG164" s="20">
        <v>0</v>
      </c>
      <c r="AH164" s="20">
        <v>1</v>
      </c>
      <c r="AI164" s="20">
        <v>0</v>
      </c>
      <c r="AJ164" s="20">
        <v>1</v>
      </c>
      <c r="AK164" s="20">
        <v>2</v>
      </c>
      <c r="AL164" s="20">
        <v>1</v>
      </c>
      <c r="AM164" s="20">
        <v>1</v>
      </c>
      <c r="AN164" s="20">
        <v>7</v>
      </c>
      <c r="AO164" s="20">
        <v>3</v>
      </c>
      <c r="AP164" s="20">
        <v>4</v>
      </c>
      <c r="AQ164" s="20">
        <v>6</v>
      </c>
      <c r="AR164" s="20">
        <v>3</v>
      </c>
      <c r="AS164" s="20">
        <v>3</v>
      </c>
      <c r="AT164" s="20">
        <v>7</v>
      </c>
      <c r="AU164" s="20">
        <v>5</v>
      </c>
      <c r="AV164" s="20">
        <v>2</v>
      </c>
      <c r="AW164" s="20">
        <v>48</v>
      </c>
      <c r="AX164" s="20">
        <v>18</v>
      </c>
      <c r="AY164" s="20">
        <v>30</v>
      </c>
      <c r="AZ164" s="20">
        <v>9</v>
      </c>
      <c r="BA164" s="20">
        <v>36</v>
      </c>
      <c r="BB164" s="20">
        <v>55</v>
      </c>
      <c r="BC164" s="21">
        <v>0.09</v>
      </c>
      <c r="BD164" s="21">
        <v>0.36</v>
      </c>
      <c r="BE164" s="21">
        <v>0.55000000000000004</v>
      </c>
      <c r="BF164" s="22">
        <v>60.15</v>
      </c>
      <c r="BG164" s="17">
        <f t="shared" si="11"/>
        <v>6015</v>
      </c>
    </row>
    <row r="165" spans="1:59" ht="14.25" thickBot="1" x14ac:dyDescent="0.2">
      <c r="A165" s="178"/>
      <c r="B165" s="23" t="s">
        <v>174</v>
      </c>
      <c r="C165" s="24">
        <v>43</v>
      </c>
      <c r="D165" s="24">
        <v>72</v>
      </c>
      <c r="E165" s="24">
        <v>32</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1</v>
      </c>
      <c r="AL165" s="25">
        <v>1</v>
      </c>
      <c r="AM165" s="25">
        <v>0</v>
      </c>
      <c r="AN165" s="25">
        <v>7</v>
      </c>
      <c r="AO165" s="25">
        <v>3</v>
      </c>
      <c r="AP165" s="25">
        <v>4</v>
      </c>
      <c r="AQ165" s="25">
        <v>4</v>
      </c>
      <c r="AR165" s="25">
        <v>3</v>
      </c>
      <c r="AS165" s="25">
        <v>1</v>
      </c>
      <c r="AT165" s="25">
        <v>7</v>
      </c>
      <c r="AU165" s="25">
        <v>1</v>
      </c>
      <c r="AV165" s="25">
        <v>6</v>
      </c>
      <c r="AW165" s="25">
        <v>46</v>
      </c>
      <c r="AX165" s="25">
        <v>21</v>
      </c>
      <c r="AY165" s="25">
        <v>25</v>
      </c>
      <c r="AZ165" s="25">
        <v>0</v>
      </c>
      <c r="BA165" s="25">
        <v>19</v>
      </c>
      <c r="BB165" s="25">
        <v>53</v>
      </c>
      <c r="BC165" s="26">
        <v>0</v>
      </c>
      <c r="BD165" s="26">
        <v>0.2638888888888889</v>
      </c>
      <c r="BE165" s="26">
        <v>0.73611111111111116</v>
      </c>
      <c r="BF165" s="27">
        <v>71.111111111111114</v>
      </c>
      <c r="BG165" s="17">
        <f t="shared" si="11"/>
        <v>5120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6113</v>
      </c>
      <c r="D167" s="39">
        <v>12064</v>
      </c>
      <c r="E167" s="39">
        <v>5480</v>
      </c>
      <c r="F167" s="39">
        <v>6584</v>
      </c>
      <c r="G167" s="39">
        <v>459</v>
      </c>
      <c r="H167" s="39">
        <v>233</v>
      </c>
      <c r="I167" s="39">
        <v>226</v>
      </c>
      <c r="J167" s="39">
        <v>485</v>
      </c>
      <c r="K167" s="39">
        <v>245</v>
      </c>
      <c r="L167" s="39">
        <v>240</v>
      </c>
      <c r="M167" s="39">
        <v>518</v>
      </c>
      <c r="N167" s="39">
        <v>255</v>
      </c>
      <c r="O167" s="39">
        <v>263</v>
      </c>
      <c r="P167" s="39">
        <v>520</v>
      </c>
      <c r="Q167" s="39">
        <v>268</v>
      </c>
      <c r="R167" s="39">
        <v>252</v>
      </c>
      <c r="S167" s="39">
        <v>473</v>
      </c>
      <c r="T167" s="39">
        <v>227</v>
      </c>
      <c r="U167" s="39">
        <v>246</v>
      </c>
      <c r="V167" s="39">
        <v>498</v>
      </c>
      <c r="W167" s="39">
        <v>245</v>
      </c>
      <c r="X167" s="39">
        <v>253</v>
      </c>
      <c r="Y167" s="39">
        <v>543</v>
      </c>
      <c r="Z167" s="39">
        <v>266</v>
      </c>
      <c r="AA167" s="39">
        <v>277</v>
      </c>
      <c r="AB167" s="39">
        <v>661</v>
      </c>
      <c r="AC167" s="39">
        <v>315</v>
      </c>
      <c r="AD167" s="39">
        <v>346</v>
      </c>
      <c r="AE167" s="39">
        <v>694</v>
      </c>
      <c r="AF167" s="39">
        <v>350</v>
      </c>
      <c r="AG167" s="39">
        <v>344</v>
      </c>
      <c r="AH167" s="39">
        <v>835</v>
      </c>
      <c r="AI167" s="39">
        <v>395</v>
      </c>
      <c r="AJ167" s="39">
        <v>440</v>
      </c>
      <c r="AK167" s="39">
        <v>746</v>
      </c>
      <c r="AL167" s="39">
        <v>358</v>
      </c>
      <c r="AM167" s="39">
        <v>388</v>
      </c>
      <c r="AN167" s="39">
        <v>662</v>
      </c>
      <c r="AO167" s="39">
        <v>316</v>
      </c>
      <c r="AP167" s="39">
        <v>346</v>
      </c>
      <c r="AQ167" s="39">
        <v>678</v>
      </c>
      <c r="AR167" s="39">
        <v>317</v>
      </c>
      <c r="AS167" s="39">
        <v>361</v>
      </c>
      <c r="AT167" s="39">
        <v>810</v>
      </c>
      <c r="AU167" s="39">
        <v>355</v>
      </c>
      <c r="AV167" s="39">
        <v>455</v>
      </c>
      <c r="AW167" s="39">
        <v>3482</v>
      </c>
      <c r="AX167" s="39">
        <v>1335</v>
      </c>
      <c r="AY167" s="39">
        <v>2147</v>
      </c>
      <c r="AZ167" s="39">
        <v>1462</v>
      </c>
      <c r="BA167" s="39">
        <v>6310</v>
      </c>
      <c r="BB167" s="39">
        <v>4292</v>
      </c>
      <c r="BC167" s="41">
        <v>0.12118700265251989</v>
      </c>
      <c r="BD167" s="41">
        <v>0.52304376657824936</v>
      </c>
      <c r="BE167" s="41">
        <v>0.35576923076923078</v>
      </c>
      <c r="BF167" s="42">
        <v>50.079575596816973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707</v>
      </c>
      <c r="D169" s="13">
        <v>1398</v>
      </c>
      <c r="E169" s="13">
        <v>627</v>
      </c>
      <c r="F169" s="13">
        <v>771</v>
      </c>
      <c r="G169" s="14">
        <v>48</v>
      </c>
      <c r="H169" s="14">
        <v>21</v>
      </c>
      <c r="I169" s="14">
        <v>27</v>
      </c>
      <c r="J169" s="14">
        <v>51</v>
      </c>
      <c r="K169" s="14">
        <v>21</v>
      </c>
      <c r="L169" s="14">
        <v>30</v>
      </c>
      <c r="M169" s="14">
        <v>50</v>
      </c>
      <c r="N169" s="14">
        <v>23</v>
      </c>
      <c r="O169" s="14">
        <v>27</v>
      </c>
      <c r="P169" s="14">
        <v>59</v>
      </c>
      <c r="Q169" s="14">
        <v>34</v>
      </c>
      <c r="R169" s="14">
        <v>25</v>
      </c>
      <c r="S169" s="14">
        <v>60</v>
      </c>
      <c r="T169" s="14">
        <v>39</v>
      </c>
      <c r="U169" s="14">
        <v>21</v>
      </c>
      <c r="V169" s="14">
        <v>57</v>
      </c>
      <c r="W169" s="14">
        <v>33</v>
      </c>
      <c r="X169" s="14">
        <v>24</v>
      </c>
      <c r="Y169" s="14">
        <v>52</v>
      </c>
      <c r="Z169" s="14">
        <v>20</v>
      </c>
      <c r="AA169" s="14">
        <v>32</v>
      </c>
      <c r="AB169" s="14">
        <v>64</v>
      </c>
      <c r="AC169" s="14">
        <v>24</v>
      </c>
      <c r="AD169" s="14">
        <v>40</v>
      </c>
      <c r="AE169" s="14">
        <v>89</v>
      </c>
      <c r="AF169" s="14">
        <v>48</v>
      </c>
      <c r="AG169" s="14">
        <v>41</v>
      </c>
      <c r="AH169" s="14">
        <v>119</v>
      </c>
      <c r="AI169" s="14">
        <v>63</v>
      </c>
      <c r="AJ169" s="14">
        <v>56</v>
      </c>
      <c r="AK169" s="14">
        <v>69</v>
      </c>
      <c r="AL169" s="14">
        <v>33</v>
      </c>
      <c r="AM169" s="14">
        <v>36</v>
      </c>
      <c r="AN169" s="14">
        <v>73</v>
      </c>
      <c r="AO169" s="14">
        <v>34</v>
      </c>
      <c r="AP169" s="14">
        <v>39</v>
      </c>
      <c r="AQ169" s="14">
        <v>84</v>
      </c>
      <c r="AR169" s="14">
        <v>39</v>
      </c>
      <c r="AS169" s="14">
        <v>45</v>
      </c>
      <c r="AT169" s="14">
        <v>84</v>
      </c>
      <c r="AU169" s="14">
        <v>30</v>
      </c>
      <c r="AV169" s="14">
        <v>54</v>
      </c>
      <c r="AW169" s="14">
        <v>439</v>
      </c>
      <c r="AX169" s="14">
        <v>165</v>
      </c>
      <c r="AY169" s="14">
        <v>274</v>
      </c>
      <c r="AZ169" s="14">
        <v>149</v>
      </c>
      <c r="BA169" s="14">
        <v>726</v>
      </c>
      <c r="BB169" s="14">
        <v>523</v>
      </c>
      <c r="BC169" s="15">
        <v>0.10658082975679542</v>
      </c>
      <c r="BD169" s="15">
        <v>0.51931330472102999</v>
      </c>
      <c r="BE169" s="15">
        <v>0.37410586552217451</v>
      </c>
      <c r="BF169" s="16">
        <v>51.595851216022886</v>
      </c>
      <c r="BG169" s="17">
        <f>BF169*D169</f>
        <v>72131</v>
      </c>
    </row>
    <row r="170" spans="1:59" x14ac:dyDescent="0.15">
      <c r="A170" s="178"/>
      <c r="B170" s="18" t="s">
        <v>178</v>
      </c>
      <c r="C170" s="19">
        <v>324</v>
      </c>
      <c r="D170" s="19">
        <v>544</v>
      </c>
      <c r="E170" s="19">
        <v>242</v>
      </c>
      <c r="F170" s="19">
        <v>302</v>
      </c>
      <c r="G170" s="20">
        <v>5</v>
      </c>
      <c r="H170" s="20">
        <v>4</v>
      </c>
      <c r="I170" s="20">
        <v>1</v>
      </c>
      <c r="J170" s="20">
        <v>11</v>
      </c>
      <c r="K170" s="20">
        <v>5</v>
      </c>
      <c r="L170" s="20">
        <v>6</v>
      </c>
      <c r="M170" s="20">
        <v>16</v>
      </c>
      <c r="N170" s="20">
        <v>13</v>
      </c>
      <c r="O170" s="20">
        <v>3</v>
      </c>
      <c r="P170" s="20">
        <v>16</v>
      </c>
      <c r="Q170" s="20">
        <v>7</v>
      </c>
      <c r="R170" s="20">
        <v>9</v>
      </c>
      <c r="S170" s="20">
        <v>5</v>
      </c>
      <c r="T170" s="20">
        <v>3</v>
      </c>
      <c r="U170" s="20">
        <v>2</v>
      </c>
      <c r="V170" s="20">
        <v>9</v>
      </c>
      <c r="W170" s="20">
        <v>6</v>
      </c>
      <c r="X170" s="20">
        <v>3</v>
      </c>
      <c r="Y170" s="20">
        <v>20</v>
      </c>
      <c r="Z170" s="20">
        <v>9</v>
      </c>
      <c r="AA170" s="20">
        <v>11</v>
      </c>
      <c r="AB170" s="20">
        <v>19</v>
      </c>
      <c r="AC170" s="20">
        <v>12</v>
      </c>
      <c r="AD170" s="20">
        <v>7</v>
      </c>
      <c r="AE170" s="20">
        <v>32</v>
      </c>
      <c r="AF170" s="20">
        <v>9</v>
      </c>
      <c r="AG170" s="20">
        <v>23</v>
      </c>
      <c r="AH170" s="20">
        <v>40</v>
      </c>
      <c r="AI170" s="20">
        <v>18</v>
      </c>
      <c r="AJ170" s="20">
        <v>22</v>
      </c>
      <c r="AK170" s="20">
        <v>21</v>
      </c>
      <c r="AL170" s="20">
        <v>8</v>
      </c>
      <c r="AM170" s="20">
        <v>13</v>
      </c>
      <c r="AN170" s="20">
        <v>24</v>
      </c>
      <c r="AO170" s="20">
        <v>11</v>
      </c>
      <c r="AP170" s="20">
        <v>13</v>
      </c>
      <c r="AQ170" s="20">
        <v>42</v>
      </c>
      <c r="AR170" s="20">
        <v>18</v>
      </c>
      <c r="AS170" s="20">
        <v>24</v>
      </c>
      <c r="AT170" s="20">
        <v>55</v>
      </c>
      <c r="AU170" s="20">
        <v>26</v>
      </c>
      <c r="AV170" s="20">
        <v>29</v>
      </c>
      <c r="AW170" s="20">
        <v>229</v>
      </c>
      <c r="AX170" s="20">
        <v>93</v>
      </c>
      <c r="AY170" s="20">
        <v>136</v>
      </c>
      <c r="AZ170" s="20">
        <v>32</v>
      </c>
      <c r="BA170" s="20">
        <v>228</v>
      </c>
      <c r="BB170" s="20">
        <v>284</v>
      </c>
      <c r="BC170" s="21">
        <v>5.8823529411764705E-2</v>
      </c>
      <c r="BD170" s="21">
        <v>0.41911764705882354</v>
      </c>
      <c r="BE170" s="21">
        <v>0.5220588235294118</v>
      </c>
      <c r="BF170" s="22">
        <v>58.395220588235297</v>
      </c>
      <c r="BG170" s="17">
        <f>BF170*D170</f>
        <v>31767</v>
      </c>
    </row>
    <row r="171" spans="1:59" x14ac:dyDescent="0.15">
      <c r="A171" s="178"/>
      <c r="B171" s="18" t="s">
        <v>179</v>
      </c>
      <c r="C171" s="19">
        <v>1054</v>
      </c>
      <c r="D171" s="19">
        <v>2226</v>
      </c>
      <c r="E171" s="19">
        <v>1012</v>
      </c>
      <c r="F171" s="19">
        <v>1214</v>
      </c>
      <c r="G171" s="20">
        <v>60</v>
      </c>
      <c r="H171" s="20">
        <v>27</v>
      </c>
      <c r="I171" s="20">
        <v>33</v>
      </c>
      <c r="J171" s="20">
        <v>83</v>
      </c>
      <c r="K171" s="20">
        <v>50</v>
      </c>
      <c r="L171" s="20">
        <v>33</v>
      </c>
      <c r="M171" s="20">
        <v>100</v>
      </c>
      <c r="N171" s="20">
        <v>49</v>
      </c>
      <c r="O171" s="20">
        <v>51</v>
      </c>
      <c r="P171" s="20">
        <v>93</v>
      </c>
      <c r="Q171" s="20">
        <v>34</v>
      </c>
      <c r="R171" s="20">
        <v>59</v>
      </c>
      <c r="S171" s="20">
        <v>102</v>
      </c>
      <c r="T171" s="20">
        <v>46</v>
      </c>
      <c r="U171" s="20">
        <v>56</v>
      </c>
      <c r="V171" s="20">
        <v>86</v>
      </c>
      <c r="W171" s="20">
        <v>36</v>
      </c>
      <c r="X171" s="20">
        <v>50</v>
      </c>
      <c r="Y171" s="20">
        <v>75</v>
      </c>
      <c r="Z171" s="20">
        <v>42</v>
      </c>
      <c r="AA171" s="20">
        <v>33</v>
      </c>
      <c r="AB171" s="20">
        <v>116</v>
      </c>
      <c r="AC171" s="20">
        <v>52</v>
      </c>
      <c r="AD171" s="20">
        <v>64</v>
      </c>
      <c r="AE171" s="20">
        <v>137</v>
      </c>
      <c r="AF171" s="20">
        <v>64</v>
      </c>
      <c r="AG171" s="20">
        <v>73</v>
      </c>
      <c r="AH171" s="20">
        <v>139</v>
      </c>
      <c r="AI171" s="20">
        <v>72</v>
      </c>
      <c r="AJ171" s="20">
        <v>67</v>
      </c>
      <c r="AK171" s="20">
        <v>145</v>
      </c>
      <c r="AL171" s="20">
        <v>67</v>
      </c>
      <c r="AM171" s="20">
        <v>78</v>
      </c>
      <c r="AN171" s="20">
        <v>134</v>
      </c>
      <c r="AO171" s="20">
        <v>62</v>
      </c>
      <c r="AP171" s="20">
        <v>72</v>
      </c>
      <c r="AQ171" s="20">
        <v>121</v>
      </c>
      <c r="AR171" s="20">
        <v>53</v>
      </c>
      <c r="AS171" s="20">
        <v>68</v>
      </c>
      <c r="AT171" s="20">
        <v>159</v>
      </c>
      <c r="AU171" s="20">
        <v>75</v>
      </c>
      <c r="AV171" s="20">
        <v>84</v>
      </c>
      <c r="AW171" s="20">
        <v>676</v>
      </c>
      <c r="AX171" s="20">
        <v>283</v>
      </c>
      <c r="AY171" s="20">
        <v>393</v>
      </c>
      <c r="AZ171" s="20">
        <v>243</v>
      </c>
      <c r="BA171" s="20">
        <v>1148</v>
      </c>
      <c r="BB171" s="20">
        <v>835</v>
      </c>
      <c r="BC171" s="21">
        <v>0.1091644204851752</v>
      </c>
      <c r="BD171" s="21">
        <v>0.51572327044025157</v>
      </c>
      <c r="BE171" s="21">
        <v>0.37511230907457321</v>
      </c>
      <c r="BF171" s="22">
        <v>51.224168912848157</v>
      </c>
      <c r="BG171" s="17">
        <f>BF171*D171</f>
        <v>114025</v>
      </c>
    </row>
    <row r="172" spans="1:59" ht="14.25" thickBot="1" x14ac:dyDescent="0.2">
      <c r="A172" s="178"/>
      <c r="B172" s="23" t="s">
        <v>180</v>
      </c>
      <c r="C172" s="24">
        <v>1502</v>
      </c>
      <c r="D172" s="24">
        <v>3213</v>
      </c>
      <c r="E172" s="24">
        <v>1469</v>
      </c>
      <c r="F172" s="24">
        <v>1744</v>
      </c>
      <c r="G172" s="25">
        <v>113</v>
      </c>
      <c r="H172" s="25">
        <v>53</v>
      </c>
      <c r="I172" s="25">
        <v>60</v>
      </c>
      <c r="J172" s="25">
        <v>123</v>
      </c>
      <c r="K172" s="25">
        <v>71</v>
      </c>
      <c r="L172" s="25">
        <v>52</v>
      </c>
      <c r="M172" s="25">
        <v>125</v>
      </c>
      <c r="N172" s="25">
        <v>59</v>
      </c>
      <c r="O172" s="25">
        <v>66</v>
      </c>
      <c r="P172" s="25">
        <v>160</v>
      </c>
      <c r="Q172" s="25">
        <v>76</v>
      </c>
      <c r="R172" s="25">
        <v>84</v>
      </c>
      <c r="S172" s="25">
        <v>144</v>
      </c>
      <c r="T172" s="25">
        <v>71</v>
      </c>
      <c r="U172" s="25">
        <v>73</v>
      </c>
      <c r="V172" s="25">
        <v>137</v>
      </c>
      <c r="W172" s="25">
        <v>61</v>
      </c>
      <c r="X172" s="25">
        <v>76</v>
      </c>
      <c r="Y172" s="25">
        <v>145</v>
      </c>
      <c r="Z172" s="25">
        <v>72</v>
      </c>
      <c r="AA172" s="25">
        <v>73</v>
      </c>
      <c r="AB172" s="25">
        <v>175</v>
      </c>
      <c r="AC172" s="25">
        <v>88</v>
      </c>
      <c r="AD172" s="25">
        <v>87</v>
      </c>
      <c r="AE172" s="25">
        <v>154</v>
      </c>
      <c r="AF172" s="25">
        <v>79</v>
      </c>
      <c r="AG172" s="25">
        <v>75</v>
      </c>
      <c r="AH172" s="25">
        <v>217</v>
      </c>
      <c r="AI172" s="25">
        <v>99</v>
      </c>
      <c r="AJ172" s="25">
        <v>118</v>
      </c>
      <c r="AK172" s="25">
        <v>210</v>
      </c>
      <c r="AL172" s="25">
        <v>92</v>
      </c>
      <c r="AM172" s="25">
        <v>118</v>
      </c>
      <c r="AN172" s="25">
        <v>177</v>
      </c>
      <c r="AO172" s="25">
        <v>74</v>
      </c>
      <c r="AP172" s="25">
        <v>103</v>
      </c>
      <c r="AQ172" s="25">
        <v>236</v>
      </c>
      <c r="AR172" s="25">
        <v>103</v>
      </c>
      <c r="AS172" s="25">
        <v>133</v>
      </c>
      <c r="AT172" s="25">
        <v>249</v>
      </c>
      <c r="AU172" s="25">
        <v>122</v>
      </c>
      <c r="AV172" s="25">
        <v>127</v>
      </c>
      <c r="AW172" s="25">
        <v>848</v>
      </c>
      <c r="AX172" s="25">
        <v>349</v>
      </c>
      <c r="AY172" s="25">
        <v>499</v>
      </c>
      <c r="AZ172" s="25">
        <v>361</v>
      </c>
      <c r="BA172" s="25">
        <v>1755</v>
      </c>
      <c r="BB172" s="25">
        <v>1097</v>
      </c>
      <c r="BC172" s="26">
        <v>0.11235605353252412</v>
      </c>
      <c r="BD172" s="26">
        <v>0.54621848739495793</v>
      </c>
      <c r="BE172" s="26">
        <v>0.34142545907251792</v>
      </c>
      <c r="BF172" s="27">
        <v>49.301898537192656</v>
      </c>
      <c r="BG172" s="17">
        <f>BF172*D172</f>
        <v>158407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3587</v>
      </c>
      <c r="D174" s="39">
        <v>7381</v>
      </c>
      <c r="E174" s="39">
        <v>3350</v>
      </c>
      <c r="F174" s="39">
        <v>4031</v>
      </c>
      <c r="G174" s="39">
        <v>226</v>
      </c>
      <c r="H174" s="39">
        <v>105</v>
      </c>
      <c r="I174" s="39">
        <v>121</v>
      </c>
      <c r="J174" s="39">
        <v>268</v>
      </c>
      <c r="K174" s="39">
        <v>147</v>
      </c>
      <c r="L174" s="39">
        <v>121</v>
      </c>
      <c r="M174" s="39">
        <v>291</v>
      </c>
      <c r="N174" s="39">
        <v>144</v>
      </c>
      <c r="O174" s="39">
        <v>147</v>
      </c>
      <c r="P174" s="39">
        <v>328</v>
      </c>
      <c r="Q174" s="39">
        <v>151</v>
      </c>
      <c r="R174" s="39">
        <v>177</v>
      </c>
      <c r="S174" s="39">
        <v>311</v>
      </c>
      <c r="T174" s="39">
        <v>159</v>
      </c>
      <c r="U174" s="39">
        <v>152</v>
      </c>
      <c r="V174" s="39">
        <v>289</v>
      </c>
      <c r="W174" s="39">
        <v>136</v>
      </c>
      <c r="X174" s="39">
        <v>153</v>
      </c>
      <c r="Y174" s="39">
        <v>292</v>
      </c>
      <c r="Z174" s="39">
        <v>143</v>
      </c>
      <c r="AA174" s="39">
        <v>149</v>
      </c>
      <c r="AB174" s="39">
        <v>374</v>
      </c>
      <c r="AC174" s="39">
        <v>176</v>
      </c>
      <c r="AD174" s="39">
        <v>198</v>
      </c>
      <c r="AE174" s="39">
        <v>412</v>
      </c>
      <c r="AF174" s="39">
        <v>200</v>
      </c>
      <c r="AG174" s="39">
        <v>212</v>
      </c>
      <c r="AH174" s="39">
        <v>515</v>
      </c>
      <c r="AI174" s="39">
        <v>252</v>
      </c>
      <c r="AJ174" s="39">
        <v>263</v>
      </c>
      <c r="AK174" s="39">
        <v>445</v>
      </c>
      <c r="AL174" s="39">
        <v>200</v>
      </c>
      <c r="AM174" s="39">
        <v>245</v>
      </c>
      <c r="AN174" s="39">
        <v>408</v>
      </c>
      <c r="AO174" s="39">
        <v>181</v>
      </c>
      <c r="AP174" s="39">
        <v>227</v>
      </c>
      <c r="AQ174" s="39">
        <v>483</v>
      </c>
      <c r="AR174" s="39">
        <v>213</v>
      </c>
      <c r="AS174" s="39">
        <v>270</v>
      </c>
      <c r="AT174" s="39">
        <v>547</v>
      </c>
      <c r="AU174" s="39">
        <v>253</v>
      </c>
      <c r="AV174" s="39">
        <v>294</v>
      </c>
      <c r="AW174" s="39">
        <v>2192</v>
      </c>
      <c r="AX174" s="39">
        <v>890</v>
      </c>
      <c r="AY174" s="39">
        <v>1302</v>
      </c>
      <c r="AZ174" s="39">
        <v>785</v>
      </c>
      <c r="BA174" s="39">
        <v>3857</v>
      </c>
      <c r="BB174" s="39">
        <v>2739</v>
      </c>
      <c r="BC174" s="41">
        <v>0.1063541525538545</v>
      </c>
      <c r="BD174" s="41">
        <v>0.52255791898116788</v>
      </c>
      <c r="BE174" s="41">
        <v>0.37108792846497762</v>
      </c>
      <c r="BF174" s="42">
        <v>50.98631621731473</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1627</v>
      </c>
      <c r="D176" s="13">
        <v>3244</v>
      </c>
      <c r="E176" s="13">
        <v>1501</v>
      </c>
      <c r="F176" s="13">
        <v>1743</v>
      </c>
      <c r="G176" s="14">
        <v>164</v>
      </c>
      <c r="H176" s="14">
        <v>85</v>
      </c>
      <c r="I176" s="14">
        <v>79</v>
      </c>
      <c r="J176" s="14">
        <v>137</v>
      </c>
      <c r="K176" s="14">
        <v>73</v>
      </c>
      <c r="L176" s="14">
        <v>64</v>
      </c>
      <c r="M176" s="14">
        <v>129</v>
      </c>
      <c r="N176" s="14">
        <v>67</v>
      </c>
      <c r="O176" s="14">
        <v>62</v>
      </c>
      <c r="P176" s="14">
        <v>139</v>
      </c>
      <c r="Q176" s="14">
        <v>79</v>
      </c>
      <c r="R176" s="14">
        <v>60</v>
      </c>
      <c r="S176" s="14">
        <v>139</v>
      </c>
      <c r="T176" s="14">
        <v>69</v>
      </c>
      <c r="U176" s="14">
        <v>70</v>
      </c>
      <c r="V176" s="14">
        <v>152</v>
      </c>
      <c r="W176" s="14">
        <v>72</v>
      </c>
      <c r="X176" s="14">
        <v>80</v>
      </c>
      <c r="Y176" s="14">
        <v>155</v>
      </c>
      <c r="Z176" s="14">
        <v>74</v>
      </c>
      <c r="AA176" s="14">
        <v>81</v>
      </c>
      <c r="AB176" s="14">
        <v>185</v>
      </c>
      <c r="AC176" s="14">
        <v>99</v>
      </c>
      <c r="AD176" s="14">
        <v>86</v>
      </c>
      <c r="AE176" s="14">
        <v>178</v>
      </c>
      <c r="AF176" s="14">
        <v>82</v>
      </c>
      <c r="AG176" s="14">
        <v>96</v>
      </c>
      <c r="AH176" s="14">
        <v>230</v>
      </c>
      <c r="AI176" s="14">
        <v>116</v>
      </c>
      <c r="AJ176" s="14">
        <v>114</v>
      </c>
      <c r="AK176" s="14">
        <v>205</v>
      </c>
      <c r="AL176" s="14">
        <v>99</v>
      </c>
      <c r="AM176" s="14">
        <v>106</v>
      </c>
      <c r="AN176" s="14">
        <v>172</v>
      </c>
      <c r="AO176" s="14">
        <v>81</v>
      </c>
      <c r="AP176" s="14">
        <v>91</v>
      </c>
      <c r="AQ176" s="14">
        <v>178</v>
      </c>
      <c r="AR176" s="14">
        <v>92</v>
      </c>
      <c r="AS176" s="14">
        <v>86</v>
      </c>
      <c r="AT176" s="14">
        <v>192</v>
      </c>
      <c r="AU176" s="14">
        <v>79</v>
      </c>
      <c r="AV176" s="14">
        <v>113</v>
      </c>
      <c r="AW176" s="14">
        <v>889</v>
      </c>
      <c r="AX176" s="14">
        <v>334</v>
      </c>
      <c r="AY176" s="14">
        <v>555</v>
      </c>
      <c r="AZ176" s="14">
        <v>430</v>
      </c>
      <c r="BA176" s="14">
        <v>1733</v>
      </c>
      <c r="BB176" s="14">
        <v>1081</v>
      </c>
      <c r="BC176" s="15">
        <v>0.13255240443896424</v>
      </c>
      <c r="BD176" s="15">
        <v>0.53421701602959315</v>
      </c>
      <c r="BE176" s="15">
        <v>0.33323057953144264</v>
      </c>
      <c r="BF176" s="16">
        <v>48.401972872996303</v>
      </c>
      <c r="BG176" s="17">
        <f>BF176*D176</f>
        <v>157016</v>
      </c>
    </row>
    <row r="177" spans="1:59" x14ac:dyDescent="0.15">
      <c r="A177" s="178"/>
      <c r="B177" s="18" t="s">
        <v>184</v>
      </c>
      <c r="C177" s="19">
        <v>1315</v>
      </c>
      <c r="D177" s="19">
        <v>2416</v>
      </c>
      <c r="E177" s="19">
        <v>1105</v>
      </c>
      <c r="F177" s="19">
        <v>1311</v>
      </c>
      <c r="G177" s="20">
        <v>73</v>
      </c>
      <c r="H177" s="20">
        <v>43</v>
      </c>
      <c r="I177" s="20">
        <v>30</v>
      </c>
      <c r="J177" s="20">
        <v>119</v>
      </c>
      <c r="K177" s="20">
        <v>62</v>
      </c>
      <c r="L177" s="20">
        <v>57</v>
      </c>
      <c r="M177" s="20">
        <v>116</v>
      </c>
      <c r="N177" s="20">
        <v>64</v>
      </c>
      <c r="O177" s="20">
        <v>52</v>
      </c>
      <c r="P177" s="20">
        <v>97</v>
      </c>
      <c r="Q177" s="20">
        <v>48</v>
      </c>
      <c r="R177" s="20">
        <v>49</v>
      </c>
      <c r="S177" s="20">
        <v>91</v>
      </c>
      <c r="T177" s="20">
        <v>43</v>
      </c>
      <c r="U177" s="20">
        <v>48</v>
      </c>
      <c r="V177" s="20">
        <v>99</v>
      </c>
      <c r="W177" s="20">
        <v>50</v>
      </c>
      <c r="X177" s="20">
        <v>49</v>
      </c>
      <c r="Y177" s="20">
        <v>108</v>
      </c>
      <c r="Z177" s="20">
        <v>56</v>
      </c>
      <c r="AA177" s="20">
        <v>52</v>
      </c>
      <c r="AB177" s="20">
        <v>117</v>
      </c>
      <c r="AC177" s="20">
        <v>56</v>
      </c>
      <c r="AD177" s="20">
        <v>61</v>
      </c>
      <c r="AE177" s="20">
        <v>153</v>
      </c>
      <c r="AF177" s="20">
        <v>75</v>
      </c>
      <c r="AG177" s="20">
        <v>78</v>
      </c>
      <c r="AH177" s="20">
        <v>175</v>
      </c>
      <c r="AI177" s="20">
        <v>87</v>
      </c>
      <c r="AJ177" s="20">
        <v>88</v>
      </c>
      <c r="AK177" s="20">
        <v>166</v>
      </c>
      <c r="AL177" s="20">
        <v>70</v>
      </c>
      <c r="AM177" s="20">
        <v>96</v>
      </c>
      <c r="AN177" s="20">
        <v>150</v>
      </c>
      <c r="AO177" s="20">
        <v>72</v>
      </c>
      <c r="AP177" s="20">
        <v>78</v>
      </c>
      <c r="AQ177" s="20">
        <v>135</v>
      </c>
      <c r="AR177" s="20">
        <v>57</v>
      </c>
      <c r="AS177" s="20">
        <v>78</v>
      </c>
      <c r="AT177" s="20">
        <v>163</v>
      </c>
      <c r="AU177" s="20">
        <v>78</v>
      </c>
      <c r="AV177" s="20">
        <v>85</v>
      </c>
      <c r="AW177" s="20">
        <v>654</v>
      </c>
      <c r="AX177" s="20">
        <v>244</v>
      </c>
      <c r="AY177" s="20">
        <v>410</v>
      </c>
      <c r="AZ177" s="20">
        <v>308</v>
      </c>
      <c r="BA177" s="20">
        <v>1291</v>
      </c>
      <c r="BB177" s="20">
        <v>817</v>
      </c>
      <c r="BC177" s="21">
        <v>0.12748344370860928</v>
      </c>
      <c r="BD177" s="21">
        <v>0.53435430463576161</v>
      </c>
      <c r="BE177" s="21">
        <v>0.33816225165562913</v>
      </c>
      <c r="BF177" s="22">
        <v>49.462334437086092</v>
      </c>
      <c r="BG177" s="17">
        <f>BF177*D177</f>
        <v>119501</v>
      </c>
    </row>
    <row r="178" spans="1:59" ht="14.25" thickBot="1" x14ac:dyDescent="0.2">
      <c r="A178" s="178"/>
      <c r="B178" s="23" t="s">
        <v>185</v>
      </c>
      <c r="C178" s="24">
        <v>3190</v>
      </c>
      <c r="D178" s="24">
        <v>6352</v>
      </c>
      <c r="E178" s="24">
        <v>3213</v>
      </c>
      <c r="F178" s="24">
        <v>3139</v>
      </c>
      <c r="G178" s="25">
        <v>225</v>
      </c>
      <c r="H178" s="25">
        <v>115</v>
      </c>
      <c r="I178" s="25">
        <v>110</v>
      </c>
      <c r="J178" s="25">
        <v>260</v>
      </c>
      <c r="K178" s="25">
        <v>158</v>
      </c>
      <c r="L178" s="25">
        <v>102</v>
      </c>
      <c r="M178" s="25">
        <v>275</v>
      </c>
      <c r="N178" s="25">
        <v>154</v>
      </c>
      <c r="O178" s="25">
        <v>121</v>
      </c>
      <c r="P178" s="25">
        <v>371</v>
      </c>
      <c r="Q178" s="25">
        <v>220</v>
      </c>
      <c r="R178" s="25">
        <v>151</v>
      </c>
      <c r="S178" s="25">
        <v>498</v>
      </c>
      <c r="T178" s="25">
        <v>350</v>
      </c>
      <c r="U178" s="25">
        <v>148</v>
      </c>
      <c r="V178" s="25">
        <v>269</v>
      </c>
      <c r="W178" s="25">
        <v>164</v>
      </c>
      <c r="X178" s="25">
        <v>105</v>
      </c>
      <c r="Y178" s="25">
        <v>312</v>
      </c>
      <c r="Z178" s="25">
        <v>167</v>
      </c>
      <c r="AA178" s="25">
        <v>145</v>
      </c>
      <c r="AB178" s="25">
        <v>295</v>
      </c>
      <c r="AC178" s="25">
        <v>149</v>
      </c>
      <c r="AD178" s="25">
        <v>146</v>
      </c>
      <c r="AE178" s="25">
        <v>340</v>
      </c>
      <c r="AF178" s="25">
        <v>169</v>
      </c>
      <c r="AG178" s="25">
        <v>171</v>
      </c>
      <c r="AH178" s="25">
        <v>402</v>
      </c>
      <c r="AI178" s="25">
        <v>193</v>
      </c>
      <c r="AJ178" s="25">
        <v>209</v>
      </c>
      <c r="AK178" s="25">
        <v>399</v>
      </c>
      <c r="AL178" s="25">
        <v>211</v>
      </c>
      <c r="AM178" s="25">
        <v>188</v>
      </c>
      <c r="AN178" s="25">
        <v>349</v>
      </c>
      <c r="AO178" s="25">
        <v>159</v>
      </c>
      <c r="AP178" s="25">
        <v>190</v>
      </c>
      <c r="AQ178" s="25">
        <v>398</v>
      </c>
      <c r="AR178" s="25">
        <v>183</v>
      </c>
      <c r="AS178" s="25">
        <v>215</v>
      </c>
      <c r="AT178" s="25">
        <v>394</v>
      </c>
      <c r="AU178" s="25">
        <v>196</v>
      </c>
      <c r="AV178" s="25">
        <v>198</v>
      </c>
      <c r="AW178" s="25">
        <v>1565</v>
      </c>
      <c r="AX178" s="25">
        <v>625</v>
      </c>
      <c r="AY178" s="25">
        <v>940</v>
      </c>
      <c r="AZ178" s="25">
        <v>760</v>
      </c>
      <c r="BA178" s="25">
        <v>3633</v>
      </c>
      <c r="BB178" s="25">
        <v>1959</v>
      </c>
      <c r="BC178" s="26">
        <v>0.11964735516372796</v>
      </c>
      <c r="BD178" s="26">
        <v>0.57194584382871538</v>
      </c>
      <c r="BE178" s="26">
        <v>0.30840680100755669</v>
      </c>
      <c r="BF178" s="27">
        <v>47.280698992443327</v>
      </c>
      <c r="BG178" s="17">
        <f>BF178*D178</f>
        <v>300327</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6132</v>
      </c>
      <c r="D180" s="39">
        <v>12012</v>
      </c>
      <c r="E180" s="39">
        <v>5819</v>
      </c>
      <c r="F180" s="39">
        <v>6193</v>
      </c>
      <c r="G180" s="39">
        <v>462</v>
      </c>
      <c r="H180" s="39">
        <v>243</v>
      </c>
      <c r="I180" s="39">
        <v>219</v>
      </c>
      <c r="J180" s="39">
        <v>516</v>
      </c>
      <c r="K180" s="39">
        <v>293</v>
      </c>
      <c r="L180" s="39">
        <v>223</v>
      </c>
      <c r="M180" s="39">
        <v>520</v>
      </c>
      <c r="N180" s="39">
        <v>285</v>
      </c>
      <c r="O180" s="39">
        <v>235</v>
      </c>
      <c r="P180" s="39">
        <v>607</v>
      </c>
      <c r="Q180" s="39">
        <v>347</v>
      </c>
      <c r="R180" s="39">
        <v>260</v>
      </c>
      <c r="S180" s="39">
        <v>728</v>
      </c>
      <c r="T180" s="39">
        <v>462</v>
      </c>
      <c r="U180" s="39">
        <v>266</v>
      </c>
      <c r="V180" s="39">
        <v>520</v>
      </c>
      <c r="W180" s="39">
        <v>286</v>
      </c>
      <c r="X180" s="39">
        <v>234</v>
      </c>
      <c r="Y180" s="39">
        <v>575</v>
      </c>
      <c r="Z180" s="39">
        <v>297</v>
      </c>
      <c r="AA180" s="39">
        <v>278</v>
      </c>
      <c r="AB180" s="39">
        <v>597</v>
      </c>
      <c r="AC180" s="39">
        <v>304</v>
      </c>
      <c r="AD180" s="39">
        <v>293</v>
      </c>
      <c r="AE180" s="39">
        <v>671</v>
      </c>
      <c r="AF180" s="39">
        <v>326</v>
      </c>
      <c r="AG180" s="39">
        <v>345</v>
      </c>
      <c r="AH180" s="39">
        <v>807</v>
      </c>
      <c r="AI180" s="39">
        <v>396</v>
      </c>
      <c r="AJ180" s="39">
        <v>411</v>
      </c>
      <c r="AK180" s="39">
        <v>770</v>
      </c>
      <c r="AL180" s="39">
        <v>380</v>
      </c>
      <c r="AM180" s="39">
        <v>390</v>
      </c>
      <c r="AN180" s="39">
        <v>671</v>
      </c>
      <c r="AO180" s="39">
        <v>312</v>
      </c>
      <c r="AP180" s="39">
        <v>359</v>
      </c>
      <c r="AQ180" s="39">
        <v>711</v>
      </c>
      <c r="AR180" s="39">
        <v>332</v>
      </c>
      <c r="AS180" s="39">
        <v>379</v>
      </c>
      <c r="AT180" s="39">
        <v>749</v>
      </c>
      <c r="AU180" s="39">
        <v>353</v>
      </c>
      <c r="AV180" s="39">
        <v>396</v>
      </c>
      <c r="AW180" s="39">
        <v>3108</v>
      </c>
      <c r="AX180" s="39">
        <v>1203</v>
      </c>
      <c r="AY180" s="39">
        <v>1905</v>
      </c>
      <c r="AZ180" s="39">
        <v>1498</v>
      </c>
      <c r="BA180" s="39">
        <v>6657</v>
      </c>
      <c r="BB180" s="39">
        <v>3857</v>
      </c>
      <c r="BC180" s="41">
        <v>0.1247086247086247</v>
      </c>
      <c r="BD180" s="41">
        <v>0.55419580419580416</v>
      </c>
      <c r="BE180" s="41">
        <v>0.32109557109557108</v>
      </c>
      <c r="BF180" s="42">
        <v>48.022311022311023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729</v>
      </c>
      <c r="D182" s="13">
        <v>1529</v>
      </c>
      <c r="E182" s="13">
        <v>714</v>
      </c>
      <c r="F182" s="13">
        <v>815</v>
      </c>
      <c r="G182" s="14">
        <v>66</v>
      </c>
      <c r="H182" s="14">
        <v>30</v>
      </c>
      <c r="I182" s="14">
        <v>36</v>
      </c>
      <c r="J182" s="14">
        <v>68</v>
      </c>
      <c r="K182" s="14">
        <v>37</v>
      </c>
      <c r="L182" s="14">
        <v>31</v>
      </c>
      <c r="M182" s="14">
        <v>80</v>
      </c>
      <c r="N182" s="14">
        <v>38</v>
      </c>
      <c r="O182" s="14">
        <v>42</v>
      </c>
      <c r="P182" s="14">
        <v>73</v>
      </c>
      <c r="Q182" s="14">
        <v>41</v>
      </c>
      <c r="R182" s="14">
        <v>32</v>
      </c>
      <c r="S182" s="14">
        <v>62</v>
      </c>
      <c r="T182" s="14">
        <v>31</v>
      </c>
      <c r="U182" s="14">
        <v>31</v>
      </c>
      <c r="V182" s="14">
        <v>63</v>
      </c>
      <c r="W182" s="14">
        <v>29</v>
      </c>
      <c r="X182" s="14">
        <v>34</v>
      </c>
      <c r="Y182" s="14">
        <v>92</v>
      </c>
      <c r="Z182" s="14">
        <v>46</v>
      </c>
      <c r="AA182" s="14">
        <v>46</v>
      </c>
      <c r="AB182" s="14">
        <v>87</v>
      </c>
      <c r="AC182" s="14">
        <v>43</v>
      </c>
      <c r="AD182" s="14">
        <v>44</v>
      </c>
      <c r="AE182" s="14">
        <v>103</v>
      </c>
      <c r="AF182" s="14">
        <v>41</v>
      </c>
      <c r="AG182" s="14">
        <v>62</v>
      </c>
      <c r="AH182" s="14">
        <v>106</v>
      </c>
      <c r="AI182" s="14">
        <v>49</v>
      </c>
      <c r="AJ182" s="14">
        <v>57</v>
      </c>
      <c r="AK182" s="14">
        <v>113</v>
      </c>
      <c r="AL182" s="14">
        <v>53</v>
      </c>
      <c r="AM182" s="14">
        <v>60</v>
      </c>
      <c r="AN182" s="14">
        <v>83</v>
      </c>
      <c r="AO182" s="14">
        <v>44</v>
      </c>
      <c r="AP182" s="14">
        <v>39</v>
      </c>
      <c r="AQ182" s="14">
        <v>77</v>
      </c>
      <c r="AR182" s="14">
        <v>39</v>
      </c>
      <c r="AS182" s="14">
        <v>38</v>
      </c>
      <c r="AT182" s="14">
        <v>85</v>
      </c>
      <c r="AU182" s="14">
        <v>34</v>
      </c>
      <c r="AV182" s="14">
        <v>51</v>
      </c>
      <c r="AW182" s="14">
        <v>371</v>
      </c>
      <c r="AX182" s="14">
        <v>159</v>
      </c>
      <c r="AY182" s="14">
        <v>212</v>
      </c>
      <c r="AZ182" s="14">
        <v>214</v>
      </c>
      <c r="BA182" s="14">
        <v>859</v>
      </c>
      <c r="BB182" s="14">
        <v>456</v>
      </c>
      <c r="BC182" s="15">
        <v>0.13996075866579463</v>
      </c>
      <c r="BD182" s="15">
        <v>0.56180510137344675</v>
      </c>
      <c r="BE182" s="15">
        <v>0.29823413996075865</v>
      </c>
      <c r="BF182" s="16">
        <v>46.826030085022893</v>
      </c>
      <c r="BG182" s="17">
        <f t="shared" ref="BG182:BG193" si="12">BF182*D182</f>
        <v>71597</v>
      </c>
    </row>
    <row r="183" spans="1:59" x14ac:dyDescent="0.15">
      <c r="A183" s="178"/>
      <c r="B183" s="18" t="s">
        <v>189</v>
      </c>
      <c r="C183" s="19">
        <v>332</v>
      </c>
      <c r="D183" s="19">
        <v>454</v>
      </c>
      <c r="E183" s="19">
        <v>189</v>
      </c>
      <c r="F183" s="19">
        <v>265</v>
      </c>
      <c r="G183" s="20">
        <v>0</v>
      </c>
      <c r="H183" s="20">
        <v>0</v>
      </c>
      <c r="I183" s="20">
        <v>0</v>
      </c>
      <c r="J183" s="20">
        <v>4</v>
      </c>
      <c r="K183" s="20">
        <v>2</v>
      </c>
      <c r="L183" s="20">
        <v>2</v>
      </c>
      <c r="M183" s="20">
        <v>3</v>
      </c>
      <c r="N183" s="20">
        <v>1</v>
      </c>
      <c r="O183" s="20">
        <v>2</v>
      </c>
      <c r="P183" s="20">
        <v>6</v>
      </c>
      <c r="Q183" s="20">
        <v>2</v>
      </c>
      <c r="R183" s="20">
        <v>4</v>
      </c>
      <c r="S183" s="20">
        <v>6</v>
      </c>
      <c r="T183" s="20">
        <v>4</v>
      </c>
      <c r="U183" s="20">
        <v>2</v>
      </c>
      <c r="V183" s="20">
        <v>10</v>
      </c>
      <c r="W183" s="20">
        <v>8</v>
      </c>
      <c r="X183" s="20">
        <v>2</v>
      </c>
      <c r="Y183" s="20">
        <v>5</v>
      </c>
      <c r="Z183" s="20">
        <v>2</v>
      </c>
      <c r="AA183" s="20">
        <v>3</v>
      </c>
      <c r="AB183" s="20">
        <v>8</v>
      </c>
      <c r="AC183" s="20">
        <v>6</v>
      </c>
      <c r="AD183" s="20">
        <v>2</v>
      </c>
      <c r="AE183" s="20">
        <v>12</v>
      </c>
      <c r="AF183" s="20">
        <v>6</v>
      </c>
      <c r="AG183" s="20">
        <v>6</v>
      </c>
      <c r="AH183" s="20">
        <v>25</v>
      </c>
      <c r="AI183" s="20">
        <v>11</v>
      </c>
      <c r="AJ183" s="20">
        <v>14</v>
      </c>
      <c r="AK183" s="20">
        <v>22</v>
      </c>
      <c r="AL183" s="20">
        <v>12</v>
      </c>
      <c r="AM183" s="20">
        <v>10</v>
      </c>
      <c r="AN183" s="20">
        <v>16</v>
      </c>
      <c r="AO183" s="20">
        <v>6</v>
      </c>
      <c r="AP183" s="20">
        <v>10</v>
      </c>
      <c r="AQ183" s="20">
        <v>34</v>
      </c>
      <c r="AR183" s="20">
        <v>13</v>
      </c>
      <c r="AS183" s="20">
        <v>21</v>
      </c>
      <c r="AT183" s="20">
        <v>56</v>
      </c>
      <c r="AU183" s="20">
        <v>26</v>
      </c>
      <c r="AV183" s="20">
        <v>30</v>
      </c>
      <c r="AW183" s="20">
        <v>247</v>
      </c>
      <c r="AX183" s="20">
        <v>90</v>
      </c>
      <c r="AY183" s="20">
        <v>157</v>
      </c>
      <c r="AZ183" s="20">
        <v>7</v>
      </c>
      <c r="BA183" s="20">
        <v>144</v>
      </c>
      <c r="BB183" s="20">
        <v>303</v>
      </c>
      <c r="BC183" s="21">
        <v>1.5418502202643172E-2</v>
      </c>
      <c r="BD183" s="21">
        <v>0.31718061674008813</v>
      </c>
      <c r="BE183" s="21">
        <v>0.66740088105726869</v>
      </c>
      <c r="BF183" s="22">
        <v>65.830396475770925</v>
      </c>
      <c r="BG183" s="17">
        <f t="shared" si="12"/>
        <v>29887</v>
      </c>
    </row>
    <row r="184" spans="1:59" x14ac:dyDescent="0.15">
      <c r="A184" s="178"/>
      <c r="B184" s="18" t="s">
        <v>190</v>
      </c>
      <c r="C184" s="19">
        <v>75</v>
      </c>
      <c r="D184" s="19">
        <v>158</v>
      </c>
      <c r="E184" s="19">
        <v>70</v>
      </c>
      <c r="F184" s="19">
        <v>88</v>
      </c>
      <c r="G184" s="20">
        <v>9</v>
      </c>
      <c r="H184" s="20">
        <v>3</v>
      </c>
      <c r="I184" s="20">
        <v>6</v>
      </c>
      <c r="J184" s="20">
        <v>4</v>
      </c>
      <c r="K184" s="20">
        <v>3</v>
      </c>
      <c r="L184" s="20">
        <v>1</v>
      </c>
      <c r="M184" s="20">
        <v>7</v>
      </c>
      <c r="N184" s="20">
        <v>4</v>
      </c>
      <c r="O184" s="20">
        <v>3</v>
      </c>
      <c r="P184" s="20">
        <v>13</v>
      </c>
      <c r="Q184" s="20">
        <v>4</v>
      </c>
      <c r="R184" s="20">
        <v>9</v>
      </c>
      <c r="S184" s="20">
        <v>6</v>
      </c>
      <c r="T184" s="20">
        <v>4</v>
      </c>
      <c r="U184" s="20">
        <v>2</v>
      </c>
      <c r="V184" s="20">
        <v>2</v>
      </c>
      <c r="W184" s="20">
        <v>1</v>
      </c>
      <c r="X184" s="20">
        <v>1</v>
      </c>
      <c r="Y184" s="20">
        <v>11</v>
      </c>
      <c r="Z184" s="20">
        <v>6</v>
      </c>
      <c r="AA184" s="20">
        <v>5</v>
      </c>
      <c r="AB184" s="20">
        <v>6</v>
      </c>
      <c r="AC184" s="20">
        <v>5</v>
      </c>
      <c r="AD184" s="20">
        <v>1</v>
      </c>
      <c r="AE184" s="20">
        <v>10</v>
      </c>
      <c r="AF184" s="20">
        <v>4</v>
      </c>
      <c r="AG184" s="20">
        <v>6</v>
      </c>
      <c r="AH184" s="20">
        <v>11</v>
      </c>
      <c r="AI184" s="20">
        <v>5</v>
      </c>
      <c r="AJ184" s="20">
        <v>6</v>
      </c>
      <c r="AK184" s="20">
        <v>10</v>
      </c>
      <c r="AL184" s="20">
        <v>6</v>
      </c>
      <c r="AM184" s="20">
        <v>4</v>
      </c>
      <c r="AN184" s="20">
        <v>7</v>
      </c>
      <c r="AO184" s="20">
        <v>2</v>
      </c>
      <c r="AP184" s="20">
        <v>5</v>
      </c>
      <c r="AQ184" s="20">
        <v>14</v>
      </c>
      <c r="AR184" s="20">
        <v>7</v>
      </c>
      <c r="AS184" s="20">
        <v>7</v>
      </c>
      <c r="AT184" s="20">
        <v>10</v>
      </c>
      <c r="AU184" s="20">
        <v>7</v>
      </c>
      <c r="AV184" s="20">
        <v>3</v>
      </c>
      <c r="AW184" s="20">
        <v>38</v>
      </c>
      <c r="AX184" s="20">
        <v>9</v>
      </c>
      <c r="AY184" s="20">
        <v>29</v>
      </c>
      <c r="AZ184" s="20">
        <v>20</v>
      </c>
      <c r="BA184" s="20">
        <v>90</v>
      </c>
      <c r="BB184" s="20">
        <v>48</v>
      </c>
      <c r="BC184" s="21">
        <v>0.12658227848101267</v>
      </c>
      <c r="BD184" s="21">
        <v>0.569620253164557</v>
      </c>
      <c r="BE184" s="21">
        <v>0.30379746835443039</v>
      </c>
      <c r="BF184" s="22">
        <v>48.11392405063291</v>
      </c>
      <c r="BG184" s="17">
        <f t="shared" si="12"/>
        <v>7602</v>
      </c>
    </row>
    <row r="185" spans="1:59" x14ac:dyDescent="0.15">
      <c r="A185" s="178"/>
      <c r="B185" s="18" t="s">
        <v>191</v>
      </c>
      <c r="C185" s="19">
        <v>157</v>
      </c>
      <c r="D185" s="19">
        <v>333</v>
      </c>
      <c r="E185" s="19">
        <v>161</v>
      </c>
      <c r="F185" s="19">
        <v>172</v>
      </c>
      <c r="G185" s="20">
        <v>7</v>
      </c>
      <c r="H185" s="20">
        <v>6</v>
      </c>
      <c r="I185" s="20">
        <v>1</v>
      </c>
      <c r="J185" s="20">
        <v>20</v>
      </c>
      <c r="K185" s="20">
        <v>10</v>
      </c>
      <c r="L185" s="20">
        <v>10</v>
      </c>
      <c r="M185" s="20">
        <v>14</v>
      </c>
      <c r="N185" s="20">
        <v>8</v>
      </c>
      <c r="O185" s="20">
        <v>6</v>
      </c>
      <c r="P185" s="20">
        <v>17</v>
      </c>
      <c r="Q185" s="20">
        <v>8</v>
      </c>
      <c r="R185" s="20">
        <v>9</v>
      </c>
      <c r="S185" s="20">
        <v>18</v>
      </c>
      <c r="T185" s="20">
        <v>7</v>
      </c>
      <c r="U185" s="20">
        <v>11</v>
      </c>
      <c r="V185" s="20">
        <v>12</v>
      </c>
      <c r="W185" s="20">
        <v>3</v>
      </c>
      <c r="X185" s="20">
        <v>9</v>
      </c>
      <c r="Y185" s="20">
        <v>17</v>
      </c>
      <c r="Z185" s="20">
        <v>8</v>
      </c>
      <c r="AA185" s="20">
        <v>9</v>
      </c>
      <c r="AB185" s="20">
        <v>11</v>
      </c>
      <c r="AC185" s="20">
        <v>6</v>
      </c>
      <c r="AD185" s="20">
        <v>5</v>
      </c>
      <c r="AE185" s="20">
        <v>17</v>
      </c>
      <c r="AF185" s="20">
        <v>12</v>
      </c>
      <c r="AG185" s="20">
        <v>5</v>
      </c>
      <c r="AH185" s="20">
        <v>31</v>
      </c>
      <c r="AI185" s="20">
        <v>15</v>
      </c>
      <c r="AJ185" s="20">
        <v>16</v>
      </c>
      <c r="AK185" s="20">
        <v>21</v>
      </c>
      <c r="AL185" s="20">
        <v>13</v>
      </c>
      <c r="AM185" s="20">
        <v>8</v>
      </c>
      <c r="AN185" s="20">
        <v>25</v>
      </c>
      <c r="AO185" s="20">
        <v>10</v>
      </c>
      <c r="AP185" s="20">
        <v>15</v>
      </c>
      <c r="AQ185" s="20">
        <v>16</v>
      </c>
      <c r="AR185" s="20">
        <v>8</v>
      </c>
      <c r="AS185" s="20">
        <v>8</v>
      </c>
      <c r="AT185" s="20">
        <v>19</v>
      </c>
      <c r="AU185" s="20">
        <v>10</v>
      </c>
      <c r="AV185" s="20">
        <v>9</v>
      </c>
      <c r="AW185" s="20">
        <v>88</v>
      </c>
      <c r="AX185" s="20">
        <v>37</v>
      </c>
      <c r="AY185" s="20">
        <v>51</v>
      </c>
      <c r="AZ185" s="20">
        <v>41</v>
      </c>
      <c r="BA185" s="20">
        <v>185</v>
      </c>
      <c r="BB185" s="20">
        <v>107</v>
      </c>
      <c r="BC185" s="21">
        <v>0.12312312312312312</v>
      </c>
      <c r="BD185" s="21">
        <v>0.55555555555555558</v>
      </c>
      <c r="BE185" s="21">
        <v>0.3213213213213213</v>
      </c>
      <c r="BF185" s="22">
        <v>48.810810810810814</v>
      </c>
      <c r="BG185" s="17">
        <f t="shared" si="12"/>
        <v>16254.000000000002</v>
      </c>
    </row>
    <row r="186" spans="1:59" x14ac:dyDescent="0.15">
      <c r="A186" s="178"/>
      <c r="B186" s="18" t="s">
        <v>192</v>
      </c>
      <c r="C186" s="19">
        <v>186</v>
      </c>
      <c r="D186" s="19">
        <v>384</v>
      </c>
      <c r="E186" s="19">
        <v>172</v>
      </c>
      <c r="F186" s="19">
        <v>212</v>
      </c>
      <c r="G186" s="20">
        <v>15</v>
      </c>
      <c r="H186" s="20">
        <v>10</v>
      </c>
      <c r="I186" s="20">
        <v>5</v>
      </c>
      <c r="J186" s="20">
        <v>18</v>
      </c>
      <c r="K186" s="20">
        <v>8</v>
      </c>
      <c r="L186" s="20">
        <v>10</v>
      </c>
      <c r="M186" s="20">
        <v>15</v>
      </c>
      <c r="N186" s="20">
        <v>7</v>
      </c>
      <c r="O186" s="20">
        <v>8</v>
      </c>
      <c r="P186" s="20">
        <v>10</v>
      </c>
      <c r="Q186" s="20">
        <v>2</v>
      </c>
      <c r="R186" s="20">
        <v>8</v>
      </c>
      <c r="S186" s="20">
        <v>10</v>
      </c>
      <c r="T186" s="20">
        <v>3</v>
      </c>
      <c r="U186" s="20">
        <v>7</v>
      </c>
      <c r="V186" s="20">
        <v>11</v>
      </c>
      <c r="W186" s="20">
        <v>6</v>
      </c>
      <c r="X186" s="20">
        <v>5</v>
      </c>
      <c r="Y186" s="20">
        <v>16</v>
      </c>
      <c r="Z186" s="20">
        <v>9</v>
      </c>
      <c r="AA186" s="20">
        <v>7</v>
      </c>
      <c r="AB186" s="20">
        <v>21</v>
      </c>
      <c r="AC186" s="20">
        <v>14</v>
      </c>
      <c r="AD186" s="20">
        <v>7</v>
      </c>
      <c r="AE186" s="20">
        <v>27</v>
      </c>
      <c r="AF186" s="20">
        <v>9</v>
      </c>
      <c r="AG186" s="20">
        <v>18</v>
      </c>
      <c r="AH186" s="20">
        <v>23</v>
      </c>
      <c r="AI186" s="20">
        <v>14</v>
      </c>
      <c r="AJ186" s="20">
        <v>9</v>
      </c>
      <c r="AK186" s="20">
        <v>21</v>
      </c>
      <c r="AL186" s="20">
        <v>9</v>
      </c>
      <c r="AM186" s="20">
        <v>12</v>
      </c>
      <c r="AN186" s="20">
        <v>30</v>
      </c>
      <c r="AO186" s="20">
        <v>10</v>
      </c>
      <c r="AP186" s="20">
        <v>20</v>
      </c>
      <c r="AQ186" s="20">
        <v>24</v>
      </c>
      <c r="AR186" s="20">
        <v>7</v>
      </c>
      <c r="AS186" s="20">
        <v>17</v>
      </c>
      <c r="AT186" s="20">
        <v>32</v>
      </c>
      <c r="AU186" s="20">
        <v>20</v>
      </c>
      <c r="AV186" s="20">
        <v>12</v>
      </c>
      <c r="AW186" s="20">
        <v>111</v>
      </c>
      <c r="AX186" s="20">
        <v>44</v>
      </c>
      <c r="AY186" s="20">
        <v>67</v>
      </c>
      <c r="AZ186" s="20">
        <v>48</v>
      </c>
      <c r="BA186" s="20">
        <v>193</v>
      </c>
      <c r="BB186" s="20">
        <v>143</v>
      </c>
      <c r="BC186" s="21">
        <v>0.125</v>
      </c>
      <c r="BD186" s="21">
        <v>0.50260416666666663</v>
      </c>
      <c r="BE186" s="21">
        <v>0.37239583333333331</v>
      </c>
      <c r="BF186" s="22">
        <v>51.744791666666664</v>
      </c>
      <c r="BG186" s="17">
        <f t="shared" si="12"/>
        <v>19870</v>
      </c>
    </row>
    <row r="187" spans="1:59" x14ac:dyDescent="0.15">
      <c r="A187" s="178"/>
      <c r="B187" s="18" t="s">
        <v>193</v>
      </c>
      <c r="C187" s="19">
        <v>277</v>
      </c>
      <c r="D187" s="19">
        <v>542</v>
      </c>
      <c r="E187" s="19">
        <v>247</v>
      </c>
      <c r="F187" s="19">
        <v>295</v>
      </c>
      <c r="G187" s="20">
        <v>15</v>
      </c>
      <c r="H187" s="20">
        <v>6</v>
      </c>
      <c r="I187" s="20">
        <v>9</v>
      </c>
      <c r="J187" s="20">
        <v>24</v>
      </c>
      <c r="K187" s="20">
        <v>15</v>
      </c>
      <c r="L187" s="20">
        <v>9</v>
      </c>
      <c r="M187" s="20">
        <v>19</v>
      </c>
      <c r="N187" s="20">
        <v>7</v>
      </c>
      <c r="O187" s="20">
        <v>12</v>
      </c>
      <c r="P187" s="20">
        <v>19</v>
      </c>
      <c r="Q187" s="20">
        <v>11</v>
      </c>
      <c r="R187" s="20">
        <v>8</v>
      </c>
      <c r="S187" s="20">
        <v>24</v>
      </c>
      <c r="T187" s="20">
        <v>12</v>
      </c>
      <c r="U187" s="20">
        <v>12</v>
      </c>
      <c r="V187" s="20">
        <v>13</v>
      </c>
      <c r="W187" s="20">
        <v>5</v>
      </c>
      <c r="X187" s="20">
        <v>8</v>
      </c>
      <c r="Y187" s="20">
        <v>31</v>
      </c>
      <c r="Z187" s="20">
        <v>13</v>
      </c>
      <c r="AA187" s="20">
        <v>18</v>
      </c>
      <c r="AB187" s="20">
        <v>26</v>
      </c>
      <c r="AC187" s="20">
        <v>15</v>
      </c>
      <c r="AD187" s="20">
        <v>11</v>
      </c>
      <c r="AE187" s="20">
        <v>26</v>
      </c>
      <c r="AF187" s="20">
        <v>13</v>
      </c>
      <c r="AG187" s="20">
        <v>13</v>
      </c>
      <c r="AH187" s="20">
        <v>25</v>
      </c>
      <c r="AI187" s="20">
        <v>11</v>
      </c>
      <c r="AJ187" s="20">
        <v>14</v>
      </c>
      <c r="AK187" s="20">
        <v>53</v>
      </c>
      <c r="AL187" s="20">
        <v>25</v>
      </c>
      <c r="AM187" s="20">
        <v>28</v>
      </c>
      <c r="AN187" s="20">
        <v>44</v>
      </c>
      <c r="AO187" s="20">
        <v>18</v>
      </c>
      <c r="AP187" s="20">
        <v>26</v>
      </c>
      <c r="AQ187" s="20">
        <v>36</v>
      </c>
      <c r="AR187" s="20">
        <v>20</v>
      </c>
      <c r="AS187" s="20">
        <v>16</v>
      </c>
      <c r="AT187" s="20">
        <v>40</v>
      </c>
      <c r="AU187" s="20">
        <v>16</v>
      </c>
      <c r="AV187" s="20">
        <v>24</v>
      </c>
      <c r="AW187" s="20">
        <v>147</v>
      </c>
      <c r="AX187" s="20">
        <v>60</v>
      </c>
      <c r="AY187" s="20">
        <v>87</v>
      </c>
      <c r="AZ187" s="20">
        <v>58</v>
      </c>
      <c r="BA187" s="20">
        <v>297</v>
      </c>
      <c r="BB187" s="20">
        <v>187</v>
      </c>
      <c r="BC187" s="21">
        <v>0.1070110701107011</v>
      </c>
      <c r="BD187" s="21">
        <v>0.54797047970479706</v>
      </c>
      <c r="BE187" s="21">
        <v>0.34501845018450183</v>
      </c>
      <c r="BF187" s="22">
        <v>51.335793357933582</v>
      </c>
      <c r="BG187" s="17">
        <f t="shared" si="12"/>
        <v>27824</v>
      </c>
    </row>
    <row r="188" spans="1:59" x14ac:dyDescent="0.15">
      <c r="A188" s="178"/>
      <c r="B188" s="18" t="s">
        <v>194</v>
      </c>
      <c r="C188" s="19">
        <v>172</v>
      </c>
      <c r="D188" s="19">
        <v>400</v>
      </c>
      <c r="E188" s="19">
        <v>181</v>
      </c>
      <c r="F188" s="19">
        <v>219</v>
      </c>
      <c r="G188" s="20">
        <v>13</v>
      </c>
      <c r="H188" s="20">
        <v>4</v>
      </c>
      <c r="I188" s="20">
        <v>9</v>
      </c>
      <c r="J188" s="20">
        <v>21</v>
      </c>
      <c r="K188" s="20">
        <v>8</v>
      </c>
      <c r="L188" s="20">
        <v>13</v>
      </c>
      <c r="M188" s="20">
        <v>22</v>
      </c>
      <c r="N188" s="20">
        <v>11</v>
      </c>
      <c r="O188" s="20">
        <v>11</v>
      </c>
      <c r="P188" s="20">
        <v>24</v>
      </c>
      <c r="Q188" s="20">
        <v>10</v>
      </c>
      <c r="R188" s="20">
        <v>14</v>
      </c>
      <c r="S188" s="20">
        <v>14</v>
      </c>
      <c r="T188" s="20">
        <v>6</v>
      </c>
      <c r="U188" s="20">
        <v>8</v>
      </c>
      <c r="V188" s="20">
        <v>15</v>
      </c>
      <c r="W188" s="20">
        <v>10</v>
      </c>
      <c r="X188" s="20">
        <v>5</v>
      </c>
      <c r="Y188" s="20">
        <v>14</v>
      </c>
      <c r="Z188" s="20">
        <v>1</v>
      </c>
      <c r="AA188" s="20">
        <v>13</v>
      </c>
      <c r="AB188" s="20">
        <v>14</v>
      </c>
      <c r="AC188" s="20">
        <v>7</v>
      </c>
      <c r="AD188" s="20">
        <v>7</v>
      </c>
      <c r="AE188" s="20">
        <v>25</v>
      </c>
      <c r="AF188" s="20">
        <v>14</v>
      </c>
      <c r="AG188" s="20">
        <v>11</v>
      </c>
      <c r="AH188" s="20">
        <v>36</v>
      </c>
      <c r="AI188" s="20">
        <v>16</v>
      </c>
      <c r="AJ188" s="20">
        <v>20</v>
      </c>
      <c r="AK188" s="20">
        <v>34</v>
      </c>
      <c r="AL188" s="20">
        <v>17</v>
      </c>
      <c r="AM188" s="20">
        <v>17</v>
      </c>
      <c r="AN188" s="20">
        <v>18</v>
      </c>
      <c r="AO188" s="20">
        <v>7</v>
      </c>
      <c r="AP188" s="20">
        <v>11</v>
      </c>
      <c r="AQ188" s="20">
        <v>26</v>
      </c>
      <c r="AR188" s="20">
        <v>13</v>
      </c>
      <c r="AS188" s="20">
        <v>13</v>
      </c>
      <c r="AT188" s="20">
        <v>30</v>
      </c>
      <c r="AU188" s="20">
        <v>16</v>
      </c>
      <c r="AV188" s="20">
        <v>14</v>
      </c>
      <c r="AW188" s="20">
        <v>94</v>
      </c>
      <c r="AX188" s="20">
        <v>41</v>
      </c>
      <c r="AY188" s="20">
        <v>53</v>
      </c>
      <c r="AZ188" s="20">
        <v>56</v>
      </c>
      <c r="BA188" s="20">
        <v>220</v>
      </c>
      <c r="BB188" s="20">
        <v>124</v>
      </c>
      <c r="BC188" s="21">
        <v>0.14000000000000001</v>
      </c>
      <c r="BD188" s="21">
        <v>0.55000000000000004</v>
      </c>
      <c r="BE188" s="21">
        <v>0.31</v>
      </c>
      <c r="BF188" s="22">
        <v>47.924999999999997</v>
      </c>
      <c r="BG188" s="17">
        <f t="shared" si="12"/>
        <v>19170</v>
      </c>
    </row>
    <row r="189" spans="1:59" x14ac:dyDescent="0.15">
      <c r="A189" s="178"/>
      <c r="B189" s="18" t="s">
        <v>195</v>
      </c>
      <c r="C189" s="19">
        <v>111</v>
      </c>
      <c r="D189" s="19">
        <v>244</v>
      </c>
      <c r="E189" s="19">
        <v>113</v>
      </c>
      <c r="F189" s="19">
        <v>131</v>
      </c>
      <c r="G189" s="20">
        <v>9</v>
      </c>
      <c r="H189" s="20">
        <v>3</v>
      </c>
      <c r="I189" s="20">
        <v>6</v>
      </c>
      <c r="J189" s="20">
        <v>12</v>
      </c>
      <c r="K189" s="20">
        <v>6</v>
      </c>
      <c r="L189" s="20">
        <v>6</v>
      </c>
      <c r="M189" s="20">
        <v>16</v>
      </c>
      <c r="N189" s="20">
        <v>10</v>
      </c>
      <c r="O189" s="20">
        <v>6</v>
      </c>
      <c r="P189" s="20">
        <v>17</v>
      </c>
      <c r="Q189" s="20">
        <v>8</v>
      </c>
      <c r="R189" s="20">
        <v>9</v>
      </c>
      <c r="S189" s="20">
        <v>8</v>
      </c>
      <c r="T189" s="20">
        <v>5</v>
      </c>
      <c r="U189" s="20">
        <v>3</v>
      </c>
      <c r="V189" s="20">
        <v>13</v>
      </c>
      <c r="W189" s="20">
        <v>9</v>
      </c>
      <c r="X189" s="20">
        <v>4</v>
      </c>
      <c r="Y189" s="20">
        <v>6</v>
      </c>
      <c r="Z189" s="20">
        <v>3</v>
      </c>
      <c r="AA189" s="20">
        <v>3</v>
      </c>
      <c r="AB189" s="20">
        <v>7</v>
      </c>
      <c r="AC189" s="20">
        <v>1</v>
      </c>
      <c r="AD189" s="20">
        <v>6</v>
      </c>
      <c r="AE189" s="20">
        <v>28</v>
      </c>
      <c r="AF189" s="20">
        <v>14</v>
      </c>
      <c r="AG189" s="20">
        <v>14</v>
      </c>
      <c r="AH189" s="20">
        <v>13</v>
      </c>
      <c r="AI189" s="20">
        <v>8</v>
      </c>
      <c r="AJ189" s="20">
        <v>5</v>
      </c>
      <c r="AK189" s="20">
        <v>11</v>
      </c>
      <c r="AL189" s="20">
        <v>2</v>
      </c>
      <c r="AM189" s="20">
        <v>9</v>
      </c>
      <c r="AN189" s="20">
        <v>14</v>
      </c>
      <c r="AO189" s="20">
        <v>8</v>
      </c>
      <c r="AP189" s="20">
        <v>6</v>
      </c>
      <c r="AQ189" s="20">
        <v>14</v>
      </c>
      <c r="AR189" s="20">
        <v>6</v>
      </c>
      <c r="AS189" s="20">
        <v>8</v>
      </c>
      <c r="AT189" s="20">
        <v>14</v>
      </c>
      <c r="AU189" s="20">
        <v>7</v>
      </c>
      <c r="AV189" s="20">
        <v>7</v>
      </c>
      <c r="AW189" s="20">
        <v>62</v>
      </c>
      <c r="AX189" s="20">
        <v>23</v>
      </c>
      <c r="AY189" s="20">
        <v>39</v>
      </c>
      <c r="AZ189" s="20">
        <v>37</v>
      </c>
      <c r="BA189" s="20">
        <v>131</v>
      </c>
      <c r="BB189" s="20">
        <v>76</v>
      </c>
      <c r="BC189" s="21">
        <v>0.15163934426229508</v>
      </c>
      <c r="BD189" s="21">
        <v>0.53688524590163933</v>
      </c>
      <c r="BE189" s="21">
        <v>0.31147540983606559</v>
      </c>
      <c r="BF189" s="22">
        <v>47.274590163934427</v>
      </c>
      <c r="BG189" s="17">
        <f t="shared" si="12"/>
        <v>11535</v>
      </c>
    </row>
    <row r="190" spans="1:59" x14ac:dyDescent="0.15">
      <c r="A190" s="178"/>
      <c r="B190" s="18" t="s">
        <v>196</v>
      </c>
      <c r="C190" s="19">
        <v>67</v>
      </c>
      <c r="D190" s="19">
        <v>125</v>
      </c>
      <c r="E190" s="19">
        <v>52</v>
      </c>
      <c r="F190" s="19">
        <v>73</v>
      </c>
      <c r="G190" s="20">
        <v>5</v>
      </c>
      <c r="H190" s="20">
        <v>2</v>
      </c>
      <c r="I190" s="20">
        <v>3</v>
      </c>
      <c r="J190" s="20">
        <v>4</v>
      </c>
      <c r="K190" s="20">
        <v>0</v>
      </c>
      <c r="L190" s="20">
        <v>4</v>
      </c>
      <c r="M190" s="20">
        <v>9</v>
      </c>
      <c r="N190" s="20">
        <v>3</v>
      </c>
      <c r="O190" s="20">
        <v>6</v>
      </c>
      <c r="P190" s="20">
        <v>5</v>
      </c>
      <c r="Q190" s="20">
        <v>4</v>
      </c>
      <c r="R190" s="20">
        <v>1</v>
      </c>
      <c r="S190" s="20">
        <v>7</v>
      </c>
      <c r="T190" s="20">
        <v>1</v>
      </c>
      <c r="U190" s="20">
        <v>6</v>
      </c>
      <c r="V190" s="20">
        <v>6</v>
      </c>
      <c r="W190" s="20">
        <v>3</v>
      </c>
      <c r="X190" s="20">
        <v>3</v>
      </c>
      <c r="Y190" s="20">
        <v>2</v>
      </c>
      <c r="Z190" s="20">
        <v>1</v>
      </c>
      <c r="AA190" s="20">
        <v>1</v>
      </c>
      <c r="AB190" s="20">
        <v>8</v>
      </c>
      <c r="AC190" s="20">
        <v>6</v>
      </c>
      <c r="AD190" s="20">
        <v>2</v>
      </c>
      <c r="AE190" s="20">
        <v>12</v>
      </c>
      <c r="AF190" s="20">
        <v>4</v>
      </c>
      <c r="AG190" s="20">
        <v>8</v>
      </c>
      <c r="AH190" s="20">
        <v>7</v>
      </c>
      <c r="AI190" s="20">
        <v>3</v>
      </c>
      <c r="AJ190" s="20">
        <v>4</v>
      </c>
      <c r="AK190" s="20">
        <v>11</v>
      </c>
      <c r="AL190" s="20">
        <v>5</v>
      </c>
      <c r="AM190" s="20">
        <v>6</v>
      </c>
      <c r="AN190" s="20">
        <v>5</v>
      </c>
      <c r="AO190" s="20">
        <v>3</v>
      </c>
      <c r="AP190" s="20">
        <v>2</v>
      </c>
      <c r="AQ190" s="20">
        <v>2</v>
      </c>
      <c r="AR190" s="20">
        <v>1</v>
      </c>
      <c r="AS190" s="20">
        <v>1</v>
      </c>
      <c r="AT190" s="20">
        <v>5</v>
      </c>
      <c r="AU190" s="20">
        <v>2</v>
      </c>
      <c r="AV190" s="20">
        <v>3</v>
      </c>
      <c r="AW190" s="20">
        <v>37</v>
      </c>
      <c r="AX190" s="20">
        <v>14</v>
      </c>
      <c r="AY190" s="20">
        <v>23</v>
      </c>
      <c r="AZ190" s="20">
        <v>18</v>
      </c>
      <c r="BA190" s="20">
        <v>65</v>
      </c>
      <c r="BB190" s="20">
        <v>42</v>
      </c>
      <c r="BC190" s="21">
        <v>0.14399999999999999</v>
      </c>
      <c r="BD190" s="21">
        <v>0.52</v>
      </c>
      <c r="BE190" s="21">
        <v>0.33600000000000002</v>
      </c>
      <c r="BF190" s="22">
        <v>48.567999999999998</v>
      </c>
      <c r="BG190" s="17">
        <f t="shared" si="12"/>
        <v>6071</v>
      </c>
    </row>
    <row r="191" spans="1:59" x14ac:dyDescent="0.15">
      <c r="A191" s="178"/>
      <c r="B191" s="18" t="s">
        <v>197</v>
      </c>
      <c r="C191" s="19">
        <v>62</v>
      </c>
      <c r="D191" s="19">
        <v>145</v>
      </c>
      <c r="E191" s="19">
        <v>65</v>
      </c>
      <c r="F191" s="19">
        <v>80</v>
      </c>
      <c r="G191" s="20">
        <v>6</v>
      </c>
      <c r="H191" s="20">
        <v>4</v>
      </c>
      <c r="I191" s="20">
        <v>2</v>
      </c>
      <c r="J191" s="20">
        <v>11</v>
      </c>
      <c r="K191" s="20">
        <v>8</v>
      </c>
      <c r="L191" s="20">
        <v>3</v>
      </c>
      <c r="M191" s="20">
        <v>10</v>
      </c>
      <c r="N191" s="20">
        <v>5</v>
      </c>
      <c r="O191" s="20">
        <v>5</v>
      </c>
      <c r="P191" s="20">
        <v>4</v>
      </c>
      <c r="Q191" s="20">
        <v>3</v>
      </c>
      <c r="R191" s="20">
        <v>1</v>
      </c>
      <c r="S191" s="20">
        <v>2</v>
      </c>
      <c r="T191" s="20">
        <v>1</v>
      </c>
      <c r="U191" s="20">
        <v>1</v>
      </c>
      <c r="V191" s="20">
        <v>7</v>
      </c>
      <c r="W191" s="20">
        <v>3</v>
      </c>
      <c r="X191" s="20">
        <v>4</v>
      </c>
      <c r="Y191" s="20">
        <v>7</v>
      </c>
      <c r="Z191" s="20">
        <v>2</v>
      </c>
      <c r="AA191" s="20">
        <v>5</v>
      </c>
      <c r="AB191" s="20">
        <v>7</v>
      </c>
      <c r="AC191" s="20">
        <v>3</v>
      </c>
      <c r="AD191" s="20">
        <v>4</v>
      </c>
      <c r="AE191" s="20">
        <v>7</v>
      </c>
      <c r="AF191" s="20">
        <v>3</v>
      </c>
      <c r="AG191" s="20">
        <v>4</v>
      </c>
      <c r="AH191" s="20">
        <v>15</v>
      </c>
      <c r="AI191" s="20">
        <v>6</v>
      </c>
      <c r="AJ191" s="20">
        <v>9</v>
      </c>
      <c r="AK191" s="20">
        <v>4</v>
      </c>
      <c r="AL191" s="20">
        <v>2</v>
      </c>
      <c r="AM191" s="20">
        <v>2</v>
      </c>
      <c r="AN191" s="20">
        <v>8</v>
      </c>
      <c r="AO191" s="20">
        <v>2</v>
      </c>
      <c r="AP191" s="20">
        <v>6</v>
      </c>
      <c r="AQ191" s="20">
        <v>3</v>
      </c>
      <c r="AR191" s="20">
        <v>0</v>
      </c>
      <c r="AS191" s="20">
        <v>3</v>
      </c>
      <c r="AT191" s="20">
        <v>10</v>
      </c>
      <c r="AU191" s="20">
        <v>6</v>
      </c>
      <c r="AV191" s="20">
        <v>4</v>
      </c>
      <c r="AW191" s="20">
        <v>44</v>
      </c>
      <c r="AX191" s="20">
        <v>17</v>
      </c>
      <c r="AY191" s="20">
        <v>27</v>
      </c>
      <c r="AZ191" s="20">
        <v>27</v>
      </c>
      <c r="BA191" s="20">
        <v>64</v>
      </c>
      <c r="BB191" s="20">
        <v>54</v>
      </c>
      <c r="BC191" s="21">
        <v>0.18620689655172415</v>
      </c>
      <c r="BD191" s="21">
        <v>0.44137931034482758</v>
      </c>
      <c r="BE191" s="21">
        <v>0.3724137931034483</v>
      </c>
      <c r="BF191" s="22">
        <v>48.620689655172413</v>
      </c>
      <c r="BG191" s="17">
        <f t="shared" si="12"/>
        <v>7050</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5</v>
      </c>
      <c r="Q192" s="20">
        <v>2</v>
      </c>
      <c r="R192" s="20">
        <v>3</v>
      </c>
      <c r="S192" s="20">
        <v>3</v>
      </c>
      <c r="T192" s="20">
        <v>2</v>
      </c>
      <c r="U192" s="20">
        <v>1</v>
      </c>
      <c r="V192" s="20">
        <v>3</v>
      </c>
      <c r="W192" s="20">
        <v>3</v>
      </c>
      <c r="X192" s="20">
        <v>0</v>
      </c>
      <c r="Y192" s="20">
        <v>5</v>
      </c>
      <c r="Z192" s="20">
        <v>2</v>
      </c>
      <c r="AA192" s="20">
        <v>3</v>
      </c>
      <c r="AB192" s="20">
        <v>1</v>
      </c>
      <c r="AC192" s="20">
        <v>0</v>
      </c>
      <c r="AD192" s="20">
        <v>1</v>
      </c>
      <c r="AE192" s="20">
        <v>3</v>
      </c>
      <c r="AF192" s="20">
        <v>2</v>
      </c>
      <c r="AG192" s="20">
        <v>1</v>
      </c>
      <c r="AH192" s="20">
        <v>8</v>
      </c>
      <c r="AI192" s="20">
        <v>5</v>
      </c>
      <c r="AJ192" s="20">
        <v>3</v>
      </c>
      <c r="AK192" s="20">
        <v>9</v>
      </c>
      <c r="AL192" s="20">
        <v>6</v>
      </c>
      <c r="AM192" s="20">
        <v>3</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51.337499999999999</v>
      </c>
      <c r="BG192" s="17">
        <f t="shared" si="12"/>
        <v>4107</v>
      </c>
    </row>
    <row r="193" spans="1:59" ht="14.25" thickBot="1" x14ac:dyDescent="0.2">
      <c r="A193" s="178"/>
      <c r="B193" s="23" t="s">
        <v>233</v>
      </c>
      <c r="C193" s="24">
        <v>359</v>
      </c>
      <c r="D193" s="24">
        <v>715</v>
      </c>
      <c r="E193" s="24">
        <v>313</v>
      </c>
      <c r="F193" s="24">
        <v>402</v>
      </c>
      <c r="G193" s="25">
        <v>19</v>
      </c>
      <c r="H193" s="25">
        <v>9</v>
      </c>
      <c r="I193" s="25">
        <v>10</v>
      </c>
      <c r="J193" s="25">
        <v>28</v>
      </c>
      <c r="K193" s="25">
        <v>15</v>
      </c>
      <c r="L193" s="25">
        <v>13</v>
      </c>
      <c r="M193" s="25">
        <v>36</v>
      </c>
      <c r="N193" s="25">
        <v>14</v>
      </c>
      <c r="O193" s="25">
        <v>22</v>
      </c>
      <c r="P193" s="25">
        <v>23</v>
      </c>
      <c r="Q193" s="25">
        <v>13</v>
      </c>
      <c r="R193" s="25">
        <v>10</v>
      </c>
      <c r="S193" s="25">
        <v>37</v>
      </c>
      <c r="T193" s="25">
        <v>10</v>
      </c>
      <c r="U193" s="25">
        <v>27</v>
      </c>
      <c r="V193" s="25">
        <v>26</v>
      </c>
      <c r="W193" s="25">
        <v>12</v>
      </c>
      <c r="X193" s="25">
        <v>14</v>
      </c>
      <c r="Y193" s="25">
        <v>21</v>
      </c>
      <c r="Z193" s="25">
        <v>7</v>
      </c>
      <c r="AA193" s="25">
        <v>14</v>
      </c>
      <c r="AB193" s="25">
        <v>33</v>
      </c>
      <c r="AC193" s="25">
        <v>21</v>
      </c>
      <c r="AD193" s="25">
        <v>12</v>
      </c>
      <c r="AE193" s="25">
        <v>34</v>
      </c>
      <c r="AF193" s="25">
        <v>14</v>
      </c>
      <c r="AG193" s="25">
        <v>20</v>
      </c>
      <c r="AH193" s="25">
        <v>39</v>
      </c>
      <c r="AI193" s="25">
        <v>19</v>
      </c>
      <c r="AJ193" s="25">
        <v>20</v>
      </c>
      <c r="AK193" s="25">
        <v>47</v>
      </c>
      <c r="AL193" s="25">
        <v>24</v>
      </c>
      <c r="AM193" s="25">
        <v>23</v>
      </c>
      <c r="AN193" s="25">
        <v>48</v>
      </c>
      <c r="AO193" s="25">
        <v>21</v>
      </c>
      <c r="AP193" s="25">
        <v>27</v>
      </c>
      <c r="AQ193" s="25">
        <v>61</v>
      </c>
      <c r="AR193" s="25">
        <v>31</v>
      </c>
      <c r="AS193" s="25">
        <v>30</v>
      </c>
      <c r="AT193" s="25">
        <v>45</v>
      </c>
      <c r="AU193" s="25">
        <v>19</v>
      </c>
      <c r="AV193" s="25">
        <v>26</v>
      </c>
      <c r="AW193" s="25">
        <v>218</v>
      </c>
      <c r="AX193" s="25">
        <v>84</v>
      </c>
      <c r="AY193" s="25">
        <v>134</v>
      </c>
      <c r="AZ193" s="25">
        <v>83</v>
      </c>
      <c r="BA193" s="25">
        <v>369</v>
      </c>
      <c r="BB193" s="25">
        <v>263</v>
      </c>
      <c r="BC193" s="26">
        <v>0.11608391608391608</v>
      </c>
      <c r="BD193" s="26">
        <v>0.51608391608391613</v>
      </c>
      <c r="BE193" s="26">
        <v>0.36783216783216782</v>
      </c>
      <c r="BF193" s="27">
        <v>51.744055944055944</v>
      </c>
      <c r="BG193" s="17">
        <f t="shared" si="12"/>
        <v>36997</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2563</v>
      </c>
      <c r="D195" s="39">
        <v>5109</v>
      </c>
      <c r="E195" s="39">
        <v>2320</v>
      </c>
      <c r="F195" s="39">
        <v>2789</v>
      </c>
      <c r="G195" s="39">
        <v>165</v>
      </c>
      <c r="H195" s="39">
        <v>78</v>
      </c>
      <c r="I195" s="39">
        <v>87</v>
      </c>
      <c r="J195" s="39">
        <v>216</v>
      </c>
      <c r="K195" s="39">
        <v>114</v>
      </c>
      <c r="L195" s="39">
        <v>102</v>
      </c>
      <c r="M195" s="39">
        <v>233</v>
      </c>
      <c r="N195" s="39">
        <v>110</v>
      </c>
      <c r="O195" s="39">
        <v>123</v>
      </c>
      <c r="P195" s="39">
        <v>216</v>
      </c>
      <c r="Q195" s="39">
        <v>108</v>
      </c>
      <c r="R195" s="39">
        <v>108</v>
      </c>
      <c r="S195" s="39">
        <v>197</v>
      </c>
      <c r="T195" s="39">
        <v>86</v>
      </c>
      <c r="U195" s="39">
        <v>111</v>
      </c>
      <c r="V195" s="39">
        <v>181</v>
      </c>
      <c r="W195" s="39">
        <v>92</v>
      </c>
      <c r="X195" s="39">
        <v>89</v>
      </c>
      <c r="Y195" s="39">
        <v>227</v>
      </c>
      <c r="Z195" s="39">
        <v>100</v>
      </c>
      <c r="AA195" s="39">
        <v>127</v>
      </c>
      <c r="AB195" s="39">
        <v>229</v>
      </c>
      <c r="AC195" s="39">
        <v>127</v>
      </c>
      <c r="AD195" s="39">
        <v>102</v>
      </c>
      <c r="AE195" s="39">
        <v>304</v>
      </c>
      <c r="AF195" s="39">
        <v>136</v>
      </c>
      <c r="AG195" s="39">
        <v>168</v>
      </c>
      <c r="AH195" s="39">
        <v>339</v>
      </c>
      <c r="AI195" s="39">
        <v>162</v>
      </c>
      <c r="AJ195" s="39">
        <v>177</v>
      </c>
      <c r="AK195" s="39">
        <v>356</v>
      </c>
      <c r="AL195" s="39">
        <v>174</v>
      </c>
      <c r="AM195" s="39">
        <v>182</v>
      </c>
      <c r="AN195" s="39">
        <v>302</v>
      </c>
      <c r="AO195" s="39">
        <v>132</v>
      </c>
      <c r="AP195" s="39">
        <v>170</v>
      </c>
      <c r="AQ195" s="39">
        <v>314</v>
      </c>
      <c r="AR195" s="39">
        <v>147</v>
      </c>
      <c r="AS195" s="39">
        <v>167</v>
      </c>
      <c r="AT195" s="39">
        <v>354</v>
      </c>
      <c r="AU195" s="39">
        <v>168</v>
      </c>
      <c r="AV195" s="39">
        <v>186</v>
      </c>
      <c r="AW195" s="39">
        <v>1476</v>
      </c>
      <c r="AX195" s="39">
        <v>586</v>
      </c>
      <c r="AY195" s="39">
        <v>890</v>
      </c>
      <c r="AZ195" s="39">
        <v>614</v>
      </c>
      <c r="BA195" s="39">
        <v>2665</v>
      </c>
      <c r="BB195" s="39">
        <v>1830</v>
      </c>
      <c r="BC195" s="41">
        <v>0.12018007437854766</v>
      </c>
      <c r="BD195" s="41">
        <v>0.52162849872773542</v>
      </c>
      <c r="BE195" s="41">
        <v>0.35819142689371697</v>
      </c>
      <c r="BF195" s="42">
        <v>50.492072812683503</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184</v>
      </c>
      <c r="D197" s="13">
        <v>321</v>
      </c>
      <c r="E197" s="13">
        <v>119</v>
      </c>
      <c r="F197" s="13">
        <v>202</v>
      </c>
      <c r="G197" s="14">
        <v>10</v>
      </c>
      <c r="H197" s="14">
        <v>3</v>
      </c>
      <c r="I197" s="14">
        <v>7</v>
      </c>
      <c r="J197" s="14">
        <v>11</v>
      </c>
      <c r="K197" s="14">
        <v>2</v>
      </c>
      <c r="L197" s="14">
        <v>9</v>
      </c>
      <c r="M197" s="14">
        <v>10</v>
      </c>
      <c r="N197" s="14">
        <v>5</v>
      </c>
      <c r="O197" s="14">
        <v>5</v>
      </c>
      <c r="P197" s="14">
        <v>21</v>
      </c>
      <c r="Q197" s="14">
        <v>4</v>
      </c>
      <c r="R197" s="14">
        <v>17</v>
      </c>
      <c r="S197" s="14">
        <v>27</v>
      </c>
      <c r="T197" s="14">
        <v>6</v>
      </c>
      <c r="U197" s="14">
        <v>21</v>
      </c>
      <c r="V197" s="14">
        <v>13</v>
      </c>
      <c r="W197" s="14">
        <v>4</v>
      </c>
      <c r="X197" s="14">
        <v>9</v>
      </c>
      <c r="Y197" s="14">
        <v>11</v>
      </c>
      <c r="Z197" s="14">
        <v>3</v>
      </c>
      <c r="AA197" s="14">
        <v>8</v>
      </c>
      <c r="AB197" s="14">
        <v>14</v>
      </c>
      <c r="AC197" s="14">
        <v>5</v>
      </c>
      <c r="AD197" s="14">
        <v>9</v>
      </c>
      <c r="AE197" s="14">
        <v>12</v>
      </c>
      <c r="AF197" s="14">
        <v>6</v>
      </c>
      <c r="AG197" s="14">
        <v>6</v>
      </c>
      <c r="AH197" s="14">
        <v>25</v>
      </c>
      <c r="AI197" s="14">
        <v>11</v>
      </c>
      <c r="AJ197" s="14">
        <v>14</v>
      </c>
      <c r="AK197" s="14">
        <v>17</v>
      </c>
      <c r="AL197" s="14">
        <v>8</v>
      </c>
      <c r="AM197" s="14">
        <v>9</v>
      </c>
      <c r="AN197" s="14">
        <v>15</v>
      </c>
      <c r="AO197" s="14">
        <v>8</v>
      </c>
      <c r="AP197" s="14">
        <v>7</v>
      </c>
      <c r="AQ197" s="14">
        <v>23</v>
      </c>
      <c r="AR197" s="14">
        <v>9</v>
      </c>
      <c r="AS197" s="14">
        <v>14</v>
      </c>
      <c r="AT197" s="14">
        <v>23</v>
      </c>
      <c r="AU197" s="14">
        <v>9</v>
      </c>
      <c r="AV197" s="14">
        <v>14</v>
      </c>
      <c r="AW197" s="14">
        <v>89</v>
      </c>
      <c r="AX197" s="14">
        <v>36</v>
      </c>
      <c r="AY197" s="14">
        <v>53</v>
      </c>
      <c r="AZ197" s="14">
        <v>31</v>
      </c>
      <c r="BA197" s="14">
        <v>178</v>
      </c>
      <c r="BB197" s="14">
        <v>112</v>
      </c>
      <c r="BC197" s="15">
        <v>9.657320872274143E-2</v>
      </c>
      <c r="BD197" s="15">
        <v>0.55451713395638624</v>
      </c>
      <c r="BE197" s="15">
        <v>0.34890965732087226</v>
      </c>
      <c r="BF197" s="16">
        <v>49.557632398753896</v>
      </c>
      <c r="BG197" s="17">
        <f t="shared" ref="BG197:BG206" si="13">BF197*D197</f>
        <v>15908</v>
      </c>
    </row>
    <row r="198" spans="1:59" x14ac:dyDescent="0.15">
      <c r="A198" s="178"/>
      <c r="B198" s="18" t="s">
        <v>201</v>
      </c>
      <c r="C198" s="19">
        <v>793</v>
      </c>
      <c r="D198" s="19">
        <v>1463</v>
      </c>
      <c r="E198" s="19">
        <v>673</v>
      </c>
      <c r="F198" s="19">
        <v>790</v>
      </c>
      <c r="G198" s="20">
        <v>40</v>
      </c>
      <c r="H198" s="20">
        <v>16</v>
      </c>
      <c r="I198" s="20">
        <v>24</v>
      </c>
      <c r="J198" s="20">
        <v>47</v>
      </c>
      <c r="K198" s="20">
        <v>22</v>
      </c>
      <c r="L198" s="20">
        <v>25</v>
      </c>
      <c r="M198" s="20">
        <v>64</v>
      </c>
      <c r="N198" s="20">
        <v>33</v>
      </c>
      <c r="O198" s="20">
        <v>31</v>
      </c>
      <c r="P198" s="20">
        <v>75</v>
      </c>
      <c r="Q198" s="20">
        <v>45</v>
      </c>
      <c r="R198" s="20">
        <v>30</v>
      </c>
      <c r="S198" s="20">
        <v>75</v>
      </c>
      <c r="T198" s="20">
        <v>41</v>
      </c>
      <c r="U198" s="20">
        <v>34</v>
      </c>
      <c r="V198" s="20">
        <v>71</v>
      </c>
      <c r="W198" s="20">
        <v>35</v>
      </c>
      <c r="X198" s="20">
        <v>36</v>
      </c>
      <c r="Y198" s="20">
        <v>57</v>
      </c>
      <c r="Z198" s="20">
        <v>26</v>
      </c>
      <c r="AA198" s="20">
        <v>31</v>
      </c>
      <c r="AB198" s="20">
        <v>70</v>
      </c>
      <c r="AC198" s="20">
        <v>36</v>
      </c>
      <c r="AD198" s="20">
        <v>34</v>
      </c>
      <c r="AE198" s="20">
        <v>86</v>
      </c>
      <c r="AF198" s="20">
        <v>51</v>
      </c>
      <c r="AG198" s="20">
        <v>35</v>
      </c>
      <c r="AH198" s="20">
        <v>124</v>
      </c>
      <c r="AI198" s="20">
        <v>54</v>
      </c>
      <c r="AJ198" s="20">
        <v>70</v>
      </c>
      <c r="AK198" s="20">
        <v>87</v>
      </c>
      <c r="AL198" s="20">
        <v>41</v>
      </c>
      <c r="AM198" s="20">
        <v>46</v>
      </c>
      <c r="AN198" s="20">
        <v>90</v>
      </c>
      <c r="AO198" s="20">
        <v>40</v>
      </c>
      <c r="AP198" s="20">
        <v>50</v>
      </c>
      <c r="AQ198" s="20">
        <v>93</v>
      </c>
      <c r="AR198" s="20">
        <v>43</v>
      </c>
      <c r="AS198" s="20">
        <v>50</v>
      </c>
      <c r="AT198" s="20">
        <v>109</v>
      </c>
      <c r="AU198" s="20">
        <v>44</v>
      </c>
      <c r="AV198" s="20">
        <v>65</v>
      </c>
      <c r="AW198" s="20">
        <v>375</v>
      </c>
      <c r="AX198" s="20">
        <v>146</v>
      </c>
      <c r="AY198" s="20">
        <v>229</v>
      </c>
      <c r="AZ198" s="20">
        <v>151</v>
      </c>
      <c r="BA198" s="20">
        <v>828</v>
      </c>
      <c r="BB198" s="20">
        <v>484</v>
      </c>
      <c r="BC198" s="21">
        <v>0.10321257689678742</v>
      </c>
      <c r="BD198" s="21">
        <v>0.56596035543403966</v>
      </c>
      <c r="BE198" s="21">
        <v>0.33082706766917291</v>
      </c>
      <c r="BF198" s="22">
        <v>49.324675324675326</v>
      </c>
      <c r="BG198" s="17">
        <f t="shared" si="13"/>
        <v>72162</v>
      </c>
    </row>
    <row r="199" spans="1:59" x14ac:dyDescent="0.15">
      <c r="A199" s="178"/>
      <c r="B199" s="18" t="s">
        <v>202</v>
      </c>
      <c r="C199" s="19">
        <v>190</v>
      </c>
      <c r="D199" s="19">
        <v>322</v>
      </c>
      <c r="E199" s="19">
        <v>133</v>
      </c>
      <c r="F199" s="19">
        <v>189</v>
      </c>
      <c r="G199" s="20">
        <v>8</v>
      </c>
      <c r="H199" s="20">
        <v>4</v>
      </c>
      <c r="I199" s="20">
        <v>4</v>
      </c>
      <c r="J199" s="20">
        <v>11</v>
      </c>
      <c r="K199" s="20">
        <v>7</v>
      </c>
      <c r="L199" s="20">
        <v>4</v>
      </c>
      <c r="M199" s="20">
        <v>14</v>
      </c>
      <c r="N199" s="20">
        <v>4</v>
      </c>
      <c r="O199" s="20">
        <v>10</v>
      </c>
      <c r="P199" s="20">
        <v>11</v>
      </c>
      <c r="Q199" s="20">
        <v>7</v>
      </c>
      <c r="R199" s="20">
        <v>4</v>
      </c>
      <c r="S199" s="20">
        <v>13</v>
      </c>
      <c r="T199" s="20">
        <v>6</v>
      </c>
      <c r="U199" s="20">
        <v>7</v>
      </c>
      <c r="V199" s="20">
        <v>6</v>
      </c>
      <c r="W199" s="20">
        <v>2</v>
      </c>
      <c r="X199" s="20">
        <v>4</v>
      </c>
      <c r="Y199" s="20">
        <v>13</v>
      </c>
      <c r="Z199" s="20">
        <v>6</v>
      </c>
      <c r="AA199" s="20">
        <v>7</v>
      </c>
      <c r="AB199" s="20">
        <v>10</v>
      </c>
      <c r="AC199" s="20">
        <v>4</v>
      </c>
      <c r="AD199" s="20">
        <v>6</v>
      </c>
      <c r="AE199" s="20">
        <v>24</v>
      </c>
      <c r="AF199" s="20">
        <v>8</v>
      </c>
      <c r="AG199" s="20">
        <v>16</v>
      </c>
      <c r="AH199" s="20">
        <v>22</v>
      </c>
      <c r="AI199" s="20">
        <v>10</v>
      </c>
      <c r="AJ199" s="20">
        <v>12</v>
      </c>
      <c r="AK199" s="20">
        <v>22</v>
      </c>
      <c r="AL199" s="20">
        <v>7</v>
      </c>
      <c r="AM199" s="20">
        <v>15</v>
      </c>
      <c r="AN199" s="20">
        <v>15</v>
      </c>
      <c r="AO199" s="20">
        <v>10</v>
      </c>
      <c r="AP199" s="20">
        <v>5</v>
      </c>
      <c r="AQ199" s="20">
        <v>12</v>
      </c>
      <c r="AR199" s="20">
        <v>4</v>
      </c>
      <c r="AS199" s="20">
        <v>8</v>
      </c>
      <c r="AT199" s="20">
        <v>22</v>
      </c>
      <c r="AU199" s="20">
        <v>9</v>
      </c>
      <c r="AV199" s="20">
        <v>13</v>
      </c>
      <c r="AW199" s="20">
        <v>119</v>
      </c>
      <c r="AX199" s="20">
        <v>45</v>
      </c>
      <c r="AY199" s="20">
        <v>74</v>
      </c>
      <c r="AZ199" s="20">
        <v>33</v>
      </c>
      <c r="BA199" s="20">
        <v>148</v>
      </c>
      <c r="BB199" s="20">
        <v>141</v>
      </c>
      <c r="BC199" s="21">
        <v>0.10248447204968944</v>
      </c>
      <c r="BD199" s="21">
        <v>0.45962732919254656</v>
      </c>
      <c r="BE199" s="21">
        <v>0.43788819875776397</v>
      </c>
      <c r="BF199" s="22">
        <v>53.950310559006212</v>
      </c>
      <c r="BG199" s="17">
        <f t="shared" si="13"/>
        <v>17372</v>
      </c>
    </row>
    <row r="200" spans="1:59" x14ac:dyDescent="0.15">
      <c r="A200" s="178"/>
      <c r="B200" s="18" t="s">
        <v>203</v>
      </c>
      <c r="C200" s="19">
        <v>367</v>
      </c>
      <c r="D200" s="19">
        <v>779</v>
      </c>
      <c r="E200" s="19">
        <v>333</v>
      </c>
      <c r="F200" s="19">
        <v>446</v>
      </c>
      <c r="G200" s="20">
        <v>24</v>
      </c>
      <c r="H200" s="20">
        <v>10</v>
      </c>
      <c r="I200" s="20">
        <v>14</v>
      </c>
      <c r="J200" s="20">
        <v>30</v>
      </c>
      <c r="K200" s="20">
        <v>12</v>
      </c>
      <c r="L200" s="20">
        <v>18</v>
      </c>
      <c r="M200" s="20">
        <v>50</v>
      </c>
      <c r="N200" s="20">
        <v>21</v>
      </c>
      <c r="O200" s="20">
        <v>29</v>
      </c>
      <c r="P200" s="20">
        <v>57</v>
      </c>
      <c r="Q200" s="20">
        <v>29</v>
      </c>
      <c r="R200" s="20">
        <v>28</v>
      </c>
      <c r="S200" s="20">
        <v>32</v>
      </c>
      <c r="T200" s="20">
        <v>14</v>
      </c>
      <c r="U200" s="20">
        <v>18</v>
      </c>
      <c r="V200" s="20">
        <v>13</v>
      </c>
      <c r="W200" s="20">
        <v>8</v>
      </c>
      <c r="X200" s="20">
        <v>5</v>
      </c>
      <c r="Y200" s="20">
        <v>18</v>
      </c>
      <c r="Z200" s="20">
        <v>8</v>
      </c>
      <c r="AA200" s="20">
        <v>10</v>
      </c>
      <c r="AB200" s="20">
        <v>34</v>
      </c>
      <c r="AC200" s="20">
        <v>13</v>
      </c>
      <c r="AD200" s="20">
        <v>21</v>
      </c>
      <c r="AE200" s="20">
        <v>36</v>
      </c>
      <c r="AF200" s="20">
        <v>16</v>
      </c>
      <c r="AG200" s="20">
        <v>20</v>
      </c>
      <c r="AH200" s="20">
        <v>58</v>
      </c>
      <c r="AI200" s="20">
        <v>27</v>
      </c>
      <c r="AJ200" s="20">
        <v>31</v>
      </c>
      <c r="AK200" s="20">
        <v>68</v>
      </c>
      <c r="AL200" s="20">
        <v>27</v>
      </c>
      <c r="AM200" s="20">
        <v>41</v>
      </c>
      <c r="AN200" s="20">
        <v>36</v>
      </c>
      <c r="AO200" s="20">
        <v>22</v>
      </c>
      <c r="AP200" s="20">
        <v>14</v>
      </c>
      <c r="AQ200" s="20">
        <v>47</v>
      </c>
      <c r="AR200" s="20">
        <v>22</v>
      </c>
      <c r="AS200" s="20">
        <v>25</v>
      </c>
      <c r="AT200" s="20">
        <v>43</v>
      </c>
      <c r="AU200" s="20">
        <v>17</v>
      </c>
      <c r="AV200" s="20">
        <v>26</v>
      </c>
      <c r="AW200" s="20">
        <v>233</v>
      </c>
      <c r="AX200" s="20">
        <v>87</v>
      </c>
      <c r="AY200" s="20">
        <v>146</v>
      </c>
      <c r="AZ200" s="20">
        <v>104</v>
      </c>
      <c r="BA200" s="20">
        <v>399</v>
      </c>
      <c r="BB200" s="20">
        <v>276</v>
      </c>
      <c r="BC200" s="21">
        <v>0.13350449293966624</v>
      </c>
      <c r="BD200" s="21">
        <v>0.51219512195121952</v>
      </c>
      <c r="BE200" s="21">
        <v>0.35430038510911427</v>
      </c>
      <c r="BF200" s="22">
        <v>49.84852374839538</v>
      </c>
      <c r="BG200" s="17">
        <f t="shared" si="13"/>
        <v>38832</v>
      </c>
    </row>
    <row r="201" spans="1:59" x14ac:dyDescent="0.15">
      <c r="A201" s="178"/>
      <c r="B201" s="18" t="s">
        <v>204</v>
      </c>
      <c r="C201" s="19">
        <v>421</v>
      </c>
      <c r="D201" s="19">
        <v>906</v>
      </c>
      <c r="E201" s="19">
        <v>419</v>
      </c>
      <c r="F201" s="19">
        <v>487</v>
      </c>
      <c r="G201" s="20">
        <v>28</v>
      </c>
      <c r="H201" s="20">
        <v>13</v>
      </c>
      <c r="I201" s="20">
        <v>15</v>
      </c>
      <c r="J201" s="20">
        <v>32</v>
      </c>
      <c r="K201" s="20">
        <v>15</v>
      </c>
      <c r="L201" s="20">
        <v>17</v>
      </c>
      <c r="M201" s="20">
        <v>39</v>
      </c>
      <c r="N201" s="20">
        <v>19</v>
      </c>
      <c r="O201" s="20">
        <v>20</v>
      </c>
      <c r="P201" s="20">
        <v>34</v>
      </c>
      <c r="Q201" s="20">
        <v>13</v>
      </c>
      <c r="R201" s="20">
        <v>21</v>
      </c>
      <c r="S201" s="20">
        <v>32</v>
      </c>
      <c r="T201" s="20">
        <v>20</v>
      </c>
      <c r="U201" s="20">
        <v>12</v>
      </c>
      <c r="V201" s="20">
        <v>11</v>
      </c>
      <c r="W201" s="20">
        <v>2</v>
      </c>
      <c r="X201" s="20">
        <v>9</v>
      </c>
      <c r="Y201" s="20">
        <v>26</v>
      </c>
      <c r="Z201" s="20">
        <v>10</v>
      </c>
      <c r="AA201" s="20">
        <v>16</v>
      </c>
      <c r="AB201" s="20">
        <v>43</v>
      </c>
      <c r="AC201" s="20">
        <v>16</v>
      </c>
      <c r="AD201" s="20">
        <v>27</v>
      </c>
      <c r="AE201" s="20">
        <v>56</v>
      </c>
      <c r="AF201" s="20">
        <v>31</v>
      </c>
      <c r="AG201" s="20">
        <v>25</v>
      </c>
      <c r="AH201" s="20">
        <v>51</v>
      </c>
      <c r="AI201" s="20">
        <v>28</v>
      </c>
      <c r="AJ201" s="20">
        <v>23</v>
      </c>
      <c r="AK201" s="20">
        <v>65</v>
      </c>
      <c r="AL201" s="20">
        <v>31</v>
      </c>
      <c r="AM201" s="20">
        <v>34</v>
      </c>
      <c r="AN201" s="20">
        <v>51</v>
      </c>
      <c r="AO201" s="20">
        <v>24</v>
      </c>
      <c r="AP201" s="20">
        <v>27</v>
      </c>
      <c r="AQ201" s="20">
        <v>57</v>
      </c>
      <c r="AR201" s="20">
        <v>27</v>
      </c>
      <c r="AS201" s="20">
        <v>30</v>
      </c>
      <c r="AT201" s="20">
        <v>57</v>
      </c>
      <c r="AU201" s="20">
        <v>28</v>
      </c>
      <c r="AV201" s="20">
        <v>29</v>
      </c>
      <c r="AW201" s="20">
        <v>324</v>
      </c>
      <c r="AX201" s="20">
        <v>142</v>
      </c>
      <c r="AY201" s="20">
        <v>182</v>
      </c>
      <c r="AZ201" s="20">
        <v>99</v>
      </c>
      <c r="BA201" s="20">
        <v>426</v>
      </c>
      <c r="BB201" s="20">
        <v>381</v>
      </c>
      <c r="BC201" s="21">
        <v>0.10927152317880795</v>
      </c>
      <c r="BD201" s="21">
        <v>0.47019867549668876</v>
      </c>
      <c r="BE201" s="21">
        <v>0.42052980132450329</v>
      </c>
      <c r="BF201" s="22">
        <v>53.807947019867548</v>
      </c>
      <c r="BG201" s="17">
        <f t="shared" si="13"/>
        <v>48750</v>
      </c>
    </row>
    <row r="202" spans="1:59" x14ac:dyDescent="0.15">
      <c r="A202" s="178"/>
      <c r="B202" s="18" t="s">
        <v>205</v>
      </c>
      <c r="C202" s="19">
        <v>218</v>
      </c>
      <c r="D202" s="19">
        <v>449</v>
      </c>
      <c r="E202" s="19">
        <v>206</v>
      </c>
      <c r="F202" s="19">
        <v>243</v>
      </c>
      <c r="G202" s="20">
        <v>29</v>
      </c>
      <c r="H202" s="20">
        <v>11</v>
      </c>
      <c r="I202" s="20">
        <v>18</v>
      </c>
      <c r="J202" s="20">
        <v>25</v>
      </c>
      <c r="K202" s="20">
        <v>13</v>
      </c>
      <c r="L202" s="20">
        <v>12</v>
      </c>
      <c r="M202" s="20">
        <v>17</v>
      </c>
      <c r="N202" s="20">
        <v>9</v>
      </c>
      <c r="O202" s="20">
        <v>8</v>
      </c>
      <c r="P202" s="20">
        <v>15</v>
      </c>
      <c r="Q202" s="20">
        <v>9</v>
      </c>
      <c r="R202" s="20">
        <v>6</v>
      </c>
      <c r="S202" s="20">
        <v>24</v>
      </c>
      <c r="T202" s="20">
        <v>11</v>
      </c>
      <c r="U202" s="20">
        <v>13</v>
      </c>
      <c r="V202" s="20">
        <v>34</v>
      </c>
      <c r="W202" s="20">
        <v>15</v>
      </c>
      <c r="X202" s="20">
        <v>19</v>
      </c>
      <c r="Y202" s="20">
        <v>36</v>
      </c>
      <c r="Z202" s="20">
        <v>18</v>
      </c>
      <c r="AA202" s="20">
        <v>18</v>
      </c>
      <c r="AB202" s="20">
        <v>24</v>
      </c>
      <c r="AC202" s="20">
        <v>11</v>
      </c>
      <c r="AD202" s="20">
        <v>13</v>
      </c>
      <c r="AE202" s="20">
        <v>30</v>
      </c>
      <c r="AF202" s="20">
        <v>20</v>
      </c>
      <c r="AG202" s="20">
        <v>10</v>
      </c>
      <c r="AH202" s="20">
        <v>15</v>
      </c>
      <c r="AI202" s="20">
        <v>5</v>
      </c>
      <c r="AJ202" s="20">
        <v>10</v>
      </c>
      <c r="AK202" s="20">
        <v>18</v>
      </c>
      <c r="AL202" s="20">
        <v>8</v>
      </c>
      <c r="AM202" s="20">
        <v>10</v>
      </c>
      <c r="AN202" s="20">
        <v>28</v>
      </c>
      <c r="AO202" s="20">
        <v>11</v>
      </c>
      <c r="AP202" s="20">
        <v>17</v>
      </c>
      <c r="AQ202" s="20">
        <v>28</v>
      </c>
      <c r="AR202" s="20">
        <v>15</v>
      </c>
      <c r="AS202" s="20">
        <v>13</v>
      </c>
      <c r="AT202" s="20">
        <v>18</v>
      </c>
      <c r="AU202" s="20">
        <v>5</v>
      </c>
      <c r="AV202" s="20">
        <v>13</v>
      </c>
      <c r="AW202" s="20">
        <v>108</v>
      </c>
      <c r="AX202" s="20">
        <v>45</v>
      </c>
      <c r="AY202" s="20">
        <v>63</v>
      </c>
      <c r="AZ202" s="20">
        <v>71</v>
      </c>
      <c r="BA202" s="20">
        <v>252</v>
      </c>
      <c r="BB202" s="20">
        <v>126</v>
      </c>
      <c r="BC202" s="21">
        <v>0.15812917594654788</v>
      </c>
      <c r="BD202" s="21">
        <v>0.56124721603563477</v>
      </c>
      <c r="BE202" s="21">
        <v>0.28062360801781738</v>
      </c>
      <c r="BF202" s="22">
        <v>44.766146993318486</v>
      </c>
      <c r="BG202" s="17">
        <f t="shared" si="13"/>
        <v>20100</v>
      </c>
    </row>
    <row r="203" spans="1:59" x14ac:dyDescent="0.15">
      <c r="A203" s="178"/>
      <c r="B203" s="18" t="s">
        <v>206</v>
      </c>
      <c r="C203" s="19">
        <v>183</v>
      </c>
      <c r="D203" s="19">
        <v>305</v>
      </c>
      <c r="E203" s="19">
        <v>158</v>
      </c>
      <c r="F203" s="19">
        <v>147</v>
      </c>
      <c r="G203" s="20">
        <v>12</v>
      </c>
      <c r="H203" s="20">
        <v>6</v>
      </c>
      <c r="I203" s="20">
        <v>6</v>
      </c>
      <c r="J203" s="20">
        <v>6</v>
      </c>
      <c r="K203" s="20">
        <v>4</v>
      </c>
      <c r="L203" s="20">
        <v>2</v>
      </c>
      <c r="M203" s="20">
        <v>7</v>
      </c>
      <c r="N203" s="20">
        <v>4</v>
      </c>
      <c r="O203" s="20">
        <v>3</v>
      </c>
      <c r="P203" s="20">
        <v>19</v>
      </c>
      <c r="Q203" s="20">
        <v>16</v>
      </c>
      <c r="R203" s="20">
        <v>3</v>
      </c>
      <c r="S203" s="20">
        <v>49</v>
      </c>
      <c r="T203" s="20">
        <v>32</v>
      </c>
      <c r="U203" s="20">
        <v>17</v>
      </c>
      <c r="V203" s="20">
        <v>22</v>
      </c>
      <c r="W203" s="20">
        <v>12</v>
      </c>
      <c r="X203" s="20">
        <v>10</v>
      </c>
      <c r="Y203" s="20">
        <v>14</v>
      </c>
      <c r="Z203" s="20">
        <v>4</v>
      </c>
      <c r="AA203" s="20">
        <v>10</v>
      </c>
      <c r="AB203" s="20">
        <v>12</v>
      </c>
      <c r="AC203" s="20">
        <v>5</v>
      </c>
      <c r="AD203" s="20">
        <v>7</v>
      </c>
      <c r="AE203" s="20">
        <v>11</v>
      </c>
      <c r="AF203" s="20">
        <v>6</v>
      </c>
      <c r="AG203" s="20">
        <v>5</v>
      </c>
      <c r="AH203" s="20">
        <v>17</v>
      </c>
      <c r="AI203" s="20">
        <v>8</v>
      </c>
      <c r="AJ203" s="20">
        <v>9</v>
      </c>
      <c r="AK203" s="20">
        <v>22</v>
      </c>
      <c r="AL203" s="20">
        <v>14</v>
      </c>
      <c r="AM203" s="20">
        <v>8</v>
      </c>
      <c r="AN203" s="20">
        <v>14</v>
      </c>
      <c r="AO203" s="20">
        <v>5</v>
      </c>
      <c r="AP203" s="20">
        <v>9</v>
      </c>
      <c r="AQ203" s="20">
        <v>9</v>
      </c>
      <c r="AR203" s="20">
        <v>4</v>
      </c>
      <c r="AS203" s="20">
        <v>5</v>
      </c>
      <c r="AT203" s="20">
        <v>14</v>
      </c>
      <c r="AU203" s="20">
        <v>8</v>
      </c>
      <c r="AV203" s="20">
        <v>6</v>
      </c>
      <c r="AW203" s="20">
        <v>77</v>
      </c>
      <c r="AX203" s="20">
        <v>30</v>
      </c>
      <c r="AY203" s="20">
        <v>47</v>
      </c>
      <c r="AZ203" s="20">
        <v>25</v>
      </c>
      <c r="BA203" s="20">
        <v>189</v>
      </c>
      <c r="BB203" s="20">
        <v>91</v>
      </c>
      <c r="BC203" s="21">
        <v>8.1967213114754092E-2</v>
      </c>
      <c r="BD203" s="21">
        <v>0.61967213114754094</v>
      </c>
      <c r="BE203" s="21">
        <v>0.29836065573770493</v>
      </c>
      <c r="BF203" s="22">
        <v>44.878688524590167</v>
      </c>
      <c r="BG203" s="17">
        <f t="shared" si="13"/>
        <v>13688.000000000002</v>
      </c>
    </row>
    <row r="204" spans="1:59" x14ac:dyDescent="0.15">
      <c r="A204" s="178"/>
      <c r="B204" s="18" t="s">
        <v>207</v>
      </c>
      <c r="C204" s="19">
        <v>453</v>
      </c>
      <c r="D204" s="19">
        <v>699</v>
      </c>
      <c r="E204" s="19">
        <v>299</v>
      </c>
      <c r="F204" s="19">
        <v>400</v>
      </c>
      <c r="G204" s="20">
        <v>25</v>
      </c>
      <c r="H204" s="20">
        <v>18</v>
      </c>
      <c r="I204" s="20">
        <v>7</v>
      </c>
      <c r="J204" s="20">
        <v>14</v>
      </c>
      <c r="K204" s="20">
        <v>6</v>
      </c>
      <c r="L204" s="20">
        <v>8</v>
      </c>
      <c r="M204" s="20">
        <v>11</v>
      </c>
      <c r="N204" s="20">
        <v>5</v>
      </c>
      <c r="O204" s="20">
        <v>6</v>
      </c>
      <c r="P204" s="20">
        <v>11</v>
      </c>
      <c r="Q204" s="20">
        <v>4</v>
      </c>
      <c r="R204" s="20">
        <v>7</v>
      </c>
      <c r="S204" s="20">
        <v>21</v>
      </c>
      <c r="T204" s="20">
        <v>10</v>
      </c>
      <c r="U204" s="20">
        <v>11</v>
      </c>
      <c r="V204" s="20">
        <v>49</v>
      </c>
      <c r="W204" s="20">
        <v>30</v>
      </c>
      <c r="X204" s="20">
        <v>19</v>
      </c>
      <c r="Y204" s="20">
        <v>23</v>
      </c>
      <c r="Z204" s="20">
        <v>12</v>
      </c>
      <c r="AA204" s="20">
        <v>11</v>
      </c>
      <c r="AB204" s="20">
        <v>24</v>
      </c>
      <c r="AC204" s="20">
        <v>10</v>
      </c>
      <c r="AD204" s="20">
        <v>14</v>
      </c>
      <c r="AE204" s="20">
        <v>30</v>
      </c>
      <c r="AF204" s="20">
        <v>18</v>
      </c>
      <c r="AG204" s="20">
        <v>12</v>
      </c>
      <c r="AH204" s="20">
        <v>31</v>
      </c>
      <c r="AI204" s="20">
        <v>19</v>
      </c>
      <c r="AJ204" s="20">
        <v>12</v>
      </c>
      <c r="AK204" s="20">
        <v>37</v>
      </c>
      <c r="AL204" s="20">
        <v>18</v>
      </c>
      <c r="AM204" s="20">
        <v>19</v>
      </c>
      <c r="AN204" s="20">
        <v>30</v>
      </c>
      <c r="AO204" s="20">
        <v>19</v>
      </c>
      <c r="AP204" s="20">
        <v>11</v>
      </c>
      <c r="AQ204" s="20">
        <v>37</v>
      </c>
      <c r="AR204" s="20">
        <v>11</v>
      </c>
      <c r="AS204" s="20">
        <v>26</v>
      </c>
      <c r="AT204" s="20">
        <v>57</v>
      </c>
      <c r="AU204" s="20">
        <v>30</v>
      </c>
      <c r="AV204" s="20">
        <v>27</v>
      </c>
      <c r="AW204" s="20">
        <v>299</v>
      </c>
      <c r="AX204" s="20">
        <v>89</v>
      </c>
      <c r="AY204" s="20">
        <v>210</v>
      </c>
      <c r="AZ204" s="20">
        <v>50</v>
      </c>
      <c r="BA204" s="20">
        <v>293</v>
      </c>
      <c r="BB204" s="20">
        <v>356</v>
      </c>
      <c r="BC204" s="21">
        <v>7.1530758226037203E-2</v>
      </c>
      <c r="BD204" s="21">
        <v>0.41917024320457796</v>
      </c>
      <c r="BE204" s="21">
        <v>0.50929899856938488</v>
      </c>
      <c r="BF204" s="22">
        <v>58.620886981402002</v>
      </c>
      <c r="BG204" s="17">
        <f t="shared" si="13"/>
        <v>40976</v>
      </c>
    </row>
    <row r="205" spans="1:59" x14ac:dyDescent="0.15">
      <c r="A205" s="178"/>
      <c r="B205" s="18" t="s">
        <v>208</v>
      </c>
      <c r="C205" s="19">
        <v>717</v>
      </c>
      <c r="D205" s="19">
        <v>1605</v>
      </c>
      <c r="E205" s="19">
        <v>729</v>
      </c>
      <c r="F205" s="19">
        <v>876</v>
      </c>
      <c r="G205" s="20">
        <v>58</v>
      </c>
      <c r="H205" s="20">
        <v>30</v>
      </c>
      <c r="I205" s="20">
        <v>28</v>
      </c>
      <c r="J205" s="20">
        <v>85</v>
      </c>
      <c r="K205" s="20">
        <v>47</v>
      </c>
      <c r="L205" s="20">
        <v>38</v>
      </c>
      <c r="M205" s="20">
        <v>117</v>
      </c>
      <c r="N205" s="20">
        <v>68</v>
      </c>
      <c r="O205" s="20">
        <v>49</v>
      </c>
      <c r="P205" s="20">
        <v>110</v>
      </c>
      <c r="Q205" s="20">
        <v>49</v>
      </c>
      <c r="R205" s="20">
        <v>61</v>
      </c>
      <c r="S205" s="20">
        <v>51</v>
      </c>
      <c r="T205" s="20">
        <v>26</v>
      </c>
      <c r="U205" s="20">
        <v>25</v>
      </c>
      <c r="V205" s="20">
        <v>47</v>
      </c>
      <c r="W205" s="20">
        <v>20</v>
      </c>
      <c r="X205" s="20">
        <v>27</v>
      </c>
      <c r="Y205" s="20">
        <v>53</v>
      </c>
      <c r="Z205" s="20">
        <v>24</v>
      </c>
      <c r="AA205" s="20">
        <v>29</v>
      </c>
      <c r="AB205" s="20">
        <v>73</v>
      </c>
      <c r="AC205" s="20">
        <v>31</v>
      </c>
      <c r="AD205" s="20">
        <v>42</v>
      </c>
      <c r="AE205" s="20">
        <v>98</v>
      </c>
      <c r="AF205" s="20">
        <v>37</v>
      </c>
      <c r="AG205" s="20">
        <v>61</v>
      </c>
      <c r="AH205" s="20">
        <v>148</v>
      </c>
      <c r="AI205" s="20">
        <v>78</v>
      </c>
      <c r="AJ205" s="20">
        <v>70</v>
      </c>
      <c r="AK205" s="20">
        <v>118</v>
      </c>
      <c r="AL205" s="20">
        <v>59</v>
      </c>
      <c r="AM205" s="20">
        <v>59</v>
      </c>
      <c r="AN205" s="20">
        <v>78</v>
      </c>
      <c r="AO205" s="20">
        <v>39</v>
      </c>
      <c r="AP205" s="20">
        <v>39</v>
      </c>
      <c r="AQ205" s="20">
        <v>76</v>
      </c>
      <c r="AR205" s="20">
        <v>27</v>
      </c>
      <c r="AS205" s="20">
        <v>49</v>
      </c>
      <c r="AT205" s="20">
        <v>82</v>
      </c>
      <c r="AU205" s="20">
        <v>32</v>
      </c>
      <c r="AV205" s="20">
        <v>50</v>
      </c>
      <c r="AW205" s="20">
        <v>411</v>
      </c>
      <c r="AX205" s="20">
        <v>162</v>
      </c>
      <c r="AY205" s="20">
        <v>249</v>
      </c>
      <c r="AZ205" s="20">
        <v>260</v>
      </c>
      <c r="BA205" s="20">
        <v>852</v>
      </c>
      <c r="BB205" s="20">
        <v>493</v>
      </c>
      <c r="BC205" s="21">
        <v>0.16199376947040497</v>
      </c>
      <c r="BD205" s="21">
        <v>0.53084112149532714</v>
      </c>
      <c r="BE205" s="21">
        <v>0.30716510903426791</v>
      </c>
      <c r="BF205" s="22">
        <v>47.024922118380061</v>
      </c>
      <c r="BG205" s="17">
        <f t="shared" si="13"/>
        <v>75475</v>
      </c>
    </row>
    <row r="206" spans="1:59" ht="14.25" thickBot="1" x14ac:dyDescent="0.2">
      <c r="A206" s="178"/>
      <c r="B206" s="23" t="s">
        <v>209</v>
      </c>
      <c r="C206" s="24">
        <v>310</v>
      </c>
      <c r="D206" s="24">
        <v>629</v>
      </c>
      <c r="E206" s="24">
        <v>298</v>
      </c>
      <c r="F206" s="24">
        <v>331</v>
      </c>
      <c r="G206" s="25">
        <v>18</v>
      </c>
      <c r="H206" s="25">
        <v>9</v>
      </c>
      <c r="I206" s="25">
        <v>9</v>
      </c>
      <c r="J206" s="25">
        <v>29</v>
      </c>
      <c r="K206" s="25">
        <v>12</v>
      </c>
      <c r="L206" s="25">
        <v>17</v>
      </c>
      <c r="M206" s="25">
        <v>23</v>
      </c>
      <c r="N206" s="25">
        <v>12</v>
      </c>
      <c r="O206" s="25">
        <v>11</v>
      </c>
      <c r="P206" s="25">
        <v>19</v>
      </c>
      <c r="Q206" s="25">
        <v>13</v>
      </c>
      <c r="R206" s="25">
        <v>6</v>
      </c>
      <c r="S206" s="25">
        <v>27</v>
      </c>
      <c r="T206" s="25">
        <v>19</v>
      </c>
      <c r="U206" s="25">
        <v>8</v>
      </c>
      <c r="V206" s="25">
        <v>19</v>
      </c>
      <c r="W206" s="25">
        <v>8</v>
      </c>
      <c r="X206" s="25">
        <v>11</v>
      </c>
      <c r="Y206" s="25">
        <v>22</v>
      </c>
      <c r="Z206" s="25">
        <v>9</v>
      </c>
      <c r="AA206" s="25">
        <v>13</v>
      </c>
      <c r="AB206" s="25">
        <v>30</v>
      </c>
      <c r="AC206" s="25">
        <v>18</v>
      </c>
      <c r="AD206" s="25">
        <v>12</v>
      </c>
      <c r="AE206" s="25">
        <v>48</v>
      </c>
      <c r="AF206" s="25">
        <v>25</v>
      </c>
      <c r="AG206" s="25">
        <v>23</v>
      </c>
      <c r="AH206" s="25">
        <v>38</v>
      </c>
      <c r="AI206" s="25">
        <v>24</v>
      </c>
      <c r="AJ206" s="25">
        <v>14</v>
      </c>
      <c r="AK206" s="25">
        <v>41</v>
      </c>
      <c r="AL206" s="25">
        <v>16</v>
      </c>
      <c r="AM206" s="25">
        <v>25</v>
      </c>
      <c r="AN206" s="25">
        <v>47</v>
      </c>
      <c r="AO206" s="25">
        <v>24</v>
      </c>
      <c r="AP206" s="25">
        <v>23</v>
      </c>
      <c r="AQ206" s="25">
        <v>31</v>
      </c>
      <c r="AR206" s="25">
        <v>12</v>
      </c>
      <c r="AS206" s="25">
        <v>19</v>
      </c>
      <c r="AT206" s="25">
        <v>47</v>
      </c>
      <c r="AU206" s="25">
        <v>18</v>
      </c>
      <c r="AV206" s="25">
        <v>29</v>
      </c>
      <c r="AW206" s="25">
        <v>190</v>
      </c>
      <c r="AX206" s="25">
        <v>79</v>
      </c>
      <c r="AY206" s="25">
        <v>111</v>
      </c>
      <c r="AZ206" s="25">
        <v>70</v>
      </c>
      <c r="BA206" s="25">
        <v>322</v>
      </c>
      <c r="BB206" s="25">
        <v>237</v>
      </c>
      <c r="BC206" s="26">
        <v>0.11128775834658187</v>
      </c>
      <c r="BD206" s="26">
        <v>0.5119236883942766</v>
      </c>
      <c r="BE206" s="26">
        <v>0.37678855325914151</v>
      </c>
      <c r="BF206" s="27">
        <v>51.585055643879173</v>
      </c>
      <c r="BG206" s="17">
        <f t="shared" si="13"/>
        <v>32447</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3836</v>
      </c>
      <c r="D208" s="39">
        <v>7478</v>
      </c>
      <c r="E208" s="39">
        <v>3367</v>
      </c>
      <c r="F208" s="39">
        <v>4111</v>
      </c>
      <c r="G208" s="39">
        <v>252</v>
      </c>
      <c r="H208" s="39">
        <v>120</v>
      </c>
      <c r="I208" s="39">
        <v>132</v>
      </c>
      <c r="J208" s="39">
        <v>290</v>
      </c>
      <c r="K208" s="39">
        <v>140</v>
      </c>
      <c r="L208" s="39">
        <v>150</v>
      </c>
      <c r="M208" s="39">
        <v>352</v>
      </c>
      <c r="N208" s="39">
        <v>180</v>
      </c>
      <c r="O208" s="39">
        <v>172</v>
      </c>
      <c r="P208" s="39">
        <v>372</v>
      </c>
      <c r="Q208" s="39">
        <v>189</v>
      </c>
      <c r="R208" s="39">
        <v>183</v>
      </c>
      <c r="S208" s="39">
        <v>351</v>
      </c>
      <c r="T208" s="39">
        <v>185</v>
      </c>
      <c r="U208" s="39">
        <v>166</v>
      </c>
      <c r="V208" s="39">
        <v>285</v>
      </c>
      <c r="W208" s="39">
        <v>136</v>
      </c>
      <c r="X208" s="39">
        <v>149</v>
      </c>
      <c r="Y208" s="39">
        <v>273</v>
      </c>
      <c r="Z208" s="39">
        <v>120</v>
      </c>
      <c r="AA208" s="39">
        <v>153</v>
      </c>
      <c r="AB208" s="39">
        <v>334</v>
      </c>
      <c r="AC208" s="39">
        <v>149</v>
      </c>
      <c r="AD208" s="39">
        <v>185</v>
      </c>
      <c r="AE208" s="39">
        <v>431</v>
      </c>
      <c r="AF208" s="39">
        <v>218</v>
      </c>
      <c r="AG208" s="39">
        <v>213</v>
      </c>
      <c r="AH208" s="39">
        <v>529</v>
      </c>
      <c r="AI208" s="39">
        <v>264</v>
      </c>
      <c r="AJ208" s="39">
        <v>265</v>
      </c>
      <c r="AK208" s="39">
        <v>495</v>
      </c>
      <c r="AL208" s="39">
        <v>229</v>
      </c>
      <c r="AM208" s="39">
        <v>266</v>
      </c>
      <c r="AN208" s="39">
        <v>404</v>
      </c>
      <c r="AO208" s="39">
        <v>202</v>
      </c>
      <c r="AP208" s="39">
        <v>202</v>
      </c>
      <c r="AQ208" s="39">
        <v>413</v>
      </c>
      <c r="AR208" s="39">
        <v>174</v>
      </c>
      <c r="AS208" s="39">
        <v>239</v>
      </c>
      <c r="AT208" s="39">
        <v>472</v>
      </c>
      <c r="AU208" s="39">
        <v>200</v>
      </c>
      <c r="AV208" s="39">
        <v>272</v>
      </c>
      <c r="AW208" s="39">
        <v>2225</v>
      </c>
      <c r="AX208" s="39">
        <v>861</v>
      </c>
      <c r="AY208" s="39">
        <v>1364</v>
      </c>
      <c r="AZ208" s="39">
        <v>894</v>
      </c>
      <c r="BA208" s="39">
        <v>3887</v>
      </c>
      <c r="BB208" s="39">
        <v>2697</v>
      </c>
      <c r="BC208" s="41">
        <v>0.1195506820005349</v>
      </c>
      <c r="BD208" s="41">
        <v>0.51979138807167691</v>
      </c>
      <c r="BE208" s="41">
        <v>0.36065792992778817</v>
      </c>
      <c r="BF208" s="42">
        <v>50.242043327092809</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62</v>
      </c>
      <c r="E210" s="13">
        <v>33</v>
      </c>
      <c r="F210" s="13">
        <v>29</v>
      </c>
      <c r="G210" s="14">
        <v>0</v>
      </c>
      <c r="H210" s="14">
        <v>0</v>
      </c>
      <c r="I210" s="14">
        <v>0</v>
      </c>
      <c r="J210" s="14">
        <v>3</v>
      </c>
      <c r="K210" s="14">
        <v>1</v>
      </c>
      <c r="L210" s="14">
        <v>2</v>
      </c>
      <c r="M210" s="14">
        <v>3</v>
      </c>
      <c r="N210" s="14">
        <v>2</v>
      </c>
      <c r="O210" s="14">
        <v>1</v>
      </c>
      <c r="P210" s="14">
        <v>2</v>
      </c>
      <c r="Q210" s="14">
        <v>1</v>
      </c>
      <c r="R210" s="14">
        <v>1</v>
      </c>
      <c r="S210" s="14">
        <v>7</v>
      </c>
      <c r="T210" s="14">
        <v>4</v>
      </c>
      <c r="U210" s="14">
        <v>3</v>
      </c>
      <c r="V210" s="14">
        <v>2</v>
      </c>
      <c r="W210" s="14">
        <v>2</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4</v>
      </c>
      <c r="AU210" s="14">
        <v>0</v>
      </c>
      <c r="AV210" s="14">
        <v>4</v>
      </c>
      <c r="AW210" s="14">
        <v>23</v>
      </c>
      <c r="AX210" s="14">
        <v>10</v>
      </c>
      <c r="AY210" s="14">
        <v>13</v>
      </c>
      <c r="AZ210" s="14">
        <v>6</v>
      </c>
      <c r="BA210" s="14">
        <v>29</v>
      </c>
      <c r="BB210" s="14">
        <v>27</v>
      </c>
      <c r="BC210" s="15">
        <v>9.6774193548387094E-2</v>
      </c>
      <c r="BD210" s="15">
        <v>0.46774193548387094</v>
      </c>
      <c r="BE210" s="15">
        <v>0.43548387096774194</v>
      </c>
      <c r="BF210" s="16">
        <v>53</v>
      </c>
      <c r="BG210" s="17">
        <f>BF210*D210</f>
        <v>3286</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66.25</v>
      </c>
      <c r="BG211" s="17">
        <f>BF211*D211</f>
        <v>3975</v>
      </c>
    </row>
    <row r="212" spans="1:59" x14ac:dyDescent="0.15">
      <c r="A212" s="178"/>
      <c r="B212" s="18" t="s">
        <v>214</v>
      </c>
      <c r="C212" s="19">
        <v>38</v>
      </c>
      <c r="D212" s="19">
        <v>88</v>
      </c>
      <c r="E212" s="19">
        <v>48</v>
      </c>
      <c r="F212" s="19">
        <v>40</v>
      </c>
      <c r="G212" s="20">
        <v>0</v>
      </c>
      <c r="H212" s="20">
        <v>0</v>
      </c>
      <c r="I212" s="20">
        <v>0</v>
      </c>
      <c r="J212" s="20">
        <v>0</v>
      </c>
      <c r="K212" s="20">
        <v>0</v>
      </c>
      <c r="L212" s="20">
        <v>0</v>
      </c>
      <c r="M212" s="20">
        <v>2</v>
      </c>
      <c r="N212" s="20">
        <v>0</v>
      </c>
      <c r="O212" s="20">
        <v>2</v>
      </c>
      <c r="P212" s="20">
        <v>4</v>
      </c>
      <c r="Q212" s="20">
        <v>3</v>
      </c>
      <c r="R212" s="20">
        <v>1</v>
      </c>
      <c r="S212" s="20">
        <v>3</v>
      </c>
      <c r="T212" s="20">
        <v>1</v>
      </c>
      <c r="U212" s="20">
        <v>2</v>
      </c>
      <c r="V212" s="20">
        <v>3</v>
      </c>
      <c r="W212" s="20">
        <v>2</v>
      </c>
      <c r="X212" s="20">
        <v>1</v>
      </c>
      <c r="Y212" s="20">
        <v>2</v>
      </c>
      <c r="Z212" s="20">
        <v>2</v>
      </c>
      <c r="AA212" s="20">
        <v>0</v>
      </c>
      <c r="AB212" s="20">
        <v>2</v>
      </c>
      <c r="AC212" s="20">
        <v>1</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12</v>
      </c>
      <c r="AU212" s="20">
        <v>6</v>
      </c>
      <c r="AV212" s="20">
        <v>6</v>
      </c>
      <c r="AW212" s="20">
        <v>38</v>
      </c>
      <c r="AX212" s="20">
        <v>17</v>
      </c>
      <c r="AY212" s="20">
        <v>21</v>
      </c>
      <c r="AZ212" s="20">
        <v>2</v>
      </c>
      <c r="BA212" s="20">
        <v>36</v>
      </c>
      <c r="BB212" s="20">
        <v>50</v>
      </c>
      <c r="BC212" s="21">
        <v>2.2727272727272728E-2</v>
      </c>
      <c r="BD212" s="21">
        <v>0.40909090909090912</v>
      </c>
      <c r="BE212" s="21">
        <v>0.56818181818181823</v>
      </c>
      <c r="BF212" s="22">
        <v>61.079545454545453</v>
      </c>
      <c r="BG212" s="17">
        <f>BF212*D212</f>
        <v>5375</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79.84210526315789</v>
      </c>
      <c r="BG213" s="17">
        <f>BF213*D213</f>
        <v>1517</v>
      </c>
    </row>
    <row r="214" spans="1:59" ht="14.25" thickBot="1" x14ac:dyDescent="0.2">
      <c r="A214" s="178"/>
      <c r="B214" s="23" t="s">
        <v>216</v>
      </c>
      <c r="C214" s="24">
        <v>30</v>
      </c>
      <c r="D214" s="24">
        <v>49</v>
      </c>
      <c r="E214" s="24">
        <v>23</v>
      </c>
      <c r="F214" s="24">
        <v>26</v>
      </c>
      <c r="G214" s="25">
        <v>1</v>
      </c>
      <c r="H214" s="25">
        <v>1</v>
      </c>
      <c r="I214" s="25">
        <v>0</v>
      </c>
      <c r="J214" s="25">
        <v>1</v>
      </c>
      <c r="K214" s="25">
        <v>0</v>
      </c>
      <c r="L214" s="25">
        <v>1</v>
      </c>
      <c r="M214" s="25">
        <v>1</v>
      </c>
      <c r="N214" s="25">
        <v>1</v>
      </c>
      <c r="O214" s="25">
        <v>0</v>
      </c>
      <c r="P214" s="25">
        <v>0</v>
      </c>
      <c r="Q214" s="25">
        <v>0</v>
      </c>
      <c r="R214" s="25">
        <v>0</v>
      </c>
      <c r="S214" s="25">
        <v>1</v>
      </c>
      <c r="T214" s="25">
        <v>1</v>
      </c>
      <c r="U214" s="25">
        <v>0</v>
      </c>
      <c r="V214" s="25">
        <v>2</v>
      </c>
      <c r="W214" s="25">
        <v>2</v>
      </c>
      <c r="X214" s="25">
        <v>0</v>
      </c>
      <c r="Y214" s="25">
        <v>1</v>
      </c>
      <c r="Z214" s="25">
        <v>0</v>
      </c>
      <c r="AA214" s="25">
        <v>1</v>
      </c>
      <c r="AB214" s="25">
        <v>4</v>
      </c>
      <c r="AC214" s="25">
        <v>3</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25</v>
      </c>
      <c r="BB214" s="25">
        <v>21</v>
      </c>
      <c r="BC214" s="26">
        <v>6.1224489795918366E-2</v>
      </c>
      <c r="BD214" s="26">
        <v>0.51020408163265307</v>
      </c>
      <c r="BE214" s="26">
        <v>0.42857142857142855</v>
      </c>
      <c r="BF214" s="27">
        <v>58.510204081632651</v>
      </c>
      <c r="BG214" s="17">
        <f>BF214*D214</f>
        <v>2867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147</v>
      </c>
      <c r="D216" s="39">
        <v>278</v>
      </c>
      <c r="E216" s="39">
        <v>142</v>
      </c>
      <c r="F216" s="39">
        <v>136</v>
      </c>
      <c r="G216" s="39">
        <v>1</v>
      </c>
      <c r="H216" s="39">
        <v>1</v>
      </c>
      <c r="I216" s="39">
        <v>0</v>
      </c>
      <c r="J216" s="39">
        <v>4</v>
      </c>
      <c r="K216" s="39">
        <v>1</v>
      </c>
      <c r="L216" s="39">
        <v>3</v>
      </c>
      <c r="M216" s="39">
        <v>6</v>
      </c>
      <c r="N216" s="39">
        <v>3</v>
      </c>
      <c r="O216" s="39">
        <v>3</v>
      </c>
      <c r="P216" s="39">
        <v>6</v>
      </c>
      <c r="Q216" s="39">
        <v>4</v>
      </c>
      <c r="R216" s="39">
        <v>2</v>
      </c>
      <c r="S216" s="39">
        <v>13</v>
      </c>
      <c r="T216" s="39">
        <v>6</v>
      </c>
      <c r="U216" s="39">
        <v>7</v>
      </c>
      <c r="V216" s="39">
        <v>9</v>
      </c>
      <c r="W216" s="39">
        <v>7</v>
      </c>
      <c r="X216" s="39">
        <v>2</v>
      </c>
      <c r="Y216" s="39">
        <v>4</v>
      </c>
      <c r="Z216" s="39">
        <v>2</v>
      </c>
      <c r="AA216" s="39">
        <v>2</v>
      </c>
      <c r="AB216" s="39">
        <v>10</v>
      </c>
      <c r="AC216" s="39">
        <v>6</v>
      </c>
      <c r="AD216" s="39">
        <v>4</v>
      </c>
      <c r="AE216" s="39">
        <v>9</v>
      </c>
      <c r="AF216" s="39">
        <v>8</v>
      </c>
      <c r="AG216" s="39">
        <v>1</v>
      </c>
      <c r="AH216" s="39">
        <v>10</v>
      </c>
      <c r="AI216" s="39">
        <v>8</v>
      </c>
      <c r="AJ216" s="39">
        <v>2</v>
      </c>
      <c r="AK216" s="39">
        <v>15</v>
      </c>
      <c r="AL216" s="39">
        <v>10</v>
      </c>
      <c r="AM216" s="39">
        <v>5</v>
      </c>
      <c r="AN216" s="39">
        <v>14</v>
      </c>
      <c r="AO216" s="39">
        <v>7</v>
      </c>
      <c r="AP216" s="39">
        <v>7</v>
      </c>
      <c r="AQ216" s="39">
        <v>24</v>
      </c>
      <c r="AR216" s="39">
        <v>13</v>
      </c>
      <c r="AS216" s="39">
        <v>11</v>
      </c>
      <c r="AT216" s="39">
        <v>35</v>
      </c>
      <c r="AU216" s="39">
        <v>17</v>
      </c>
      <c r="AV216" s="39">
        <v>18</v>
      </c>
      <c r="AW216" s="39">
        <v>118</v>
      </c>
      <c r="AX216" s="39">
        <v>49</v>
      </c>
      <c r="AY216" s="39">
        <v>69</v>
      </c>
      <c r="AZ216" s="39">
        <v>11</v>
      </c>
      <c r="BA216" s="39">
        <v>114</v>
      </c>
      <c r="BB216" s="39">
        <v>153</v>
      </c>
      <c r="BC216" s="41">
        <v>3.9568345323741004E-2</v>
      </c>
      <c r="BD216" s="41">
        <v>0.41007194244604317</v>
      </c>
      <c r="BE216" s="41">
        <v>0.55035971223021585</v>
      </c>
      <c r="BF216" s="42">
        <v>61.223021582733814</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61583</v>
      </c>
      <c r="D219" s="60">
        <v>114306</v>
      </c>
      <c r="E219" s="60">
        <v>52514</v>
      </c>
      <c r="F219" s="60">
        <v>61792</v>
      </c>
      <c r="G219" s="60">
        <v>3676</v>
      </c>
      <c r="H219" s="60">
        <v>1860</v>
      </c>
      <c r="I219" s="60">
        <v>1816</v>
      </c>
      <c r="J219" s="60">
        <v>4159</v>
      </c>
      <c r="K219" s="60">
        <v>2186</v>
      </c>
      <c r="L219" s="60">
        <v>1973</v>
      </c>
      <c r="M219" s="60">
        <v>4541</v>
      </c>
      <c r="N219" s="60">
        <v>2312</v>
      </c>
      <c r="O219" s="60">
        <v>2229</v>
      </c>
      <c r="P219" s="60">
        <v>5239</v>
      </c>
      <c r="Q219" s="60">
        <v>2654</v>
      </c>
      <c r="R219" s="60">
        <v>2585</v>
      </c>
      <c r="S219" s="60">
        <v>6474</v>
      </c>
      <c r="T219" s="60">
        <v>3224</v>
      </c>
      <c r="U219" s="60">
        <v>3250</v>
      </c>
      <c r="V219" s="60">
        <v>4764</v>
      </c>
      <c r="W219" s="60">
        <v>2382</v>
      </c>
      <c r="X219" s="60">
        <v>2382</v>
      </c>
      <c r="Y219" s="60">
        <v>4957</v>
      </c>
      <c r="Z219" s="60">
        <v>2434</v>
      </c>
      <c r="AA219" s="60">
        <v>2523</v>
      </c>
      <c r="AB219" s="60">
        <v>5705</v>
      </c>
      <c r="AC219" s="60">
        <v>2811</v>
      </c>
      <c r="AD219" s="60">
        <v>2894</v>
      </c>
      <c r="AE219" s="60">
        <v>6697</v>
      </c>
      <c r="AF219" s="60">
        <v>3249</v>
      </c>
      <c r="AG219" s="60">
        <v>3448</v>
      </c>
      <c r="AH219" s="60">
        <v>7836</v>
      </c>
      <c r="AI219" s="60">
        <v>3828</v>
      </c>
      <c r="AJ219" s="60">
        <v>4008</v>
      </c>
      <c r="AK219" s="60">
        <v>7284</v>
      </c>
      <c r="AL219" s="60">
        <v>3455</v>
      </c>
      <c r="AM219" s="60">
        <v>3829</v>
      </c>
      <c r="AN219" s="60">
        <v>6727</v>
      </c>
      <c r="AO219" s="60">
        <v>3140</v>
      </c>
      <c r="AP219" s="60">
        <v>3587</v>
      </c>
      <c r="AQ219" s="60">
        <v>6906</v>
      </c>
      <c r="AR219" s="60">
        <v>3232</v>
      </c>
      <c r="AS219" s="60">
        <v>3674</v>
      </c>
      <c r="AT219" s="60">
        <v>7695</v>
      </c>
      <c r="AU219" s="60">
        <v>3587</v>
      </c>
      <c r="AV219" s="60">
        <v>4108</v>
      </c>
      <c r="AW219" s="60">
        <v>31646</v>
      </c>
      <c r="AX219" s="60">
        <v>12160</v>
      </c>
      <c r="AY219" s="60">
        <v>19486</v>
      </c>
      <c r="AZ219" s="60">
        <v>12376</v>
      </c>
      <c r="BA219" s="60">
        <v>62589</v>
      </c>
      <c r="BB219" s="60">
        <v>39341</v>
      </c>
      <c r="BC219" s="61">
        <v>0.10827078193620632</v>
      </c>
      <c r="BD219" s="61">
        <v>0.54755655871082887</v>
      </c>
      <c r="BE219" s="61">
        <v>0.34417265935296487</v>
      </c>
      <c r="BF219" s="62">
        <v>49.782478610046716</v>
      </c>
      <c r="BG219" s="17">
        <f>SUM(BG3:BG218)</f>
        <v>5690436</v>
      </c>
    </row>
    <row r="220" spans="1:59" ht="34.5" customHeight="1" thickBot="1" x14ac:dyDescent="0.2">
      <c r="A220" s="63"/>
      <c r="B220" s="64"/>
      <c r="C220" s="67">
        <v>2603</v>
      </c>
      <c r="D220" s="68">
        <v>3281</v>
      </c>
      <c r="E220" s="68">
        <v>1581</v>
      </c>
      <c r="F220" s="68">
        <v>1700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235</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95" t="s">
        <v>236</v>
      </c>
      <c r="E2" s="3" t="s">
        <v>237</v>
      </c>
      <c r="F2" s="4" t="s">
        <v>21</v>
      </c>
      <c r="G2" s="5" t="s">
        <v>22</v>
      </c>
      <c r="H2" s="6" t="s">
        <v>238</v>
      </c>
      <c r="I2" s="94" t="s">
        <v>21</v>
      </c>
      <c r="J2" s="90" t="s">
        <v>22</v>
      </c>
      <c r="K2" s="6" t="s">
        <v>237</v>
      </c>
      <c r="L2" s="6" t="s">
        <v>21</v>
      </c>
      <c r="M2" s="7" t="s">
        <v>22</v>
      </c>
      <c r="N2" s="6" t="s">
        <v>238</v>
      </c>
      <c r="O2" s="6" t="s">
        <v>21</v>
      </c>
      <c r="P2" s="6" t="s">
        <v>22</v>
      </c>
      <c r="Q2" s="6" t="s">
        <v>238</v>
      </c>
      <c r="R2" s="6" t="s">
        <v>21</v>
      </c>
      <c r="S2" s="6" t="s">
        <v>22</v>
      </c>
      <c r="T2" s="6" t="s">
        <v>237</v>
      </c>
      <c r="U2" s="6" t="s">
        <v>21</v>
      </c>
      <c r="V2" s="6" t="s">
        <v>22</v>
      </c>
      <c r="W2" s="6" t="s">
        <v>238</v>
      </c>
      <c r="X2" s="7" t="s">
        <v>21</v>
      </c>
      <c r="Y2" s="8" t="s">
        <v>22</v>
      </c>
      <c r="Z2" s="6" t="s">
        <v>237</v>
      </c>
      <c r="AA2" s="6" t="s">
        <v>21</v>
      </c>
      <c r="AB2" s="6" t="s">
        <v>22</v>
      </c>
      <c r="AC2" s="6" t="s">
        <v>238</v>
      </c>
      <c r="AD2" s="5" t="s">
        <v>21</v>
      </c>
      <c r="AE2" s="6" t="s">
        <v>22</v>
      </c>
      <c r="AF2" s="6" t="s">
        <v>237</v>
      </c>
      <c r="AG2" s="6" t="s">
        <v>21</v>
      </c>
      <c r="AH2" s="93" t="s">
        <v>22</v>
      </c>
      <c r="AI2" s="6" t="s">
        <v>239</v>
      </c>
      <c r="AJ2" s="6" t="s">
        <v>21</v>
      </c>
      <c r="AK2" s="6" t="s">
        <v>22</v>
      </c>
      <c r="AL2" s="6" t="s">
        <v>237</v>
      </c>
      <c r="AM2" s="5" t="s">
        <v>21</v>
      </c>
      <c r="AN2" s="6" t="s">
        <v>22</v>
      </c>
      <c r="AO2" s="6" t="s">
        <v>237</v>
      </c>
      <c r="AP2" s="5" t="s">
        <v>21</v>
      </c>
      <c r="AQ2" s="6" t="s">
        <v>22</v>
      </c>
      <c r="AR2" s="6" t="s">
        <v>238</v>
      </c>
      <c r="AS2" s="89" t="s">
        <v>21</v>
      </c>
      <c r="AT2" s="6" t="s">
        <v>22</v>
      </c>
      <c r="AU2" s="6" t="s">
        <v>238</v>
      </c>
      <c r="AV2" s="94" t="s">
        <v>21</v>
      </c>
      <c r="AW2" s="6" t="s">
        <v>22</v>
      </c>
      <c r="AX2" s="6" t="s">
        <v>238</v>
      </c>
      <c r="AY2" s="6" t="s">
        <v>21</v>
      </c>
      <c r="AZ2" s="91" t="s">
        <v>23</v>
      </c>
      <c r="BA2" s="9" t="s">
        <v>24</v>
      </c>
      <c r="BB2" s="10" t="s">
        <v>25</v>
      </c>
      <c r="BC2" s="92" t="s">
        <v>23</v>
      </c>
      <c r="BD2" s="11" t="s">
        <v>24</v>
      </c>
      <c r="BE2" s="91" t="s">
        <v>25</v>
      </c>
      <c r="BF2" s="194"/>
      <c r="BG2" s="1"/>
      <c r="BH2" s="1"/>
    </row>
    <row r="3" spans="1:60" ht="13.5" customHeight="1" x14ac:dyDescent="0.15">
      <c r="A3" s="177" t="s">
        <v>26</v>
      </c>
      <c r="B3" s="12" t="s">
        <v>27</v>
      </c>
      <c r="C3" s="13">
        <v>574</v>
      </c>
      <c r="D3" s="13">
        <v>935</v>
      </c>
      <c r="E3" s="13">
        <v>423</v>
      </c>
      <c r="F3" s="13">
        <v>512</v>
      </c>
      <c r="G3" s="14">
        <v>27</v>
      </c>
      <c r="H3" s="14">
        <v>9</v>
      </c>
      <c r="I3" s="14">
        <v>18</v>
      </c>
      <c r="J3" s="14">
        <v>23</v>
      </c>
      <c r="K3" s="14">
        <v>13</v>
      </c>
      <c r="L3" s="14">
        <v>10</v>
      </c>
      <c r="M3" s="14">
        <v>18</v>
      </c>
      <c r="N3" s="14">
        <v>13</v>
      </c>
      <c r="O3" s="14">
        <v>5</v>
      </c>
      <c r="P3" s="14">
        <v>28</v>
      </c>
      <c r="Q3" s="14">
        <v>13</v>
      </c>
      <c r="R3" s="14">
        <v>15</v>
      </c>
      <c r="S3" s="14">
        <v>58</v>
      </c>
      <c r="T3" s="14">
        <v>24</v>
      </c>
      <c r="U3" s="14">
        <v>34</v>
      </c>
      <c r="V3" s="14">
        <v>64</v>
      </c>
      <c r="W3" s="14">
        <v>27</v>
      </c>
      <c r="X3" s="14">
        <v>37</v>
      </c>
      <c r="Y3" s="14">
        <v>61</v>
      </c>
      <c r="Z3" s="14">
        <v>22</v>
      </c>
      <c r="AA3" s="14">
        <v>39</v>
      </c>
      <c r="AB3" s="14">
        <v>53</v>
      </c>
      <c r="AC3" s="14">
        <v>27</v>
      </c>
      <c r="AD3" s="14">
        <v>26</v>
      </c>
      <c r="AE3" s="14">
        <v>49</v>
      </c>
      <c r="AF3" s="14">
        <v>28</v>
      </c>
      <c r="AG3" s="14">
        <v>21</v>
      </c>
      <c r="AH3" s="14">
        <v>62</v>
      </c>
      <c r="AI3" s="14">
        <v>28</v>
      </c>
      <c r="AJ3" s="14">
        <v>34</v>
      </c>
      <c r="AK3" s="14">
        <v>66</v>
      </c>
      <c r="AL3" s="14">
        <v>29</v>
      </c>
      <c r="AM3" s="14">
        <v>37</v>
      </c>
      <c r="AN3" s="14">
        <v>73</v>
      </c>
      <c r="AO3" s="14">
        <v>31</v>
      </c>
      <c r="AP3" s="14">
        <v>42</v>
      </c>
      <c r="AQ3" s="14">
        <v>69</v>
      </c>
      <c r="AR3" s="14">
        <v>38</v>
      </c>
      <c r="AS3" s="14">
        <v>31</v>
      </c>
      <c r="AT3" s="14">
        <v>68</v>
      </c>
      <c r="AU3" s="14">
        <v>43</v>
      </c>
      <c r="AV3" s="14">
        <v>25</v>
      </c>
      <c r="AW3" s="14">
        <v>216</v>
      </c>
      <c r="AX3" s="14">
        <v>78</v>
      </c>
      <c r="AY3" s="14">
        <v>138</v>
      </c>
      <c r="AZ3" s="14">
        <v>68</v>
      </c>
      <c r="BA3" s="14">
        <v>583</v>
      </c>
      <c r="BB3" s="14">
        <v>284</v>
      </c>
      <c r="BC3" s="15">
        <v>7.2727272727272724E-2</v>
      </c>
      <c r="BD3" s="15">
        <v>0.62352941176470589</v>
      </c>
      <c r="BE3" s="15">
        <v>0.30374331550802142</v>
      </c>
      <c r="BF3" s="16">
        <v>49.426282051282051</v>
      </c>
      <c r="BG3" s="17">
        <f>BF3*D3</f>
        <v>46213.573717948719</v>
      </c>
    </row>
    <row r="4" spans="1:60" x14ac:dyDescent="0.15">
      <c r="A4" s="178"/>
      <c r="B4" s="18" t="s">
        <v>28</v>
      </c>
      <c r="C4" s="19">
        <v>372</v>
      </c>
      <c r="D4" s="19">
        <v>645</v>
      </c>
      <c r="E4" s="19">
        <v>281</v>
      </c>
      <c r="F4" s="19">
        <v>364</v>
      </c>
      <c r="G4" s="20">
        <v>10</v>
      </c>
      <c r="H4" s="20">
        <v>3</v>
      </c>
      <c r="I4" s="20">
        <v>7</v>
      </c>
      <c r="J4" s="20">
        <v>21</v>
      </c>
      <c r="K4" s="20">
        <v>8</v>
      </c>
      <c r="L4" s="20">
        <v>13</v>
      </c>
      <c r="M4" s="20">
        <v>24</v>
      </c>
      <c r="N4" s="20">
        <v>12</v>
      </c>
      <c r="O4" s="20">
        <v>12</v>
      </c>
      <c r="P4" s="20">
        <v>32</v>
      </c>
      <c r="Q4" s="20">
        <v>10</v>
      </c>
      <c r="R4" s="20">
        <v>22</v>
      </c>
      <c r="S4" s="20">
        <v>33</v>
      </c>
      <c r="T4" s="20">
        <v>13</v>
      </c>
      <c r="U4" s="20">
        <v>20</v>
      </c>
      <c r="V4" s="20">
        <v>20</v>
      </c>
      <c r="W4" s="20">
        <v>10</v>
      </c>
      <c r="X4" s="20">
        <v>10</v>
      </c>
      <c r="Y4" s="20">
        <v>24</v>
      </c>
      <c r="Z4" s="20">
        <v>14</v>
      </c>
      <c r="AA4" s="20">
        <v>10</v>
      </c>
      <c r="AB4" s="20">
        <v>25</v>
      </c>
      <c r="AC4" s="20">
        <v>13</v>
      </c>
      <c r="AD4" s="20">
        <v>12</v>
      </c>
      <c r="AE4" s="20">
        <v>44</v>
      </c>
      <c r="AF4" s="20">
        <v>17</v>
      </c>
      <c r="AG4" s="20">
        <v>27</v>
      </c>
      <c r="AH4" s="20">
        <v>58</v>
      </c>
      <c r="AI4" s="20">
        <v>31</v>
      </c>
      <c r="AJ4" s="20">
        <v>27</v>
      </c>
      <c r="AK4" s="20">
        <v>39</v>
      </c>
      <c r="AL4" s="20">
        <v>25</v>
      </c>
      <c r="AM4" s="20">
        <v>14</v>
      </c>
      <c r="AN4" s="20">
        <v>27</v>
      </c>
      <c r="AO4" s="20">
        <v>14</v>
      </c>
      <c r="AP4" s="20">
        <v>13</v>
      </c>
      <c r="AQ4" s="20">
        <v>39</v>
      </c>
      <c r="AR4" s="20">
        <v>21</v>
      </c>
      <c r="AS4" s="20">
        <v>18</v>
      </c>
      <c r="AT4" s="20">
        <v>45</v>
      </c>
      <c r="AU4" s="20">
        <v>18</v>
      </c>
      <c r="AV4" s="20">
        <v>27</v>
      </c>
      <c r="AW4" s="20">
        <v>204</v>
      </c>
      <c r="AX4" s="20">
        <v>72</v>
      </c>
      <c r="AY4" s="20">
        <v>132</v>
      </c>
      <c r="AZ4" s="20">
        <v>55</v>
      </c>
      <c r="BA4" s="20">
        <v>341</v>
      </c>
      <c r="BB4" s="20">
        <v>249</v>
      </c>
      <c r="BC4" s="21">
        <v>8.5271317829457363E-2</v>
      </c>
      <c r="BD4" s="21">
        <v>0.52868217054263567</v>
      </c>
      <c r="BE4" s="21">
        <v>0.38604651162790699</v>
      </c>
      <c r="BF4" s="22">
        <v>51.690076335877862</v>
      </c>
      <c r="BG4" s="17">
        <f t="shared" ref="BG4:BG9" si="0">BF4*D4</f>
        <v>33340.099236641217</v>
      </c>
    </row>
    <row r="5" spans="1:60" x14ac:dyDescent="0.15">
      <c r="A5" s="178"/>
      <c r="B5" s="18" t="s">
        <v>29</v>
      </c>
      <c r="C5" s="19">
        <v>617</v>
      </c>
      <c r="D5" s="19">
        <v>978</v>
      </c>
      <c r="E5" s="19">
        <v>419</v>
      </c>
      <c r="F5" s="19">
        <v>559</v>
      </c>
      <c r="G5" s="20">
        <v>16</v>
      </c>
      <c r="H5" s="20">
        <v>8</v>
      </c>
      <c r="I5" s="20">
        <v>8</v>
      </c>
      <c r="J5" s="20">
        <v>19</v>
      </c>
      <c r="K5" s="20">
        <v>11</v>
      </c>
      <c r="L5" s="20">
        <v>8</v>
      </c>
      <c r="M5" s="20">
        <v>34</v>
      </c>
      <c r="N5" s="20">
        <v>16</v>
      </c>
      <c r="O5" s="20">
        <v>18</v>
      </c>
      <c r="P5" s="20">
        <v>40</v>
      </c>
      <c r="Q5" s="20">
        <v>26</v>
      </c>
      <c r="R5" s="20">
        <v>14</v>
      </c>
      <c r="S5" s="20">
        <v>51</v>
      </c>
      <c r="T5" s="20">
        <v>22</v>
      </c>
      <c r="U5" s="20">
        <v>29</v>
      </c>
      <c r="V5" s="20">
        <v>25</v>
      </c>
      <c r="W5" s="20">
        <v>15</v>
      </c>
      <c r="X5" s="20">
        <v>10</v>
      </c>
      <c r="Y5" s="20">
        <v>28</v>
      </c>
      <c r="Z5" s="20">
        <v>17</v>
      </c>
      <c r="AA5" s="20">
        <v>11</v>
      </c>
      <c r="AB5" s="20">
        <v>46</v>
      </c>
      <c r="AC5" s="20">
        <v>23</v>
      </c>
      <c r="AD5" s="20">
        <v>23</v>
      </c>
      <c r="AE5" s="20">
        <v>55</v>
      </c>
      <c r="AF5" s="20">
        <v>27</v>
      </c>
      <c r="AG5" s="20">
        <v>28</v>
      </c>
      <c r="AH5" s="20">
        <v>53</v>
      </c>
      <c r="AI5" s="20">
        <v>23</v>
      </c>
      <c r="AJ5" s="20">
        <v>30</v>
      </c>
      <c r="AK5" s="20">
        <v>79</v>
      </c>
      <c r="AL5" s="20">
        <v>32</v>
      </c>
      <c r="AM5" s="20">
        <v>47</v>
      </c>
      <c r="AN5" s="20">
        <v>55</v>
      </c>
      <c r="AO5" s="20">
        <v>22</v>
      </c>
      <c r="AP5" s="20">
        <v>33</v>
      </c>
      <c r="AQ5" s="20">
        <v>65</v>
      </c>
      <c r="AR5" s="20">
        <v>34</v>
      </c>
      <c r="AS5" s="20">
        <v>31</v>
      </c>
      <c r="AT5" s="20">
        <v>83</v>
      </c>
      <c r="AU5" s="20">
        <v>32</v>
      </c>
      <c r="AV5" s="20">
        <v>51</v>
      </c>
      <c r="AW5" s="20">
        <v>329</v>
      </c>
      <c r="AX5" s="20">
        <v>111</v>
      </c>
      <c r="AY5" s="20">
        <v>218</v>
      </c>
      <c r="AZ5" s="20">
        <v>69</v>
      </c>
      <c r="BA5" s="20">
        <v>497</v>
      </c>
      <c r="BB5" s="20">
        <v>412</v>
      </c>
      <c r="BC5" s="21">
        <v>7.0552147239263799E-2</v>
      </c>
      <c r="BD5" s="21">
        <v>0.50817995910020453</v>
      </c>
      <c r="BE5" s="21">
        <v>0.42126789366053169</v>
      </c>
      <c r="BF5" s="22">
        <v>54.980452674897123</v>
      </c>
      <c r="BG5" s="17">
        <f t="shared" si="0"/>
        <v>53770.882716049389</v>
      </c>
    </row>
    <row r="6" spans="1:60" x14ac:dyDescent="0.15">
      <c r="A6" s="178"/>
      <c r="B6" s="18" t="s">
        <v>30</v>
      </c>
      <c r="C6" s="19">
        <v>351</v>
      </c>
      <c r="D6" s="19">
        <v>474</v>
      </c>
      <c r="E6" s="19">
        <v>190</v>
      </c>
      <c r="F6" s="19">
        <v>284</v>
      </c>
      <c r="G6" s="20">
        <v>6</v>
      </c>
      <c r="H6" s="20">
        <v>3</v>
      </c>
      <c r="I6" s="20">
        <v>3</v>
      </c>
      <c r="J6" s="20">
        <v>4</v>
      </c>
      <c r="K6" s="20">
        <v>3</v>
      </c>
      <c r="L6" s="20">
        <v>1</v>
      </c>
      <c r="M6" s="20">
        <v>6</v>
      </c>
      <c r="N6" s="20">
        <v>3</v>
      </c>
      <c r="O6" s="20">
        <v>3</v>
      </c>
      <c r="P6" s="20">
        <v>7</v>
      </c>
      <c r="Q6" s="20">
        <v>2</v>
      </c>
      <c r="R6" s="20">
        <v>5</v>
      </c>
      <c r="S6" s="20">
        <v>34</v>
      </c>
      <c r="T6" s="20">
        <v>18</v>
      </c>
      <c r="U6" s="20">
        <v>16</v>
      </c>
      <c r="V6" s="20">
        <v>24</v>
      </c>
      <c r="W6" s="20">
        <v>12</v>
      </c>
      <c r="X6" s="20">
        <v>12</v>
      </c>
      <c r="Y6" s="20">
        <v>21</v>
      </c>
      <c r="Z6" s="20">
        <v>15</v>
      </c>
      <c r="AA6" s="20">
        <v>6</v>
      </c>
      <c r="AB6" s="20">
        <v>24</v>
      </c>
      <c r="AC6" s="20">
        <v>7</v>
      </c>
      <c r="AD6" s="20">
        <v>17</v>
      </c>
      <c r="AE6" s="20">
        <v>25</v>
      </c>
      <c r="AF6" s="20">
        <v>12</v>
      </c>
      <c r="AG6" s="20">
        <v>13</v>
      </c>
      <c r="AH6" s="20">
        <v>39</v>
      </c>
      <c r="AI6" s="20">
        <v>15</v>
      </c>
      <c r="AJ6" s="20">
        <v>24</v>
      </c>
      <c r="AK6" s="20">
        <v>27</v>
      </c>
      <c r="AL6" s="20">
        <v>12</v>
      </c>
      <c r="AM6" s="20">
        <v>15</v>
      </c>
      <c r="AN6" s="20">
        <v>27</v>
      </c>
      <c r="AO6" s="20">
        <v>14</v>
      </c>
      <c r="AP6" s="20">
        <v>13</v>
      </c>
      <c r="AQ6" s="20">
        <v>23</v>
      </c>
      <c r="AR6" s="20">
        <v>9</v>
      </c>
      <c r="AS6" s="20">
        <v>14</v>
      </c>
      <c r="AT6" s="20">
        <v>27</v>
      </c>
      <c r="AU6" s="20">
        <v>11</v>
      </c>
      <c r="AV6" s="20">
        <v>16</v>
      </c>
      <c r="AW6" s="20">
        <v>180</v>
      </c>
      <c r="AX6" s="20">
        <v>54</v>
      </c>
      <c r="AY6" s="20">
        <v>126</v>
      </c>
      <c r="AZ6" s="20">
        <v>16</v>
      </c>
      <c r="BA6" s="20">
        <v>251</v>
      </c>
      <c r="BB6" s="20">
        <v>207</v>
      </c>
      <c r="BC6" s="21">
        <v>3.3755274261603373E-2</v>
      </c>
      <c r="BD6" s="21">
        <v>0.52953586497890293</v>
      </c>
      <c r="BE6" s="21">
        <v>0.43670886075949367</v>
      </c>
      <c r="BF6" s="22">
        <v>55.924999999999997</v>
      </c>
      <c r="BG6" s="17">
        <f t="shared" si="0"/>
        <v>26508.449999999997</v>
      </c>
    </row>
    <row r="7" spans="1:60" x14ac:dyDescent="0.15">
      <c r="A7" s="178"/>
      <c r="B7" s="18" t="s">
        <v>31</v>
      </c>
      <c r="C7" s="19">
        <v>265</v>
      </c>
      <c r="D7" s="19">
        <v>397</v>
      </c>
      <c r="E7" s="19">
        <v>168</v>
      </c>
      <c r="F7" s="19">
        <v>229</v>
      </c>
      <c r="G7" s="20">
        <v>6</v>
      </c>
      <c r="H7" s="20">
        <v>3</v>
      </c>
      <c r="I7" s="20">
        <v>3</v>
      </c>
      <c r="J7" s="20">
        <v>6</v>
      </c>
      <c r="K7" s="20">
        <v>4</v>
      </c>
      <c r="L7" s="20">
        <v>2</v>
      </c>
      <c r="M7" s="20">
        <v>10</v>
      </c>
      <c r="N7" s="20">
        <v>5</v>
      </c>
      <c r="O7" s="20">
        <v>5</v>
      </c>
      <c r="P7" s="20">
        <v>9</v>
      </c>
      <c r="Q7" s="20">
        <v>7</v>
      </c>
      <c r="R7" s="20">
        <v>2</v>
      </c>
      <c r="S7" s="20">
        <v>26</v>
      </c>
      <c r="T7" s="20">
        <v>15</v>
      </c>
      <c r="U7" s="20">
        <v>11</v>
      </c>
      <c r="V7" s="20">
        <v>18</v>
      </c>
      <c r="W7" s="20">
        <v>7</v>
      </c>
      <c r="X7" s="20">
        <v>11</v>
      </c>
      <c r="Y7" s="20">
        <v>17</v>
      </c>
      <c r="Z7" s="20">
        <v>9</v>
      </c>
      <c r="AA7" s="20">
        <v>8</v>
      </c>
      <c r="AB7" s="20">
        <v>19</v>
      </c>
      <c r="AC7" s="20">
        <v>9</v>
      </c>
      <c r="AD7" s="20">
        <v>10</v>
      </c>
      <c r="AE7" s="20">
        <v>18</v>
      </c>
      <c r="AF7" s="20">
        <v>8</v>
      </c>
      <c r="AG7" s="20">
        <v>10</v>
      </c>
      <c r="AH7" s="20">
        <v>23</v>
      </c>
      <c r="AI7" s="20">
        <v>11</v>
      </c>
      <c r="AJ7" s="20">
        <v>12</v>
      </c>
      <c r="AK7" s="20">
        <v>33</v>
      </c>
      <c r="AL7" s="20">
        <v>14</v>
      </c>
      <c r="AM7" s="20">
        <v>19</v>
      </c>
      <c r="AN7" s="20">
        <v>25</v>
      </c>
      <c r="AO7" s="20">
        <v>13</v>
      </c>
      <c r="AP7" s="20">
        <v>12</v>
      </c>
      <c r="AQ7" s="20">
        <v>24</v>
      </c>
      <c r="AR7" s="20">
        <v>10</v>
      </c>
      <c r="AS7" s="20">
        <v>14</v>
      </c>
      <c r="AT7" s="20">
        <v>24</v>
      </c>
      <c r="AU7" s="20">
        <v>7</v>
      </c>
      <c r="AV7" s="20">
        <v>17</v>
      </c>
      <c r="AW7" s="20">
        <v>139</v>
      </c>
      <c r="AX7" s="20">
        <v>46</v>
      </c>
      <c r="AY7" s="20">
        <v>93</v>
      </c>
      <c r="AZ7" s="20">
        <v>22</v>
      </c>
      <c r="BA7" s="20">
        <v>212</v>
      </c>
      <c r="BB7" s="20">
        <v>163</v>
      </c>
      <c r="BC7" s="21">
        <v>5.5415617128463476E-2</v>
      </c>
      <c r="BD7" s="21">
        <v>0.53400503778337527</v>
      </c>
      <c r="BE7" s="21">
        <v>0.41057934508816119</v>
      </c>
      <c r="BF7" s="22">
        <v>54.012437810945272</v>
      </c>
      <c r="BG7" s="17">
        <f t="shared" si="0"/>
        <v>21442.937810945274</v>
      </c>
    </row>
    <row r="8" spans="1:60" x14ac:dyDescent="0.15">
      <c r="A8" s="178"/>
      <c r="B8" s="18" t="s">
        <v>32</v>
      </c>
      <c r="C8" s="19">
        <v>281</v>
      </c>
      <c r="D8" s="19">
        <v>402</v>
      </c>
      <c r="E8" s="19">
        <v>182</v>
      </c>
      <c r="F8" s="19">
        <v>220</v>
      </c>
      <c r="G8" s="20">
        <v>11</v>
      </c>
      <c r="H8" s="20">
        <v>5</v>
      </c>
      <c r="I8" s="20">
        <v>6</v>
      </c>
      <c r="J8" s="20">
        <v>3</v>
      </c>
      <c r="K8" s="20">
        <v>3</v>
      </c>
      <c r="L8" s="20">
        <v>0</v>
      </c>
      <c r="M8" s="20">
        <v>8</v>
      </c>
      <c r="N8" s="20">
        <v>4</v>
      </c>
      <c r="O8" s="20">
        <v>4</v>
      </c>
      <c r="P8" s="20">
        <v>11</v>
      </c>
      <c r="Q8" s="20">
        <v>2</v>
      </c>
      <c r="R8" s="20">
        <v>9</v>
      </c>
      <c r="S8" s="20">
        <v>31</v>
      </c>
      <c r="T8" s="20">
        <v>12</v>
      </c>
      <c r="U8" s="20">
        <v>19</v>
      </c>
      <c r="V8" s="20">
        <v>19</v>
      </c>
      <c r="W8" s="20">
        <v>6</v>
      </c>
      <c r="X8" s="20">
        <v>13</v>
      </c>
      <c r="Y8" s="20">
        <v>19</v>
      </c>
      <c r="Z8" s="20">
        <v>10</v>
      </c>
      <c r="AA8" s="20">
        <v>9</v>
      </c>
      <c r="AB8" s="20">
        <v>11</v>
      </c>
      <c r="AC8" s="20">
        <v>5</v>
      </c>
      <c r="AD8" s="20">
        <v>6</v>
      </c>
      <c r="AE8" s="20">
        <v>29</v>
      </c>
      <c r="AF8" s="20">
        <v>16</v>
      </c>
      <c r="AG8" s="20">
        <v>13</v>
      </c>
      <c r="AH8" s="20">
        <v>25</v>
      </c>
      <c r="AI8" s="20">
        <v>11</v>
      </c>
      <c r="AJ8" s="20">
        <v>14</v>
      </c>
      <c r="AK8" s="20">
        <v>29</v>
      </c>
      <c r="AL8" s="20">
        <v>15</v>
      </c>
      <c r="AM8" s="20">
        <v>14</v>
      </c>
      <c r="AN8" s="20">
        <v>29</v>
      </c>
      <c r="AO8" s="20">
        <v>13</v>
      </c>
      <c r="AP8" s="20">
        <v>16</v>
      </c>
      <c r="AQ8" s="20">
        <v>34</v>
      </c>
      <c r="AR8" s="20">
        <v>22</v>
      </c>
      <c r="AS8" s="20">
        <v>12</v>
      </c>
      <c r="AT8" s="20">
        <v>25</v>
      </c>
      <c r="AU8" s="20">
        <v>15</v>
      </c>
      <c r="AV8" s="20">
        <v>10</v>
      </c>
      <c r="AW8" s="20">
        <v>118</v>
      </c>
      <c r="AX8" s="20">
        <v>43</v>
      </c>
      <c r="AY8" s="20">
        <v>75</v>
      </c>
      <c r="AZ8" s="20">
        <v>22</v>
      </c>
      <c r="BA8" s="20">
        <v>237</v>
      </c>
      <c r="BB8" s="20">
        <v>143</v>
      </c>
      <c r="BC8" s="21">
        <v>5.4726368159203981E-2</v>
      </c>
      <c r="BD8" s="21">
        <v>0.58955223880597019</v>
      </c>
      <c r="BE8" s="21">
        <v>0.35572139303482586</v>
      </c>
      <c r="BF8" s="22">
        <v>52.501234567901236</v>
      </c>
      <c r="BG8" s="17">
        <f t="shared" si="0"/>
        <v>21105.496296296296</v>
      </c>
    </row>
    <row r="9" spans="1:60" ht="14.25" thickBot="1" x14ac:dyDescent="0.2">
      <c r="A9" s="178"/>
      <c r="B9" s="23" t="s">
        <v>33</v>
      </c>
      <c r="C9" s="24">
        <v>243</v>
      </c>
      <c r="D9" s="24">
        <v>350</v>
      </c>
      <c r="E9" s="24">
        <v>181</v>
      </c>
      <c r="F9" s="24">
        <v>169</v>
      </c>
      <c r="G9" s="25">
        <v>6</v>
      </c>
      <c r="H9" s="25">
        <v>5</v>
      </c>
      <c r="I9" s="25">
        <v>1</v>
      </c>
      <c r="J9" s="25">
        <v>14</v>
      </c>
      <c r="K9" s="25">
        <v>10</v>
      </c>
      <c r="L9" s="25">
        <v>4</v>
      </c>
      <c r="M9" s="25">
        <v>9</v>
      </c>
      <c r="N9" s="25">
        <v>3</v>
      </c>
      <c r="O9" s="25">
        <v>6</v>
      </c>
      <c r="P9" s="25">
        <v>14</v>
      </c>
      <c r="Q9" s="25">
        <v>10</v>
      </c>
      <c r="R9" s="25">
        <v>4</v>
      </c>
      <c r="S9" s="25">
        <v>22</v>
      </c>
      <c r="T9" s="25">
        <v>14</v>
      </c>
      <c r="U9" s="25">
        <v>8</v>
      </c>
      <c r="V9" s="25">
        <v>24</v>
      </c>
      <c r="W9" s="25">
        <v>16</v>
      </c>
      <c r="X9" s="25">
        <v>8</v>
      </c>
      <c r="Y9" s="25">
        <v>11</v>
      </c>
      <c r="Z9" s="25">
        <v>5</v>
      </c>
      <c r="AA9" s="25">
        <v>6</v>
      </c>
      <c r="AB9" s="25">
        <v>15</v>
      </c>
      <c r="AC9" s="25">
        <v>7</v>
      </c>
      <c r="AD9" s="25">
        <v>8</v>
      </c>
      <c r="AE9" s="25">
        <v>26</v>
      </c>
      <c r="AF9" s="25">
        <v>13</v>
      </c>
      <c r="AG9" s="25">
        <v>13</v>
      </c>
      <c r="AH9" s="25">
        <v>19</v>
      </c>
      <c r="AI9" s="25">
        <v>10</v>
      </c>
      <c r="AJ9" s="25">
        <v>9</v>
      </c>
      <c r="AK9" s="25">
        <v>27</v>
      </c>
      <c r="AL9" s="25">
        <v>16</v>
      </c>
      <c r="AM9" s="25">
        <v>11</v>
      </c>
      <c r="AN9" s="25">
        <v>16</v>
      </c>
      <c r="AO9" s="25">
        <v>8</v>
      </c>
      <c r="AP9" s="25">
        <v>8</v>
      </c>
      <c r="AQ9" s="25">
        <v>24</v>
      </c>
      <c r="AR9" s="25">
        <v>12</v>
      </c>
      <c r="AS9" s="25">
        <v>12</v>
      </c>
      <c r="AT9" s="25">
        <v>28</v>
      </c>
      <c r="AU9" s="25">
        <v>18</v>
      </c>
      <c r="AV9" s="25">
        <v>10</v>
      </c>
      <c r="AW9" s="25">
        <v>95</v>
      </c>
      <c r="AX9" s="25">
        <v>34</v>
      </c>
      <c r="AY9" s="25">
        <v>61</v>
      </c>
      <c r="AZ9" s="25">
        <v>29</v>
      </c>
      <c r="BA9" s="25">
        <v>198</v>
      </c>
      <c r="BB9" s="25">
        <v>123</v>
      </c>
      <c r="BC9" s="26">
        <v>8.2857142857142851E-2</v>
      </c>
      <c r="BD9" s="26">
        <v>0.56571428571428573</v>
      </c>
      <c r="BE9" s="26">
        <v>0.35142857142857142</v>
      </c>
      <c r="BF9" s="27">
        <v>50.52873563218391</v>
      </c>
      <c r="BG9" s="17">
        <f t="shared" si="0"/>
        <v>17685.057471264368</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2703</v>
      </c>
      <c r="D11" s="29">
        <v>4181</v>
      </c>
      <c r="E11" s="29">
        <v>1844</v>
      </c>
      <c r="F11" s="29">
        <v>2337</v>
      </c>
      <c r="G11" s="29">
        <v>82</v>
      </c>
      <c r="H11" s="29">
        <v>36</v>
      </c>
      <c r="I11" s="29">
        <v>46</v>
      </c>
      <c r="J11" s="29">
        <v>90</v>
      </c>
      <c r="K11" s="29">
        <v>52</v>
      </c>
      <c r="L11" s="29">
        <v>38</v>
      </c>
      <c r="M11" s="29">
        <v>109</v>
      </c>
      <c r="N11" s="29">
        <v>56</v>
      </c>
      <c r="O11" s="29">
        <v>53</v>
      </c>
      <c r="P11" s="29">
        <v>141</v>
      </c>
      <c r="Q11" s="29">
        <v>70</v>
      </c>
      <c r="R11" s="29">
        <v>71</v>
      </c>
      <c r="S11" s="29">
        <v>255</v>
      </c>
      <c r="T11" s="29">
        <v>118</v>
      </c>
      <c r="U11" s="29">
        <v>137</v>
      </c>
      <c r="V11" s="29">
        <v>194</v>
      </c>
      <c r="W11" s="29">
        <v>93</v>
      </c>
      <c r="X11" s="29">
        <v>101</v>
      </c>
      <c r="Y11" s="29">
        <v>181</v>
      </c>
      <c r="Z11" s="29">
        <v>92</v>
      </c>
      <c r="AA11" s="29">
        <v>89</v>
      </c>
      <c r="AB11" s="29">
        <v>193</v>
      </c>
      <c r="AC11" s="29">
        <v>91</v>
      </c>
      <c r="AD11" s="29">
        <v>102</v>
      </c>
      <c r="AE11" s="29">
        <v>246</v>
      </c>
      <c r="AF11" s="29">
        <v>121</v>
      </c>
      <c r="AG11" s="29">
        <v>125</v>
      </c>
      <c r="AH11" s="29">
        <v>279</v>
      </c>
      <c r="AI11" s="29">
        <v>129</v>
      </c>
      <c r="AJ11" s="29">
        <v>150</v>
      </c>
      <c r="AK11" s="29">
        <v>300</v>
      </c>
      <c r="AL11" s="29">
        <v>143</v>
      </c>
      <c r="AM11" s="29">
        <v>157</v>
      </c>
      <c r="AN11" s="29">
        <v>252</v>
      </c>
      <c r="AO11" s="29">
        <v>115</v>
      </c>
      <c r="AP11" s="29">
        <v>137</v>
      </c>
      <c r="AQ11" s="29">
        <v>278</v>
      </c>
      <c r="AR11" s="29">
        <v>146</v>
      </c>
      <c r="AS11" s="29">
        <v>132</v>
      </c>
      <c r="AT11" s="29">
        <v>300</v>
      </c>
      <c r="AU11" s="29">
        <v>144</v>
      </c>
      <c r="AV11" s="29">
        <v>156</v>
      </c>
      <c r="AW11" s="29">
        <v>1281</v>
      </c>
      <c r="AX11" s="29">
        <v>438</v>
      </c>
      <c r="AY11" s="29">
        <v>843</v>
      </c>
      <c r="AZ11" s="29">
        <v>281</v>
      </c>
      <c r="BA11" s="29">
        <v>2319</v>
      </c>
      <c r="BB11" s="29">
        <v>1581</v>
      </c>
      <c r="BC11" s="31">
        <v>6.7208801722076064E-2</v>
      </c>
      <c r="BD11" s="31">
        <v>0.55465199712987323</v>
      </c>
      <c r="BE11" s="31">
        <v>0.37813920114805072</v>
      </c>
      <c r="BF11" s="32">
        <v>52.634895299962992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333</v>
      </c>
      <c r="E13" s="13">
        <v>136</v>
      </c>
      <c r="F13" s="13">
        <v>197</v>
      </c>
      <c r="G13" s="14">
        <v>11</v>
      </c>
      <c r="H13" s="14">
        <v>6</v>
      </c>
      <c r="I13" s="14">
        <v>5</v>
      </c>
      <c r="J13" s="14">
        <v>8</v>
      </c>
      <c r="K13" s="14">
        <v>4</v>
      </c>
      <c r="L13" s="14">
        <v>4</v>
      </c>
      <c r="M13" s="14">
        <v>13</v>
      </c>
      <c r="N13" s="14">
        <v>8</v>
      </c>
      <c r="O13" s="14">
        <v>5</v>
      </c>
      <c r="P13" s="14">
        <v>6</v>
      </c>
      <c r="Q13" s="14">
        <v>3</v>
      </c>
      <c r="R13" s="14">
        <v>3</v>
      </c>
      <c r="S13" s="14">
        <v>13</v>
      </c>
      <c r="T13" s="14">
        <v>8</v>
      </c>
      <c r="U13" s="14">
        <v>5</v>
      </c>
      <c r="V13" s="14">
        <v>18</v>
      </c>
      <c r="W13" s="14">
        <v>8</v>
      </c>
      <c r="X13" s="14">
        <v>10</v>
      </c>
      <c r="Y13" s="14">
        <v>22</v>
      </c>
      <c r="Z13" s="14">
        <v>12</v>
      </c>
      <c r="AA13" s="14">
        <v>10</v>
      </c>
      <c r="AB13" s="14">
        <v>9</v>
      </c>
      <c r="AC13" s="14">
        <v>4</v>
      </c>
      <c r="AD13" s="14">
        <v>5</v>
      </c>
      <c r="AE13" s="14">
        <v>14</v>
      </c>
      <c r="AF13" s="14">
        <v>7</v>
      </c>
      <c r="AG13" s="14">
        <v>7</v>
      </c>
      <c r="AH13" s="14">
        <v>23</v>
      </c>
      <c r="AI13" s="14">
        <v>6</v>
      </c>
      <c r="AJ13" s="14">
        <v>17</v>
      </c>
      <c r="AK13" s="14">
        <v>22</v>
      </c>
      <c r="AL13" s="14">
        <v>9</v>
      </c>
      <c r="AM13" s="14">
        <v>13</v>
      </c>
      <c r="AN13" s="14">
        <v>25</v>
      </c>
      <c r="AO13" s="14">
        <v>6</v>
      </c>
      <c r="AP13" s="14">
        <v>19</v>
      </c>
      <c r="AQ13" s="14">
        <v>25</v>
      </c>
      <c r="AR13" s="14">
        <v>8</v>
      </c>
      <c r="AS13" s="14">
        <v>17</v>
      </c>
      <c r="AT13" s="14">
        <v>31</v>
      </c>
      <c r="AU13" s="14">
        <v>13</v>
      </c>
      <c r="AV13" s="14">
        <v>18</v>
      </c>
      <c r="AW13" s="14">
        <v>93</v>
      </c>
      <c r="AX13" s="14">
        <v>34</v>
      </c>
      <c r="AY13" s="14">
        <v>59</v>
      </c>
      <c r="AZ13" s="14">
        <v>32</v>
      </c>
      <c r="BA13" s="14">
        <v>177</v>
      </c>
      <c r="BB13" s="14">
        <v>124</v>
      </c>
      <c r="BC13" s="15">
        <v>9.6096096096096095E-2</v>
      </c>
      <c r="BD13" s="15">
        <v>0.53153153153153154</v>
      </c>
      <c r="BE13" s="15">
        <v>0.37237237237237236</v>
      </c>
      <c r="BF13" s="16">
        <v>52.018018018018019</v>
      </c>
      <c r="BG13" s="17">
        <f t="shared" ref="BG13:BG22" si="1">BF13*D13</f>
        <v>17322</v>
      </c>
    </row>
    <row r="14" spans="1:60" x14ac:dyDescent="0.15">
      <c r="A14" s="178"/>
      <c r="B14" s="18" t="s">
        <v>37</v>
      </c>
      <c r="C14" s="19">
        <v>453</v>
      </c>
      <c r="D14" s="19">
        <v>866</v>
      </c>
      <c r="E14" s="19">
        <v>382</v>
      </c>
      <c r="F14" s="19">
        <v>484</v>
      </c>
      <c r="G14" s="20">
        <v>24</v>
      </c>
      <c r="H14" s="20">
        <v>13</v>
      </c>
      <c r="I14" s="20">
        <v>11</v>
      </c>
      <c r="J14" s="20">
        <v>25</v>
      </c>
      <c r="K14" s="20">
        <v>14</v>
      </c>
      <c r="L14" s="20">
        <v>11</v>
      </c>
      <c r="M14" s="20">
        <v>38</v>
      </c>
      <c r="N14" s="20">
        <v>20</v>
      </c>
      <c r="O14" s="20">
        <v>18</v>
      </c>
      <c r="P14" s="20">
        <v>43</v>
      </c>
      <c r="Q14" s="20">
        <v>25</v>
      </c>
      <c r="R14" s="20">
        <v>18</v>
      </c>
      <c r="S14" s="20">
        <v>26</v>
      </c>
      <c r="T14" s="20">
        <v>13</v>
      </c>
      <c r="U14" s="20">
        <v>13</v>
      </c>
      <c r="V14" s="20">
        <v>21</v>
      </c>
      <c r="W14" s="20">
        <v>10</v>
      </c>
      <c r="X14" s="20">
        <v>11</v>
      </c>
      <c r="Y14" s="20">
        <v>30</v>
      </c>
      <c r="Z14" s="20">
        <v>14</v>
      </c>
      <c r="AA14" s="20">
        <v>16</v>
      </c>
      <c r="AB14" s="20">
        <v>27</v>
      </c>
      <c r="AC14" s="20">
        <v>17</v>
      </c>
      <c r="AD14" s="20">
        <v>10</v>
      </c>
      <c r="AE14" s="20">
        <v>51</v>
      </c>
      <c r="AF14" s="20">
        <v>20</v>
      </c>
      <c r="AG14" s="20">
        <v>31</v>
      </c>
      <c r="AH14" s="20">
        <v>69</v>
      </c>
      <c r="AI14" s="20">
        <v>33</v>
      </c>
      <c r="AJ14" s="20">
        <v>36</v>
      </c>
      <c r="AK14" s="20">
        <v>51</v>
      </c>
      <c r="AL14" s="20">
        <v>26</v>
      </c>
      <c r="AM14" s="20">
        <v>25</v>
      </c>
      <c r="AN14" s="20">
        <v>52</v>
      </c>
      <c r="AO14" s="20">
        <v>23</v>
      </c>
      <c r="AP14" s="20">
        <v>29</v>
      </c>
      <c r="AQ14" s="20">
        <v>62</v>
      </c>
      <c r="AR14" s="20">
        <v>22</v>
      </c>
      <c r="AS14" s="20">
        <v>40</v>
      </c>
      <c r="AT14" s="20">
        <v>59</v>
      </c>
      <c r="AU14" s="20">
        <v>27</v>
      </c>
      <c r="AV14" s="20">
        <v>32</v>
      </c>
      <c r="AW14" s="20">
        <v>288</v>
      </c>
      <c r="AX14" s="20">
        <v>105</v>
      </c>
      <c r="AY14" s="20">
        <v>183</v>
      </c>
      <c r="AZ14" s="20">
        <v>87</v>
      </c>
      <c r="BA14" s="20">
        <v>432</v>
      </c>
      <c r="BB14" s="20">
        <v>347</v>
      </c>
      <c r="BC14" s="21">
        <v>0.10046189376443418</v>
      </c>
      <c r="BD14" s="21">
        <v>0.49884526558891457</v>
      </c>
      <c r="BE14" s="21">
        <v>0.40069284064665128</v>
      </c>
      <c r="BF14" s="22">
        <v>53.349537037037038</v>
      </c>
      <c r="BG14" s="17">
        <f t="shared" si="1"/>
        <v>46200.699074074073</v>
      </c>
    </row>
    <row r="15" spans="1:60" x14ac:dyDescent="0.15">
      <c r="A15" s="178"/>
      <c r="B15" s="18" t="s">
        <v>38</v>
      </c>
      <c r="C15" s="19">
        <v>163</v>
      </c>
      <c r="D15" s="19">
        <v>319</v>
      </c>
      <c r="E15" s="19">
        <v>141</v>
      </c>
      <c r="F15" s="19">
        <v>178</v>
      </c>
      <c r="G15" s="20">
        <v>5</v>
      </c>
      <c r="H15" s="20">
        <v>4</v>
      </c>
      <c r="I15" s="20">
        <v>1</v>
      </c>
      <c r="J15" s="20">
        <v>9</v>
      </c>
      <c r="K15" s="20">
        <v>4</v>
      </c>
      <c r="L15" s="20">
        <v>5</v>
      </c>
      <c r="M15" s="20">
        <v>10</v>
      </c>
      <c r="N15" s="20">
        <v>6</v>
      </c>
      <c r="O15" s="20">
        <v>4</v>
      </c>
      <c r="P15" s="20">
        <v>19</v>
      </c>
      <c r="Q15" s="20">
        <v>10</v>
      </c>
      <c r="R15" s="20">
        <v>9</v>
      </c>
      <c r="S15" s="20">
        <v>12</v>
      </c>
      <c r="T15" s="20">
        <v>5</v>
      </c>
      <c r="U15" s="20">
        <v>7</v>
      </c>
      <c r="V15" s="20">
        <v>11</v>
      </c>
      <c r="W15" s="20">
        <v>7</v>
      </c>
      <c r="X15" s="20">
        <v>4</v>
      </c>
      <c r="Y15" s="20">
        <v>7</v>
      </c>
      <c r="Z15" s="20">
        <v>3</v>
      </c>
      <c r="AA15" s="20">
        <v>4</v>
      </c>
      <c r="AB15" s="20">
        <v>22</v>
      </c>
      <c r="AC15" s="20">
        <v>11</v>
      </c>
      <c r="AD15" s="20">
        <v>11</v>
      </c>
      <c r="AE15" s="20">
        <v>19</v>
      </c>
      <c r="AF15" s="20">
        <v>9</v>
      </c>
      <c r="AG15" s="20">
        <v>10</v>
      </c>
      <c r="AH15" s="20">
        <v>37</v>
      </c>
      <c r="AI15" s="20">
        <v>19</v>
      </c>
      <c r="AJ15" s="20">
        <v>18</v>
      </c>
      <c r="AK15" s="20">
        <v>26</v>
      </c>
      <c r="AL15" s="20">
        <v>11</v>
      </c>
      <c r="AM15" s="20">
        <v>15</v>
      </c>
      <c r="AN15" s="20">
        <v>12</v>
      </c>
      <c r="AO15" s="20">
        <v>5</v>
      </c>
      <c r="AP15" s="20">
        <v>7</v>
      </c>
      <c r="AQ15" s="20">
        <v>24</v>
      </c>
      <c r="AR15" s="20">
        <v>6</v>
      </c>
      <c r="AS15" s="20">
        <v>18</v>
      </c>
      <c r="AT15" s="20">
        <v>16</v>
      </c>
      <c r="AU15" s="20">
        <v>9</v>
      </c>
      <c r="AV15" s="20">
        <v>7</v>
      </c>
      <c r="AW15" s="20">
        <v>90</v>
      </c>
      <c r="AX15" s="20">
        <v>32</v>
      </c>
      <c r="AY15" s="20">
        <v>58</v>
      </c>
      <c r="AZ15" s="20">
        <v>24</v>
      </c>
      <c r="BA15" s="20">
        <v>189</v>
      </c>
      <c r="BB15" s="20">
        <v>106</v>
      </c>
      <c r="BC15" s="21">
        <v>7.5235109717868343E-2</v>
      </c>
      <c r="BD15" s="21">
        <v>0.59247648902821315</v>
      </c>
      <c r="BE15" s="21">
        <v>0.33228840125391851</v>
      </c>
      <c r="BF15" s="22">
        <v>50.860248447204967</v>
      </c>
      <c r="BG15" s="17">
        <f t="shared" si="1"/>
        <v>16224.419254658384</v>
      </c>
    </row>
    <row r="16" spans="1:60" x14ac:dyDescent="0.15">
      <c r="A16" s="178"/>
      <c r="B16" s="18" t="s">
        <v>39</v>
      </c>
      <c r="C16" s="19">
        <v>468</v>
      </c>
      <c r="D16" s="19">
        <v>872</v>
      </c>
      <c r="E16" s="19">
        <v>416</v>
      </c>
      <c r="F16" s="19">
        <v>456</v>
      </c>
      <c r="G16" s="20">
        <v>25</v>
      </c>
      <c r="H16" s="20">
        <v>14</v>
      </c>
      <c r="I16" s="20">
        <v>11</v>
      </c>
      <c r="J16" s="20">
        <v>37</v>
      </c>
      <c r="K16" s="20">
        <v>21</v>
      </c>
      <c r="L16" s="20">
        <v>16</v>
      </c>
      <c r="M16" s="20">
        <v>48</v>
      </c>
      <c r="N16" s="20">
        <v>27</v>
      </c>
      <c r="O16" s="20">
        <v>21</v>
      </c>
      <c r="P16" s="20">
        <v>30</v>
      </c>
      <c r="Q16" s="20">
        <v>14</v>
      </c>
      <c r="R16" s="20">
        <v>16</v>
      </c>
      <c r="S16" s="20">
        <v>27</v>
      </c>
      <c r="T16" s="20">
        <v>14</v>
      </c>
      <c r="U16" s="20">
        <v>13</v>
      </c>
      <c r="V16" s="20">
        <v>34</v>
      </c>
      <c r="W16" s="20">
        <v>18</v>
      </c>
      <c r="X16" s="20">
        <v>16</v>
      </c>
      <c r="Y16" s="20">
        <v>30</v>
      </c>
      <c r="Z16" s="20">
        <v>16</v>
      </c>
      <c r="AA16" s="20">
        <v>14</v>
      </c>
      <c r="AB16" s="20">
        <v>48</v>
      </c>
      <c r="AC16" s="20">
        <v>26</v>
      </c>
      <c r="AD16" s="20">
        <v>22</v>
      </c>
      <c r="AE16" s="20">
        <v>59</v>
      </c>
      <c r="AF16" s="20">
        <v>29</v>
      </c>
      <c r="AG16" s="20">
        <v>30</v>
      </c>
      <c r="AH16" s="20">
        <v>69</v>
      </c>
      <c r="AI16" s="20">
        <v>33</v>
      </c>
      <c r="AJ16" s="20">
        <v>36</v>
      </c>
      <c r="AK16" s="20">
        <v>37</v>
      </c>
      <c r="AL16" s="20">
        <v>16</v>
      </c>
      <c r="AM16" s="20">
        <v>21</v>
      </c>
      <c r="AN16" s="20">
        <v>43</v>
      </c>
      <c r="AO16" s="20">
        <v>20</v>
      </c>
      <c r="AP16" s="20">
        <v>23</v>
      </c>
      <c r="AQ16" s="20">
        <v>51</v>
      </c>
      <c r="AR16" s="20">
        <v>26</v>
      </c>
      <c r="AS16" s="20">
        <v>25</v>
      </c>
      <c r="AT16" s="20">
        <v>69</v>
      </c>
      <c r="AU16" s="20">
        <v>36</v>
      </c>
      <c r="AV16" s="20">
        <v>33</v>
      </c>
      <c r="AW16" s="20">
        <v>265</v>
      </c>
      <c r="AX16" s="20">
        <v>106</v>
      </c>
      <c r="AY16" s="20">
        <v>159</v>
      </c>
      <c r="AZ16" s="20">
        <v>110</v>
      </c>
      <c r="BA16" s="20">
        <v>428</v>
      </c>
      <c r="BB16" s="20">
        <v>334</v>
      </c>
      <c r="BC16" s="21">
        <v>0.12614678899082568</v>
      </c>
      <c r="BD16" s="21">
        <v>0.49082568807339449</v>
      </c>
      <c r="BE16" s="21">
        <v>0.3830275229357798</v>
      </c>
      <c r="BF16" s="22">
        <v>51.59723820483314</v>
      </c>
      <c r="BG16" s="17">
        <f t="shared" si="1"/>
        <v>44992.791714614497</v>
      </c>
    </row>
    <row r="17" spans="1:59" x14ac:dyDescent="0.15">
      <c r="A17" s="178"/>
      <c r="B17" s="18" t="s">
        <v>40</v>
      </c>
      <c r="C17" s="19">
        <v>823</v>
      </c>
      <c r="D17" s="19">
        <v>1525</v>
      </c>
      <c r="E17" s="19">
        <v>712</v>
      </c>
      <c r="F17" s="19">
        <v>813</v>
      </c>
      <c r="G17" s="20">
        <v>30</v>
      </c>
      <c r="H17" s="20">
        <v>12</v>
      </c>
      <c r="I17" s="20">
        <v>18</v>
      </c>
      <c r="J17" s="20">
        <v>57</v>
      </c>
      <c r="K17" s="20">
        <v>25</v>
      </c>
      <c r="L17" s="20">
        <v>32</v>
      </c>
      <c r="M17" s="20">
        <v>69</v>
      </c>
      <c r="N17" s="20">
        <v>39</v>
      </c>
      <c r="O17" s="20">
        <v>30</v>
      </c>
      <c r="P17" s="20">
        <v>97</v>
      </c>
      <c r="Q17" s="20">
        <v>53</v>
      </c>
      <c r="R17" s="20">
        <v>44</v>
      </c>
      <c r="S17" s="20">
        <v>150</v>
      </c>
      <c r="T17" s="20">
        <v>69</v>
      </c>
      <c r="U17" s="20">
        <v>81</v>
      </c>
      <c r="V17" s="20">
        <v>48</v>
      </c>
      <c r="W17" s="20">
        <v>24</v>
      </c>
      <c r="X17" s="20">
        <v>24</v>
      </c>
      <c r="Y17" s="20">
        <v>50</v>
      </c>
      <c r="Z17" s="20">
        <v>26</v>
      </c>
      <c r="AA17" s="20">
        <v>24</v>
      </c>
      <c r="AB17" s="20">
        <v>82</v>
      </c>
      <c r="AC17" s="20">
        <v>40</v>
      </c>
      <c r="AD17" s="20">
        <v>42</v>
      </c>
      <c r="AE17" s="20">
        <v>89</v>
      </c>
      <c r="AF17" s="20">
        <v>36</v>
      </c>
      <c r="AG17" s="20">
        <v>53</v>
      </c>
      <c r="AH17" s="20">
        <v>135</v>
      </c>
      <c r="AI17" s="20">
        <v>66</v>
      </c>
      <c r="AJ17" s="20">
        <v>69</v>
      </c>
      <c r="AK17" s="20">
        <v>115</v>
      </c>
      <c r="AL17" s="20">
        <v>56</v>
      </c>
      <c r="AM17" s="20">
        <v>59</v>
      </c>
      <c r="AN17" s="20">
        <v>126</v>
      </c>
      <c r="AO17" s="20">
        <v>57</v>
      </c>
      <c r="AP17" s="20">
        <v>69</v>
      </c>
      <c r="AQ17" s="20">
        <v>88</v>
      </c>
      <c r="AR17" s="20">
        <v>47</v>
      </c>
      <c r="AS17" s="20">
        <v>41</v>
      </c>
      <c r="AT17" s="20">
        <v>91</v>
      </c>
      <c r="AU17" s="20">
        <v>43</v>
      </c>
      <c r="AV17" s="20">
        <v>48</v>
      </c>
      <c r="AW17" s="20">
        <v>298</v>
      </c>
      <c r="AX17" s="20">
        <v>119</v>
      </c>
      <c r="AY17" s="20">
        <v>179</v>
      </c>
      <c r="AZ17" s="20">
        <v>156</v>
      </c>
      <c r="BA17" s="20">
        <v>980</v>
      </c>
      <c r="BB17" s="20">
        <v>389</v>
      </c>
      <c r="BC17" s="21">
        <v>0.10229508196721311</v>
      </c>
      <c r="BD17" s="21">
        <v>0.64262295081967213</v>
      </c>
      <c r="BE17" s="21">
        <v>0.25508196721311477</v>
      </c>
      <c r="BF17" s="22">
        <v>46.007217847769027</v>
      </c>
      <c r="BG17" s="17">
        <f t="shared" si="1"/>
        <v>70161.007217847771</v>
      </c>
    </row>
    <row r="18" spans="1:59" x14ac:dyDescent="0.15">
      <c r="A18" s="178"/>
      <c r="B18" s="18" t="s">
        <v>41</v>
      </c>
      <c r="C18" s="19">
        <v>426</v>
      </c>
      <c r="D18" s="19">
        <v>823</v>
      </c>
      <c r="E18" s="19">
        <v>377</v>
      </c>
      <c r="F18" s="19">
        <v>446</v>
      </c>
      <c r="G18" s="20">
        <v>44</v>
      </c>
      <c r="H18" s="20">
        <v>14</v>
      </c>
      <c r="I18" s="20">
        <v>30</v>
      </c>
      <c r="J18" s="20">
        <v>29</v>
      </c>
      <c r="K18" s="20">
        <v>12</v>
      </c>
      <c r="L18" s="20">
        <v>17</v>
      </c>
      <c r="M18" s="20">
        <v>37</v>
      </c>
      <c r="N18" s="20">
        <v>15</v>
      </c>
      <c r="O18" s="20">
        <v>22</v>
      </c>
      <c r="P18" s="20">
        <v>38</v>
      </c>
      <c r="Q18" s="20">
        <v>22</v>
      </c>
      <c r="R18" s="20">
        <v>16</v>
      </c>
      <c r="S18" s="20">
        <v>80</v>
      </c>
      <c r="T18" s="20">
        <v>39</v>
      </c>
      <c r="U18" s="20">
        <v>41</v>
      </c>
      <c r="V18" s="20">
        <v>57</v>
      </c>
      <c r="W18" s="20">
        <v>35</v>
      </c>
      <c r="X18" s="20">
        <v>22</v>
      </c>
      <c r="Y18" s="20">
        <v>51</v>
      </c>
      <c r="Z18" s="20">
        <v>21</v>
      </c>
      <c r="AA18" s="20">
        <v>30</v>
      </c>
      <c r="AB18" s="20">
        <v>51</v>
      </c>
      <c r="AC18" s="20">
        <v>20</v>
      </c>
      <c r="AD18" s="20">
        <v>31</v>
      </c>
      <c r="AE18" s="20">
        <v>47</v>
      </c>
      <c r="AF18" s="20">
        <v>30</v>
      </c>
      <c r="AG18" s="20">
        <v>17</v>
      </c>
      <c r="AH18" s="20">
        <v>53</v>
      </c>
      <c r="AI18" s="20">
        <v>19</v>
      </c>
      <c r="AJ18" s="20">
        <v>34</v>
      </c>
      <c r="AK18" s="20">
        <v>52</v>
      </c>
      <c r="AL18" s="20">
        <v>28</v>
      </c>
      <c r="AM18" s="20">
        <v>24</v>
      </c>
      <c r="AN18" s="20">
        <v>56</v>
      </c>
      <c r="AO18" s="20">
        <v>25</v>
      </c>
      <c r="AP18" s="20">
        <v>31</v>
      </c>
      <c r="AQ18" s="20">
        <v>34</v>
      </c>
      <c r="AR18" s="20">
        <v>14</v>
      </c>
      <c r="AS18" s="20">
        <v>20</v>
      </c>
      <c r="AT18" s="20">
        <v>43</v>
      </c>
      <c r="AU18" s="20">
        <v>22</v>
      </c>
      <c r="AV18" s="20">
        <v>21</v>
      </c>
      <c r="AW18" s="20">
        <v>151</v>
      </c>
      <c r="AX18" s="20">
        <v>61</v>
      </c>
      <c r="AY18" s="20">
        <v>90</v>
      </c>
      <c r="AZ18" s="20">
        <v>110</v>
      </c>
      <c r="BA18" s="20">
        <v>519</v>
      </c>
      <c r="BB18" s="20">
        <v>194</v>
      </c>
      <c r="BC18" s="21">
        <v>0.13365735115431349</v>
      </c>
      <c r="BD18" s="21">
        <v>0.63061968408262459</v>
      </c>
      <c r="BE18" s="21">
        <v>0.23572296476306198</v>
      </c>
      <c r="BF18" s="22">
        <v>42.833939393939396</v>
      </c>
      <c r="BG18" s="17">
        <f t="shared" si="1"/>
        <v>35252.332121212123</v>
      </c>
    </row>
    <row r="19" spans="1:59" x14ac:dyDescent="0.15">
      <c r="A19" s="178"/>
      <c r="B19" s="18" t="s">
        <v>42</v>
      </c>
      <c r="C19" s="19">
        <v>465</v>
      </c>
      <c r="D19" s="19">
        <v>773</v>
      </c>
      <c r="E19" s="19">
        <v>352</v>
      </c>
      <c r="F19" s="19">
        <v>421</v>
      </c>
      <c r="G19" s="20">
        <v>29</v>
      </c>
      <c r="H19" s="20">
        <v>17</v>
      </c>
      <c r="I19" s="20">
        <v>12</v>
      </c>
      <c r="J19" s="20">
        <v>40</v>
      </c>
      <c r="K19" s="20">
        <v>20</v>
      </c>
      <c r="L19" s="20">
        <v>20</v>
      </c>
      <c r="M19" s="20">
        <v>27</v>
      </c>
      <c r="N19" s="20">
        <v>15</v>
      </c>
      <c r="O19" s="20">
        <v>12</v>
      </c>
      <c r="P19" s="20">
        <v>38</v>
      </c>
      <c r="Q19" s="20">
        <v>19</v>
      </c>
      <c r="R19" s="20">
        <v>19</v>
      </c>
      <c r="S19" s="20">
        <v>84</v>
      </c>
      <c r="T19" s="20">
        <v>42</v>
      </c>
      <c r="U19" s="20">
        <v>42</v>
      </c>
      <c r="V19" s="20">
        <v>35</v>
      </c>
      <c r="W19" s="20">
        <v>22</v>
      </c>
      <c r="X19" s="20">
        <v>13</v>
      </c>
      <c r="Y19" s="20">
        <v>36</v>
      </c>
      <c r="Z19" s="20">
        <v>15</v>
      </c>
      <c r="AA19" s="20">
        <v>21</v>
      </c>
      <c r="AB19" s="20">
        <v>28</v>
      </c>
      <c r="AC19" s="20">
        <v>10</v>
      </c>
      <c r="AD19" s="20">
        <v>18</v>
      </c>
      <c r="AE19" s="20">
        <v>55</v>
      </c>
      <c r="AF19" s="20">
        <v>23</v>
      </c>
      <c r="AG19" s="20">
        <v>32</v>
      </c>
      <c r="AH19" s="20">
        <v>47</v>
      </c>
      <c r="AI19" s="20">
        <v>24</v>
      </c>
      <c r="AJ19" s="20">
        <v>23</v>
      </c>
      <c r="AK19" s="20">
        <v>50</v>
      </c>
      <c r="AL19" s="20">
        <v>24</v>
      </c>
      <c r="AM19" s="20">
        <v>26</v>
      </c>
      <c r="AN19" s="20">
        <v>43</v>
      </c>
      <c r="AO19" s="20">
        <v>26</v>
      </c>
      <c r="AP19" s="20">
        <v>17</v>
      </c>
      <c r="AQ19" s="20">
        <v>39</v>
      </c>
      <c r="AR19" s="20">
        <v>22</v>
      </c>
      <c r="AS19" s="20">
        <v>17</v>
      </c>
      <c r="AT19" s="20">
        <v>32</v>
      </c>
      <c r="AU19" s="20">
        <v>17</v>
      </c>
      <c r="AV19" s="20">
        <v>15</v>
      </c>
      <c r="AW19" s="20">
        <v>190</v>
      </c>
      <c r="AX19" s="20">
        <v>56</v>
      </c>
      <c r="AY19" s="20">
        <v>134</v>
      </c>
      <c r="AZ19" s="20">
        <v>96</v>
      </c>
      <c r="BA19" s="20">
        <v>455</v>
      </c>
      <c r="BB19" s="20">
        <v>222</v>
      </c>
      <c r="BC19" s="21">
        <v>0.12419146183699871</v>
      </c>
      <c r="BD19" s="21">
        <v>0.58861578266494174</v>
      </c>
      <c r="BE19" s="21">
        <v>0.2871927554980595</v>
      </c>
      <c r="BF19" s="22">
        <v>47.376792698826598</v>
      </c>
      <c r="BG19" s="17">
        <f t="shared" si="1"/>
        <v>36622.260756192962</v>
      </c>
    </row>
    <row r="20" spans="1:59" ht="13.5" customHeight="1" x14ac:dyDescent="0.15">
      <c r="A20" s="178"/>
      <c r="B20" s="33" t="s">
        <v>43</v>
      </c>
      <c r="C20" s="34">
        <v>111</v>
      </c>
      <c r="D20" s="34">
        <v>279</v>
      </c>
      <c r="E20" s="34">
        <v>125</v>
      </c>
      <c r="F20" s="34">
        <v>154</v>
      </c>
      <c r="G20" s="35">
        <v>12</v>
      </c>
      <c r="H20" s="35">
        <v>4</v>
      </c>
      <c r="I20" s="35">
        <v>8</v>
      </c>
      <c r="J20" s="35">
        <v>9</v>
      </c>
      <c r="K20" s="35">
        <v>3</v>
      </c>
      <c r="L20" s="35">
        <v>6</v>
      </c>
      <c r="M20" s="35">
        <v>23</v>
      </c>
      <c r="N20" s="35">
        <v>14</v>
      </c>
      <c r="O20" s="35">
        <v>9</v>
      </c>
      <c r="P20" s="35">
        <v>25</v>
      </c>
      <c r="Q20" s="35">
        <v>16</v>
      </c>
      <c r="R20" s="35">
        <v>9</v>
      </c>
      <c r="S20" s="35">
        <v>16</v>
      </c>
      <c r="T20" s="35">
        <v>9</v>
      </c>
      <c r="U20" s="35">
        <v>7</v>
      </c>
      <c r="V20" s="35">
        <v>6</v>
      </c>
      <c r="W20" s="35">
        <v>1</v>
      </c>
      <c r="X20" s="35">
        <v>5</v>
      </c>
      <c r="Y20" s="35">
        <v>16</v>
      </c>
      <c r="Z20" s="35">
        <v>7</v>
      </c>
      <c r="AA20" s="35">
        <v>9</v>
      </c>
      <c r="AB20" s="35">
        <v>16</v>
      </c>
      <c r="AC20" s="35">
        <v>8</v>
      </c>
      <c r="AD20" s="35">
        <v>8</v>
      </c>
      <c r="AE20" s="35">
        <v>11</v>
      </c>
      <c r="AF20" s="35">
        <v>4</v>
      </c>
      <c r="AG20" s="35">
        <v>7</v>
      </c>
      <c r="AH20" s="35">
        <v>25</v>
      </c>
      <c r="AI20" s="35">
        <v>11</v>
      </c>
      <c r="AJ20" s="35">
        <v>14</v>
      </c>
      <c r="AK20" s="35">
        <v>21</v>
      </c>
      <c r="AL20" s="35">
        <v>9</v>
      </c>
      <c r="AM20" s="35">
        <v>12</v>
      </c>
      <c r="AN20" s="35">
        <v>11</v>
      </c>
      <c r="AO20" s="35">
        <v>7</v>
      </c>
      <c r="AP20" s="35">
        <v>4</v>
      </c>
      <c r="AQ20" s="35">
        <v>21</v>
      </c>
      <c r="AR20" s="35">
        <v>8</v>
      </c>
      <c r="AS20" s="35">
        <v>13</v>
      </c>
      <c r="AT20" s="35">
        <v>14</v>
      </c>
      <c r="AU20" s="35">
        <v>4</v>
      </c>
      <c r="AV20" s="35">
        <v>10</v>
      </c>
      <c r="AW20" s="35">
        <v>53</v>
      </c>
      <c r="AX20" s="35">
        <v>20</v>
      </c>
      <c r="AY20" s="35">
        <v>33</v>
      </c>
      <c r="AZ20" s="35">
        <v>44</v>
      </c>
      <c r="BA20" s="35">
        <v>168</v>
      </c>
      <c r="BB20" s="35">
        <v>67</v>
      </c>
      <c r="BC20" s="36">
        <v>0.15770609318996415</v>
      </c>
      <c r="BD20" s="36">
        <v>0.60215053763440862</v>
      </c>
      <c r="BE20" s="36">
        <v>0.24014336917562723</v>
      </c>
      <c r="BF20" s="37">
        <v>44.108303249097474</v>
      </c>
      <c r="BG20" s="17">
        <f t="shared" si="1"/>
        <v>12306.216606498196</v>
      </c>
    </row>
    <row r="21" spans="1:59" x14ac:dyDescent="0.15">
      <c r="A21" s="178"/>
      <c r="B21" s="18" t="s">
        <v>44</v>
      </c>
      <c r="C21" s="19">
        <v>269</v>
      </c>
      <c r="D21" s="19">
        <v>621</v>
      </c>
      <c r="E21" s="19">
        <v>285</v>
      </c>
      <c r="F21" s="19">
        <v>336</v>
      </c>
      <c r="G21" s="20">
        <v>27</v>
      </c>
      <c r="H21" s="20">
        <v>11</v>
      </c>
      <c r="I21" s="20">
        <v>16</v>
      </c>
      <c r="J21" s="20">
        <v>39</v>
      </c>
      <c r="K21" s="20">
        <v>25</v>
      </c>
      <c r="L21" s="20">
        <v>14</v>
      </c>
      <c r="M21" s="20">
        <v>44</v>
      </c>
      <c r="N21" s="20">
        <v>17</v>
      </c>
      <c r="O21" s="20">
        <v>27</v>
      </c>
      <c r="P21" s="20">
        <v>48</v>
      </c>
      <c r="Q21" s="20">
        <v>27</v>
      </c>
      <c r="R21" s="20">
        <v>21</v>
      </c>
      <c r="S21" s="20">
        <v>27</v>
      </c>
      <c r="T21" s="20">
        <v>13</v>
      </c>
      <c r="U21" s="20">
        <v>14</v>
      </c>
      <c r="V21" s="20">
        <v>16</v>
      </c>
      <c r="W21" s="20">
        <v>8</v>
      </c>
      <c r="X21" s="20">
        <v>8</v>
      </c>
      <c r="Y21" s="20">
        <v>31</v>
      </c>
      <c r="Z21" s="20">
        <v>14</v>
      </c>
      <c r="AA21" s="20">
        <v>17</v>
      </c>
      <c r="AB21" s="20">
        <v>41</v>
      </c>
      <c r="AC21" s="20">
        <v>18</v>
      </c>
      <c r="AD21" s="20">
        <v>23</v>
      </c>
      <c r="AE21" s="20">
        <v>40</v>
      </c>
      <c r="AF21" s="20">
        <v>22</v>
      </c>
      <c r="AG21" s="20">
        <v>18</v>
      </c>
      <c r="AH21" s="20">
        <v>52</v>
      </c>
      <c r="AI21" s="20">
        <v>22</v>
      </c>
      <c r="AJ21" s="20">
        <v>30</v>
      </c>
      <c r="AK21" s="20">
        <v>46</v>
      </c>
      <c r="AL21" s="20">
        <v>20</v>
      </c>
      <c r="AM21" s="20">
        <v>26</v>
      </c>
      <c r="AN21" s="20">
        <v>42</v>
      </c>
      <c r="AO21" s="20">
        <v>17</v>
      </c>
      <c r="AP21" s="20">
        <v>25</v>
      </c>
      <c r="AQ21" s="20">
        <v>24</v>
      </c>
      <c r="AR21" s="20">
        <v>14</v>
      </c>
      <c r="AS21" s="20">
        <v>10</v>
      </c>
      <c r="AT21" s="20">
        <v>29</v>
      </c>
      <c r="AU21" s="20">
        <v>12</v>
      </c>
      <c r="AV21" s="20">
        <v>17</v>
      </c>
      <c r="AW21" s="20">
        <v>115</v>
      </c>
      <c r="AX21" s="20">
        <v>45</v>
      </c>
      <c r="AY21" s="20">
        <v>70</v>
      </c>
      <c r="AZ21" s="20">
        <v>110</v>
      </c>
      <c r="BA21" s="20">
        <v>367</v>
      </c>
      <c r="BB21" s="20">
        <v>144</v>
      </c>
      <c r="BC21" s="21">
        <v>0.17713365539452497</v>
      </c>
      <c r="BD21" s="21">
        <v>0.59098228663446051</v>
      </c>
      <c r="BE21" s="21">
        <v>0.2318840579710145</v>
      </c>
      <c r="BF21" s="22">
        <v>43.907467532467535</v>
      </c>
      <c r="BG21" s="17">
        <f t="shared" si="1"/>
        <v>27266.537337662339</v>
      </c>
    </row>
    <row r="22" spans="1:59" ht="15" customHeight="1" thickBot="1" x14ac:dyDescent="0.2">
      <c r="A22" s="178"/>
      <c r="B22" s="23" t="s">
        <v>45</v>
      </c>
      <c r="C22" s="24">
        <v>439</v>
      </c>
      <c r="D22" s="24">
        <v>918</v>
      </c>
      <c r="E22" s="24">
        <v>416</v>
      </c>
      <c r="F22" s="24">
        <v>502</v>
      </c>
      <c r="G22" s="25">
        <v>34</v>
      </c>
      <c r="H22" s="25">
        <v>15</v>
      </c>
      <c r="I22" s="25">
        <v>19</v>
      </c>
      <c r="J22" s="25">
        <v>46</v>
      </c>
      <c r="K22" s="25">
        <v>24</v>
      </c>
      <c r="L22" s="25">
        <v>22</v>
      </c>
      <c r="M22" s="25">
        <v>46</v>
      </c>
      <c r="N22" s="25">
        <v>22</v>
      </c>
      <c r="O22" s="25">
        <v>24</v>
      </c>
      <c r="P22" s="25">
        <v>53</v>
      </c>
      <c r="Q22" s="25">
        <v>27</v>
      </c>
      <c r="R22" s="25">
        <v>26</v>
      </c>
      <c r="S22" s="25">
        <v>53</v>
      </c>
      <c r="T22" s="25">
        <v>28</v>
      </c>
      <c r="U22" s="25">
        <v>25</v>
      </c>
      <c r="V22" s="25">
        <v>52</v>
      </c>
      <c r="W22" s="25">
        <v>21</v>
      </c>
      <c r="X22" s="25">
        <v>31</v>
      </c>
      <c r="Y22" s="25">
        <v>44</v>
      </c>
      <c r="Z22" s="25">
        <v>18</v>
      </c>
      <c r="AA22" s="25">
        <v>26</v>
      </c>
      <c r="AB22" s="25">
        <v>59</v>
      </c>
      <c r="AC22" s="25">
        <v>22</v>
      </c>
      <c r="AD22" s="25">
        <v>37</v>
      </c>
      <c r="AE22" s="25">
        <v>59</v>
      </c>
      <c r="AF22" s="25">
        <v>31</v>
      </c>
      <c r="AG22" s="25">
        <v>28</v>
      </c>
      <c r="AH22" s="25">
        <v>69</v>
      </c>
      <c r="AI22" s="25">
        <v>34</v>
      </c>
      <c r="AJ22" s="25">
        <v>35</v>
      </c>
      <c r="AK22" s="25">
        <v>67</v>
      </c>
      <c r="AL22" s="25">
        <v>30</v>
      </c>
      <c r="AM22" s="25">
        <v>37</v>
      </c>
      <c r="AN22" s="25">
        <v>61</v>
      </c>
      <c r="AO22" s="25">
        <v>28</v>
      </c>
      <c r="AP22" s="25">
        <v>33</v>
      </c>
      <c r="AQ22" s="25">
        <v>59</v>
      </c>
      <c r="AR22" s="25">
        <v>25</v>
      </c>
      <c r="AS22" s="25">
        <v>34</v>
      </c>
      <c r="AT22" s="25">
        <v>49</v>
      </c>
      <c r="AU22" s="25">
        <v>26</v>
      </c>
      <c r="AV22" s="25">
        <v>23</v>
      </c>
      <c r="AW22" s="25">
        <v>167</v>
      </c>
      <c r="AX22" s="25">
        <v>65</v>
      </c>
      <c r="AY22" s="25">
        <v>102</v>
      </c>
      <c r="AZ22" s="25">
        <v>126</v>
      </c>
      <c r="BA22" s="25">
        <v>576</v>
      </c>
      <c r="BB22" s="25">
        <v>216</v>
      </c>
      <c r="BC22" s="26">
        <v>0.13725490196078433</v>
      </c>
      <c r="BD22" s="26">
        <v>0.62745098039215685</v>
      </c>
      <c r="BE22" s="26">
        <v>0.23529411764705882</v>
      </c>
      <c r="BF22" s="27">
        <v>44.31995661605206</v>
      </c>
      <c r="BG22" s="17">
        <f t="shared" si="1"/>
        <v>40685.720173535788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3809</v>
      </c>
      <c r="D24" s="39">
        <v>7329</v>
      </c>
      <c r="E24" s="39">
        <v>3342</v>
      </c>
      <c r="F24" s="39">
        <v>3987</v>
      </c>
      <c r="G24" s="39">
        <v>241</v>
      </c>
      <c r="H24" s="39">
        <v>110</v>
      </c>
      <c r="I24" s="39">
        <v>131</v>
      </c>
      <c r="J24" s="39">
        <v>299</v>
      </c>
      <c r="K24" s="39">
        <v>152</v>
      </c>
      <c r="L24" s="39">
        <v>147</v>
      </c>
      <c r="M24" s="39">
        <v>355</v>
      </c>
      <c r="N24" s="39">
        <v>183</v>
      </c>
      <c r="O24" s="39">
        <v>172</v>
      </c>
      <c r="P24" s="39">
        <v>397</v>
      </c>
      <c r="Q24" s="39">
        <v>216</v>
      </c>
      <c r="R24" s="39">
        <v>181</v>
      </c>
      <c r="S24" s="39">
        <v>488</v>
      </c>
      <c r="T24" s="39">
        <v>240</v>
      </c>
      <c r="U24" s="39">
        <v>248</v>
      </c>
      <c r="V24" s="39">
        <v>298</v>
      </c>
      <c r="W24" s="39">
        <v>154</v>
      </c>
      <c r="X24" s="39">
        <v>144</v>
      </c>
      <c r="Y24" s="39">
        <v>317</v>
      </c>
      <c r="Z24" s="39">
        <v>146</v>
      </c>
      <c r="AA24" s="39">
        <v>171</v>
      </c>
      <c r="AB24" s="39">
        <v>383</v>
      </c>
      <c r="AC24" s="39">
        <v>176</v>
      </c>
      <c r="AD24" s="39">
        <v>207</v>
      </c>
      <c r="AE24" s="39">
        <v>444</v>
      </c>
      <c r="AF24" s="39">
        <v>211</v>
      </c>
      <c r="AG24" s="39">
        <v>233</v>
      </c>
      <c r="AH24" s="39">
        <v>579</v>
      </c>
      <c r="AI24" s="39">
        <v>267</v>
      </c>
      <c r="AJ24" s="39">
        <v>312</v>
      </c>
      <c r="AK24" s="39">
        <v>487</v>
      </c>
      <c r="AL24" s="39">
        <v>229</v>
      </c>
      <c r="AM24" s="39">
        <v>258</v>
      </c>
      <c r="AN24" s="39">
        <v>471</v>
      </c>
      <c r="AO24" s="39">
        <v>214</v>
      </c>
      <c r="AP24" s="39">
        <v>257</v>
      </c>
      <c r="AQ24" s="39">
        <v>427</v>
      </c>
      <c r="AR24" s="39">
        <v>192</v>
      </c>
      <c r="AS24" s="39">
        <v>235</v>
      </c>
      <c r="AT24" s="39">
        <v>433</v>
      </c>
      <c r="AU24" s="39">
        <v>209</v>
      </c>
      <c r="AV24" s="39">
        <v>224</v>
      </c>
      <c r="AW24" s="39">
        <v>1710</v>
      </c>
      <c r="AX24" s="39">
        <v>643</v>
      </c>
      <c r="AY24" s="39">
        <v>1067</v>
      </c>
      <c r="AZ24" s="39">
        <v>895</v>
      </c>
      <c r="BA24" s="39">
        <v>4291</v>
      </c>
      <c r="BB24" s="39">
        <v>2143</v>
      </c>
      <c r="BC24" s="41">
        <v>0.12211761495429117</v>
      </c>
      <c r="BD24" s="41">
        <v>0.5854823304680038</v>
      </c>
      <c r="BE24" s="41">
        <v>0.29240005457770502</v>
      </c>
      <c r="BF24" s="42">
        <v>47.350796050797669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240</v>
      </c>
      <c r="B26" s="33" t="s">
        <v>47</v>
      </c>
      <c r="C26" s="34">
        <v>270</v>
      </c>
      <c r="D26" s="34">
        <v>383</v>
      </c>
      <c r="E26" s="34">
        <v>193</v>
      </c>
      <c r="F26" s="34">
        <v>190</v>
      </c>
      <c r="G26" s="35">
        <v>3</v>
      </c>
      <c r="H26" s="35">
        <v>2</v>
      </c>
      <c r="I26" s="35">
        <v>1</v>
      </c>
      <c r="J26" s="35">
        <v>2</v>
      </c>
      <c r="K26" s="35">
        <v>1</v>
      </c>
      <c r="L26" s="35">
        <v>1</v>
      </c>
      <c r="M26" s="35">
        <v>11</v>
      </c>
      <c r="N26" s="35">
        <v>8</v>
      </c>
      <c r="O26" s="35">
        <v>3</v>
      </c>
      <c r="P26" s="35">
        <v>14</v>
      </c>
      <c r="Q26" s="35">
        <v>8</v>
      </c>
      <c r="R26" s="35">
        <v>6</v>
      </c>
      <c r="S26" s="35">
        <v>17</v>
      </c>
      <c r="T26" s="35">
        <v>7</v>
      </c>
      <c r="U26" s="35">
        <v>10</v>
      </c>
      <c r="V26" s="35">
        <v>19</v>
      </c>
      <c r="W26" s="35">
        <v>14</v>
      </c>
      <c r="X26" s="35">
        <v>5</v>
      </c>
      <c r="Y26" s="35">
        <v>16</v>
      </c>
      <c r="Z26" s="35">
        <v>11</v>
      </c>
      <c r="AA26" s="35">
        <v>5</v>
      </c>
      <c r="AB26" s="35">
        <v>26</v>
      </c>
      <c r="AC26" s="35">
        <v>17</v>
      </c>
      <c r="AD26" s="35">
        <v>9</v>
      </c>
      <c r="AE26" s="35">
        <v>23</v>
      </c>
      <c r="AF26" s="35">
        <v>10</v>
      </c>
      <c r="AG26" s="35">
        <v>13</v>
      </c>
      <c r="AH26" s="35">
        <v>26</v>
      </c>
      <c r="AI26" s="35">
        <v>18</v>
      </c>
      <c r="AJ26" s="35">
        <v>8</v>
      </c>
      <c r="AK26" s="35">
        <v>32</v>
      </c>
      <c r="AL26" s="35">
        <v>19</v>
      </c>
      <c r="AM26" s="35">
        <v>13</v>
      </c>
      <c r="AN26" s="35">
        <v>34</v>
      </c>
      <c r="AO26" s="35">
        <v>14</v>
      </c>
      <c r="AP26" s="35">
        <v>20</v>
      </c>
      <c r="AQ26" s="35">
        <v>19</v>
      </c>
      <c r="AR26" s="35">
        <v>12</v>
      </c>
      <c r="AS26" s="35">
        <v>7</v>
      </c>
      <c r="AT26" s="35">
        <v>25</v>
      </c>
      <c r="AU26" s="35">
        <v>10</v>
      </c>
      <c r="AV26" s="35">
        <v>15</v>
      </c>
      <c r="AW26" s="35">
        <v>116</v>
      </c>
      <c r="AX26" s="35">
        <v>42</v>
      </c>
      <c r="AY26" s="35">
        <v>74</v>
      </c>
      <c r="AZ26" s="35">
        <v>16</v>
      </c>
      <c r="BA26" s="35">
        <v>226</v>
      </c>
      <c r="BB26" s="35">
        <v>141</v>
      </c>
      <c r="BC26" s="36">
        <v>4.1775456919060053E-2</v>
      </c>
      <c r="BD26" s="36">
        <v>0.59007832898172319</v>
      </c>
      <c r="BE26" s="36">
        <v>0.36814621409921672</v>
      </c>
      <c r="BF26" s="37">
        <v>53.67012987012987</v>
      </c>
      <c r="BG26" s="17">
        <f t="shared" ref="BG26:BG36" si="2">BF26*D26</f>
        <v>20555.65974025974</v>
      </c>
    </row>
    <row r="27" spans="1:59" x14ac:dyDescent="0.15">
      <c r="A27" s="178"/>
      <c r="B27" s="18" t="s">
        <v>48</v>
      </c>
      <c r="C27" s="19">
        <v>217</v>
      </c>
      <c r="D27" s="19">
        <v>327</v>
      </c>
      <c r="E27" s="19">
        <v>152</v>
      </c>
      <c r="F27" s="19">
        <v>175</v>
      </c>
      <c r="G27" s="20">
        <v>4</v>
      </c>
      <c r="H27" s="20">
        <v>4</v>
      </c>
      <c r="I27" s="20">
        <v>0</v>
      </c>
      <c r="J27" s="20">
        <v>5</v>
      </c>
      <c r="K27" s="20">
        <v>4</v>
      </c>
      <c r="L27" s="20">
        <v>1</v>
      </c>
      <c r="M27" s="20">
        <v>9</v>
      </c>
      <c r="N27" s="20">
        <v>5</v>
      </c>
      <c r="O27" s="20">
        <v>4</v>
      </c>
      <c r="P27" s="20">
        <v>9</v>
      </c>
      <c r="Q27" s="20">
        <v>4</v>
      </c>
      <c r="R27" s="20">
        <v>5</v>
      </c>
      <c r="S27" s="20">
        <v>21</v>
      </c>
      <c r="T27" s="20">
        <v>11</v>
      </c>
      <c r="U27" s="20">
        <v>10</v>
      </c>
      <c r="V27" s="20">
        <v>12</v>
      </c>
      <c r="W27" s="20">
        <v>5</v>
      </c>
      <c r="X27" s="20">
        <v>7</v>
      </c>
      <c r="Y27" s="20">
        <v>7</v>
      </c>
      <c r="Z27" s="20">
        <v>4</v>
      </c>
      <c r="AA27" s="20">
        <v>3</v>
      </c>
      <c r="AB27" s="20">
        <v>11</v>
      </c>
      <c r="AC27" s="20">
        <v>3</v>
      </c>
      <c r="AD27" s="20">
        <v>8</v>
      </c>
      <c r="AE27" s="20">
        <v>14</v>
      </c>
      <c r="AF27" s="20">
        <v>10</v>
      </c>
      <c r="AG27" s="20">
        <v>4</v>
      </c>
      <c r="AH27" s="20">
        <v>18</v>
      </c>
      <c r="AI27" s="20">
        <v>7</v>
      </c>
      <c r="AJ27" s="20">
        <v>11</v>
      </c>
      <c r="AK27" s="20">
        <v>39</v>
      </c>
      <c r="AL27" s="20">
        <v>22</v>
      </c>
      <c r="AM27" s="20">
        <v>17</v>
      </c>
      <c r="AN27" s="20">
        <v>21</v>
      </c>
      <c r="AO27" s="20">
        <v>10</v>
      </c>
      <c r="AP27" s="20">
        <v>11</v>
      </c>
      <c r="AQ27" s="20">
        <v>15</v>
      </c>
      <c r="AR27" s="20">
        <v>8</v>
      </c>
      <c r="AS27" s="20">
        <v>7</v>
      </c>
      <c r="AT27" s="20">
        <v>23</v>
      </c>
      <c r="AU27" s="20">
        <v>11</v>
      </c>
      <c r="AV27" s="20">
        <v>12</v>
      </c>
      <c r="AW27" s="20">
        <v>119</v>
      </c>
      <c r="AX27" s="20">
        <v>44</v>
      </c>
      <c r="AY27" s="20">
        <v>75</v>
      </c>
      <c r="AZ27" s="20">
        <v>18</v>
      </c>
      <c r="BA27" s="20">
        <v>167</v>
      </c>
      <c r="BB27" s="20">
        <v>142</v>
      </c>
      <c r="BC27" s="21">
        <v>5.5045871559633031E-2</v>
      </c>
      <c r="BD27" s="21">
        <v>0.5107033639143731</v>
      </c>
      <c r="BE27" s="21">
        <v>0.43425076452599387</v>
      </c>
      <c r="BF27" s="22">
        <v>55.099697885196377</v>
      </c>
      <c r="BG27" s="17">
        <f t="shared" si="2"/>
        <v>18017.601208459215</v>
      </c>
    </row>
    <row r="28" spans="1:59" x14ac:dyDescent="0.15">
      <c r="A28" s="178"/>
      <c r="B28" s="18" t="s">
        <v>49</v>
      </c>
      <c r="C28" s="19">
        <v>105</v>
      </c>
      <c r="D28" s="19">
        <v>143</v>
      </c>
      <c r="E28" s="19">
        <v>67</v>
      </c>
      <c r="F28" s="19">
        <v>76</v>
      </c>
      <c r="G28" s="20">
        <v>2</v>
      </c>
      <c r="H28" s="20">
        <v>2</v>
      </c>
      <c r="I28" s="20">
        <v>0</v>
      </c>
      <c r="J28" s="20">
        <v>3</v>
      </c>
      <c r="K28" s="20">
        <v>1</v>
      </c>
      <c r="L28" s="20">
        <v>2</v>
      </c>
      <c r="M28" s="20">
        <v>1</v>
      </c>
      <c r="N28" s="20">
        <v>1</v>
      </c>
      <c r="O28" s="20">
        <v>0</v>
      </c>
      <c r="P28" s="20">
        <v>4</v>
      </c>
      <c r="Q28" s="20">
        <v>2</v>
      </c>
      <c r="R28" s="20">
        <v>2</v>
      </c>
      <c r="S28" s="20">
        <v>8</v>
      </c>
      <c r="T28" s="20">
        <v>2</v>
      </c>
      <c r="U28" s="20">
        <v>6</v>
      </c>
      <c r="V28" s="20">
        <v>4</v>
      </c>
      <c r="W28" s="20">
        <v>1</v>
      </c>
      <c r="X28" s="20">
        <v>3</v>
      </c>
      <c r="Y28" s="20">
        <v>3</v>
      </c>
      <c r="Z28" s="20">
        <v>3</v>
      </c>
      <c r="AA28" s="20">
        <v>0</v>
      </c>
      <c r="AB28" s="20">
        <v>5</v>
      </c>
      <c r="AC28" s="20">
        <v>3</v>
      </c>
      <c r="AD28" s="20">
        <v>2</v>
      </c>
      <c r="AE28" s="20">
        <v>9</v>
      </c>
      <c r="AF28" s="20">
        <v>4</v>
      </c>
      <c r="AG28" s="20">
        <v>5</v>
      </c>
      <c r="AH28" s="20">
        <v>7</v>
      </c>
      <c r="AI28" s="20">
        <v>5</v>
      </c>
      <c r="AJ28" s="20">
        <v>2</v>
      </c>
      <c r="AK28" s="20">
        <v>8</v>
      </c>
      <c r="AL28" s="20">
        <v>5</v>
      </c>
      <c r="AM28" s="20">
        <v>3</v>
      </c>
      <c r="AN28" s="20">
        <v>14</v>
      </c>
      <c r="AO28" s="20">
        <v>9</v>
      </c>
      <c r="AP28" s="20">
        <v>5</v>
      </c>
      <c r="AQ28" s="20">
        <v>11</v>
      </c>
      <c r="AR28" s="20">
        <v>8</v>
      </c>
      <c r="AS28" s="20">
        <v>3</v>
      </c>
      <c r="AT28" s="20">
        <v>9</v>
      </c>
      <c r="AU28" s="20">
        <v>3</v>
      </c>
      <c r="AV28" s="20">
        <v>6</v>
      </c>
      <c r="AW28" s="20">
        <v>55</v>
      </c>
      <c r="AX28" s="20">
        <v>18</v>
      </c>
      <c r="AY28" s="20">
        <v>37</v>
      </c>
      <c r="AZ28" s="20">
        <v>6</v>
      </c>
      <c r="BA28" s="20">
        <v>73</v>
      </c>
      <c r="BB28" s="20">
        <v>64</v>
      </c>
      <c r="BC28" s="21">
        <v>4.195804195804196E-2</v>
      </c>
      <c r="BD28" s="21">
        <v>0.51048951048951052</v>
      </c>
      <c r="BE28" s="21">
        <v>0.44755244755244755</v>
      </c>
      <c r="BF28" s="22">
        <v>58.475177304964539</v>
      </c>
      <c r="BG28" s="17">
        <f t="shared" si="2"/>
        <v>8361.9503546099295</v>
      </c>
    </row>
    <row r="29" spans="1:59" x14ac:dyDescent="0.15">
      <c r="A29" s="178"/>
      <c r="B29" s="18" t="s">
        <v>50</v>
      </c>
      <c r="C29" s="19">
        <v>225</v>
      </c>
      <c r="D29" s="19">
        <v>327</v>
      </c>
      <c r="E29" s="19">
        <v>155</v>
      </c>
      <c r="F29" s="19">
        <v>172</v>
      </c>
      <c r="G29" s="20">
        <v>5</v>
      </c>
      <c r="H29" s="20">
        <v>3</v>
      </c>
      <c r="I29" s="20">
        <v>2</v>
      </c>
      <c r="J29" s="20">
        <v>0</v>
      </c>
      <c r="K29" s="20">
        <v>0</v>
      </c>
      <c r="L29" s="20">
        <v>0</v>
      </c>
      <c r="M29" s="20">
        <v>9</v>
      </c>
      <c r="N29" s="20">
        <v>5</v>
      </c>
      <c r="O29" s="20">
        <v>4</v>
      </c>
      <c r="P29" s="20">
        <v>9</v>
      </c>
      <c r="Q29" s="20">
        <v>3</v>
      </c>
      <c r="R29" s="20">
        <v>6</v>
      </c>
      <c r="S29" s="20">
        <v>37</v>
      </c>
      <c r="T29" s="20">
        <v>18</v>
      </c>
      <c r="U29" s="20">
        <v>19</v>
      </c>
      <c r="V29" s="20">
        <v>20</v>
      </c>
      <c r="W29" s="20">
        <v>9</v>
      </c>
      <c r="X29" s="20">
        <v>11</v>
      </c>
      <c r="Y29" s="20">
        <v>13</v>
      </c>
      <c r="Z29" s="20">
        <v>6</v>
      </c>
      <c r="AA29" s="20">
        <v>7</v>
      </c>
      <c r="AB29" s="20">
        <v>15</v>
      </c>
      <c r="AC29" s="20">
        <v>12</v>
      </c>
      <c r="AD29" s="20">
        <v>3</v>
      </c>
      <c r="AE29" s="20">
        <v>22</v>
      </c>
      <c r="AF29" s="20">
        <v>10</v>
      </c>
      <c r="AG29" s="20">
        <v>12</v>
      </c>
      <c r="AH29" s="20">
        <v>20</v>
      </c>
      <c r="AI29" s="20">
        <v>12</v>
      </c>
      <c r="AJ29" s="20">
        <v>8</v>
      </c>
      <c r="AK29" s="20">
        <v>24</v>
      </c>
      <c r="AL29" s="20">
        <v>13</v>
      </c>
      <c r="AM29" s="20">
        <v>11</v>
      </c>
      <c r="AN29" s="20">
        <v>13</v>
      </c>
      <c r="AO29" s="20">
        <v>3</v>
      </c>
      <c r="AP29" s="20">
        <v>10</v>
      </c>
      <c r="AQ29" s="20">
        <v>14</v>
      </c>
      <c r="AR29" s="20">
        <v>9</v>
      </c>
      <c r="AS29" s="20">
        <v>5</v>
      </c>
      <c r="AT29" s="20">
        <v>21</v>
      </c>
      <c r="AU29" s="20">
        <v>8</v>
      </c>
      <c r="AV29" s="20">
        <v>13</v>
      </c>
      <c r="AW29" s="20">
        <v>105</v>
      </c>
      <c r="AX29" s="20">
        <v>44</v>
      </c>
      <c r="AY29" s="20">
        <v>61</v>
      </c>
      <c r="AZ29" s="20">
        <v>14</v>
      </c>
      <c r="BA29" s="20">
        <v>187</v>
      </c>
      <c r="BB29" s="20">
        <v>126</v>
      </c>
      <c r="BC29" s="21">
        <v>4.2813455657492352E-2</v>
      </c>
      <c r="BD29" s="21">
        <v>0.5718654434250765</v>
      </c>
      <c r="BE29" s="21">
        <v>0.38532110091743121</v>
      </c>
      <c r="BF29" s="22">
        <v>51.153153153153156</v>
      </c>
      <c r="BG29" s="17">
        <f t="shared" si="2"/>
        <v>16727.081081081084</v>
      </c>
    </row>
    <row r="30" spans="1:59" x14ac:dyDescent="0.15">
      <c r="A30" s="178"/>
      <c r="B30" s="18" t="s">
        <v>51</v>
      </c>
      <c r="C30" s="19">
        <v>306</v>
      </c>
      <c r="D30" s="19">
        <v>438</v>
      </c>
      <c r="E30" s="19">
        <v>203</v>
      </c>
      <c r="F30" s="19">
        <v>235</v>
      </c>
      <c r="G30" s="20">
        <v>10</v>
      </c>
      <c r="H30" s="20">
        <v>6</v>
      </c>
      <c r="I30" s="20">
        <v>4</v>
      </c>
      <c r="J30" s="20">
        <v>9</v>
      </c>
      <c r="K30" s="20">
        <v>7</v>
      </c>
      <c r="L30" s="20">
        <v>2</v>
      </c>
      <c r="M30" s="20">
        <v>10</v>
      </c>
      <c r="N30" s="20">
        <v>5</v>
      </c>
      <c r="O30" s="20">
        <v>5</v>
      </c>
      <c r="P30" s="20">
        <v>12</v>
      </c>
      <c r="Q30" s="20">
        <v>8</v>
      </c>
      <c r="R30" s="20">
        <v>4</v>
      </c>
      <c r="S30" s="20">
        <v>48</v>
      </c>
      <c r="T30" s="20">
        <v>27</v>
      </c>
      <c r="U30" s="20">
        <v>21</v>
      </c>
      <c r="V30" s="20">
        <v>34</v>
      </c>
      <c r="W30" s="20">
        <v>17</v>
      </c>
      <c r="X30" s="20">
        <v>17</v>
      </c>
      <c r="Y30" s="20">
        <v>20</v>
      </c>
      <c r="Z30" s="20">
        <v>9</v>
      </c>
      <c r="AA30" s="20">
        <v>11</v>
      </c>
      <c r="AB30" s="20">
        <v>27</v>
      </c>
      <c r="AC30" s="20">
        <v>10</v>
      </c>
      <c r="AD30" s="20">
        <v>17</v>
      </c>
      <c r="AE30" s="20">
        <v>26</v>
      </c>
      <c r="AF30" s="20">
        <v>18</v>
      </c>
      <c r="AG30" s="20">
        <v>8</v>
      </c>
      <c r="AH30" s="20">
        <v>31</v>
      </c>
      <c r="AI30" s="20">
        <v>17</v>
      </c>
      <c r="AJ30" s="20">
        <v>14</v>
      </c>
      <c r="AK30" s="20">
        <v>35</v>
      </c>
      <c r="AL30" s="20">
        <v>16</v>
      </c>
      <c r="AM30" s="20">
        <v>19</v>
      </c>
      <c r="AN30" s="20">
        <v>19</v>
      </c>
      <c r="AO30" s="20">
        <v>11</v>
      </c>
      <c r="AP30" s="20">
        <v>8</v>
      </c>
      <c r="AQ30" s="20">
        <v>19</v>
      </c>
      <c r="AR30" s="20">
        <v>7</v>
      </c>
      <c r="AS30" s="20">
        <v>12</v>
      </c>
      <c r="AT30" s="20">
        <v>21</v>
      </c>
      <c r="AU30" s="20">
        <v>5</v>
      </c>
      <c r="AV30" s="20">
        <v>16</v>
      </c>
      <c r="AW30" s="20">
        <v>117</v>
      </c>
      <c r="AX30" s="20">
        <v>40</v>
      </c>
      <c r="AY30" s="20">
        <v>77</v>
      </c>
      <c r="AZ30" s="20">
        <v>29</v>
      </c>
      <c r="BA30" s="20">
        <v>271</v>
      </c>
      <c r="BB30" s="20">
        <v>138</v>
      </c>
      <c r="BC30" s="21">
        <v>6.6210045662100453E-2</v>
      </c>
      <c r="BD30" s="21">
        <v>0.61872146118721461</v>
      </c>
      <c r="BE30" s="21">
        <v>0.31506849315068491</v>
      </c>
      <c r="BF30" s="22">
        <v>48.809633027522935</v>
      </c>
      <c r="BG30" s="17">
        <f t="shared" si="2"/>
        <v>21378.619266055044</v>
      </c>
    </row>
    <row r="31" spans="1:59" x14ac:dyDescent="0.15">
      <c r="A31" s="178"/>
      <c r="B31" s="18" t="s">
        <v>52</v>
      </c>
      <c r="C31" s="19">
        <v>217</v>
      </c>
      <c r="D31" s="19">
        <v>334</v>
      </c>
      <c r="E31" s="19">
        <v>150</v>
      </c>
      <c r="F31" s="19">
        <v>184</v>
      </c>
      <c r="G31" s="20">
        <v>10</v>
      </c>
      <c r="H31" s="20">
        <v>7</v>
      </c>
      <c r="I31" s="20">
        <v>3</v>
      </c>
      <c r="J31" s="20">
        <v>8</v>
      </c>
      <c r="K31" s="20">
        <v>3</v>
      </c>
      <c r="L31" s="20">
        <v>5</v>
      </c>
      <c r="M31" s="20">
        <v>12</v>
      </c>
      <c r="N31" s="20">
        <v>8</v>
      </c>
      <c r="O31" s="20">
        <v>4</v>
      </c>
      <c r="P31" s="20">
        <v>16</v>
      </c>
      <c r="Q31" s="20">
        <v>10</v>
      </c>
      <c r="R31" s="20">
        <v>6</v>
      </c>
      <c r="S31" s="20">
        <v>20</v>
      </c>
      <c r="T31" s="20">
        <v>11</v>
      </c>
      <c r="U31" s="20">
        <v>9</v>
      </c>
      <c r="V31" s="20">
        <v>20</v>
      </c>
      <c r="W31" s="20">
        <v>10</v>
      </c>
      <c r="X31" s="20">
        <v>10</v>
      </c>
      <c r="Y31" s="20">
        <v>16</v>
      </c>
      <c r="Z31" s="20">
        <v>4</v>
      </c>
      <c r="AA31" s="20">
        <v>12</v>
      </c>
      <c r="AB31" s="20">
        <v>11</v>
      </c>
      <c r="AC31" s="20">
        <v>6</v>
      </c>
      <c r="AD31" s="20">
        <v>5</v>
      </c>
      <c r="AE31" s="20">
        <v>18</v>
      </c>
      <c r="AF31" s="20">
        <v>10</v>
      </c>
      <c r="AG31" s="20">
        <v>8</v>
      </c>
      <c r="AH31" s="20">
        <v>18</v>
      </c>
      <c r="AI31" s="20">
        <v>11</v>
      </c>
      <c r="AJ31" s="20">
        <v>7</v>
      </c>
      <c r="AK31" s="20">
        <v>19</v>
      </c>
      <c r="AL31" s="20">
        <v>6</v>
      </c>
      <c r="AM31" s="20">
        <v>13</v>
      </c>
      <c r="AN31" s="20">
        <v>18</v>
      </c>
      <c r="AO31" s="20">
        <v>9</v>
      </c>
      <c r="AP31" s="20">
        <v>9</v>
      </c>
      <c r="AQ31" s="20">
        <v>19</v>
      </c>
      <c r="AR31" s="20">
        <v>12</v>
      </c>
      <c r="AS31" s="20">
        <v>7</v>
      </c>
      <c r="AT31" s="20">
        <v>21</v>
      </c>
      <c r="AU31" s="20">
        <v>10</v>
      </c>
      <c r="AV31" s="20">
        <v>11</v>
      </c>
      <c r="AW31" s="20">
        <v>108</v>
      </c>
      <c r="AX31" s="20">
        <v>33</v>
      </c>
      <c r="AY31" s="20">
        <v>75</v>
      </c>
      <c r="AZ31" s="20">
        <v>30</v>
      </c>
      <c r="BA31" s="20">
        <v>175</v>
      </c>
      <c r="BB31" s="20">
        <v>129</v>
      </c>
      <c r="BC31" s="21">
        <v>8.9820359281437126E-2</v>
      </c>
      <c r="BD31" s="21">
        <v>0.5239520958083832</v>
      </c>
      <c r="BE31" s="21">
        <v>0.38622754491017963</v>
      </c>
      <c r="BF31" s="22">
        <v>51.477611940298509</v>
      </c>
      <c r="BG31" s="17">
        <f t="shared" si="2"/>
        <v>17193.5223880597</v>
      </c>
    </row>
    <row r="32" spans="1:59" x14ac:dyDescent="0.15">
      <c r="A32" s="178"/>
      <c r="B32" s="18" t="s">
        <v>53</v>
      </c>
      <c r="C32" s="19">
        <v>179</v>
      </c>
      <c r="D32" s="19">
        <v>270</v>
      </c>
      <c r="E32" s="19">
        <v>108</v>
      </c>
      <c r="F32" s="19">
        <v>162</v>
      </c>
      <c r="G32" s="20">
        <v>5</v>
      </c>
      <c r="H32" s="20">
        <v>3</v>
      </c>
      <c r="I32" s="20">
        <v>2</v>
      </c>
      <c r="J32" s="20">
        <v>9</v>
      </c>
      <c r="K32" s="20">
        <v>3</v>
      </c>
      <c r="L32" s="20">
        <v>6</v>
      </c>
      <c r="M32" s="20">
        <v>9</v>
      </c>
      <c r="N32" s="20">
        <v>4</v>
      </c>
      <c r="O32" s="20">
        <v>5</v>
      </c>
      <c r="P32" s="20">
        <v>19</v>
      </c>
      <c r="Q32" s="20">
        <v>5</v>
      </c>
      <c r="R32" s="20">
        <v>14</v>
      </c>
      <c r="S32" s="20">
        <v>22</v>
      </c>
      <c r="T32" s="20">
        <v>1</v>
      </c>
      <c r="U32" s="20">
        <v>21</v>
      </c>
      <c r="V32" s="20">
        <v>18</v>
      </c>
      <c r="W32" s="20">
        <v>7</v>
      </c>
      <c r="X32" s="20">
        <v>11</v>
      </c>
      <c r="Y32" s="20">
        <v>18</v>
      </c>
      <c r="Z32" s="20">
        <v>7</v>
      </c>
      <c r="AA32" s="20">
        <v>11</v>
      </c>
      <c r="AB32" s="20">
        <v>11</v>
      </c>
      <c r="AC32" s="20">
        <v>5</v>
      </c>
      <c r="AD32" s="20">
        <v>6</v>
      </c>
      <c r="AE32" s="20">
        <v>11</v>
      </c>
      <c r="AF32" s="20">
        <v>7</v>
      </c>
      <c r="AG32" s="20">
        <v>4</v>
      </c>
      <c r="AH32" s="20">
        <v>15</v>
      </c>
      <c r="AI32" s="20">
        <v>9</v>
      </c>
      <c r="AJ32" s="20">
        <v>6</v>
      </c>
      <c r="AK32" s="20">
        <v>20</v>
      </c>
      <c r="AL32" s="20">
        <v>10</v>
      </c>
      <c r="AM32" s="20">
        <v>10</v>
      </c>
      <c r="AN32" s="20">
        <v>17</v>
      </c>
      <c r="AO32" s="20">
        <v>9</v>
      </c>
      <c r="AP32" s="20">
        <v>8</v>
      </c>
      <c r="AQ32" s="20">
        <v>18</v>
      </c>
      <c r="AR32" s="20">
        <v>8</v>
      </c>
      <c r="AS32" s="20">
        <v>10</v>
      </c>
      <c r="AT32" s="20">
        <v>13</v>
      </c>
      <c r="AU32" s="20">
        <v>5</v>
      </c>
      <c r="AV32" s="20">
        <v>8</v>
      </c>
      <c r="AW32" s="20">
        <v>65</v>
      </c>
      <c r="AX32" s="20">
        <v>25</v>
      </c>
      <c r="AY32" s="20">
        <v>40</v>
      </c>
      <c r="AZ32" s="20">
        <v>23</v>
      </c>
      <c r="BA32" s="20">
        <v>169</v>
      </c>
      <c r="BB32" s="20">
        <v>78</v>
      </c>
      <c r="BC32" s="21">
        <v>8.5185185185185183E-2</v>
      </c>
      <c r="BD32" s="21">
        <v>0.62592592592592589</v>
      </c>
      <c r="BE32" s="21">
        <v>0.28888888888888886</v>
      </c>
      <c r="BF32" s="22">
        <v>47.42537313432836</v>
      </c>
      <c r="BG32" s="17">
        <f t="shared" si="2"/>
        <v>12804.850746268658</v>
      </c>
    </row>
    <row r="33" spans="1:59" x14ac:dyDescent="0.15">
      <c r="A33" s="178"/>
      <c r="B33" s="18" t="s">
        <v>54</v>
      </c>
      <c r="C33" s="19">
        <v>373</v>
      </c>
      <c r="D33" s="19">
        <v>622</v>
      </c>
      <c r="E33" s="19">
        <v>282</v>
      </c>
      <c r="F33" s="19">
        <v>340</v>
      </c>
      <c r="G33" s="20">
        <v>26</v>
      </c>
      <c r="H33" s="20">
        <v>8</v>
      </c>
      <c r="I33" s="20">
        <v>18</v>
      </c>
      <c r="J33" s="20">
        <v>27</v>
      </c>
      <c r="K33" s="20">
        <v>15</v>
      </c>
      <c r="L33" s="20">
        <v>12</v>
      </c>
      <c r="M33" s="20">
        <v>35</v>
      </c>
      <c r="N33" s="20">
        <v>18</v>
      </c>
      <c r="O33" s="20">
        <v>17</v>
      </c>
      <c r="P33" s="20">
        <v>16</v>
      </c>
      <c r="Q33" s="20">
        <v>6</v>
      </c>
      <c r="R33" s="20">
        <v>10</v>
      </c>
      <c r="S33" s="20">
        <v>53</v>
      </c>
      <c r="T33" s="20">
        <v>20</v>
      </c>
      <c r="U33" s="20">
        <v>33</v>
      </c>
      <c r="V33" s="20">
        <v>48</v>
      </c>
      <c r="W33" s="20">
        <v>26</v>
      </c>
      <c r="X33" s="20">
        <v>22</v>
      </c>
      <c r="Y33" s="20">
        <v>47</v>
      </c>
      <c r="Z33" s="20">
        <v>25</v>
      </c>
      <c r="AA33" s="20">
        <v>22</v>
      </c>
      <c r="AB33" s="20">
        <v>36</v>
      </c>
      <c r="AC33" s="20">
        <v>14</v>
      </c>
      <c r="AD33" s="20">
        <v>22</v>
      </c>
      <c r="AE33" s="20">
        <v>47</v>
      </c>
      <c r="AF33" s="20">
        <v>21</v>
      </c>
      <c r="AG33" s="20">
        <v>26</v>
      </c>
      <c r="AH33" s="20">
        <v>41</v>
      </c>
      <c r="AI33" s="20">
        <v>20</v>
      </c>
      <c r="AJ33" s="20">
        <v>21</v>
      </c>
      <c r="AK33" s="20">
        <v>27</v>
      </c>
      <c r="AL33" s="20">
        <v>10</v>
      </c>
      <c r="AM33" s="20">
        <v>17</v>
      </c>
      <c r="AN33" s="20">
        <v>31</v>
      </c>
      <c r="AO33" s="20">
        <v>21</v>
      </c>
      <c r="AP33" s="20">
        <v>10</v>
      </c>
      <c r="AQ33" s="20">
        <v>26</v>
      </c>
      <c r="AR33" s="20">
        <v>12</v>
      </c>
      <c r="AS33" s="20">
        <v>14</v>
      </c>
      <c r="AT33" s="20">
        <v>27</v>
      </c>
      <c r="AU33" s="20">
        <v>10</v>
      </c>
      <c r="AV33" s="20">
        <v>17</v>
      </c>
      <c r="AW33" s="20">
        <v>135</v>
      </c>
      <c r="AX33" s="20">
        <v>56</v>
      </c>
      <c r="AY33" s="20">
        <v>79</v>
      </c>
      <c r="AZ33" s="20">
        <v>88</v>
      </c>
      <c r="BA33" s="20">
        <v>372</v>
      </c>
      <c r="BB33" s="20">
        <v>162</v>
      </c>
      <c r="BC33" s="21">
        <v>0.14147909967845659</v>
      </c>
      <c r="BD33" s="21">
        <v>0.59807073954983925</v>
      </c>
      <c r="BE33" s="21">
        <v>0.26045016077170419</v>
      </c>
      <c r="BF33" s="22">
        <v>43.809677419354841</v>
      </c>
      <c r="BG33" s="17">
        <f t="shared" si="2"/>
        <v>27249.619354838713</v>
      </c>
    </row>
    <row r="34" spans="1:59" x14ac:dyDescent="0.15">
      <c r="A34" s="178"/>
      <c r="B34" s="18" t="s">
        <v>55</v>
      </c>
      <c r="C34" s="19">
        <v>575</v>
      </c>
      <c r="D34" s="19">
        <v>819</v>
      </c>
      <c r="E34" s="19">
        <v>397</v>
      </c>
      <c r="F34" s="19">
        <v>422</v>
      </c>
      <c r="G34" s="20">
        <v>10</v>
      </c>
      <c r="H34" s="20">
        <v>8</v>
      </c>
      <c r="I34" s="20">
        <v>2</v>
      </c>
      <c r="J34" s="20">
        <v>18</v>
      </c>
      <c r="K34" s="20">
        <v>10</v>
      </c>
      <c r="L34" s="20">
        <v>8</v>
      </c>
      <c r="M34" s="20">
        <v>16</v>
      </c>
      <c r="N34" s="20">
        <v>8</v>
      </c>
      <c r="O34" s="20">
        <v>8</v>
      </c>
      <c r="P34" s="20">
        <v>43</v>
      </c>
      <c r="Q34" s="20">
        <v>26</v>
      </c>
      <c r="R34" s="20">
        <v>17</v>
      </c>
      <c r="S34" s="20">
        <v>171</v>
      </c>
      <c r="T34" s="20">
        <v>80</v>
      </c>
      <c r="U34" s="20">
        <v>91</v>
      </c>
      <c r="V34" s="20">
        <v>50</v>
      </c>
      <c r="W34" s="20">
        <v>26</v>
      </c>
      <c r="X34" s="20">
        <v>24</v>
      </c>
      <c r="Y34" s="20">
        <v>30</v>
      </c>
      <c r="Z34" s="20">
        <v>17</v>
      </c>
      <c r="AA34" s="20">
        <v>13</v>
      </c>
      <c r="AB34" s="20">
        <v>31</v>
      </c>
      <c r="AC34" s="20">
        <v>15</v>
      </c>
      <c r="AD34" s="20">
        <v>16</v>
      </c>
      <c r="AE34" s="20">
        <v>34</v>
      </c>
      <c r="AF34" s="20">
        <v>18</v>
      </c>
      <c r="AG34" s="20">
        <v>16</v>
      </c>
      <c r="AH34" s="20">
        <v>46</v>
      </c>
      <c r="AI34" s="20">
        <v>26</v>
      </c>
      <c r="AJ34" s="20">
        <v>20</v>
      </c>
      <c r="AK34" s="20">
        <v>44</v>
      </c>
      <c r="AL34" s="20">
        <v>21</v>
      </c>
      <c r="AM34" s="20">
        <v>23</v>
      </c>
      <c r="AN34" s="20">
        <v>53</v>
      </c>
      <c r="AO34" s="20">
        <v>21</v>
      </c>
      <c r="AP34" s="20">
        <v>32</v>
      </c>
      <c r="AQ34" s="20">
        <v>46</v>
      </c>
      <c r="AR34" s="20">
        <v>23</v>
      </c>
      <c r="AS34" s="20">
        <v>23</v>
      </c>
      <c r="AT34" s="20">
        <v>44</v>
      </c>
      <c r="AU34" s="20">
        <v>23</v>
      </c>
      <c r="AV34" s="20">
        <v>21</v>
      </c>
      <c r="AW34" s="20">
        <v>183</v>
      </c>
      <c r="AX34" s="20">
        <v>75</v>
      </c>
      <c r="AY34" s="20">
        <v>108</v>
      </c>
      <c r="AZ34" s="20">
        <v>44</v>
      </c>
      <c r="BA34" s="20">
        <v>548</v>
      </c>
      <c r="BB34" s="20">
        <v>227</v>
      </c>
      <c r="BC34" s="21">
        <v>5.3724053724053727E-2</v>
      </c>
      <c r="BD34" s="21">
        <v>0.66910866910866906</v>
      </c>
      <c r="BE34" s="21">
        <v>0.27716727716727718</v>
      </c>
      <c r="BF34" s="22">
        <v>45.232445520581116</v>
      </c>
      <c r="BG34" s="17">
        <f t="shared" si="2"/>
        <v>37045.372881355936</v>
      </c>
    </row>
    <row r="35" spans="1:59" x14ac:dyDescent="0.15">
      <c r="A35" s="178"/>
      <c r="B35" s="18" t="s">
        <v>56</v>
      </c>
      <c r="C35" s="19">
        <v>467</v>
      </c>
      <c r="D35" s="19">
        <v>775</v>
      </c>
      <c r="E35" s="19">
        <v>373</v>
      </c>
      <c r="F35" s="19">
        <v>402</v>
      </c>
      <c r="G35" s="20">
        <v>26</v>
      </c>
      <c r="H35" s="20">
        <v>16</v>
      </c>
      <c r="I35" s="20">
        <v>10</v>
      </c>
      <c r="J35" s="20">
        <v>16</v>
      </c>
      <c r="K35" s="20">
        <v>5</v>
      </c>
      <c r="L35" s="20">
        <v>11</v>
      </c>
      <c r="M35" s="20">
        <v>27</v>
      </c>
      <c r="N35" s="20">
        <v>15</v>
      </c>
      <c r="O35" s="20">
        <v>12</v>
      </c>
      <c r="P35" s="20">
        <v>57</v>
      </c>
      <c r="Q35" s="20">
        <v>32</v>
      </c>
      <c r="R35" s="20">
        <v>25</v>
      </c>
      <c r="S35" s="20">
        <v>76</v>
      </c>
      <c r="T35" s="20">
        <v>35</v>
      </c>
      <c r="U35" s="20">
        <v>41</v>
      </c>
      <c r="V35" s="20">
        <v>48</v>
      </c>
      <c r="W35" s="20">
        <v>24</v>
      </c>
      <c r="X35" s="20">
        <v>24</v>
      </c>
      <c r="Y35" s="20">
        <v>36</v>
      </c>
      <c r="Z35" s="20">
        <v>23</v>
      </c>
      <c r="AA35" s="20">
        <v>13</v>
      </c>
      <c r="AB35" s="20">
        <v>32</v>
      </c>
      <c r="AC35" s="20">
        <v>17</v>
      </c>
      <c r="AD35" s="20">
        <v>15</v>
      </c>
      <c r="AE35" s="20">
        <v>41</v>
      </c>
      <c r="AF35" s="20">
        <v>21</v>
      </c>
      <c r="AG35" s="20">
        <v>20</v>
      </c>
      <c r="AH35" s="20">
        <v>48</v>
      </c>
      <c r="AI35" s="20">
        <v>21</v>
      </c>
      <c r="AJ35" s="20">
        <v>27</v>
      </c>
      <c r="AK35" s="20">
        <v>53</v>
      </c>
      <c r="AL35" s="20">
        <v>26</v>
      </c>
      <c r="AM35" s="20">
        <v>27</v>
      </c>
      <c r="AN35" s="20">
        <v>47</v>
      </c>
      <c r="AO35" s="20">
        <v>23</v>
      </c>
      <c r="AP35" s="20">
        <v>24</v>
      </c>
      <c r="AQ35" s="20">
        <v>46</v>
      </c>
      <c r="AR35" s="20">
        <v>22</v>
      </c>
      <c r="AS35" s="20">
        <v>24</v>
      </c>
      <c r="AT35" s="20">
        <v>50</v>
      </c>
      <c r="AU35" s="20">
        <v>27</v>
      </c>
      <c r="AV35" s="20">
        <v>23</v>
      </c>
      <c r="AW35" s="20">
        <v>172</v>
      </c>
      <c r="AX35" s="20">
        <v>66</v>
      </c>
      <c r="AY35" s="20">
        <v>106</v>
      </c>
      <c r="AZ35" s="20">
        <v>69</v>
      </c>
      <c r="BA35" s="20">
        <v>484</v>
      </c>
      <c r="BB35" s="20">
        <v>222</v>
      </c>
      <c r="BC35" s="21">
        <v>8.9032258064516132E-2</v>
      </c>
      <c r="BD35" s="21">
        <v>0.62451612903225806</v>
      </c>
      <c r="BE35" s="21">
        <v>0.28645161290322579</v>
      </c>
      <c r="BF35" s="22">
        <v>46.202319587628864</v>
      </c>
      <c r="BG35" s="17">
        <f t="shared" si="2"/>
        <v>35806.797680412368</v>
      </c>
    </row>
    <row r="36" spans="1:59" ht="14.25" thickBot="1" x14ac:dyDescent="0.2">
      <c r="A36" s="178"/>
      <c r="B36" s="23" t="s">
        <v>57</v>
      </c>
      <c r="C36" s="24">
        <v>201</v>
      </c>
      <c r="D36" s="24">
        <v>330</v>
      </c>
      <c r="E36" s="24">
        <v>150</v>
      </c>
      <c r="F36" s="24">
        <v>180</v>
      </c>
      <c r="G36" s="25">
        <v>8</v>
      </c>
      <c r="H36" s="25">
        <v>4</v>
      </c>
      <c r="I36" s="25">
        <v>4</v>
      </c>
      <c r="J36" s="25">
        <v>13</v>
      </c>
      <c r="K36" s="25">
        <v>7</v>
      </c>
      <c r="L36" s="25">
        <v>6</v>
      </c>
      <c r="M36" s="25">
        <v>9</v>
      </c>
      <c r="N36" s="25">
        <v>6</v>
      </c>
      <c r="O36" s="25">
        <v>3</v>
      </c>
      <c r="P36" s="25">
        <v>18</v>
      </c>
      <c r="Q36" s="25">
        <v>7</v>
      </c>
      <c r="R36" s="25">
        <v>11</v>
      </c>
      <c r="S36" s="25">
        <v>42</v>
      </c>
      <c r="T36" s="25">
        <v>17</v>
      </c>
      <c r="U36" s="25">
        <v>25</v>
      </c>
      <c r="V36" s="25">
        <v>13</v>
      </c>
      <c r="W36" s="25">
        <v>5</v>
      </c>
      <c r="X36" s="25">
        <v>8</v>
      </c>
      <c r="Y36" s="25">
        <v>14</v>
      </c>
      <c r="Z36" s="25">
        <v>8</v>
      </c>
      <c r="AA36" s="25">
        <v>6</v>
      </c>
      <c r="AB36" s="25">
        <v>14</v>
      </c>
      <c r="AC36" s="25">
        <v>8</v>
      </c>
      <c r="AD36" s="25">
        <v>6</v>
      </c>
      <c r="AE36" s="25">
        <v>17</v>
      </c>
      <c r="AF36" s="25">
        <v>6</v>
      </c>
      <c r="AG36" s="25">
        <v>11</v>
      </c>
      <c r="AH36" s="25">
        <v>26</v>
      </c>
      <c r="AI36" s="25">
        <v>12</v>
      </c>
      <c r="AJ36" s="25">
        <v>14</v>
      </c>
      <c r="AK36" s="25">
        <v>22</v>
      </c>
      <c r="AL36" s="25">
        <v>12</v>
      </c>
      <c r="AM36" s="25">
        <v>10</v>
      </c>
      <c r="AN36" s="25">
        <v>17</v>
      </c>
      <c r="AO36" s="25">
        <v>7</v>
      </c>
      <c r="AP36" s="25">
        <v>10</v>
      </c>
      <c r="AQ36" s="25">
        <v>15</v>
      </c>
      <c r="AR36" s="25">
        <v>8</v>
      </c>
      <c r="AS36" s="25">
        <v>7</v>
      </c>
      <c r="AT36" s="25">
        <v>20</v>
      </c>
      <c r="AU36" s="25">
        <v>8</v>
      </c>
      <c r="AV36" s="25">
        <v>12</v>
      </c>
      <c r="AW36" s="25">
        <v>82</v>
      </c>
      <c r="AX36" s="25">
        <v>35</v>
      </c>
      <c r="AY36" s="25">
        <v>47</v>
      </c>
      <c r="AZ36" s="25">
        <v>30</v>
      </c>
      <c r="BA36" s="25">
        <v>198</v>
      </c>
      <c r="BB36" s="25">
        <v>102</v>
      </c>
      <c r="BC36" s="26">
        <v>9.0909090909090912E-2</v>
      </c>
      <c r="BD36" s="26">
        <v>0.6</v>
      </c>
      <c r="BE36" s="26">
        <v>0.30909090909090908</v>
      </c>
      <c r="BF36" s="27">
        <v>47.238532110091747</v>
      </c>
      <c r="BG36" s="17">
        <f t="shared" si="2"/>
        <v>15588.715596330276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3135</v>
      </c>
      <c r="D38" s="39">
        <v>4768</v>
      </c>
      <c r="E38" s="39">
        <v>2230</v>
      </c>
      <c r="F38" s="39">
        <v>2538</v>
      </c>
      <c r="G38" s="39">
        <v>109</v>
      </c>
      <c r="H38" s="39">
        <v>63</v>
      </c>
      <c r="I38" s="39">
        <v>46</v>
      </c>
      <c r="J38" s="39">
        <v>110</v>
      </c>
      <c r="K38" s="39">
        <v>56</v>
      </c>
      <c r="L38" s="39">
        <v>54</v>
      </c>
      <c r="M38" s="39">
        <v>148</v>
      </c>
      <c r="N38" s="39">
        <v>83</v>
      </c>
      <c r="O38" s="39">
        <v>65</v>
      </c>
      <c r="P38" s="39">
        <v>217</v>
      </c>
      <c r="Q38" s="39">
        <v>111</v>
      </c>
      <c r="R38" s="39">
        <v>106</v>
      </c>
      <c r="S38" s="39">
        <v>515</v>
      </c>
      <c r="T38" s="39">
        <v>229</v>
      </c>
      <c r="U38" s="39">
        <v>286</v>
      </c>
      <c r="V38" s="39">
        <v>286</v>
      </c>
      <c r="W38" s="39">
        <v>144</v>
      </c>
      <c r="X38" s="39">
        <v>142</v>
      </c>
      <c r="Y38" s="39">
        <v>220</v>
      </c>
      <c r="Z38" s="39">
        <v>117</v>
      </c>
      <c r="AA38" s="39">
        <v>103</v>
      </c>
      <c r="AB38" s="39">
        <v>219</v>
      </c>
      <c r="AC38" s="39">
        <v>110</v>
      </c>
      <c r="AD38" s="39">
        <v>109</v>
      </c>
      <c r="AE38" s="39">
        <v>262</v>
      </c>
      <c r="AF38" s="39">
        <v>135</v>
      </c>
      <c r="AG38" s="39">
        <v>127</v>
      </c>
      <c r="AH38" s="39">
        <v>296</v>
      </c>
      <c r="AI38" s="39">
        <v>158</v>
      </c>
      <c r="AJ38" s="39">
        <v>138</v>
      </c>
      <c r="AK38" s="39">
        <v>323</v>
      </c>
      <c r="AL38" s="39">
        <v>160</v>
      </c>
      <c r="AM38" s="39">
        <v>163</v>
      </c>
      <c r="AN38" s="39">
        <v>284</v>
      </c>
      <c r="AO38" s="39">
        <v>137</v>
      </c>
      <c r="AP38" s="39">
        <v>147</v>
      </c>
      <c r="AQ38" s="39">
        <v>248</v>
      </c>
      <c r="AR38" s="39">
        <v>129</v>
      </c>
      <c r="AS38" s="39">
        <v>119</v>
      </c>
      <c r="AT38" s="39">
        <v>274</v>
      </c>
      <c r="AU38" s="39">
        <v>120</v>
      </c>
      <c r="AV38" s="39">
        <v>154</v>
      </c>
      <c r="AW38" s="39">
        <v>1257</v>
      </c>
      <c r="AX38" s="39">
        <v>478</v>
      </c>
      <c r="AY38" s="39">
        <v>779</v>
      </c>
      <c r="AZ38" s="39">
        <v>367</v>
      </c>
      <c r="BA38" s="39">
        <v>2870</v>
      </c>
      <c r="BB38" s="39">
        <v>1531</v>
      </c>
      <c r="BC38" s="41">
        <v>7.6971476510067111E-2</v>
      </c>
      <c r="BD38" s="41">
        <v>0.60192953020134232</v>
      </c>
      <c r="BE38" s="41">
        <v>0.3210989932885906</v>
      </c>
      <c r="BF38" s="42">
        <v>48.391315079222032</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198</v>
      </c>
      <c r="D40" s="13">
        <v>275</v>
      </c>
      <c r="E40" s="13">
        <v>112</v>
      </c>
      <c r="F40" s="13">
        <v>163</v>
      </c>
      <c r="G40" s="14">
        <v>8</v>
      </c>
      <c r="H40" s="14">
        <v>3</v>
      </c>
      <c r="I40" s="14">
        <v>5</v>
      </c>
      <c r="J40" s="14">
        <v>8</v>
      </c>
      <c r="K40" s="14">
        <v>3</v>
      </c>
      <c r="L40" s="14">
        <v>5</v>
      </c>
      <c r="M40" s="14">
        <v>2</v>
      </c>
      <c r="N40" s="14">
        <v>0</v>
      </c>
      <c r="O40" s="14">
        <v>2</v>
      </c>
      <c r="P40" s="14">
        <v>10</v>
      </c>
      <c r="Q40" s="14">
        <v>5</v>
      </c>
      <c r="R40" s="14">
        <v>5</v>
      </c>
      <c r="S40" s="14">
        <v>19</v>
      </c>
      <c r="T40" s="14">
        <v>6</v>
      </c>
      <c r="U40" s="14">
        <v>13</v>
      </c>
      <c r="V40" s="14">
        <v>20</v>
      </c>
      <c r="W40" s="14">
        <v>9</v>
      </c>
      <c r="X40" s="14">
        <v>11</v>
      </c>
      <c r="Y40" s="14">
        <v>18</v>
      </c>
      <c r="Z40" s="14">
        <v>9</v>
      </c>
      <c r="AA40" s="14">
        <v>9</v>
      </c>
      <c r="AB40" s="14">
        <v>20</v>
      </c>
      <c r="AC40" s="14">
        <v>11</v>
      </c>
      <c r="AD40" s="14">
        <v>9</v>
      </c>
      <c r="AE40" s="14">
        <v>16</v>
      </c>
      <c r="AF40" s="14">
        <v>9</v>
      </c>
      <c r="AG40" s="14">
        <v>7</v>
      </c>
      <c r="AH40" s="14">
        <v>14</v>
      </c>
      <c r="AI40" s="14">
        <v>8</v>
      </c>
      <c r="AJ40" s="14">
        <v>6</v>
      </c>
      <c r="AK40" s="14">
        <v>18</v>
      </c>
      <c r="AL40" s="14">
        <v>11</v>
      </c>
      <c r="AM40" s="14">
        <v>7</v>
      </c>
      <c r="AN40" s="14">
        <v>22</v>
      </c>
      <c r="AO40" s="14">
        <v>5</v>
      </c>
      <c r="AP40" s="14">
        <v>17</v>
      </c>
      <c r="AQ40" s="14">
        <v>17</v>
      </c>
      <c r="AR40" s="14">
        <v>10</v>
      </c>
      <c r="AS40" s="14">
        <v>7</v>
      </c>
      <c r="AT40" s="14">
        <v>13</v>
      </c>
      <c r="AU40" s="14">
        <v>4</v>
      </c>
      <c r="AV40" s="14">
        <v>9</v>
      </c>
      <c r="AW40" s="14">
        <v>70</v>
      </c>
      <c r="AX40" s="14">
        <v>19</v>
      </c>
      <c r="AY40" s="14">
        <v>51</v>
      </c>
      <c r="AZ40" s="14">
        <v>18</v>
      </c>
      <c r="BA40" s="14">
        <v>174</v>
      </c>
      <c r="BB40" s="14">
        <v>83</v>
      </c>
      <c r="BC40" s="15">
        <v>6.545454545454546E-2</v>
      </c>
      <c r="BD40" s="15">
        <v>0.63272727272727269</v>
      </c>
      <c r="BE40" s="15">
        <v>0.30181818181818182</v>
      </c>
      <c r="BF40" s="16">
        <v>50.025641025641029</v>
      </c>
      <c r="BG40" s="17">
        <f t="shared" ref="BG40:BG46" si="3">BF40*D40</f>
        <v>13757.051282051283</v>
      </c>
    </row>
    <row r="41" spans="1:59" x14ac:dyDescent="0.15">
      <c r="A41" s="178"/>
      <c r="B41" s="18" t="s">
        <v>61</v>
      </c>
      <c r="C41" s="19">
        <v>700</v>
      </c>
      <c r="D41" s="19">
        <v>1232</v>
      </c>
      <c r="E41" s="19">
        <v>560</v>
      </c>
      <c r="F41" s="19">
        <v>672</v>
      </c>
      <c r="G41" s="20">
        <v>36</v>
      </c>
      <c r="H41" s="20">
        <v>17</v>
      </c>
      <c r="I41" s="20">
        <v>19</v>
      </c>
      <c r="J41" s="20">
        <v>51</v>
      </c>
      <c r="K41" s="20">
        <v>19</v>
      </c>
      <c r="L41" s="20">
        <v>32</v>
      </c>
      <c r="M41" s="20">
        <v>50</v>
      </c>
      <c r="N41" s="20">
        <v>26</v>
      </c>
      <c r="O41" s="20">
        <v>24</v>
      </c>
      <c r="P41" s="20">
        <v>54</v>
      </c>
      <c r="Q41" s="20">
        <v>24</v>
      </c>
      <c r="R41" s="20">
        <v>30</v>
      </c>
      <c r="S41" s="20">
        <v>70</v>
      </c>
      <c r="T41" s="20">
        <v>35</v>
      </c>
      <c r="U41" s="20">
        <v>35</v>
      </c>
      <c r="V41" s="20">
        <v>58</v>
      </c>
      <c r="W41" s="20">
        <v>33</v>
      </c>
      <c r="X41" s="20">
        <v>25</v>
      </c>
      <c r="Y41" s="20">
        <v>40</v>
      </c>
      <c r="Z41" s="20">
        <v>21</v>
      </c>
      <c r="AA41" s="20">
        <v>19</v>
      </c>
      <c r="AB41" s="20">
        <v>59</v>
      </c>
      <c r="AC41" s="20">
        <v>31</v>
      </c>
      <c r="AD41" s="20">
        <v>28</v>
      </c>
      <c r="AE41" s="20">
        <v>90</v>
      </c>
      <c r="AF41" s="20">
        <v>42</v>
      </c>
      <c r="AG41" s="20">
        <v>48</v>
      </c>
      <c r="AH41" s="20">
        <v>93</v>
      </c>
      <c r="AI41" s="20">
        <v>39</v>
      </c>
      <c r="AJ41" s="20">
        <v>54</v>
      </c>
      <c r="AK41" s="20">
        <v>88</v>
      </c>
      <c r="AL41" s="20">
        <v>42</v>
      </c>
      <c r="AM41" s="20">
        <v>46</v>
      </c>
      <c r="AN41" s="20">
        <v>87</v>
      </c>
      <c r="AO41" s="20">
        <v>51</v>
      </c>
      <c r="AP41" s="20">
        <v>36</v>
      </c>
      <c r="AQ41" s="20">
        <v>84</v>
      </c>
      <c r="AR41" s="20">
        <v>32</v>
      </c>
      <c r="AS41" s="20">
        <v>52</v>
      </c>
      <c r="AT41" s="20">
        <v>83</v>
      </c>
      <c r="AU41" s="20">
        <v>36</v>
      </c>
      <c r="AV41" s="20">
        <v>47</v>
      </c>
      <c r="AW41" s="20">
        <v>289</v>
      </c>
      <c r="AX41" s="20">
        <v>112</v>
      </c>
      <c r="AY41" s="20">
        <v>177</v>
      </c>
      <c r="AZ41" s="20">
        <v>137</v>
      </c>
      <c r="BA41" s="20">
        <v>723</v>
      </c>
      <c r="BB41" s="20">
        <v>372</v>
      </c>
      <c r="BC41" s="21">
        <v>0.1112012987012987</v>
      </c>
      <c r="BD41" s="21">
        <v>0.58685064935064934</v>
      </c>
      <c r="BE41" s="21">
        <v>0.30194805194805197</v>
      </c>
      <c r="BF41" s="22">
        <v>48.974569319114025</v>
      </c>
      <c r="BG41" s="17">
        <f t="shared" si="3"/>
        <v>60336.66940114848</v>
      </c>
    </row>
    <row r="42" spans="1:59" x14ac:dyDescent="0.15">
      <c r="A42" s="178"/>
      <c r="B42" s="18" t="s">
        <v>62</v>
      </c>
      <c r="C42" s="19">
        <v>500</v>
      </c>
      <c r="D42" s="19">
        <v>820</v>
      </c>
      <c r="E42" s="19">
        <v>353</v>
      </c>
      <c r="F42" s="19">
        <v>467</v>
      </c>
      <c r="G42" s="20">
        <v>29</v>
      </c>
      <c r="H42" s="20">
        <v>18</v>
      </c>
      <c r="I42" s="20">
        <v>11</v>
      </c>
      <c r="J42" s="20">
        <v>26</v>
      </c>
      <c r="K42" s="20">
        <v>15</v>
      </c>
      <c r="L42" s="20">
        <v>11</v>
      </c>
      <c r="M42" s="20">
        <v>21</v>
      </c>
      <c r="N42" s="20">
        <v>6</v>
      </c>
      <c r="O42" s="20">
        <v>15</v>
      </c>
      <c r="P42" s="20">
        <v>25</v>
      </c>
      <c r="Q42" s="20">
        <v>14</v>
      </c>
      <c r="R42" s="20">
        <v>11</v>
      </c>
      <c r="S42" s="20">
        <v>37</v>
      </c>
      <c r="T42" s="20">
        <v>18</v>
      </c>
      <c r="U42" s="20">
        <v>19</v>
      </c>
      <c r="V42" s="20">
        <v>29</v>
      </c>
      <c r="W42" s="20">
        <v>11</v>
      </c>
      <c r="X42" s="20">
        <v>18</v>
      </c>
      <c r="Y42" s="20">
        <v>45</v>
      </c>
      <c r="Z42" s="20">
        <v>22</v>
      </c>
      <c r="AA42" s="20">
        <v>23</v>
      </c>
      <c r="AB42" s="20">
        <v>37</v>
      </c>
      <c r="AC42" s="20">
        <v>16</v>
      </c>
      <c r="AD42" s="20">
        <v>21</v>
      </c>
      <c r="AE42" s="20">
        <v>53</v>
      </c>
      <c r="AF42" s="20">
        <v>24</v>
      </c>
      <c r="AG42" s="20">
        <v>29</v>
      </c>
      <c r="AH42" s="20">
        <v>62</v>
      </c>
      <c r="AI42" s="20">
        <v>28</v>
      </c>
      <c r="AJ42" s="20">
        <v>34</v>
      </c>
      <c r="AK42" s="20">
        <v>51</v>
      </c>
      <c r="AL42" s="20">
        <v>23</v>
      </c>
      <c r="AM42" s="20">
        <v>28</v>
      </c>
      <c r="AN42" s="20">
        <v>57</v>
      </c>
      <c r="AO42" s="20">
        <v>25</v>
      </c>
      <c r="AP42" s="20">
        <v>32</v>
      </c>
      <c r="AQ42" s="20">
        <v>53</v>
      </c>
      <c r="AR42" s="20">
        <v>18</v>
      </c>
      <c r="AS42" s="20">
        <v>35</v>
      </c>
      <c r="AT42" s="20">
        <v>59</v>
      </c>
      <c r="AU42" s="20">
        <v>33</v>
      </c>
      <c r="AV42" s="20">
        <v>26</v>
      </c>
      <c r="AW42" s="20">
        <v>236</v>
      </c>
      <c r="AX42" s="20">
        <v>82</v>
      </c>
      <c r="AY42" s="20">
        <v>154</v>
      </c>
      <c r="AZ42" s="20">
        <v>76</v>
      </c>
      <c r="BA42" s="20">
        <v>449</v>
      </c>
      <c r="BB42" s="20">
        <v>295</v>
      </c>
      <c r="BC42" s="21">
        <v>9.2682926829268292E-2</v>
      </c>
      <c r="BD42" s="21">
        <v>0.54756097560975614</v>
      </c>
      <c r="BE42" s="21">
        <v>0.3597560975609756</v>
      </c>
      <c r="BF42" s="22">
        <v>51.099273607748181</v>
      </c>
      <c r="BG42" s="17">
        <f t="shared" si="3"/>
        <v>41901.404358353509</v>
      </c>
    </row>
    <row r="43" spans="1:59" x14ac:dyDescent="0.15">
      <c r="A43" s="178"/>
      <c r="B43" s="18" t="s">
        <v>63</v>
      </c>
      <c r="C43" s="19">
        <v>792</v>
      </c>
      <c r="D43" s="19">
        <v>1447</v>
      </c>
      <c r="E43" s="19">
        <v>636</v>
      </c>
      <c r="F43" s="19">
        <v>811</v>
      </c>
      <c r="G43" s="20">
        <v>68</v>
      </c>
      <c r="H43" s="20">
        <v>34</v>
      </c>
      <c r="I43" s="20">
        <v>34</v>
      </c>
      <c r="J43" s="20">
        <v>59</v>
      </c>
      <c r="K43" s="20">
        <v>32</v>
      </c>
      <c r="L43" s="20">
        <v>27</v>
      </c>
      <c r="M43" s="20">
        <v>62</v>
      </c>
      <c r="N43" s="20">
        <v>32</v>
      </c>
      <c r="O43" s="20">
        <v>30</v>
      </c>
      <c r="P43" s="20">
        <v>51</v>
      </c>
      <c r="Q43" s="20">
        <v>24</v>
      </c>
      <c r="R43" s="20">
        <v>27</v>
      </c>
      <c r="S43" s="20">
        <v>51</v>
      </c>
      <c r="T43" s="20">
        <v>16</v>
      </c>
      <c r="U43" s="20">
        <v>35</v>
      </c>
      <c r="V43" s="20">
        <v>52</v>
      </c>
      <c r="W43" s="20">
        <v>18</v>
      </c>
      <c r="X43" s="20">
        <v>34</v>
      </c>
      <c r="Y43" s="20">
        <v>84</v>
      </c>
      <c r="Z43" s="20">
        <v>44</v>
      </c>
      <c r="AA43" s="20">
        <v>40</v>
      </c>
      <c r="AB43" s="20">
        <v>106</v>
      </c>
      <c r="AC43" s="20">
        <v>44</v>
      </c>
      <c r="AD43" s="20">
        <v>62</v>
      </c>
      <c r="AE43" s="20">
        <v>101</v>
      </c>
      <c r="AF43" s="20">
        <v>56</v>
      </c>
      <c r="AG43" s="20">
        <v>45</v>
      </c>
      <c r="AH43" s="20">
        <v>123</v>
      </c>
      <c r="AI43" s="20">
        <v>53</v>
      </c>
      <c r="AJ43" s="20">
        <v>70</v>
      </c>
      <c r="AK43" s="20">
        <v>110</v>
      </c>
      <c r="AL43" s="20">
        <v>53</v>
      </c>
      <c r="AM43" s="20">
        <v>57</v>
      </c>
      <c r="AN43" s="20">
        <v>88</v>
      </c>
      <c r="AO43" s="20">
        <v>37</v>
      </c>
      <c r="AP43" s="20">
        <v>51</v>
      </c>
      <c r="AQ43" s="20">
        <v>87</v>
      </c>
      <c r="AR43" s="20">
        <v>34</v>
      </c>
      <c r="AS43" s="20">
        <v>53</v>
      </c>
      <c r="AT43" s="20">
        <v>69</v>
      </c>
      <c r="AU43" s="20">
        <v>38</v>
      </c>
      <c r="AV43" s="20">
        <v>31</v>
      </c>
      <c r="AW43" s="20">
        <v>336</v>
      </c>
      <c r="AX43" s="20">
        <v>121</v>
      </c>
      <c r="AY43" s="20">
        <v>215</v>
      </c>
      <c r="AZ43" s="20">
        <v>189</v>
      </c>
      <c r="BA43" s="20">
        <v>853</v>
      </c>
      <c r="BB43" s="20">
        <v>405</v>
      </c>
      <c r="BC43" s="21">
        <v>0.13061506565307532</v>
      </c>
      <c r="BD43" s="21">
        <v>0.58949550794747752</v>
      </c>
      <c r="BE43" s="21">
        <v>0.27988942639944714</v>
      </c>
      <c r="BF43" s="22">
        <v>47.744961779013202</v>
      </c>
      <c r="BG43" s="17">
        <f t="shared" si="3"/>
        <v>69086.959694232108</v>
      </c>
    </row>
    <row r="44" spans="1:59" x14ac:dyDescent="0.15">
      <c r="A44" s="178"/>
      <c r="B44" s="18" t="s">
        <v>64</v>
      </c>
      <c r="C44" s="19">
        <v>543</v>
      </c>
      <c r="D44" s="19">
        <v>1074</v>
      </c>
      <c r="E44" s="19">
        <v>462</v>
      </c>
      <c r="F44" s="19">
        <v>612</v>
      </c>
      <c r="G44" s="20">
        <v>37</v>
      </c>
      <c r="H44" s="20">
        <v>15</v>
      </c>
      <c r="I44" s="20">
        <v>22</v>
      </c>
      <c r="J44" s="20">
        <v>43</v>
      </c>
      <c r="K44" s="20">
        <v>20</v>
      </c>
      <c r="L44" s="20">
        <v>23</v>
      </c>
      <c r="M44" s="20">
        <v>62</v>
      </c>
      <c r="N44" s="20">
        <v>27</v>
      </c>
      <c r="O44" s="20">
        <v>35</v>
      </c>
      <c r="P44" s="20">
        <v>60</v>
      </c>
      <c r="Q44" s="20">
        <v>31</v>
      </c>
      <c r="R44" s="20">
        <v>29</v>
      </c>
      <c r="S44" s="20">
        <v>37</v>
      </c>
      <c r="T44" s="20">
        <v>13</v>
      </c>
      <c r="U44" s="20">
        <v>24</v>
      </c>
      <c r="V44" s="20">
        <v>28</v>
      </c>
      <c r="W44" s="20">
        <v>12</v>
      </c>
      <c r="X44" s="20">
        <v>16</v>
      </c>
      <c r="Y44" s="20">
        <v>34</v>
      </c>
      <c r="Z44" s="20">
        <v>19</v>
      </c>
      <c r="AA44" s="20">
        <v>15</v>
      </c>
      <c r="AB44" s="20">
        <v>50</v>
      </c>
      <c r="AC44" s="20">
        <v>24</v>
      </c>
      <c r="AD44" s="20">
        <v>26</v>
      </c>
      <c r="AE44" s="20">
        <v>77</v>
      </c>
      <c r="AF44" s="20">
        <v>32</v>
      </c>
      <c r="AG44" s="20">
        <v>45</v>
      </c>
      <c r="AH44" s="20">
        <v>100</v>
      </c>
      <c r="AI44" s="20">
        <v>48</v>
      </c>
      <c r="AJ44" s="20">
        <v>52</v>
      </c>
      <c r="AK44" s="20">
        <v>73</v>
      </c>
      <c r="AL44" s="20">
        <v>31</v>
      </c>
      <c r="AM44" s="20">
        <v>42</v>
      </c>
      <c r="AN44" s="20">
        <v>65</v>
      </c>
      <c r="AO44" s="20">
        <v>29</v>
      </c>
      <c r="AP44" s="20">
        <v>36</v>
      </c>
      <c r="AQ44" s="20">
        <v>63</v>
      </c>
      <c r="AR44" s="20">
        <v>26</v>
      </c>
      <c r="AS44" s="20">
        <v>37</v>
      </c>
      <c r="AT44" s="20">
        <v>69</v>
      </c>
      <c r="AU44" s="20">
        <v>29</v>
      </c>
      <c r="AV44" s="20">
        <v>40</v>
      </c>
      <c r="AW44" s="20">
        <v>276</v>
      </c>
      <c r="AX44" s="20">
        <v>106</v>
      </c>
      <c r="AY44" s="20">
        <v>170</v>
      </c>
      <c r="AZ44" s="20">
        <v>142</v>
      </c>
      <c r="BA44" s="20">
        <v>587</v>
      </c>
      <c r="BB44" s="20">
        <v>345</v>
      </c>
      <c r="BC44" s="21">
        <v>0.13221601489757914</v>
      </c>
      <c r="BD44" s="21">
        <v>0.54655493482309125</v>
      </c>
      <c r="BE44" s="21">
        <v>0.32122905027932963</v>
      </c>
      <c r="BF44" s="22">
        <v>48.742085661080075</v>
      </c>
      <c r="BG44" s="17">
        <f t="shared" si="3"/>
        <v>52349</v>
      </c>
    </row>
    <row r="45" spans="1:59" x14ac:dyDescent="0.15">
      <c r="A45" s="178"/>
      <c r="B45" s="18" t="s">
        <v>65</v>
      </c>
      <c r="C45" s="19">
        <v>501</v>
      </c>
      <c r="D45" s="19">
        <v>952</v>
      </c>
      <c r="E45" s="19">
        <v>430</v>
      </c>
      <c r="F45" s="19">
        <v>522</v>
      </c>
      <c r="G45" s="20">
        <v>35</v>
      </c>
      <c r="H45" s="20">
        <v>18</v>
      </c>
      <c r="I45" s="20">
        <v>17</v>
      </c>
      <c r="J45" s="20">
        <v>35</v>
      </c>
      <c r="K45" s="20">
        <v>19</v>
      </c>
      <c r="L45" s="20">
        <v>16</v>
      </c>
      <c r="M45" s="20">
        <v>37</v>
      </c>
      <c r="N45" s="20">
        <v>17</v>
      </c>
      <c r="O45" s="20">
        <v>20</v>
      </c>
      <c r="P45" s="20">
        <v>33</v>
      </c>
      <c r="Q45" s="20">
        <v>16</v>
      </c>
      <c r="R45" s="20">
        <v>17</v>
      </c>
      <c r="S45" s="20">
        <v>34</v>
      </c>
      <c r="T45" s="20">
        <v>18</v>
      </c>
      <c r="U45" s="20">
        <v>16</v>
      </c>
      <c r="V45" s="20">
        <v>30</v>
      </c>
      <c r="W45" s="20">
        <v>13</v>
      </c>
      <c r="X45" s="20">
        <v>17</v>
      </c>
      <c r="Y45" s="20">
        <v>37</v>
      </c>
      <c r="Z45" s="20">
        <v>21</v>
      </c>
      <c r="AA45" s="20">
        <v>16</v>
      </c>
      <c r="AB45" s="20">
        <v>52</v>
      </c>
      <c r="AC45" s="20">
        <v>24</v>
      </c>
      <c r="AD45" s="20">
        <v>28</v>
      </c>
      <c r="AE45" s="20">
        <v>57</v>
      </c>
      <c r="AF45" s="20">
        <v>27</v>
      </c>
      <c r="AG45" s="20">
        <v>30</v>
      </c>
      <c r="AH45" s="20">
        <v>63</v>
      </c>
      <c r="AI45" s="20">
        <v>36</v>
      </c>
      <c r="AJ45" s="20">
        <v>27</v>
      </c>
      <c r="AK45" s="20">
        <v>49</v>
      </c>
      <c r="AL45" s="20">
        <v>20</v>
      </c>
      <c r="AM45" s="20">
        <v>29</v>
      </c>
      <c r="AN45" s="20">
        <v>53</v>
      </c>
      <c r="AO45" s="20">
        <v>26</v>
      </c>
      <c r="AP45" s="20">
        <v>27</v>
      </c>
      <c r="AQ45" s="20">
        <v>62</v>
      </c>
      <c r="AR45" s="20">
        <v>30</v>
      </c>
      <c r="AS45" s="20">
        <v>32</v>
      </c>
      <c r="AT45" s="20">
        <v>70</v>
      </c>
      <c r="AU45" s="20">
        <v>32</v>
      </c>
      <c r="AV45" s="20">
        <v>38</v>
      </c>
      <c r="AW45" s="20">
        <v>305</v>
      </c>
      <c r="AX45" s="20">
        <v>113</v>
      </c>
      <c r="AY45" s="20">
        <v>192</v>
      </c>
      <c r="AZ45" s="20">
        <v>107</v>
      </c>
      <c r="BA45" s="20">
        <v>470</v>
      </c>
      <c r="BB45" s="20">
        <v>375</v>
      </c>
      <c r="BC45" s="21">
        <v>0.11239495798319328</v>
      </c>
      <c r="BD45" s="21">
        <v>0.49369747899159666</v>
      </c>
      <c r="BE45" s="21">
        <v>0.39390756302521007</v>
      </c>
      <c r="BF45" s="22">
        <v>51.948798328108673</v>
      </c>
      <c r="BG45" s="17">
        <f t="shared" si="3"/>
        <v>49455.256008359458</v>
      </c>
    </row>
    <row r="46" spans="1:59" ht="14.25" thickBot="1" x14ac:dyDescent="0.2">
      <c r="A46" s="178"/>
      <c r="B46" s="23" t="s">
        <v>66</v>
      </c>
      <c r="C46" s="24">
        <v>967</v>
      </c>
      <c r="D46" s="24">
        <v>2055</v>
      </c>
      <c r="E46" s="24">
        <v>980</v>
      </c>
      <c r="F46" s="24">
        <v>1075</v>
      </c>
      <c r="G46" s="25">
        <v>103</v>
      </c>
      <c r="H46" s="25">
        <v>51</v>
      </c>
      <c r="I46" s="25">
        <v>52</v>
      </c>
      <c r="J46" s="25">
        <v>109</v>
      </c>
      <c r="K46" s="25">
        <v>65</v>
      </c>
      <c r="L46" s="25">
        <v>44</v>
      </c>
      <c r="M46" s="25">
        <v>103</v>
      </c>
      <c r="N46" s="25">
        <v>59</v>
      </c>
      <c r="O46" s="25">
        <v>44</v>
      </c>
      <c r="P46" s="25">
        <v>111</v>
      </c>
      <c r="Q46" s="25">
        <v>61</v>
      </c>
      <c r="R46" s="25">
        <v>50</v>
      </c>
      <c r="S46" s="25">
        <v>81</v>
      </c>
      <c r="T46" s="25">
        <v>41</v>
      </c>
      <c r="U46" s="25">
        <v>40</v>
      </c>
      <c r="V46" s="25">
        <v>94</v>
      </c>
      <c r="W46" s="25">
        <v>49</v>
      </c>
      <c r="X46" s="25">
        <v>45</v>
      </c>
      <c r="Y46" s="25">
        <v>118</v>
      </c>
      <c r="Z46" s="25">
        <v>64</v>
      </c>
      <c r="AA46" s="25">
        <v>54</v>
      </c>
      <c r="AB46" s="25">
        <v>121</v>
      </c>
      <c r="AC46" s="25">
        <v>59</v>
      </c>
      <c r="AD46" s="25">
        <v>62</v>
      </c>
      <c r="AE46" s="25">
        <v>130</v>
      </c>
      <c r="AF46" s="25">
        <v>59</v>
      </c>
      <c r="AG46" s="25">
        <v>71</v>
      </c>
      <c r="AH46" s="25">
        <v>182</v>
      </c>
      <c r="AI46" s="25">
        <v>86</v>
      </c>
      <c r="AJ46" s="25">
        <v>96</v>
      </c>
      <c r="AK46" s="25">
        <v>161</v>
      </c>
      <c r="AL46" s="25">
        <v>77</v>
      </c>
      <c r="AM46" s="25">
        <v>84</v>
      </c>
      <c r="AN46" s="25">
        <v>92</v>
      </c>
      <c r="AO46" s="25">
        <v>44</v>
      </c>
      <c r="AP46" s="25">
        <v>48</v>
      </c>
      <c r="AQ46" s="25">
        <v>103</v>
      </c>
      <c r="AR46" s="25">
        <v>49</v>
      </c>
      <c r="AS46" s="25">
        <v>54</v>
      </c>
      <c r="AT46" s="25">
        <v>108</v>
      </c>
      <c r="AU46" s="25">
        <v>48</v>
      </c>
      <c r="AV46" s="25">
        <v>60</v>
      </c>
      <c r="AW46" s="25">
        <v>439</v>
      </c>
      <c r="AX46" s="25">
        <v>168</v>
      </c>
      <c r="AY46" s="25">
        <v>271</v>
      </c>
      <c r="AZ46" s="25">
        <v>315</v>
      </c>
      <c r="BA46" s="25">
        <v>1193</v>
      </c>
      <c r="BB46" s="25">
        <v>547</v>
      </c>
      <c r="BC46" s="26">
        <v>0.15328467153284672</v>
      </c>
      <c r="BD46" s="26">
        <v>0.5805352798053528</v>
      </c>
      <c r="BE46" s="26">
        <v>0.26618004866180051</v>
      </c>
      <c r="BF46" s="27">
        <v>45.335599805730936</v>
      </c>
      <c r="BG46" s="17">
        <f t="shared" si="3"/>
        <v>93164.657600777078</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4201</v>
      </c>
      <c r="D48" s="39">
        <v>7855</v>
      </c>
      <c r="E48" s="39">
        <v>3533</v>
      </c>
      <c r="F48" s="39">
        <v>4322</v>
      </c>
      <c r="G48" s="39">
        <v>316</v>
      </c>
      <c r="H48" s="39">
        <v>156</v>
      </c>
      <c r="I48" s="39">
        <v>160</v>
      </c>
      <c r="J48" s="39">
        <v>331</v>
      </c>
      <c r="K48" s="39">
        <v>173</v>
      </c>
      <c r="L48" s="39">
        <v>158</v>
      </c>
      <c r="M48" s="39">
        <v>337</v>
      </c>
      <c r="N48" s="39">
        <v>167</v>
      </c>
      <c r="O48" s="39">
        <v>170</v>
      </c>
      <c r="P48" s="39">
        <v>344</v>
      </c>
      <c r="Q48" s="39">
        <v>175</v>
      </c>
      <c r="R48" s="39">
        <v>169</v>
      </c>
      <c r="S48" s="39">
        <v>329</v>
      </c>
      <c r="T48" s="39">
        <v>147</v>
      </c>
      <c r="U48" s="39">
        <v>182</v>
      </c>
      <c r="V48" s="39">
        <v>311</v>
      </c>
      <c r="W48" s="39">
        <v>145</v>
      </c>
      <c r="X48" s="39">
        <v>166</v>
      </c>
      <c r="Y48" s="39">
        <v>376</v>
      </c>
      <c r="Z48" s="39">
        <v>200</v>
      </c>
      <c r="AA48" s="39">
        <v>176</v>
      </c>
      <c r="AB48" s="39">
        <v>445</v>
      </c>
      <c r="AC48" s="39">
        <v>209</v>
      </c>
      <c r="AD48" s="39">
        <v>236</v>
      </c>
      <c r="AE48" s="39">
        <v>524</v>
      </c>
      <c r="AF48" s="39">
        <v>249</v>
      </c>
      <c r="AG48" s="39">
        <v>275</v>
      </c>
      <c r="AH48" s="39">
        <v>637</v>
      </c>
      <c r="AI48" s="39">
        <v>298</v>
      </c>
      <c r="AJ48" s="39">
        <v>339</v>
      </c>
      <c r="AK48" s="39">
        <v>550</v>
      </c>
      <c r="AL48" s="39">
        <v>257</v>
      </c>
      <c r="AM48" s="39">
        <v>293</v>
      </c>
      <c r="AN48" s="39">
        <v>464</v>
      </c>
      <c r="AO48" s="39">
        <v>217</v>
      </c>
      <c r="AP48" s="39">
        <v>247</v>
      </c>
      <c r="AQ48" s="39">
        <v>469</v>
      </c>
      <c r="AR48" s="39">
        <v>199</v>
      </c>
      <c r="AS48" s="39">
        <v>270</v>
      </c>
      <c r="AT48" s="39">
        <v>471</v>
      </c>
      <c r="AU48" s="39">
        <v>220</v>
      </c>
      <c r="AV48" s="39">
        <v>251</v>
      </c>
      <c r="AW48" s="39">
        <v>1951</v>
      </c>
      <c r="AX48" s="39">
        <v>721</v>
      </c>
      <c r="AY48" s="39">
        <v>1230</v>
      </c>
      <c r="AZ48" s="39">
        <v>984</v>
      </c>
      <c r="BA48" s="39">
        <v>4449</v>
      </c>
      <c r="BB48" s="39">
        <v>2422</v>
      </c>
      <c r="BC48" s="41">
        <v>0.12527052832590707</v>
      </c>
      <c r="BD48" s="41">
        <v>0.56639083386378108</v>
      </c>
      <c r="BE48" s="41">
        <v>0.3083386378103119</v>
      </c>
      <c r="BF48" s="42">
        <v>48.383322513675616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548</v>
      </c>
      <c r="D50" s="13">
        <v>1049</v>
      </c>
      <c r="E50" s="13">
        <v>474</v>
      </c>
      <c r="F50" s="13">
        <v>575</v>
      </c>
      <c r="G50" s="14">
        <v>36</v>
      </c>
      <c r="H50" s="14">
        <v>19</v>
      </c>
      <c r="I50" s="14">
        <v>17</v>
      </c>
      <c r="J50" s="14">
        <v>52</v>
      </c>
      <c r="K50" s="14">
        <v>23</v>
      </c>
      <c r="L50" s="14">
        <v>29</v>
      </c>
      <c r="M50" s="14">
        <v>52</v>
      </c>
      <c r="N50" s="14">
        <v>27</v>
      </c>
      <c r="O50" s="14">
        <v>25</v>
      </c>
      <c r="P50" s="14">
        <v>40</v>
      </c>
      <c r="Q50" s="14">
        <v>23</v>
      </c>
      <c r="R50" s="14">
        <v>17</v>
      </c>
      <c r="S50" s="14">
        <v>31</v>
      </c>
      <c r="T50" s="14">
        <v>12</v>
      </c>
      <c r="U50" s="14">
        <v>19</v>
      </c>
      <c r="V50" s="14">
        <v>22</v>
      </c>
      <c r="W50" s="14">
        <v>10</v>
      </c>
      <c r="X50" s="14">
        <v>12</v>
      </c>
      <c r="Y50" s="14">
        <v>41</v>
      </c>
      <c r="Z50" s="14">
        <v>24</v>
      </c>
      <c r="AA50" s="14">
        <v>17</v>
      </c>
      <c r="AB50" s="14">
        <v>62</v>
      </c>
      <c r="AC50" s="14">
        <v>26</v>
      </c>
      <c r="AD50" s="14">
        <v>36</v>
      </c>
      <c r="AE50" s="14">
        <v>67</v>
      </c>
      <c r="AF50" s="14">
        <v>37</v>
      </c>
      <c r="AG50" s="14">
        <v>30</v>
      </c>
      <c r="AH50" s="14">
        <v>61</v>
      </c>
      <c r="AI50" s="14">
        <v>28</v>
      </c>
      <c r="AJ50" s="14">
        <v>33</v>
      </c>
      <c r="AK50" s="14">
        <v>68</v>
      </c>
      <c r="AL50" s="14">
        <v>36</v>
      </c>
      <c r="AM50" s="14">
        <v>32</v>
      </c>
      <c r="AN50" s="14">
        <v>56</v>
      </c>
      <c r="AO50" s="14">
        <v>25</v>
      </c>
      <c r="AP50" s="14">
        <v>31</v>
      </c>
      <c r="AQ50" s="14">
        <v>59</v>
      </c>
      <c r="AR50" s="14">
        <v>26</v>
      </c>
      <c r="AS50" s="14">
        <v>33</v>
      </c>
      <c r="AT50" s="14">
        <v>67</v>
      </c>
      <c r="AU50" s="14">
        <v>32</v>
      </c>
      <c r="AV50" s="14">
        <v>35</v>
      </c>
      <c r="AW50" s="14">
        <v>335</v>
      </c>
      <c r="AX50" s="14">
        <v>126</v>
      </c>
      <c r="AY50" s="14">
        <v>209</v>
      </c>
      <c r="AZ50" s="14">
        <v>140</v>
      </c>
      <c r="BA50" s="14">
        <v>507</v>
      </c>
      <c r="BB50" s="14">
        <v>402</v>
      </c>
      <c r="BC50" s="15">
        <v>0.1334604385128694</v>
      </c>
      <c r="BD50" s="15">
        <v>0.48331744518589131</v>
      </c>
      <c r="BE50" s="15">
        <v>0.38322211630123926</v>
      </c>
      <c r="BF50" s="16">
        <v>51.07027540360874</v>
      </c>
      <c r="BG50" s="17">
        <f t="shared" ref="BG50:BG58" si="4">BF50*D50</f>
        <v>53572.718898385567</v>
      </c>
    </row>
    <row r="51" spans="1:59" x14ac:dyDescent="0.15">
      <c r="A51" s="184"/>
      <c r="B51" s="18" t="s">
        <v>70</v>
      </c>
      <c r="C51" s="19">
        <v>630</v>
      </c>
      <c r="D51" s="19">
        <v>1190</v>
      </c>
      <c r="E51" s="19">
        <v>517</v>
      </c>
      <c r="F51" s="19">
        <v>673</v>
      </c>
      <c r="G51" s="20">
        <v>58</v>
      </c>
      <c r="H51" s="20">
        <v>39</v>
      </c>
      <c r="I51" s="20">
        <v>19</v>
      </c>
      <c r="J51" s="20">
        <v>41</v>
      </c>
      <c r="K51" s="20">
        <v>22</v>
      </c>
      <c r="L51" s="20">
        <v>19</v>
      </c>
      <c r="M51" s="20">
        <v>48</v>
      </c>
      <c r="N51" s="20">
        <v>21</v>
      </c>
      <c r="O51" s="20">
        <v>27</v>
      </c>
      <c r="P51" s="20">
        <v>53</v>
      </c>
      <c r="Q51" s="20">
        <v>21</v>
      </c>
      <c r="R51" s="20">
        <v>32</v>
      </c>
      <c r="S51" s="20">
        <v>41</v>
      </c>
      <c r="T51" s="20">
        <v>25</v>
      </c>
      <c r="U51" s="20">
        <v>16</v>
      </c>
      <c r="V51" s="20">
        <v>45</v>
      </c>
      <c r="W51" s="20">
        <v>23</v>
      </c>
      <c r="X51" s="20">
        <v>22</v>
      </c>
      <c r="Y51" s="20">
        <v>64</v>
      </c>
      <c r="Z51" s="20">
        <v>29</v>
      </c>
      <c r="AA51" s="20">
        <v>35</v>
      </c>
      <c r="AB51" s="20">
        <v>65</v>
      </c>
      <c r="AC51" s="20">
        <v>32</v>
      </c>
      <c r="AD51" s="20">
        <v>33</v>
      </c>
      <c r="AE51" s="20">
        <v>66</v>
      </c>
      <c r="AF51" s="20">
        <v>26</v>
      </c>
      <c r="AG51" s="20">
        <v>40</v>
      </c>
      <c r="AH51" s="20">
        <v>69</v>
      </c>
      <c r="AI51" s="20">
        <v>31</v>
      </c>
      <c r="AJ51" s="20">
        <v>38</v>
      </c>
      <c r="AK51" s="20">
        <v>76</v>
      </c>
      <c r="AL51" s="20">
        <v>38</v>
      </c>
      <c r="AM51" s="20">
        <v>38</v>
      </c>
      <c r="AN51" s="20">
        <v>45</v>
      </c>
      <c r="AO51" s="20">
        <v>22</v>
      </c>
      <c r="AP51" s="20">
        <v>23</v>
      </c>
      <c r="AQ51" s="20">
        <v>77</v>
      </c>
      <c r="AR51" s="20">
        <v>34</v>
      </c>
      <c r="AS51" s="20">
        <v>43</v>
      </c>
      <c r="AT51" s="20">
        <v>65</v>
      </c>
      <c r="AU51" s="20">
        <v>28</v>
      </c>
      <c r="AV51" s="20">
        <v>37</v>
      </c>
      <c r="AW51" s="20">
        <v>377</v>
      </c>
      <c r="AX51" s="20">
        <v>126</v>
      </c>
      <c r="AY51" s="20">
        <v>251</v>
      </c>
      <c r="AZ51" s="20">
        <v>147</v>
      </c>
      <c r="BA51" s="20">
        <v>601</v>
      </c>
      <c r="BB51" s="20">
        <v>442</v>
      </c>
      <c r="BC51" s="21">
        <v>0.12352941176470589</v>
      </c>
      <c r="BD51" s="21">
        <v>0.50504201680672267</v>
      </c>
      <c r="BE51" s="21">
        <v>0.37142857142857144</v>
      </c>
      <c r="BF51" s="22">
        <v>50.6608040201005</v>
      </c>
      <c r="BG51" s="17">
        <f t="shared" si="4"/>
        <v>60286.356783919597</v>
      </c>
    </row>
    <row r="52" spans="1:59" x14ac:dyDescent="0.15">
      <c r="A52" s="184"/>
      <c r="B52" s="18" t="s">
        <v>71</v>
      </c>
      <c r="C52" s="19">
        <v>201</v>
      </c>
      <c r="D52" s="19">
        <v>356</v>
      </c>
      <c r="E52" s="19">
        <v>144</v>
      </c>
      <c r="F52" s="19">
        <v>212</v>
      </c>
      <c r="G52" s="20">
        <v>9</v>
      </c>
      <c r="H52" s="20">
        <v>3</v>
      </c>
      <c r="I52" s="20">
        <v>6</v>
      </c>
      <c r="J52" s="20">
        <v>5</v>
      </c>
      <c r="K52" s="20">
        <v>0</v>
      </c>
      <c r="L52" s="20">
        <v>5</v>
      </c>
      <c r="M52" s="20">
        <v>11</v>
      </c>
      <c r="N52" s="20">
        <v>5</v>
      </c>
      <c r="O52" s="20">
        <v>6</v>
      </c>
      <c r="P52" s="20">
        <v>10</v>
      </c>
      <c r="Q52" s="20">
        <v>5</v>
      </c>
      <c r="R52" s="20">
        <v>5</v>
      </c>
      <c r="S52" s="20">
        <v>18</v>
      </c>
      <c r="T52" s="20">
        <v>10</v>
      </c>
      <c r="U52" s="20">
        <v>8</v>
      </c>
      <c r="V52" s="20">
        <v>6</v>
      </c>
      <c r="W52" s="20">
        <v>2</v>
      </c>
      <c r="X52" s="20">
        <v>4</v>
      </c>
      <c r="Y52" s="20">
        <v>9</v>
      </c>
      <c r="Z52" s="20">
        <v>4</v>
      </c>
      <c r="AA52" s="20">
        <v>5</v>
      </c>
      <c r="AB52" s="20">
        <v>19</v>
      </c>
      <c r="AC52" s="20">
        <v>10</v>
      </c>
      <c r="AD52" s="20">
        <v>9</v>
      </c>
      <c r="AE52" s="20">
        <v>15</v>
      </c>
      <c r="AF52" s="20">
        <v>8</v>
      </c>
      <c r="AG52" s="20">
        <v>7</v>
      </c>
      <c r="AH52" s="20">
        <v>15</v>
      </c>
      <c r="AI52" s="20">
        <v>5</v>
      </c>
      <c r="AJ52" s="20">
        <v>10</v>
      </c>
      <c r="AK52" s="20">
        <v>15</v>
      </c>
      <c r="AL52" s="20">
        <v>5</v>
      </c>
      <c r="AM52" s="20">
        <v>10</v>
      </c>
      <c r="AN52" s="20">
        <v>30</v>
      </c>
      <c r="AO52" s="20">
        <v>11</v>
      </c>
      <c r="AP52" s="20">
        <v>19</v>
      </c>
      <c r="AQ52" s="20">
        <v>30</v>
      </c>
      <c r="AR52" s="20">
        <v>16</v>
      </c>
      <c r="AS52" s="20">
        <v>14</v>
      </c>
      <c r="AT52" s="20">
        <v>26</v>
      </c>
      <c r="AU52" s="20">
        <v>13</v>
      </c>
      <c r="AV52" s="20">
        <v>13</v>
      </c>
      <c r="AW52" s="20">
        <v>138</v>
      </c>
      <c r="AX52" s="20">
        <v>47</v>
      </c>
      <c r="AY52" s="20">
        <v>91</v>
      </c>
      <c r="AZ52" s="20">
        <v>25</v>
      </c>
      <c r="BA52" s="20">
        <v>167</v>
      </c>
      <c r="BB52" s="20">
        <v>164</v>
      </c>
      <c r="BC52" s="21">
        <v>7.02247191011236E-2</v>
      </c>
      <c r="BD52" s="21">
        <v>0.4691011235955056</v>
      </c>
      <c r="BE52" s="21">
        <v>0.4606741573033708</v>
      </c>
      <c r="BF52" s="22">
        <v>57.390449438202246</v>
      </c>
      <c r="BG52" s="17">
        <f t="shared" si="4"/>
        <v>20431</v>
      </c>
    </row>
    <row r="53" spans="1:59" x14ac:dyDescent="0.15">
      <c r="A53" s="184"/>
      <c r="B53" s="18" t="s">
        <v>72</v>
      </c>
      <c r="C53" s="19">
        <v>340</v>
      </c>
      <c r="D53" s="19">
        <v>526</v>
      </c>
      <c r="E53" s="19">
        <v>221</v>
      </c>
      <c r="F53" s="19">
        <v>305</v>
      </c>
      <c r="G53" s="20">
        <v>18</v>
      </c>
      <c r="H53" s="20">
        <v>12</v>
      </c>
      <c r="I53" s="20">
        <v>6</v>
      </c>
      <c r="J53" s="20">
        <v>8</v>
      </c>
      <c r="K53" s="20">
        <v>4</v>
      </c>
      <c r="L53" s="20">
        <v>4</v>
      </c>
      <c r="M53" s="20">
        <v>8</v>
      </c>
      <c r="N53" s="20">
        <v>5</v>
      </c>
      <c r="O53" s="20">
        <v>3</v>
      </c>
      <c r="P53" s="20">
        <v>13</v>
      </c>
      <c r="Q53" s="20">
        <v>4</v>
      </c>
      <c r="R53" s="20">
        <v>9</v>
      </c>
      <c r="S53" s="20">
        <v>16</v>
      </c>
      <c r="T53" s="20">
        <v>5</v>
      </c>
      <c r="U53" s="20">
        <v>11</v>
      </c>
      <c r="V53" s="20">
        <v>14</v>
      </c>
      <c r="W53" s="20">
        <v>7</v>
      </c>
      <c r="X53" s="20">
        <v>7</v>
      </c>
      <c r="Y53" s="20">
        <v>15</v>
      </c>
      <c r="Z53" s="20">
        <v>6</v>
      </c>
      <c r="AA53" s="20">
        <v>9</v>
      </c>
      <c r="AB53" s="20">
        <v>23</v>
      </c>
      <c r="AC53" s="20">
        <v>14</v>
      </c>
      <c r="AD53" s="20">
        <v>9</v>
      </c>
      <c r="AE53" s="20">
        <v>15</v>
      </c>
      <c r="AF53" s="20">
        <v>7</v>
      </c>
      <c r="AG53" s="20">
        <v>8</v>
      </c>
      <c r="AH53" s="20">
        <v>26</v>
      </c>
      <c r="AI53" s="20">
        <v>10</v>
      </c>
      <c r="AJ53" s="20">
        <v>16</v>
      </c>
      <c r="AK53" s="20">
        <v>49</v>
      </c>
      <c r="AL53" s="20">
        <v>21</v>
      </c>
      <c r="AM53" s="20">
        <v>28</v>
      </c>
      <c r="AN53" s="20">
        <v>32</v>
      </c>
      <c r="AO53" s="20">
        <v>13</v>
      </c>
      <c r="AP53" s="20">
        <v>19</v>
      </c>
      <c r="AQ53" s="20">
        <v>27</v>
      </c>
      <c r="AR53" s="20">
        <v>13</v>
      </c>
      <c r="AS53" s="20">
        <v>14</v>
      </c>
      <c r="AT53" s="20">
        <v>42</v>
      </c>
      <c r="AU53" s="20">
        <v>24</v>
      </c>
      <c r="AV53" s="20">
        <v>18</v>
      </c>
      <c r="AW53" s="20">
        <v>220</v>
      </c>
      <c r="AX53" s="20">
        <v>76</v>
      </c>
      <c r="AY53" s="20">
        <v>144</v>
      </c>
      <c r="AZ53" s="20">
        <v>34</v>
      </c>
      <c r="BA53" s="20">
        <v>230</v>
      </c>
      <c r="BB53" s="20">
        <v>262</v>
      </c>
      <c r="BC53" s="21">
        <v>6.4638783269961975E-2</v>
      </c>
      <c r="BD53" s="21">
        <v>0.43726235741444869</v>
      </c>
      <c r="BE53" s="21">
        <v>0.49809885931558934</v>
      </c>
      <c r="BF53" s="22">
        <v>58.231060606060609</v>
      </c>
      <c r="BG53" s="17">
        <f t="shared" si="4"/>
        <v>30629.53787878788</v>
      </c>
    </row>
    <row r="54" spans="1:59" x14ac:dyDescent="0.15">
      <c r="A54" s="184"/>
      <c r="B54" s="18" t="s">
        <v>73</v>
      </c>
      <c r="C54" s="19">
        <v>131</v>
      </c>
      <c r="D54" s="19">
        <v>261</v>
      </c>
      <c r="E54" s="19">
        <v>130</v>
      </c>
      <c r="F54" s="19">
        <v>131</v>
      </c>
      <c r="G54" s="20">
        <v>9</v>
      </c>
      <c r="H54" s="20">
        <v>6</v>
      </c>
      <c r="I54" s="20">
        <v>3</v>
      </c>
      <c r="J54" s="20">
        <v>13</v>
      </c>
      <c r="K54" s="20">
        <v>8</v>
      </c>
      <c r="L54" s="20">
        <v>5</v>
      </c>
      <c r="M54" s="20">
        <v>13</v>
      </c>
      <c r="N54" s="20">
        <v>9</v>
      </c>
      <c r="O54" s="20">
        <v>4</v>
      </c>
      <c r="P54" s="20">
        <v>9</v>
      </c>
      <c r="Q54" s="20">
        <v>3</v>
      </c>
      <c r="R54" s="20">
        <v>6</v>
      </c>
      <c r="S54" s="20">
        <v>6</v>
      </c>
      <c r="T54" s="20">
        <v>5</v>
      </c>
      <c r="U54" s="20">
        <v>1</v>
      </c>
      <c r="V54" s="20">
        <v>13</v>
      </c>
      <c r="W54" s="20">
        <v>6</v>
      </c>
      <c r="X54" s="20">
        <v>7</v>
      </c>
      <c r="Y54" s="20">
        <v>11</v>
      </c>
      <c r="Z54" s="20">
        <v>6</v>
      </c>
      <c r="AA54" s="20">
        <v>5</v>
      </c>
      <c r="AB54" s="20">
        <v>13</v>
      </c>
      <c r="AC54" s="20">
        <v>7</v>
      </c>
      <c r="AD54" s="20">
        <v>6</v>
      </c>
      <c r="AE54" s="20">
        <v>18</v>
      </c>
      <c r="AF54" s="20">
        <v>11</v>
      </c>
      <c r="AG54" s="20">
        <v>7</v>
      </c>
      <c r="AH54" s="20">
        <v>14</v>
      </c>
      <c r="AI54" s="20">
        <v>5</v>
      </c>
      <c r="AJ54" s="20">
        <v>9</v>
      </c>
      <c r="AK54" s="20">
        <v>16</v>
      </c>
      <c r="AL54" s="20">
        <v>9</v>
      </c>
      <c r="AM54" s="20">
        <v>7</v>
      </c>
      <c r="AN54" s="20">
        <v>15</v>
      </c>
      <c r="AO54" s="20">
        <v>7</v>
      </c>
      <c r="AP54" s="20">
        <v>8</v>
      </c>
      <c r="AQ54" s="20">
        <v>14</v>
      </c>
      <c r="AR54" s="20">
        <v>6</v>
      </c>
      <c r="AS54" s="20">
        <v>8</v>
      </c>
      <c r="AT54" s="20">
        <v>14</v>
      </c>
      <c r="AU54" s="20">
        <v>11</v>
      </c>
      <c r="AV54" s="20">
        <v>3</v>
      </c>
      <c r="AW54" s="20">
        <v>83</v>
      </c>
      <c r="AX54" s="20">
        <v>31</v>
      </c>
      <c r="AY54" s="20">
        <v>52</v>
      </c>
      <c r="AZ54" s="20">
        <v>35</v>
      </c>
      <c r="BA54" s="20">
        <v>129</v>
      </c>
      <c r="BB54" s="20">
        <v>97</v>
      </c>
      <c r="BC54" s="21">
        <v>0.13409961685823754</v>
      </c>
      <c r="BD54" s="21">
        <v>0.4942528735632184</v>
      </c>
      <c r="BE54" s="21">
        <v>0.37164750957854409</v>
      </c>
      <c r="BF54" s="22">
        <v>51.620155038759691</v>
      </c>
      <c r="BG54" s="17">
        <f t="shared" si="4"/>
        <v>13472.860465116279</v>
      </c>
    </row>
    <row r="55" spans="1:59" x14ac:dyDescent="0.15">
      <c r="A55" s="184"/>
      <c r="B55" s="18" t="s">
        <v>74</v>
      </c>
      <c r="C55" s="19">
        <v>214</v>
      </c>
      <c r="D55" s="19">
        <v>307</v>
      </c>
      <c r="E55" s="19">
        <v>130</v>
      </c>
      <c r="F55" s="19">
        <v>177</v>
      </c>
      <c r="G55" s="20">
        <v>2</v>
      </c>
      <c r="H55" s="20">
        <v>0</v>
      </c>
      <c r="I55" s="20">
        <v>2</v>
      </c>
      <c r="J55" s="20">
        <v>4</v>
      </c>
      <c r="K55" s="20">
        <v>1</v>
      </c>
      <c r="L55" s="20">
        <v>3</v>
      </c>
      <c r="M55" s="20">
        <v>1</v>
      </c>
      <c r="N55" s="20">
        <v>1</v>
      </c>
      <c r="O55" s="20">
        <v>0</v>
      </c>
      <c r="P55" s="20">
        <v>11</v>
      </c>
      <c r="Q55" s="20">
        <v>6</v>
      </c>
      <c r="R55" s="20">
        <v>5</v>
      </c>
      <c r="S55" s="20">
        <v>6</v>
      </c>
      <c r="T55" s="20">
        <v>3</v>
      </c>
      <c r="U55" s="20">
        <v>3</v>
      </c>
      <c r="V55" s="20">
        <v>4</v>
      </c>
      <c r="W55" s="20">
        <v>3</v>
      </c>
      <c r="X55" s="20">
        <v>1</v>
      </c>
      <c r="Y55" s="20">
        <v>7</v>
      </c>
      <c r="Z55" s="20">
        <v>5</v>
      </c>
      <c r="AA55" s="20">
        <v>2</v>
      </c>
      <c r="AB55" s="20">
        <v>7</v>
      </c>
      <c r="AC55" s="20">
        <v>3</v>
      </c>
      <c r="AD55" s="20">
        <v>4</v>
      </c>
      <c r="AE55" s="20">
        <v>12</v>
      </c>
      <c r="AF55" s="20">
        <v>7</v>
      </c>
      <c r="AG55" s="20">
        <v>5</v>
      </c>
      <c r="AH55" s="20">
        <v>18</v>
      </c>
      <c r="AI55" s="20">
        <v>12</v>
      </c>
      <c r="AJ55" s="20">
        <v>6</v>
      </c>
      <c r="AK55" s="20">
        <v>19</v>
      </c>
      <c r="AL55" s="20">
        <v>6</v>
      </c>
      <c r="AM55" s="20">
        <v>13</v>
      </c>
      <c r="AN55" s="20">
        <v>24</v>
      </c>
      <c r="AO55" s="20">
        <v>8</v>
      </c>
      <c r="AP55" s="20">
        <v>16</v>
      </c>
      <c r="AQ55" s="20">
        <v>19</v>
      </c>
      <c r="AR55" s="20">
        <v>8</v>
      </c>
      <c r="AS55" s="20">
        <v>11</v>
      </c>
      <c r="AT55" s="20">
        <v>26</v>
      </c>
      <c r="AU55" s="20">
        <v>14</v>
      </c>
      <c r="AV55" s="20">
        <v>12</v>
      </c>
      <c r="AW55" s="20">
        <v>147</v>
      </c>
      <c r="AX55" s="20">
        <v>53</v>
      </c>
      <c r="AY55" s="20">
        <v>94</v>
      </c>
      <c r="AZ55" s="20">
        <v>7</v>
      </c>
      <c r="BA55" s="20">
        <v>127</v>
      </c>
      <c r="BB55" s="20">
        <v>173</v>
      </c>
      <c r="BC55" s="21">
        <v>2.2801302931596091E-2</v>
      </c>
      <c r="BD55" s="21">
        <v>0.41368078175895767</v>
      </c>
      <c r="BE55" s="21">
        <v>0.56351791530944628</v>
      </c>
      <c r="BF55" s="22">
        <v>62.763754045307444</v>
      </c>
      <c r="BG55" s="17">
        <f t="shared" si="4"/>
        <v>19268.472491909386</v>
      </c>
    </row>
    <row r="56" spans="1:59" x14ac:dyDescent="0.15">
      <c r="A56" s="184"/>
      <c r="B56" s="18" t="s">
        <v>75</v>
      </c>
      <c r="C56" s="19">
        <v>336</v>
      </c>
      <c r="D56" s="19">
        <v>594</v>
      </c>
      <c r="E56" s="19">
        <v>278</v>
      </c>
      <c r="F56" s="19">
        <v>316</v>
      </c>
      <c r="G56" s="20">
        <v>11</v>
      </c>
      <c r="H56" s="20">
        <v>10</v>
      </c>
      <c r="I56" s="20">
        <v>1</v>
      </c>
      <c r="J56" s="20">
        <v>15</v>
      </c>
      <c r="K56" s="20">
        <v>8</v>
      </c>
      <c r="L56" s="20">
        <v>7</v>
      </c>
      <c r="M56" s="20">
        <v>16</v>
      </c>
      <c r="N56" s="20">
        <v>8</v>
      </c>
      <c r="O56" s="20">
        <v>8</v>
      </c>
      <c r="P56" s="20">
        <v>18</v>
      </c>
      <c r="Q56" s="20">
        <v>10</v>
      </c>
      <c r="R56" s="20">
        <v>8</v>
      </c>
      <c r="S56" s="20">
        <v>11</v>
      </c>
      <c r="T56" s="20">
        <v>6</v>
      </c>
      <c r="U56" s="20">
        <v>5</v>
      </c>
      <c r="V56" s="20">
        <v>13</v>
      </c>
      <c r="W56" s="20">
        <v>8</v>
      </c>
      <c r="X56" s="20">
        <v>5</v>
      </c>
      <c r="Y56" s="20">
        <v>22</v>
      </c>
      <c r="Z56" s="20">
        <v>12</v>
      </c>
      <c r="AA56" s="20">
        <v>10</v>
      </c>
      <c r="AB56" s="20">
        <v>21</v>
      </c>
      <c r="AC56" s="20">
        <v>10</v>
      </c>
      <c r="AD56" s="20">
        <v>11</v>
      </c>
      <c r="AE56" s="20">
        <v>33</v>
      </c>
      <c r="AF56" s="20">
        <v>20</v>
      </c>
      <c r="AG56" s="20">
        <v>13</v>
      </c>
      <c r="AH56" s="20">
        <v>34</v>
      </c>
      <c r="AI56" s="20">
        <v>19</v>
      </c>
      <c r="AJ56" s="20">
        <v>15</v>
      </c>
      <c r="AK56" s="20">
        <v>35</v>
      </c>
      <c r="AL56" s="20">
        <v>17</v>
      </c>
      <c r="AM56" s="20">
        <v>18</v>
      </c>
      <c r="AN56" s="20">
        <v>29</v>
      </c>
      <c r="AO56" s="20">
        <v>10</v>
      </c>
      <c r="AP56" s="20">
        <v>19</v>
      </c>
      <c r="AQ56" s="20">
        <v>37</v>
      </c>
      <c r="AR56" s="20">
        <v>23</v>
      </c>
      <c r="AS56" s="20">
        <v>14</v>
      </c>
      <c r="AT56" s="20">
        <v>51</v>
      </c>
      <c r="AU56" s="20">
        <v>26</v>
      </c>
      <c r="AV56" s="20">
        <v>25</v>
      </c>
      <c r="AW56" s="20">
        <v>248</v>
      </c>
      <c r="AX56" s="20">
        <v>91</v>
      </c>
      <c r="AY56" s="20">
        <v>157</v>
      </c>
      <c r="AZ56" s="20">
        <v>42</v>
      </c>
      <c r="BA56" s="20">
        <v>253</v>
      </c>
      <c r="BB56" s="20">
        <v>299</v>
      </c>
      <c r="BC56" s="21">
        <v>7.0707070707070704E-2</v>
      </c>
      <c r="BD56" s="21">
        <v>0.42592592592592593</v>
      </c>
      <c r="BE56" s="21">
        <v>0.50336700336700335</v>
      </c>
      <c r="BF56" s="22">
        <v>58.427609427609426</v>
      </c>
      <c r="BG56" s="17">
        <f t="shared" si="4"/>
        <v>34706</v>
      </c>
    </row>
    <row r="57" spans="1:59" x14ac:dyDescent="0.15">
      <c r="A57" s="184"/>
      <c r="B57" s="18" t="s">
        <v>76</v>
      </c>
      <c r="C57" s="19">
        <v>250</v>
      </c>
      <c r="D57" s="19">
        <v>412</v>
      </c>
      <c r="E57" s="19">
        <v>177</v>
      </c>
      <c r="F57" s="19">
        <v>235</v>
      </c>
      <c r="G57" s="20">
        <v>7</v>
      </c>
      <c r="H57" s="20">
        <v>5</v>
      </c>
      <c r="I57" s="20">
        <v>2</v>
      </c>
      <c r="J57" s="20">
        <v>12</v>
      </c>
      <c r="K57" s="20">
        <v>7</v>
      </c>
      <c r="L57" s="20">
        <v>5</v>
      </c>
      <c r="M57" s="20">
        <v>15</v>
      </c>
      <c r="N57" s="20">
        <v>6</v>
      </c>
      <c r="O57" s="20">
        <v>9</v>
      </c>
      <c r="P57" s="20">
        <v>12</v>
      </c>
      <c r="Q57" s="20">
        <v>5</v>
      </c>
      <c r="R57" s="20">
        <v>7</v>
      </c>
      <c r="S57" s="20">
        <v>12</v>
      </c>
      <c r="T57" s="20">
        <v>7</v>
      </c>
      <c r="U57" s="20">
        <v>5</v>
      </c>
      <c r="V57" s="20">
        <v>7</v>
      </c>
      <c r="W57" s="20">
        <v>2</v>
      </c>
      <c r="X57" s="20">
        <v>5</v>
      </c>
      <c r="Y57" s="20">
        <v>19</v>
      </c>
      <c r="Z57" s="20">
        <v>11</v>
      </c>
      <c r="AA57" s="20">
        <v>8</v>
      </c>
      <c r="AB57" s="20">
        <v>10</v>
      </c>
      <c r="AC57" s="20">
        <v>4</v>
      </c>
      <c r="AD57" s="20">
        <v>6</v>
      </c>
      <c r="AE57" s="20">
        <v>21</v>
      </c>
      <c r="AF57" s="20">
        <v>11</v>
      </c>
      <c r="AG57" s="20">
        <v>10</v>
      </c>
      <c r="AH57" s="20">
        <v>24</v>
      </c>
      <c r="AI57" s="20">
        <v>15</v>
      </c>
      <c r="AJ57" s="20">
        <v>9</v>
      </c>
      <c r="AK57" s="20">
        <v>22</v>
      </c>
      <c r="AL57" s="20">
        <v>10</v>
      </c>
      <c r="AM57" s="20">
        <v>12</v>
      </c>
      <c r="AN57" s="20">
        <v>25</v>
      </c>
      <c r="AO57" s="20">
        <v>13</v>
      </c>
      <c r="AP57" s="20">
        <v>12</v>
      </c>
      <c r="AQ57" s="20">
        <v>32</v>
      </c>
      <c r="AR57" s="20">
        <v>13</v>
      </c>
      <c r="AS57" s="20">
        <v>19</v>
      </c>
      <c r="AT57" s="20">
        <v>37</v>
      </c>
      <c r="AU57" s="20">
        <v>14</v>
      </c>
      <c r="AV57" s="20">
        <v>23</v>
      </c>
      <c r="AW57" s="20">
        <v>157</v>
      </c>
      <c r="AX57" s="20">
        <v>54</v>
      </c>
      <c r="AY57" s="20">
        <v>103</v>
      </c>
      <c r="AZ57" s="20">
        <v>34</v>
      </c>
      <c r="BA57" s="20">
        <v>184</v>
      </c>
      <c r="BB57" s="20">
        <v>194</v>
      </c>
      <c r="BC57" s="21">
        <v>8.2524271844660199E-2</v>
      </c>
      <c r="BD57" s="21">
        <v>0.44660194174757284</v>
      </c>
      <c r="BE57" s="21">
        <v>0.470873786407767</v>
      </c>
      <c r="BF57" s="22">
        <v>56.721153846153847</v>
      </c>
      <c r="BG57" s="17">
        <f t="shared" si="4"/>
        <v>23369.115384615387</v>
      </c>
    </row>
    <row r="58" spans="1:59" ht="14.25" thickBot="1" x14ac:dyDescent="0.2">
      <c r="A58" s="184"/>
      <c r="B58" s="23" t="s">
        <v>77</v>
      </c>
      <c r="C58" s="24">
        <v>38</v>
      </c>
      <c r="D58" s="24">
        <v>66</v>
      </c>
      <c r="E58" s="24">
        <v>31</v>
      </c>
      <c r="F58" s="24">
        <v>35</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1</v>
      </c>
      <c r="X58" s="25">
        <v>1</v>
      </c>
      <c r="Y58" s="25">
        <v>2</v>
      </c>
      <c r="Z58" s="25">
        <v>1</v>
      </c>
      <c r="AA58" s="25">
        <v>1</v>
      </c>
      <c r="AB58" s="25">
        <v>1</v>
      </c>
      <c r="AC58" s="25">
        <v>1</v>
      </c>
      <c r="AD58" s="25">
        <v>0</v>
      </c>
      <c r="AE58" s="25">
        <v>6</v>
      </c>
      <c r="AF58" s="25">
        <v>4</v>
      </c>
      <c r="AG58" s="25">
        <v>2</v>
      </c>
      <c r="AH58" s="25">
        <v>4</v>
      </c>
      <c r="AI58" s="25">
        <v>2</v>
      </c>
      <c r="AJ58" s="25">
        <v>2</v>
      </c>
      <c r="AK58" s="25">
        <v>1</v>
      </c>
      <c r="AL58" s="25">
        <v>0</v>
      </c>
      <c r="AM58" s="25">
        <v>1</v>
      </c>
      <c r="AN58" s="25">
        <v>4</v>
      </c>
      <c r="AO58" s="25">
        <v>2</v>
      </c>
      <c r="AP58" s="25">
        <v>2</v>
      </c>
      <c r="AQ58" s="25">
        <v>3</v>
      </c>
      <c r="AR58" s="25">
        <v>1</v>
      </c>
      <c r="AS58" s="25">
        <v>2</v>
      </c>
      <c r="AT58" s="25">
        <v>11</v>
      </c>
      <c r="AU58" s="25">
        <v>4</v>
      </c>
      <c r="AV58" s="25">
        <v>7</v>
      </c>
      <c r="AW58" s="25">
        <v>28</v>
      </c>
      <c r="AX58" s="25">
        <v>12</v>
      </c>
      <c r="AY58" s="25">
        <v>16</v>
      </c>
      <c r="AZ58" s="25">
        <v>1</v>
      </c>
      <c r="BA58" s="25">
        <v>26</v>
      </c>
      <c r="BB58" s="25">
        <v>39</v>
      </c>
      <c r="BC58" s="26">
        <v>1.5151515151515152E-2</v>
      </c>
      <c r="BD58" s="26">
        <v>0.39393939393939392</v>
      </c>
      <c r="BE58" s="26">
        <v>0.59090909090909094</v>
      </c>
      <c r="BF58" s="27">
        <v>60.954545454545453</v>
      </c>
      <c r="BG58" s="17">
        <f t="shared" si="4"/>
        <v>4023</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2688</v>
      </c>
      <c r="D60" s="39">
        <v>4761</v>
      </c>
      <c r="E60" s="39">
        <v>2102</v>
      </c>
      <c r="F60" s="39">
        <v>2659</v>
      </c>
      <c r="G60" s="39">
        <v>150</v>
      </c>
      <c r="H60" s="39">
        <v>94</v>
      </c>
      <c r="I60" s="39">
        <v>56</v>
      </c>
      <c r="J60" s="39">
        <v>151</v>
      </c>
      <c r="K60" s="39">
        <v>74</v>
      </c>
      <c r="L60" s="39">
        <v>77</v>
      </c>
      <c r="M60" s="39">
        <v>164</v>
      </c>
      <c r="N60" s="39">
        <v>82</v>
      </c>
      <c r="O60" s="39">
        <v>82</v>
      </c>
      <c r="P60" s="39">
        <v>169</v>
      </c>
      <c r="Q60" s="39">
        <v>79</v>
      </c>
      <c r="R60" s="39">
        <v>90</v>
      </c>
      <c r="S60" s="39">
        <v>141</v>
      </c>
      <c r="T60" s="39">
        <v>73</v>
      </c>
      <c r="U60" s="39">
        <v>68</v>
      </c>
      <c r="V60" s="39">
        <v>126</v>
      </c>
      <c r="W60" s="39">
        <v>62</v>
      </c>
      <c r="X60" s="39">
        <v>64</v>
      </c>
      <c r="Y60" s="39">
        <v>190</v>
      </c>
      <c r="Z60" s="39">
        <v>98</v>
      </c>
      <c r="AA60" s="39">
        <v>92</v>
      </c>
      <c r="AB60" s="39">
        <v>221</v>
      </c>
      <c r="AC60" s="39">
        <v>107</v>
      </c>
      <c r="AD60" s="39">
        <v>114</v>
      </c>
      <c r="AE60" s="39">
        <v>253</v>
      </c>
      <c r="AF60" s="39">
        <v>131</v>
      </c>
      <c r="AG60" s="39">
        <v>122</v>
      </c>
      <c r="AH60" s="39">
        <v>265</v>
      </c>
      <c r="AI60" s="39">
        <v>127</v>
      </c>
      <c r="AJ60" s="39">
        <v>138</v>
      </c>
      <c r="AK60" s="39">
        <v>301</v>
      </c>
      <c r="AL60" s="39">
        <v>142</v>
      </c>
      <c r="AM60" s="39">
        <v>159</v>
      </c>
      <c r="AN60" s="39">
        <v>260</v>
      </c>
      <c r="AO60" s="39">
        <v>111</v>
      </c>
      <c r="AP60" s="39">
        <v>149</v>
      </c>
      <c r="AQ60" s="39">
        <v>298</v>
      </c>
      <c r="AR60" s="39">
        <v>140</v>
      </c>
      <c r="AS60" s="39">
        <v>158</v>
      </c>
      <c r="AT60" s="39">
        <v>339</v>
      </c>
      <c r="AU60" s="39">
        <v>166</v>
      </c>
      <c r="AV60" s="39">
        <v>173</v>
      </c>
      <c r="AW60" s="39">
        <v>1733</v>
      </c>
      <c r="AX60" s="39">
        <v>616</v>
      </c>
      <c r="AY60" s="39">
        <v>1117</v>
      </c>
      <c r="AZ60" s="39">
        <v>465</v>
      </c>
      <c r="BA60" s="39">
        <v>2224</v>
      </c>
      <c r="BB60" s="39">
        <v>2072</v>
      </c>
      <c r="BC60" s="41">
        <v>9.7668557025834907E-2</v>
      </c>
      <c r="BD60" s="41">
        <v>0.46712875446334806</v>
      </c>
      <c r="BE60" s="41">
        <v>0.43520268851081706</v>
      </c>
      <c r="BF60" s="42">
        <v>54.55976935575174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87"/>
      <c r="B62" s="12" t="s">
        <v>79</v>
      </c>
      <c r="C62" s="13">
        <v>197</v>
      </c>
      <c r="D62" s="13">
        <v>313</v>
      </c>
      <c r="E62" s="13">
        <v>144</v>
      </c>
      <c r="F62" s="13">
        <v>169</v>
      </c>
      <c r="G62" s="14">
        <v>6</v>
      </c>
      <c r="H62" s="14">
        <v>3</v>
      </c>
      <c r="I62" s="14">
        <v>3</v>
      </c>
      <c r="J62" s="14">
        <v>8</v>
      </c>
      <c r="K62" s="14">
        <v>6</v>
      </c>
      <c r="L62" s="14">
        <v>2</v>
      </c>
      <c r="M62" s="14">
        <v>12</v>
      </c>
      <c r="N62" s="14">
        <v>9</v>
      </c>
      <c r="O62" s="14">
        <v>3</v>
      </c>
      <c r="P62" s="14">
        <v>11</v>
      </c>
      <c r="Q62" s="14">
        <v>7</v>
      </c>
      <c r="R62" s="14">
        <v>4</v>
      </c>
      <c r="S62" s="14">
        <v>10</v>
      </c>
      <c r="T62" s="14">
        <v>3</v>
      </c>
      <c r="U62" s="14">
        <v>7</v>
      </c>
      <c r="V62" s="14">
        <v>10</v>
      </c>
      <c r="W62" s="14">
        <v>6</v>
      </c>
      <c r="X62" s="14">
        <v>4</v>
      </c>
      <c r="Y62" s="14">
        <v>15</v>
      </c>
      <c r="Z62" s="14">
        <v>7</v>
      </c>
      <c r="AA62" s="14">
        <v>8</v>
      </c>
      <c r="AB62" s="14">
        <v>10</v>
      </c>
      <c r="AC62" s="14">
        <v>3</v>
      </c>
      <c r="AD62" s="14">
        <v>7</v>
      </c>
      <c r="AE62" s="14">
        <v>15</v>
      </c>
      <c r="AF62" s="14">
        <v>9</v>
      </c>
      <c r="AG62" s="14">
        <v>6</v>
      </c>
      <c r="AH62" s="14">
        <v>27</v>
      </c>
      <c r="AI62" s="14">
        <v>14</v>
      </c>
      <c r="AJ62" s="14">
        <v>13</v>
      </c>
      <c r="AK62" s="14">
        <v>23</v>
      </c>
      <c r="AL62" s="14">
        <v>9</v>
      </c>
      <c r="AM62" s="14">
        <v>14</v>
      </c>
      <c r="AN62" s="14">
        <v>24</v>
      </c>
      <c r="AO62" s="14">
        <v>13</v>
      </c>
      <c r="AP62" s="14">
        <v>11</v>
      </c>
      <c r="AQ62" s="14">
        <v>21</v>
      </c>
      <c r="AR62" s="14">
        <v>13</v>
      </c>
      <c r="AS62" s="14">
        <v>8</v>
      </c>
      <c r="AT62" s="14">
        <v>29</v>
      </c>
      <c r="AU62" s="14">
        <v>11</v>
      </c>
      <c r="AV62" s="14">
        <v>18</v>
      </c>
      <c r="AW62" s="14">
        <v>92</v>
      </c>
      <c r="AX62" s="14">
        <v>31</v>
      </c>
      <c r="AY62" s="14">
        <v>61</v>
      </c>
      <c r="AZ62" s="14">
        <v>26</v>
      </c>
      <c r="BA62" s="14">
        <v>166</v>
      </c>
      <c r="BB62" s="14">
        <v>121</v>
      </c>
      <c r="BC62" s="15">
        <v>8.3067092651757185E-2</v>
      </c>
      <c r="BD62" s="15">
        <v>0.53035143769968052</v>
      </c>
      <c r="BE62" s="15">
        <v>0.38658146964856233</v>
      </c>
      <c r="BF62" s="16">
        <v>53.926045016077168</v>
      </c>
      <c r="BG62" s="17">
        <f>BF62*D62</f>
        <v>16878.852090032153</v>
      </c>
    </row>
    <row r="63" spans="1:59" x14ac:dyDescent="0.15">
      <c r="A63" s="88"/>
      <c r="B63" s="48" t="s">
        <v>80</v>
      </c>
      <c r="C63" s="19">
        <v>81</v>
      </c>
      <c r="D63" s="19">
        <v>125</v>
      </c>
      <c r="E63" s="19">
        <v>58</v>
      </c>
      <c r="F63" s="19">
        <v>67</v>
      </c>
      <c r="G63" s="20">
        <v>1</v>
      </c>
      <c r="H63" s="20">
        <v>1</v>
      </c>
      <c r="I63" s="20">
        <v>0</v>
      </c>
      <c r="J63" s="20">
        <v>5</v>
      </c>
      <c r="K63" s="20">
        <v>4</v>
      </c>
      <c r="L63" s="20">
        <v>1</v>
      </c>
      <c r="M63" s="20">
        <v>2</v>
      </c>
      <c r="N63" s="20">
        <v>1</v>
      </c>
      <c r="O63" s="20">
        <v>1</v>
      </c>
      <c r="P63" s="20">
        <v>2</v>
      </c>
      <c r="Q63" s="20">
        <v>2</v>
      </c>
      <c r="R63" s="20">
        <v>0</v>
      </c>
      <c r="S63" s="20">
        <v>6</v>
      </c>
      <c r="T63" s="20">
        <v>2</v>
      </c>
      <c r="U63" s="20">
        <v>4</v>
      </c>
      <c r="V63" s="20">
        <v>2</v>
      </c>
      <c r="W63" s="20">
        <v>1</v>
      </c>
      <c r="X63" s="20">
        <v>1</v>
      </c>
      <c r="Y63" s="20">
        <v>2</v>
      </c>
      <c r="Z63" s="20">
        <v>1</v>
      </c>
      <c r="AA63" s="20">
        <v>1</v>
      </c>
      <c r="AB63" s="20">
        <v>2</v>
      </c>
      <c r="AC63" s="20">
        <v>2</v>
      </c>
      <c r="AD63" s="20">
        <v>0</v>
      </c>
      <c r="AE63" s="20">
        <v>9</v>
      </c>
      <c r="AF63" s="20">
        <v>4</v>
      </c>
      <c r="AG63" s="20">
        <v>5</v>
      </c>
      <c r="AH63" s="20">
        <v>6</v>
      </c>
      <c r="AI63" s="20">
        <v>2</v>
      </c>
      <c r="AJ63" s="20">
        <v>4</v>
      </c>
      <c r="AK63" s="20">
        <v>7</v>
      </c>
      <c r="AL63" s="20">
        <v>3</v>
      </c>
      <c r="AM63" s="20">
        <v>4</v>
      </c>
      <c r="AN63" s="20">
        <v>6</v>
      </c>
      <c r="AO63" s="20">
        <v>3</v>
      </c>
      <c r="AP63" s="20">
        <v>3</v>
      </c>
      <c r="AQ63" s="20">
        <v>7</v>
      </c>
      <c r="AR63" s="20">
        <v>5</v>
      </c>
      <c r="AS63" s="20">
        <v>2</v>
      </c>
      <c r="AT63" s="20">
        <v>13</v>
      </c>
      <c r="AU63" s="20">
        <v>7</v>
      </c>
      <c r="AV63" s="20">
        <v>6</v>
      </c>
      <c r="AW63" s="20">
        <v>55</v>
      </c>
      <c r="AX63" s="20">
        <v>20</v>
      </c>
      <c r="AY63" s="20">
        <v>35</v>
      </c>
      <c r="AZ63" s="20">
        <v>8</v>
      </c>
      <c r="BA63" s="20">
        <v>49</v>
      </c>
      <c r="BB63" s="20">
        <v>68</v>
      </c>
      <c r="BC63" s="21">
        <v>6.4000000000000001E-2</v>
      </c>
      <c r="BD63" s="21">
        <v>0.39200000000000002</v>
      </c>
      <c r="BE63" s="21">
        <v>0.54400000000000004</v>
      </c>
      <c r="BF63" s="22">
        <v>59.176000000000002</v>
      </c>
      <c r="BG63" s="17">
        <f>BF63*D63</f>
        <v>7397</v>
      </c>
    </row>
    <row r="64" spans="1:59" ht="13.5" customHeight="1" x14ac:dyDescent="0.15">
      <c r="A64" s="184" t="s">
        <v>241</v>
      </c>
      <c r="B64" s="33" t="s">
        <v>81</v>
      </c>
      <c r="C64" s="34">
        <v>416</v>
      </c>
      <c r="D64" s="34">
        <v>670</v>
      </c>
      <c r="E64" s="34">
        <v>274</v>
      </c>
      <c r="F64" s="34">
        <v>396</v>
      </c>
      <c r="G64" s="35">
        <v>17</v>
      </c>
      <c r="H64" s="35">
        <v>8</v>
      </c>
      <c r="I64" s="35">
        <v>9</v>
      </c>
      <c r="J64" s="35">
        <v>17</v>
      </c>
      <c r="K64" s="35">
        <v>8</v>
      </c>
      <c r="L64" s="35">
        <v>9</v>
      </c>
      <c r="M64" s="35">
        <v>21</v>
      </c>
      <c r="N64" s="35">
        <v>11</v>
      </c>
      <c r="O64" s="35">
        <v>10</v>
      </c>
      <c r="P64" s="35">
        <v>18</v>
      </c>
      <c r="Q64" s="35">
        <v>7</v>
      </c>
      <c r="R64" s="35">
        <v>11</v>
      </c>
      <c r="S64" s="35">
        <v>24</v>
      </c>
      <c r="T64" s="35">
        <v>6</v>
      </c>
      <c r="U64" s="35">
        <v>18</v>
      </c>
      <c r="V64" s="35">
        <v>20</v>
      </c>
      <c r="W64" s="35">
        <v>11</v>
      </c>
      <c r="X64" s="35">
        <v>9</v>
      </c>
      <c r="Y64" s="35">
        <v>20</v>
      </c>
      <c r="Z64" s="35">
        <v>9</v>
      </c>
      <c r="AA64" s="35">
        <v>11</v>
      </c>
      <c r="AB64" s="35">
        <v>21</v>
      </c>
      <c r="AC64" s="35">
        <v>9</v>
      </c>
      <c r="AD64" s="35">
        <v>12</v>
      </c>
      <c r="AE64" s="35">
        <v>37</v>
      </c>
      <c r="AF64" s="35">
        <v>19</v>
      </c>
      <c r="AG64" s="35">
        <v>18</v>
      </c>
      <c r="AH64" s="35">
        <v>34</v>
      </c>
      <c r="AI64" s="35">
        <v>13</v>
      </c>
      <c r="AJ64" s="35">
        <v>21</v>
      </c>
      <c r="AK64" s="35">
        <v>45</v>
      </c>
      <c r="AL64" s="35">
        <v>22</v>
      </c>
      <c r="AM64" s="35">
        <v>23</v>
      </c>
      <c r="AN64" s="35">
        <v>53</v>
      </c>
      <c r="AO64" s="35">
        <v>24</v>
      </c>
      <c r="AP64" s="35">
        <v>29</v>
      </c>
      <c r="AQ64" s="35">
        <v>43</v>
      </c>
      <c r="AR64" s="35">
        <v>25</v>
      </c>
      <c r="AS64" s="35">
        <v>18</v>
      </c>
      <c r="AT64" s="35">
        <v>57</v>
      </c>
      <c r="AU64" s="35">
        <v>28</v>
      </c>
      <c r="AV64" s="35">
        <v>29</v>
      </c>
      <c r="AW64" s="35">
        <v>243</v>
      </c>
      <c r="AX64" s="35">
        <v>74</v>
      </c>
      <c r="AY64" s="35">
        <v>169</v>
      </c>
      <c r="AZ64" s="35">
        <v>55</v>
      </c>
      <c r="BA64" s="35">
        <v>315</v>
      </c>
      <c r="BB64" s="35">
        <v>300</v>
      </c>
      <c r="BC64" s="36">
        <v>8.2089552238805971E-2</v>
      </c>
      <c r="BD64" s="36">
        <v>0.47014925373134331</v>
      </c>
      <c r="BE64" s="36">
        <v>0.44776119402985076</v>
      </c>
      <c r="BF64" s="37">
        <v>56.780780780780781</v>
      </c>
      <c r="BG64" s="17">
        <f t="shared" ref="BG64:BG72" si="5">BF64*D64</f>
        <v>38043.123123123121</v>
      </c>
    </row>
    <row r="65" spans="1:59" x14ac:dyDescent="0.15">
      <c r="A65" s="184"/>
      <c r="B65" s="49" t="s">
        <v>242</v>
      </c>
      <c r="C65" s="19">
        <v>332</v>
      </c>
      <c r="D65" s="19">
        <v>512</v>
      </c>
      <c r="E65" s="19">
        <v>231</v>
      </c>
      <c r="F65" s="19">
        <v>281</v>
      </c>
      <c r="G65" s="20">
        <v>12</v>
      </c>
      <c r="H65" s="20">
        <v>6</v>
      </c>
      <c r="I65" s="20">
        <v>6</v>
      </c>
      <c r="J65" s="20">
        <v>9</v>
      </c>
      <c r="K65" s="20">
        <v>5</v>
      </c>
      <c r="L65" s="20">
        <v>4</v>
      </c>
      <c r="M65" s="20">
        <v>13</v>
      </c>
      <c r="N65" s="20">
        <v>7</v>
      </c>
      <c r="O65" s="20">
        <v>6</v>
      </c>
      <c r="P65" s="20">
        <v>12</v>
      </c>
      <c r="Q65" s="20">
        <v>2</v>
      </c>
      <c r="R65" s="20">
        <v>10</v>
      </c>
      <c r="S65" s="20">
        <v>21</v>
      </c>
      <c r="T65" s="20">
        <v>12</v>
      </c>
      <c r="U65" s="20">
        <v>9</v>
      </c>
      <c r="V65" s="20">
        <v>21</v>
      </c>
      <c r="W65" s="20">
        <v>10</v>
      </c>
      <c r="X65" s="20">
        <v>11</v>
      </c>
      <c r="Y65" s="20">
        <v>15</v>
      </c>
      <c r="Z65" s="20">
        <v>7</v>
      </c>
      <c r="AA65" s="20">
        <v>8</v>
      </c>
      <c r="AB65" s="20">
        <v>17</v>
      </c>
      <c r="AC65" s="20">
        <v>12</v>
      </c>
      <c r="AD65" s="20">
        <v>5</v>
      </c>
      <c r="AE65" s="20">
        <v>23</v>
      </c>
      <c r="AF65" s="20">
        <v>13</v>
      </c>
      <c r="AG65" s="20">
        <v>10</v>
      </c>
      <c r="AH65" s="20">
        <v>32</v>
      </c>
      <c r="AI65" s="20">
        <v>16</v>
      </c>
      <c r="AJ65" s="20">
        <v>16</v>
      </c>
      <c r="AK65" s="20">
        <v>33</v>
      </c>
      <c r="AL65" s="20">
        <v>15</v>
      </c>
      <c r="AM65" s="20">
        <v>18</v>
      </c>
      <c r="AN65" s="20">
        <v>39</v>
      </c>
      <c r="AO65" s="20">
        <v>22</v>
      </c>
      <c r="AP65" s="20">
        <v>17</v>
      </c>
      <c r="AQ65" s="20">
        <v>27</v>
      </c>
      <c r="AR65" s="20">
        <v>10</v>
      </c>
      <c r="AS65" s="20">
        <v>17</v>
      </c>
      <c r="AT65" s="20">
        <v>47</v>
      </c>
      <c r="AU65" s="20">
        <v>25</v>
      </c>
      <c r="AV65" s="20">
        <v>22</v>
      </c>
      <c r="AW65" s="20">
        <v>191</v>
      </c>
      <c r="AX65" s="20">
        <v>69</v>
      </c>
      <c r="AY65" s="20">
        <v>122</v>
      </c>
      <c r="AZ65" s="20">
        <v>34</v>
      </c>
      <c r="BA65" s="20">
        <v>240</v>
      </c>
      <c r="BB65" s="20">
        <v>238</v>
      </c>
      <c r="BC65" s="21">
        <v>6.640625E-2</v>
      </c>
      <c r="BD65" s="21">
        <v>0.46875</v>
      </c>
      <c r="BE65" s="21">
        <v>0.46484375</v>
      </c>
      <c r="BF65" s="22">
        <v>56.878669275929553</v>
      </c>
      <c r="BG65" s="17">
        <f t="shared" si="5"/>
        <v>29121.878669275931</v>
      </c>
    </row>
    <row r="66" spans="1:59" x14ac:dyDescent="0.15">
      <c r="A66" s="184"/>
      <c r="B66" s="18" t="s">
        <v>82</v>
      </c>
      <c r="C66" s="19">
        <v>378</v>
      </c>
      <c r="D66" s="19">
        <v>617</v>
      </c>
      <c r="E66" s="19">
        <v>280</v>
      </c>
      <c r="F66" s="19">
        <v>337</v>
      </c>
      <c r="G66" s="20">
        <v>11</v>
      </c>
      <c r="H66" s="20">
        <v>6</v>
      </c>
      <c r="I66" s="20">
        <v>5</v>
      </c>
      <c r="J66" s="20">
        <v>13</v>
      </c>
      <c r="K66" s="20">
        <v>9</v>
      </c>
      <c r="L66" s="20">
        <v>4</v>
      </c>
      <c r="M66" s="20">
        <v>17</v>
      </c>
      <c r="N66" s="20">
        <v>12</v>
      </c>
      <c r="O66" s="20">
        <v>5</v>
      </c>
      <c r="P66" s="20">
        <v>23</v>
      </c>
      <c r="Q66" s="20">
        <v>10</v>
      </c>
      <c r="R66" s="20">
        <v>13</v>
      </c>
      <c r="S66" s="20">
        <v>21</v>
      </c>
      <c r="T66" s="20">
        <v>12</v>
      </c>
      <c r="U66" s="20">
        <v>9</v>
      </c>
      <c r="V66" s="20">
        <v>12</v>
      </c>
      <c r="W66" s="20">
        <v>6</v>
      </c>
      <c r="X66" s="20">
        <v>6</v>
      </c>
      <c r="Y66" s="20">
        <v>23</v>
      </c>
      <c r="Z66" s="20">
        <v>16</v>
      </c>
      <c r="AA66" s="20">
        <v>7</v>
      </c>
      <c r="AB66" s="20">
        <v>16</v>
      </c>
      <c r="AC66" s="20">
        <v>9</v>
      </c>
      <c r="AD66" s="20">
        <v>7</v>
      </c>
      <c r="AE66" s="20">
        <v>29</v>
      </c>
      <c r="AF66" s="20">
        <v>12</v>
      </c>
      <c r="AG66" s="20">
        <v>17</v>
      </c>
      <c r="AH66" s="20">
        <v>48</v>
      </c>
      <c r="AI66" s="20">
        <v>22</v>
      </c>
      <c r="AJ66" s="20">
        <v>26</v>
      </c>
      <c r="AK66" s="20">
        <v>46</v>
      </c>
      <c r="AL66" s="20">
        <v>26</v>
      </c>
      <c r="AM66" s="20">
        <v>20</v>
      </c>
      <c r="AN66" s="20">
        <v>36</v>
      </c>
      <c r="AO66" s="20">
        <v>18</v>
      </c>
      <c r="AP66" s="20">
        <v>18</v>
      </c>
      <c r="AQ66" s="20">
        <v>60</v>
      </c>
      <c r="AR66" s="20">
        <v>28</v>
      </c>
      <c r="AS66" s="20">
        <v>32</v>
      </c>
      <c r="AT66" s="20">
        <v>50</v>
      </c>
      <c r="AU66" s="20">
        <v>20</v>
      </c>
      <c r="AV66" s="20">
        <v>30</v>
      </c>
      <c r="AW66" s="20">
        <v>212</v>
      </c>
      <c r="AX66" s="20">
        <v>74</v>
      </c>
      <c r="AY66" s="20">
        <v>138</v>
      </c>
      <c r="AZ66" s="20">
        <v>41</v>
      </c>
      <c r="BA66" s="20">
        <v>314</v>
      </c>
      <c r="BB66" s="20">
        <v>262</v>
      </c>
      <c r="BC66" s="21">
        <v>6.6450567260940036E-2</v>
      </c>
      <c r="BD66" s="21">
        <v>0.50891410048622365</v>
      </c>
      <c r="BE66" s="21">
        <v>0.42463533225283628</v>
      </c>
      <c r="BF66" s="22">
        <v>56.939443535188218</v>
      </c>
      <c r="BG66" s="17">
        <f t="shared" si="5"/>
        <v>35131.636661211131</v>
      </c>
    </row>
    <row r="67" spans="1:59" x14ac:dyDescent="0.15">
      <c r="A67" s="184"/>
      <c r="B67" s="18" t="s">
        <v>83</v>
      </c>
      <c r="C67" s="19">
        <v>201</v>
      </c>
      <c r="D67" s="19">
        <v>309</v>
      </c>
      <c r="E67" s="19">
        <v>138</v>
      </c>
      <c r="F67" s="19">
        <v>171</v>
      </c>
      <c r="G67" s="20">
        <v>3</v>
      </c>
      <c r="H67" s="20">
        <v>3</v>
      </c>
      <c r="I67" s="20">
        <v>0</v>
      </c>
      <c r="J67" s="20">
        <v>5</v>
      </c>
      <c r="K67" s="20">
        <v>2</v>
      </c>
      <c r="L67" s="20">
        <v>3</v>
      </c>
      <c r="M67" s="20">
        <v>6</v>
      </c>
      <c r="N67" s="20">
        <v>3</v>
      </c>
      <c r="O67" s="20">
        <v>3</v>
      </c>
      <c r="P67" s="20">
        <v>16</v>
      </c>
      <c r="Q67" s="20">
        <v>8</v>
      </c>
      <c r="R67" s="20">
        <v>8</v>
      </c>
      <c r="S67" s="20">
        <v>19</v>
      </c>
      <c r="T67" s="20">
        <v>13</v>
      </c>
      <c r="U67" s="20">
        <v>6</v>
      </c>
      <c r="V67" s="20">
        <v>8</v>
      </c>
      <c r="W67" s="20">
        <v>4</v>
      </c>
      <c r="X67" s="20">
        <v>4</v>
      </c>
      <c r="Y67" s="20">
        <v>11</v>
      </c>
      <c r="Z67" s="20">
        <v>5</v>
      </c>
      <c r="AA67" s="20">
        <v>6</v>
      </c>
      <c r="AB67" s="20">
        <v>17</v>
      </c>
      <c r="AC67" s="20">
        <v>9</v>
      </c>
      <c r="AD67" s="20">
        <v>8</v>
      </c>
      <c r="AE67" s="20">
        <v>17</v>
      </c>
      <c r="AF67" s="20">
        <v>8</v>
      </c>
      <c r="AG67" s="20">
        <v>9</v>
      </c>
      <c r="AH67" s="20">
        <v>26</v>
      </c>
      <c r="AI67" s="20">
        <v>15</v>
      </c>
      <c r="AJ67" s="20">
        <v>11</v>
      </c>
      <c r="AK67" s="20">
        <v>12</v>
      </c>
      <c r="AL67" s="20">
        <v>4</v>
      </c>
      <c r="AM67" s="20">
        <v>8</v>
      </c>
      <c r="AN67" s="20">
        <v>18</v>
      </c>
      <c r="AO67" s="20">
        <v>10</v>
      </c>
      <c r="AP67" s="20">
        <v>8</v>
      </c>
      <c r="AQ67" s="20">
        <v>15</v>
      </c>
      <c r="AR67" s="20">
        <v>8</v>
      </c>
      <c r="AS67" s="20">
        <v>7</v>
      </c>
      <c r="AT67" s="20">
        <v>31</v>
      </c>
      <c r="AU67" s="20">
        <v>12</v>
      </c>
      <c r="AV67" s="20">
        <v>19</v>
      </c>
      <c r="AW67" s="20">
        <v>105</v>
      </c>
      <c r="AX67" s="20">
        <v>34</v>
      </c>
      <c r="AY67" s="20">
        <v>71</v>
      </c>
      <c r="AZ67" s="20">
        <v>14</v>
      </c>
      <c r="BA67" s="20">
        <v>159</v>
      </c>
      <c r="BB67" s="20">
        <v>136</v>
      </c>
      <c r="BC67" s="21">
        <v>4.5307443365695796E-2</v>
      </c>
      <c r="BD67" s="21">
        <v>0.5145631067961165</v>
      </c>
      <c r="BE67" s="21">
        <v>0.44012944983818769</v>
      </c>
      <c r="BF67" s="22">
        <v>54.655844155844157</v>
      </c>
      <c r="BG67" s="17">
        <f t="shared" si="5"/>
        <v>16888.655844155845</v>
      </c>
    </row>
    <row r="68" spans="1:59" x14ac:dyDescent="0.15">
      <c r="A68" s="184"/>
      <c r="B68" s="18" t="s">
        <v>84</v>
      </c>
      <c r="C68" s="19">
        <v>137</v>
      </c>
      <c r="D68" s="19">
        <v>243</v>
      </c>
      <c r="E68" s="19">
        <v>101</v>
      </c>
      <c r="F68" s="19">
        <v>142</v>
      </c>
      <c r="G68" s="20">
        <v>5</v>
      </c>
      <c r="H68" s="20">
        <v>0</v>
      </c>
      <c r="I68" s="20">
        <v>5</v>
      </c>
      <c r="J68" s="20">
        <v>8</v>
      </c>
      <c r="K68" s="20">
        <v>5</v>
      </c>
      <c r="L68" s="20">
        <v>3</v>
      </c>
      <c r="M68" s="20">
        <v>7</v>
      </c>
      <c r="N68" s="20">
        <v>4</v>
      </c>
      <c r="O68" s="20">
        <v>3</v>
      </c>
      <c r="P68" s="20">
        <v>7</v>
      </c>
      <c r="Q68" s="20">
        <v>1</v>
      </c>
      <c r="R68" s="20">
        <v>6</v>
      </c>
      <c r="S68" s="20">
        <v>12</v>
      </c>
      <c r="T68" s="20">
        <v>7</v>
      </c>
      <c r="U68" s="20">
        <v>5</v>
      </c>
      <c r="V68" s="20">
        <v>5</v>
      </c>
      <c r="W68" s="20">
        <v>3</v>
      </c>
      <c r="X68" s="20">
        <v>2</v>
      </c>
      <c r="Y68" s="20">
        <v>8</v>
      </c>
      <c r="Z68" s="20">
        <v>3</v>
      </c>
      <c r="AA68" s="20">
        <v>5</v>
      </c>
      <c r="AB68" s="20">
        <v>3</v>
      </c>
      <c r="AC68" s="20">
        <v>2</v>
      </c>
      <c r="AD68" s="20">
        <v>1</v>
      </c>
      <c r="AE68" s="20">
        <v>18</v>
      </c>
      <c r="AF68" s="20">
        <v>8</v>
      </c>
      <c r="AG68" s="20">
        <v>10</v>
      </c>
      <c r="AH68" s="20">
        <v>20</v>
      </c>
      <c r="AI68" s="20">
        <v>12</v>
      </c>
      <c r="AJ68" s="20">
        <v>8</v>
      </c>
      <c r="AK68" s="20">
        <v>11</v>
      </c>
      <c r="AL68" s="20">
        <v>6</v>
      </c>
      <c r="AM68" s="20">
        <v>5</v>
      </c>
      <c r="AN68" s="20">
        <v>15</v>
      </c>
      <c r="AO68" s="20">
        <v>10</v>
      </c>
      <c r="AP68" s="20">
        <v>5</v>
      </c>
      <c r="AQ68" s="20">
        <v>16</v>
      </c>
      <c r="AR68" s="20">
        <v>6</v>
      </c>
      <c r="AS68" s="20">
        <v>10</v>
      </c>
      <c r="AT68" s="20">
        <v>20</v>
      </c>
      <c r="AU68" s="20">
        <v>9</v>
      </c>
      <c r="AV68" s="20">
        <v>11</v>
      </c>
      <c r="AW68" s="20">
        <v>88</v>
      </c>
      <c r="AX68" s="20">
        <v>25</v>
      </c>
      <c r="AY68" s="20">
        <v>63</v>
      </c>
      <c r="AZ68" s="20">
        <v>20</v>
      </c>
      <c r="BA68" s="20">
        <v>115</v>
      </c>
      <c r="BB68" s="20">
        <v>108</v>
      </c>
      <c r="BC68" s="21">
        <v>8.2304526748971193E-2</v>
      </c>
      <c r="BD68" s="21">
        <v>0.47325102880658437</v>
      </c>
      <c r="BE68" s="21">
        <v>0.44444444444444442</v>
      </c>
      <c r="BF68" s="22">
        <v>56.196721311475407</v>
      </c>
      <c r="BG68" s="17">
        <f t="shared" si="5"/>
        <v>13655.803278688523</v>
      </c>
    </row>
    <row r="69" spans="1:59" x14ac:dyDescent="0.15">
      <c r="A69" s="184"/>
      <c r="B69" s="18" t="s">
        <v>85</v>
      </c>
      <c r="C69" s="19">
        <v>141</v>
      </c>
      <c r="D69" s="19">
        <v>249</v>
      </c>
      <c r="E69" s="19">
        <v>105</v>
      </c>
      <c r="F69" s="19">
        <v>144</v>
      </c>
      <c r="G69" s="20">
        <v>7</v>
      </c>
      <c r="H69" s="20">
        <v>3</v>
      </c>
      <c r="I69" s="20">
        <v>4</v>
      </c>
      <c r="J69" s="20">
        <v>9</v>
      </c>
      <c r="K69" s="20">
        <v>4</v>
      </c>
      <c r="L69" s="20">
        <v>5</v>
      </c>
      <c r="M69" s="20">
        <v>8</v>
      </c>
      <c r="N69" s="20">
        <v>4</v>
      </c>
      <c r="O69" s="20">
        <v>4</v>
      </c>
      <c r="P69" s="20">
        <v>8</v>
      </c>
      <c r="Q69" s="20">
        <v>3</v>
      </c>
      <c r="R69" s="20">
        <v>5</v>
      </c>
      <c r="S69" s="20">
        <v>9</v>
      </c>
      <c r="T69" s="20">
        <v>7</v>
      </c>
      <c r="U69" s="20">
        <v>2</v>
      </c>
      <c r="V69" s="20">
        <v>5</v>
      </c>
      <c r="W69" s="20">
        <v>4</v>
      </c>
      <c r="X69" s="20">
        <v>1</v>
      </c>
      <c r="Y69" s="20">
        <v>10</v>
      </c>
      <c r="Z69" s="20">
        <v>4</v>
      </c>
      <c r="AA69" s="20">
        <v>6</v>
      </c>
      <c r="AB69" s="20">
        <v>11</v>
      </c>
      <c r="AC69" s="20">
        <v>6</v>
      </c>
      <c r="AD69" s="20">
        <v>5</v>
      </c>
      <c r="AE69" s="20">
        <v>13</v>
      </c>
      <c r="AF69" s="20">
        <v>9</v>
      </c>
      <c r="AG69" s="20">
        <v>4</v>
      </c>
      <c r="AH69" s="20">
        <v>18</v>
      </c>
      <c r="AI69" s="20">
        <v>7</v>
      </c>
      <c r="AJ69" s="20">
        <v>11</v>
      </c>
      <c r="AK69" s="20">
        <v>19</v>
      </c>
      <c r="AL69" s="20">
        <v>9</v>
      </c>
      <c r="AM69" s="20">
        <v>10</v>
      </c>
      <c r="AN69" s="20">
        <v>12</v>
      </c>
      <c r="AO69" s="20">
        <v>2</v>
      </c>
      <c r="AP69" s="20">
        <v>10</v>
      </c>
      <c r="AQ69" s="20">
        <v>13</v>
      </c>
      <c r="AR69" s="20">
        <v>6</v>
      </c>
      <c r="AS69" s="20">
        <v>7</v>
      </c>
      <c r="AT69" s="20">
        <v>17</v>
      </c>
      <c r="AU69" s="20">
        <v>6</v>
      </c>
      <c r="AV69" s="20">
        <v>11</v>
      </c>
      <c r="AW69" s="20">
        <v>90</v>
      </c>
      <c r="AX69" s="20">
        <v>31</v>
      </c>
      <c r="AY69" s="20">
        <v>59</v>
      </c>
      <c r="AZ69" s="20">
        <v>24</v>
      </c>
      <c r="BA69" s="20">
        <v>118</v>
      </c>
      <c r="BB69" s="20">
        <v>107</v>
      </c>
      <c r="BC69" s="21">
        <v>9.6385542168674704E-2</v>
      </c>
      <c r="BD69" s="21">
        <v>0.47389558232931728</v>
      </c>
      <c r="BE69" s="21">
        <v>0.42971887550200805</v>
      </c>
      <c r="BF69" s="22">
        <v>54.457831325301207</v>
      </c>
      <c r="BG69" s="17">
        <f t="shared" si="5"/>
        <v>13560</v>
      </c>
    </row>
    <row r="70" spans="1:59" x14ac:dyDescent="0.15">
      <c r="A70" s="184"/>
      <c r="B70" s="18" t="s">
        <v>86</v>
      </c>
      <c r="C70" s="19">
        <v>122</v>
      </c>
      <c r="D70" s="19">
        <v>223</v>
      </c>
      <c r="E70" s="19">
        <v>99</v>
      </c>
      <c r="F70" s="19">
        <v>124</v>
      </c>
      <c r="G70" s="20">
        <v>3</v>
      </c>
      <c r="H70" s="20">
        <v>1</v>
      </c>
      <c r="I70" s="20">
        <v>2</v>
      </c>
      <c r="J70" s="20">
        <v>5</v>
      </c>
      <c r="K70" s="20">
        <v>2</v>
      </c>
      <c r="L70" s="20">
        <v>3</v>
      </c>
      <c r="M70" s="20">
        <v>6</v>
      </c>
      <c r="N70" s="20">
        <v>2</v>
      </c>
      <c r="O70" s="20">
        <v>4</v>
      </c>
      <c r="P70" s="20">
        <v>8</v>
      </c>
      <c r="Q70" s="20">
        <v>6</v>
      </c>
      <c r="R70" s="20">
        <v>2</v>
      </c>
      <c r="S70" s="20">
        <v>7</v>
      </c>
      <c r="T70" s="20">
        <v>3</v>
      </c>
      <c r="U70" s="20">
        <v>4</v>
      </c>
      <c r="V70" s="20">
        <v>8</v>
      </c>
      <c r="W70" s="20">
        <v>1</v>
      </c>
      <c r="X70" s="20">
        <v>7</v>
      </c>
      <c r="Y70" s="20">
        <v>9</v>
      </c>
      <c r="Z70" s="20">
        <v>4</v>
      </c>
      <c r="AA70" s="20">
        <v>5</v>
      </c>
      <c r="AB70" s="20">
        <v>10</v>
      </c>
      <c r="AC70" s="20">
        <v>7</v>
      </c>
      <c r="AD70" s="20">
        <v>3</v>
      </c>
      <c r="AE70" s="20">
        <v>12</v>
      </c>
      <c r="AF70" s="20">
        <v>6</v>
      </c>
      <c r="AG70" s="20">
        <v>6</v>
      </c>
      <c r="AH70" s="20">
        <v>9</v>
      </c>
      <c r="AI70" s="20">
        <v>4</v>
      </c>
      <c r="AJ70" s="20">
        <v>5</v>
      </c>
      <c r="AK70" s="20">
        <v>9</v>
      </c>
      <c r="AL70" s="20">
        <v>5</v>
      </c>
      <c r="AM70" s="20">
        <v>4</v>
      </c>
      <c r="AN70" s="20">
        <v>17</v>
      </c>
      <c r="AO70" s="20">
        <v>4</v>
      </c>
      <c r="AP70" s="20">
        <v>13</v>
      </c>
      <c r="AQ70" s="20">
        <v>24</v>
      </c>
      <c r="AR70" s="20">
        <v>14</v>
      </c>
      <c r="AS70" s="20">
        <v>10</v>
      </c>
      <c r="AT70" s="20">
        <v>19</v>
      </c>
      <c r="AU70" s="20">
        <v>10</v>
      </c>
      <c r="AV70" s="20">
        <v>9</v>
      </c>
      <c r="AW70" s="20">
        <v>77</v>
      </c>
      <c r="AX70" s="20">
        <v>30</v>
      </c>
      <c r="AY70" s="20">
        <v>47</v>
      </c>
      <c r="AZ70" s="20">
        <v>14</v>
      </c>
      <c r="BA70" s="20">
        <v>113</v>
      </c>
      <c r="BB70" s="20">
        <v>96</v>
      </c>
      <c r="BC70" s="21">
        <v>6.2780269058295965E-2</v>
      </c>
      <c r="BD70" s="21">
        <v>0.50672645739910316</v>
      </c>
      <c r="BE70" s="21">
        <v>0.43049327354260092</v>
      </c>
      <c r="BF70" s="22">
        <v>56.681614349775785</v>
      </c>
      <c r="BG70" s="17">
        <f t="shared" si="5"/>
        <v>12640</v>
      </c>
    </row>
    <row r="71" spans="1:59" x14ac:dyDescent="0.15">
      <c r="A71" s="184"/>
      <c r="B71" s="18" t="s">
        <v>87</v>
      </c>
      <c r="C71" s="19">
        <v>241</v>
      </c>
      <c r="D71" s="19">
        <v>421</v>
      </c>
      <c r="E71" s="19">
        <v>186</v>
      </c>
      <c r="F71" s="19">
        <v>235</v>
      </c>
      <c r="G71" s="20">
        <v>13</v>
      </c>
      <c r="H71" s="20">
        <v>11</v>
      </c>
      <c r="I71" s="20">
        <v>2</v>
      </c>
      <c r="J71" s="20">
        <v>13</v>
      </c>
      <c r="K71" s="20">
        <v>7</v>
      </c>
      <c r="L71" s="20">
        <v>6</v>
      </c>
      <c r="M71" s="20">
        <v>13</v>
      </c>
      <c r="N71" s="20">
        <v>6</v>
      </c>
      <c r="O71" s="20">
        <v>7</v>
      </c>
      <c r="P71" s="20">
        <v>22</v>
      </c>
      <c r="Q71" s="20">
        <v>10</v>
      </c>
      <c r="R71" s="20">
        <v>12</v>
      </c>
      <c r="S71" s="20">
        <v>8</v>
      </c>
      <c r="T71" s="20">
        <v>3</v>
      </c>
      <c r="U71" s="20">
        <v>5</v>
      </c>
      <c r="V71" s="20">
        <v>13</v>
      </c>
      <c r="W71" s="20">
        <v>7</v>
      </c>
      <c r="X71" s="20">
        <v>6</v>
      </c>
      <c r="Y71" s="20">
        <v>11</v>
      </c>
      <c r="Z71" s="20">
        <v>6</v>
      </c>
      <c r="AA71" s="20">
        <v>5</v>
      </c>
      <c r="AB71" s="20">
        <v>15</v>
      </c>
      <c r="AC71" s="20">
        <v>7</v>
      </c>
      <c r="AD71" s="20">
        <v>8</v>
      </c>
      <c r="AE71" s="20">
        <v>29</v>
      </c>
      <c r="AF71" s="20">
        <v>14</v>
      </c>
      <c r="AG71" s="20">
        <v>15</v>
      </c>
      <c r="AH71" s="20">
        <v>31</v>
      </c>
      <c r="AI71" s="20">
        <v>15</v>
      </c>
      <c r="AJ71" s="20">
        <v>16</v>
      </c>
      <c r="AK71" s="20">
        <v>18</v>
      </c>
      <c r="AL71" s="20">
        <v>7</v>
      </c>
      <c r="AM71" s="20">
        <v>11</v>
      </c>
      <c r="AN71" s="20">
        <v>21</v>
      </c>
      <c r="AO71" s="20">
        <v>10</v>
      </c>
      <c r="AP71" s="20">
        <v>11</v>
      </c>
      <c r="AQ71" s="20">
        <v>16</v>
      </c>
      <c r="AR71" s="20">
        <v>8</v>
      </c>
      <c r="AS71" s="20">
        <v>8</v>
      </c>
      <c r="AT71" s="20">
        <v>35</v>
      </c>
      <c r="AU71" s="20">
        <v>16</v>
      </c>
      <c r="AV71" s="20">
        <v>19</v>
      </c>
      <c r="AW71" s="20">
        <v>163</v>
      </c>
      <c r="AX71" s="20">
        <v>59</v>
      </c>
      <c r="AY71" s="20">
        <v>104</v>
      </c>
      <c r="AZ71" s="20">
        <v>39</v>
      </c>
      <c r="BA71" s="20">
        <v>184</v>
      </c>
      <c r="BB71" s="20">
        <v>198</v>
      </c>
      <c r="BC71" s="21">
        <v>9.2636579572446559E-2</v>
      </c>
      <c r="BD71" s="21">
        <v>0.43705463182897863</v>
      </c>
      <c r="BE71" s="21">
        <v>0.47030878859857483</v>
      </c>
      <c r="BF71" s="22">
        <v>54.990498812351547</v>
      </c>
      <c r="BG71" s="17">
        <f t="shared" si="5"/>
        <v>23151</v>
      </c>
    </row>
    <row r="72" spans="1:59" ht="14.25" thickBot="1" x14ac:dyDescent="0.2">
      <c r="A72" s="184"/>
      <c r="B72" s="23" t="s">
        <v>88</v>
      </c>
      <c r="C72" s="24">
        <v>206</v>
      </c>
      <c r="D72" s="24">
        <v>396</v>
      </c>
      <c r="E72" s="24">
        <v>167</v>
      </c>
      <c r="F72" s="24">
        <v>229</v>
      </c>
      <c r="G72" s="25">
        <v>10</v>
      </c>
      <c r="H72" s="25">
        <v>5</v>
      </c>
      <c r="I72" s="25">
        <v>5</v>
      </c>
      <c r="J72" s="25">
        <v>18</v>
      </c>
      <c r="K72" s="25">
        <v>6</v>
      </c>
      <c r="L72" s="25">
        <v>12</v>
      </c>
      <c r="M72" s="25">
        <v>15</v>
      </c>
      <c r="N72" s="25">
        <v>9</v>
      </c>
      <c r="O72" s="25">
        <v>6</v>
      </c>
      <c r="P72" s="25">
        <v>12</v>
      </c>
      <c r="Q72" s="25">
        <v>3</v>
      </c>
      <c r="R72" s="25">
        <v>9</v>
      </c>
      <c r="S72" s="25">
        <v>16</v>
      </c>
      <c r="T72" s="25">
        <v>9</v>
      </c>
      <c r="U72" s="25">
        <v>7</v>
      </c>
      <c r="V72" s="25">
        <v>12</v>
      </c>
      <c r="W72" s="25">
        <v>6</v>
      </c>
      <c r="X72" s="25">
        <v>6</v>
      </c>
      <c r="Y72" s="25">
        <v>8</v>
      </c>
      <c r="Z72" s="25">
        <v>7</v>
      </c>
      <c r="AA72" s="25">
        <v>1</v>
      </c>
      <c r="AB72" s="25">
        <v>18</v>
      </c>
      <c r="AC72" s="25">
        <v>4</v>
      </c>
      <c r="AD72" s="25">
        <v>14</v>
      </c>
      <c r="AE72" s="25">
        <v>23</v>
      </c>
      <c r="AF72" s="25">
        <v>10</v>
      </c>
      <c r="AG72" s="25">
        <v>13</v>
      </c>
      <c r="AH72" s="25">
        <v>17</v>
      </c>
      <c r="AI72" s="25">
        <v>7</v>
      </c>
      <c r="AJ72" s="25">
        <v>10</v>
      </c>
      <c r="AK72" s="25">
        <v>28</v>
      </c>
      <c r="AL72" s="25">
        <v>12</v>
      </c>
      <c r="AM72" s="25">
        <v>16</v>
      </c>
      <c r="AN72" s="25">
        <v>21</v>
      </c>
      <c r="AO72" s="25">
        <v>8</v>
      </c>
      <c r="AP72" s="25">
        <v>13</v>
      </c>
      <c r="AQ72" s="25">
        <v>22</v>
      </c>
      <c r="AR72" s="25">
        <v>8</v>
      </c>
      <c r="AS72" s="25">
        <v>14</v>
      </c>
      <c r="AT72" s="25">
        <v>35</v>
      </c>
      <c r="AU72" s="25">
        <v>18</v>
      </c>
      <c r="AV72" s="25">
        <v>17</v>
      </c>
      <c r="AW72" s="25">
        <v>141</v>
      </c>
      <c r="AX72" s="25">
        <v>55</v>
      </c>
      <c r="AY72" s="25">
        <v>86</v>
      </c>
      <c r="AZ72" s="25">
        <v>43</v>
      </c>
      <c r="BA72" s="25">
        <v>177</v>
      </c>
      <c r="BB72" s="25">
        <v>176</v>
      </c>
      <c r="BC72" s="26">
        <v>0.10858585858585859</v>
      </c>
      <c r="BD72" s="26">
        <v>0.44696969696969696</v>
      </c>
      <c r="BE72" s="26">
        <v>0.44444444444444442</v>
      </c>
      <c r="BF72" s="27">
        <v>53.363408521303256</v>
      </c>
      <c r="BG72" s="17">
        <f t="shared" si="5"/>
        <v>21131.909774436088</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2452</v>
      </c>
      <c r="D74" s="39">
        <v>4078</v>
      </c>
      <c r="E74" s="39">
        <v>1783</v>
      </c>
      <c r="F74" s="39">
        <v>2295</v>
      </c>
      <c r="G74" s="39">
        <v>88</v>
      </c>
      <c r="H74" s="39">
        <v>47</v>
      </c>
      <c r="I74" s="39">
        <v>41</v>
      </c>
      <c r="J74" s="39">
        <v>110</v>
      </c>
      <c r="K74" s="39">
        <v>58</v>
      </c>
      <c r="L74" s="39">
        <v>52</v>
      </c>
      <c r="M74" s="39">
        <v>120</v>
      </c>
      <c r="N74" s="39">
        <v>68</v>
      </c>
      <c r="O74" s="39">
        <v>52</v>
      </c>
      <c r="P74" s="39">
        <v>139</v>
      </c>
      <c r="Q74" s="39">
        <v>59</v>
      </c>
      <c r="R74" s="39">
        <v>80</v>
      </c>
      <c r="S74" s="39">
        <v>153</v>
      </c>
      <c r="T74" s="39">
        <v>77</v>
      </c>
      <c r="U74" s="39">
        <v>76</v>
      </c>
      <c r="V74" s="39">
        <v>116</v>
      </c>
      <c r="W74" s="39">
        <v>59</v>
      </c>
      <c r="X74" s="39">
        <v>57</v>
      </c>
      <c r="Y74" s="39">
        <v>132</v>
      </c>
      <c r="Z74" s="39">
        <v>69</v>
      </c>
      <c r="AA74" s="39">
        <v>63</v>
      </c>
      <c r="AB74" s="39">
        <v>140</v>
      </c>
      <c r="AC74" s="39">
        <v>70</v>
      </c>
      <c r="AD74" s="39">
        <v>70</v>
      </c>
      <c r="AE74" s="39">
        <v>225</v>
      </c>
      <c r="AF74" s="39">
        <v>112</v>
      </c>
      <c r="AG74" s="39">
        <v>113</v>
      </c>
      <c r="AH74" s="39">
        <v>268</v>
      </c>
      <c r="AI74" s="39">
        <v>127</v>
      </c>
      <c r="AJ74" s="39">
        <v>141</v>
      </c>
      <c r="AK74" s="39">
        <v>251</v>
      </c>
      <c r="AL74" s="39">
        <v>118</v>
      </c>
      <c r="AM74" s="39">
        <v>133</v>
      </c>
      <c r="AN74" s="39">
        <v>262</v>
      </c>
      <c r="AO74" s="39">
        <v>124</v>
      </c>
      <c r="AP74" s="39">
        <v>138</v>
      </c>
      <c r="AQ74" s="39">
        <v>264</v>
      </c>
      <c r="AR74" s="39">
        <v>131</v>
      </c>
      <c r="AS74" s="39">
        <v>133</v>
      </c>
      <c r="AT74" s="39">
        <v>353</v>
      </c>
      <c r="AU74" s="39">
        <v>162</v>
      </c>
      <c r="AV74" s="39">
        <v>191</v>
      </c>
      <c r="AW74" s="39">
        <v>1457</v>
      </c>
      <c r="AX74" s="39">
        <v>502</v>
      </c>
      <c r="AY74" s="39">
        <v>955</v>
      </c>
      <c r="AZ74" s="39">
        <v>318</v>
      </c>
      <c r="BA74" s="39">
        <v>1950</v>
      </c>
      <c r="BB74" s="39">
        <v>1810</v>
      </c>
      <c r="BC74" s="41">
        <v>7.7979401667484058E-2</v>
      </c>
      <c r="BD74" s="41">
        <v>0.47817557626287394</v>
      </c>
      <c r="BE74" s="41">
        <v>0.44384502206964199</v>
      </c>
      <c r="BF74" s="42">
        <v>55.811637920775574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483</v>
      </c>
      <c r="D76" s="13">
        <v>830</v>
      </c>
      <c r="E76" s="13">
        <v>398</v>
      </c>
      <c r="F76" s="13">
        <v>432</v>
      </c>
      <c r="G76" s="14">
        <v>17</v>
      </c>
      <c r="H76" s="14">
        <v>7</v>
      </c>
      <c r="I76" s="14">
        <v>10</v>
      </c>
      <c r="J76" s="14">
        <v>23</v>
      </c>
      <c r="K76" s="14">
        <v>14</v>
      </c>
      <c r="L76" s="14">
        <v>9</v>
      </c>
      <c r="M76" s="14">
        <v>31</v>
      </c>
      <c r="N76" s="14">
        <v>16</v>
      </c>
      <c r="O76" s="14">
        <v>15</v>
      </c>
      <c r="P76" s="14">
        <v>18</v>
      </c>
      <c r="Q76" s="14">
        <v>5</v>
      </c>
      <c r="R76" s="14">
        <v>13</v>
      </c>
      <c r="S76" s="14">
        <v>25</v>
      </c>
      <c r="T76" s="14">
        <v>13</v>
      </c>
      <c r="U76" s="14">
        <v>12</v>
      </c>
      <c r="V76" s="14">
        <v>33</v>
      </c>
      <c r="W76" s="14">
        <v>19</v>
      </c>
      <c r="X76" s="14">
        <v>14</v>
      </c>
      <c r="Y76" s="14">
        <v>30</v>
      </c>
      <c r="Z76" s="14">
        <v>16</v>
      </c>
      <c r="AA76" s="14">
        <v>14</v>
      </c>
      <c r="AB76" s="14">
        <v>40</v>
      </c>
      <c r="AC76" s="14">
        <v>23</v>
      </c>
      <c r="AD76" s="14">
        <v>17</v>
      </c>
      <c r="AE76" s="14">
        <v>49</v>
      </c>
      <c r="AF76" s="14">
        <v>25</v>
      </c>
      <c r="AG76" s="14">
        <v>24</v>
      </c>
      <c r="AH76" s="14">
        <v>53</v>
      </c>
      <c r="AI76" s="14">
        <v>31</v>
      </c>
      <c r="AJ76" s="14">
        <v>22</v>
      </c>
      <c r="AK76" s="14">
        <v>59</v>
      </c>
      <c r="AL76" s="14">
        <v>31</v>
      </c>
      <c r="AM76" s="14">
        <v>28</v>
      </c>
      <c r="AN76" s="14">
        <v>46</v>
      </c>
      <c r="AO76" s="14">
        <v>23</v>
      </c>
      <c r="AP76" s="14">
        <v>23</v>
      </c>
      <c r="AQ76" s="14">
        <v>57</v>
      </c>
      <c r="AR76" s="14">
        <v>30</v>
      </c>
      <c r="AS76" s="14">
        <v>27</v>
      </c>
      <c r="AT76" s="14">
        <v>70</v>
      </c>
      <c r="AU76" s="14">
        <v>38</v>
      </c>
      <c r="AV76" s="14">
        <v>32</v>
      </c>
      <c r="AW76" s="14">
        <v>279</v>
      </c>
      <c r="AX76" s="14">
        <v>107</v>
      </c>
      <c r="AY76" s="14">
        <v>172</v>
      </c>
      <c r="AZ76" s="14">
        <v>71</v>
      </c>
      <c r="BA76" s="14">
        <v>410</v>
      </c>
      <c r="BB76" s="14">
        <v>349</v>
      </c>
      <c r="BC76" s="15">
        <v>8.5542168674698799E-2</v>
      </c>
      <c r="BD76" s="15">
        <v>0.49397590361445781</v>
      </c>
      <c r="BE76" s="15">
        <v>0.42048192771084336</v>
      </c>
      <c r="BF76" s="16">
        <v>54.592057761732853</v>
      </c>
      <c r="BG76" s="17">
        <f t="shared" ref="BG76:BG91" si="6">BF76*D76</f>
        <v>45311.407942238271</v>
      </c>
    </row>
    <row r="77" spans="1:59" ht="13.5" customHeight="1" x14ac:dyDescent="0.15">
      <c r="A77" s="178"/>
      <c r="B77" s="33" t="s">
        <v>92</v>
      </c>
      <c r="C77" s="34">
        <v>271</v>
      </c>
      <c r="D77" s="34">
        <v>464</v>
      </c>
      <c r="E77" s="34">
        <v>192</v>
      </c>
      <c r="F77" s="34">
        <v>272</v>
      </c>
      <c r="G77" s="35">
        <v>15</v>
      </c>
      <c r="H77" s="35">
        <v>7</v>
      </c>
      <c r="I77" s="35">
        <v>8</v>
      </c>
      <c r="J77" s="35">
        <v>10</v>
      </c>
      <c r="K77" s="35">
        <v>7</v>
      </c>
      <c r="L77" s="35">
        <v>3</v>
      </c>
      <c r="M77" s="35">
        <v>13</v>
      </c>
      <c r="N77" s="35">
        <v>5</v>
      </c>
      <c r="O77" s="35">
        <v>8</v>
      </c>
      <c r="P77" s="35">
        <v>12</v>
      </c>
      <c r="Q77" s="35">
        <v>2</v>
      </c>
      <c r="R77" s="35">
        <v>10</v>
      </c>
      <c r="S77" s="35">
        <v>21</v>
      </c>
      <c r="T77" s="35">
        <v>12</v>
      </c>
      <c r="U77" s="35">
        <v>9</v>
      </c>
      <c r="V77" s="35">
        <v>20</v>
      </c>
      <c r="W77" s="35">
        <v>5</v>
      </c>
      <c r="X77" s="35">
        <v>15</v>
      </c>
      <c r="Y77" s="35">
        <v>32</v>
      </c>
      <c r="Z77" s="35">
        <v>13</v>
      </c>
      <c r="AA77" s="35">
        <v>19</v>
      </c>
      <c r="AB77" s="35">
        <v>27</v>
      </c>
      <c r="AC77" s="35">
        <v>13</v>
      </c>
      <c r="AD77" s="35">
        <v>14</v>
      </c>
      <c r="AE77" s="35">
        <v>21</v>
      </c>
      <c r="AF77" s="35">
        <v>9</v>
      </c>
      <c r="AG77" s="35">
        <v>12</v>
      </c>
      <c r="AH77" s="35">
        <v>27</v>
      </c>
      <c r="AI77" s="35">
        <v>16</v>
      </c>
      <c r="AJ77" s="35">
        <v>11</v>
      </c>
      <c r="AK77" s="35">
        <v>32</v>
      </c>
      <c r="AL77" s="35">
        <v>14</v>
      </c>
      <c r="AM77" s="35">
        <v>18</v>
      </c>
      <c r="AN77" s="35">
        <v>28</v>
      </c>
      <c r="AO77" s="35">
        <v>11</v>
      </c>
      <c r="AP77" s="35">
        <v>17</v>
      </c>
      <c r="AQ77" s="35">
        <v>18</v>
      </c>
      <c r="AR77" s="35">
        <v>10</v>
      </c>
      <c r="AS77" s="35">
        <v>8</v>
      </c>
      <c r="AT77" s="35">
        <v>36</v>
      </c>
      <c r="AU77" s="35">
        <v>13</v>
      </c>
      <c r="AV77" s="35">
        <v>23</v>
      </c>
      <c r="AW77" s="35">
        <v>152</v>
      </c>
      <c r="AX77" s="35">
        <v>55</v>
      </c>
      <c r="AY77" s="35">
        <v>97</v>
      </c>
      <c r="AZ77" s="35">
        <v>38</v>
      </c>
      <c r="BA77" s="35">
        <v>238</v>
      </c>
      <c r="BB77" s="35">
        <v>188</v>
      </c>
      <c r="BC77" s="36">
        <v>8.1896551724137928E-2</v>
      </c>
      <c r="BD77" s="36">
        <v>0.51293103448275867</v>
      </c>
      <c r="BE77" s="36">
        <v>0.40517241379310343</v>
      </c>
      <c r="BF77" s="37">
        <v>52.896995708154506</v>
      </c>
      <c r="BG77" s="17">
        <f t="shared" si="6"/>
        <v>24544.206008583689</v>
      </c>
    </row>
    <row r="78" spans="1:59" x14ac:dyDescent="0.15">
      <c r="A78" s="178"/>
      <c r="B78" s="18" t="s">
        <v>93</v>
      </c>
      <c r="C78" s="19">
        <v>201</v>
      </c>
      <c r="D78" s="19">
        <v>345</v>
      </c>
      <c r="E78" s="19">
        <v>160</v>
      </c>
      <c r="F78" s="19">
        <v>185</v>
      </c>
      <c r="G78" s="20">
        <v>10</v>
      </c>
      <c r="H78" s="20">
        <v>5</v>
      </c>
      <c r="I78" s="20">
        <v>5</v>
      </c>
      <c r="J78" s="20">
        <v>5</v>
      </c>
      <c r="K78" s="20">
        <v>3</v>
      </c>
      <c r="L78" s="20">
        <v>2</v>
      </c>
      <c r="M78" s="20">
        <v>15</v>
      </c>
      <c r="N78" s="20">
        <v>7</v>
      </c>
      <c r="O78" s="20">
        <v>8</v>
      </c>
      <c r="P78" s="20">
        <v>19</v>
      </c>
      <c r="Q78" s="20">
        <v>10</v>
      </c>
      <c r="R78" s="20">
        <v>9</v>
      </c>
      <c r="S78" s="20">
        <v>12</v>
      </c>
      <c r="T78" s="20">
        <v>3</v>
      </c>
      <c r="U78" s="20">
        <v>9</v>
      </c>
      <c r="V78" s="20">
        <v>23</v>
      </c>
      <c r="W78" s="20">
        <v>10</v>
      </c>
      <c r="X78" s="20">
        <v>13</v>
      </c>
      <c r="Y78" s="20">
        <v>10</v>
      </c>
      <c r="Z78" s="20">
        <v>6</v>
      </c>
      <c r="AA78" s="20">
        <v>4</v>
      </c>
      <c r="AB78" s="20">
        <v>17</v>
      </c>
      <c r="AC78" s="20">
        <v>9</v>
      </c>
      <c r="AD78" s="20">
        <v>8</v>
      </c>
      <c r="AE78" s="20">
        <v>25</v>
      </c>
      <c r="AF78" s="20">
        <v>11</v>
      </c>
      <c r="AG78" s="20">
        <v>14</v>
      </c>
      <c r="AH78" s="20">
        <v>32</v>
      </c>
      <c r="AI78" s="20">
        <v>18</v>
      </c>
      <c r="AJ78" s="20">
        <v>14</v>
      </c>
      <c r="AK78" s="20">
        <v>30</v>
      </c>
      <c r="AL78" s="20">
        <v>15</v>
      </c>
      <c r="AM78" s="20">
        <v>15</v>
      </c>
      <c r="AN78" s="20">
        <v>22</v>
      </c>
      <c r="AO78" s="20">
        <v>10</v>
      </c>
      <c r="AP78" s="20">
        <v>12</v>
      </c>
      <c r="AQ78" s="20">
        <v>21</v>
      </c>
      <c r="AR78" s="20">
        <v>8</v>
      </c>
      <c r="AS78" s="20">
        <v>13</v>
      </c>
      <c r="AT78" s="20">
        <v>23</v>
      </c>
      <c r="AU78" s="20">
        <v>13</v>
      </c>
      <c r="AV78" s="20">
        <v>10</v>
      </c>
      <c r="AW78" s="20">
        <v>81</v>
      </c>
      <c r="AX78" s="20">
        <v>32</v>
      </c>
      <c r="AY78" s="20">
        <v>49</v>
      </c>
      <c r="AZ78" s="20">
        <v>30</v>
      </c>
      <c r="BA78" s="20">
        <v>211</v>
      </c>
      <c r="BB78" s="20">
        <v>104</v>
      </c>
      <c r="BC78" s="21">
        <v>8.6956521739130432E-2</v>
      </c>
      <c r="BD78" s="21">
        <v>0.61159420289855071</v>
      </c>
      <c r="BE78" s="21">
        <v>0.30144927536231886</v>
      </c>
      <c r="BF78" s="22">
        <v>48.8</v>
      </c>
      <c r="BG78" s="17">
        <f t="shared" si="6"/>
        <v>16836</v>
      </c>
    </row>
    <row r="79" spans="1:59" x14ac:dyDescent="0.15">
      <c r="A79" s="178"/>
      <c r="B79" s="18" t="s">
        <v>94</v>
      </c>
      <c r="C79" s="19">
        <v>88</v>
      </c>
      <c r="D79" s="19">
        <v>142</v>
      </c>
      <c r="E79" s="19">
        <v>69</v>
      </c>
      <c r="F79" s="19">
        <v>73</v>
      </c>
      <c r="G79" s="20">
        <v>1</v>
      </c>
      <c r="H79" s="20">
        <v>1</v>
      </c>
      <c r="I79" s="20">
        <v>0</v>
      </c>
      <c r="J79" s="20">
        <v>4</v>
      </c>
      <c r="K79" s="20">
        <v>3</v>
      </c>
      <c r="L79" s="20">
        <v>1</v>
      </c>
      <c r="M79" s="20">
        <v>3</v>
      </c>
      <c r="N79" s="20">
        <v>2</v>
      </c>
      <c r="O79" s="20">
        <v>1</v>
      </c>
      <c r="P79" s="20">
        <v>4</v>
      </c>
      <c r="Q79" s="20">
        <v>2</v>
      </c>
      <c r="R79" s="20">
        <v>2</v>
      </c>
      <c r="S79" s="20">
        <v>3</v>
      </c>
      <c r="T79" s="20">
        <v>1</v>
      </c>
      <c r="U79" s="20">
        <v>2</v>
      </c>
      <c r="V79" s="20">
        <v>1</v>
      </c>
      <c r="W79" s="20">
        <v>1</v>
      </c>
      <c r="X79" s="20">
        <v>0</v>
      </c>
      <c r="Y79" s="20">
        <v>6</v>
      </c>
      <c r="Z79" s="20">
        <v>3</v>
      </c>
      <c r="AA79" s="20">
        <v>3</v>
      </c>
      <c r="AB79" s="20">
        <v>6</v>
      </c>
      <c r="AC79" s="20">
        <v>3</v>
      </c>
      <c r="AD79" s="20">
        <v>3</v>
      </c>
      <c r="AE79" s="20">
        <v>7</v>
      </c>
      <c r="AF79" s="20">
        <v>5</v>
      </c>
      <c r="AG79" s="20">
        <v>2</v>
      </c>
      <c r="AH79" s="20">
        <v>6</v>
      </c>
      <c r="AI79" s="20">
        <v>4</v>
      </c>
      <c r="AJ79" s="20">
        <v>2</v>
      </c>
      <c r="AK79" s="20">
        <v>10</v>
      </c>
      <c r="AL79" s="20">
        <v>4</v>
      </c>
      <c r="AM79" s="20">
        <v>6</v>
      </c>
      <c r="AN79" s="20">
        <v>7</v>
      </c>
      <c r="AO79" s="20">
        <v>5</v>
      </c>
      <c r="AP79" s="20">
        <v>2</v>
      </c>
      <c r="AQ79" s="20">
        <v>8</v>
      </c>
      <c r="AR79" s="20">
        <v>4</v>
      </c>
      <c r="AS79" s="20">
        <v>4</v>
      </c>
      <c r="AT79" s="20">
        <v>14</v>
      </c>
      <c r="AU79" s="20">
        <v>8</v>
      </c>
      <c r="AV79" s="20">
        <v>6</v>
      </c>
      <c r="AW79" s="20">
        <v>62</v>
      </c>
      <c r="AX79" s="20">
        <v>23</v>
      </c>
      <c r="AY79" s="20">
        <v>39</v>
      </c>
      <c r="AZ79" s="20">
        <v>8</v>
      </c>
      <c r="BA79" s="20">
        <v>58</v>
      </c>
      <c r="BB79" s="20">
        <v>76</v>
      </c>
      <c r="BC79" s="21">
        <v>5.6338028169014086E-2</v>
      </c>
      <c r="BD79" s="21">
        <v>0.40845070422535212</v>
      </c>
      <c r="BE79" s="21">
        <v>0.53521126760563376</v>
      </c>
      <c r="BF79" s="22">
        <v>60.063380281690144</v>
      </c>
      <c r="BG79" s="17">
        <f t="shared" si="6"/>
        <v>8529</v>
      </c>
    </row>
    <row r="80" spans="1:59" x14ac:dyDescent="0.15">
      <c r="A80" s="178"/>
      <c r="B80" s="18" t="s">
        <v>95</v>
      </c>
      <c r="C80" s="19">
        <v>107</v>
      </c>
      <c r="D80" s="19">
        <v>211</v>
      </c>
      <c r="E80" s="19">
        <v>98</v>
      </c>
      <c r="F80" s="19">
        <v>113</v>
      </c>
      <c r="G80" s="20">
        <v>4</v>
      </c>
      <c r="H80" s="20">
        <v>2</v>
      </c>
      <c r="I80" s="20">
        <v>2</v>
      </c>
      <c r="J80" s="20">
        <v>5</v>
      </c>
      <c r="K80" s="20">
        <v>3</v>
      </c>
      <c r="L80" s="20">
        <v>2</v>
      </c>
      <c r="M80" s="20">
        <v>5</v>
      </c>
      <c r="N80" s="20">
        <v>3</v>
      </c>
      <c r="O80" s="20">
        <v>2</v>
      </c>
      <c r="P80" s="20">
        <v>5</v>
      </c>
      <c r="Q80" s="20">
        <v>2</v>
      </c>
      <c r="R80" s="20">
        <v>3</v>
      </c>
      <c r="S80" s="20">
        <v>5</v>
      </c>
      <c r="T80" s="20">
        <v>3</v>
      </c>
      <c r="U80" s="20">
        <v>2</v>
      </c>
      <c r="V80" s="20">
        <v>10</v>
      </c>
      <c r="W80" s="20">
        <v>4</v>
      </c>
      <c r="X80" s="20">
        <v>6</v>
      </c>
      <c r="Y80" s="20">
        <v>12</v>
      </c>
      <c r="Z80" s="20">
        <v>8</v>
      </c>
      <c r="AA80" s="20">
        <v>4</v>
      </c>
      <c r="AB80" s="20">
        <v>4</v>
      </c>
      <c r="AC80" s="20">
        <v>0</v>
      </c>
      <c r="AD80" s="20">
        <v>4</v>
      </c>
      <c r="AE80" s="20">
        <v>8</v>
      </c>
      <c r="AF80" s="20">
        <v>6</v>
      </c>
      <c r="AG80" s="20">
        <v>2</v>
      </c>
      <c r="AH80" s="20">
        <v>7</v>
      </c>
      <c r="AI80" s="20">
        <v>5</v>
      </c>
      <c r="AJ80" s="20">
        <v>2</v>
      </c>
      <c r="AK80" s="20">
        <v>11</v>
      </c>
      <c r="AL80" s="20">
        <v>4</v>
      </c>
      <c r="AM80" s="20">
        <v>7</v>
      </c>
      <c r="AN80" s="20">
        <v>12</v>
      </c>
      <c r="AO80" s="20">
        <v>4</v>
      </c>
      <c r="AP80" s="20">
        <v>8</v>
      </c>
      <c r="AQ80" s="20">
        <v>17</v>
      </c>
      <c r="AR80" s="20">
        <v>9</v>
      </c>
      <c r="AS80" s="20">
        <v>8</v>
      </c>
      <c r="AT80" s="20">
        <v>31</v>
      </c>
      <c r="AU80" s="20">
        <v>12</v>
      </c>
      <c r="AV80" s="20">
        <v>19</v>
      </c>
      <c r="AW80" s="20">
        <v>75</v>
      </c>
      <c r="AX80" s="20">
        <v>33</v>
      </c>
      <c r="AY80" s="20">
        <v>42</v>
      </c>
      <c r="AZ80" s="20">
        <v>14</v>
      </c>
      <c r="BA80" s="20">
        <v>91</v>
      </c>
      <c r="BB80" s="20">
        <v>106</v>
      </c>
      <c r="BC80" s="21">
        <v>6.6350710900473939E-2</v>
      </c>
      <c r="BD80" s="21">
        <v>0.43127962085308058</v>
      </c>
      <c r="BE80" s="21">
        <v>0.50236966824644547</v>
      </c>
      <c r="BF80" s="22">
        <v>57.061320754716981</v>
      </c>
      <c r="BG80" s="17">
        <f t="shared" si="6"/>
        <v>12039.938679245282</v>
      </c>
    </row>
    <row r="81" spans="1:59" x14ac:dyDescent="0.15">
      <c r="A81" s="178"/>
      <c r="B81" s="18" t="s">
        <v>96</v>
      </c>
      <c r="C81" s="19">
        <v>235</v>
      </c>
      <c r="D81" s="19">
        <v>433</v>
      </c>
      <c r="E81" s="19">
        <v>194</v>
      </c>
      <c r="F81" s="19">
        <v>239</v>
      </c>
      <c r="G81" s="20">
        <v>14</v>
      </c>
      <c r="H81" s="20">
        <v>6</v>
      </c>
      <c r="I81" s="20">
        <v>8</v>
      </c>
      <c r="J81" s="20">
        <v>17</v>
      </c>
      <c r="K81" s="20">
        <v>10</v>
      </c>
      <c r="L81" s="20">
        <v>7</v>
      </c>
      <c r="M81" s="20">
        <v>13</v>
      </c>
      <c r="N81" s="20">
        <v>7</v>
      </c>
      <c r="O81" s="20">
        <v>6</v>
      </c>
      <c r="P81" s="20">
        <v>12</v>
      </c>
      <c r="Q81" s="20">
        <v>5</v>
      </c>
      <c r="R81" s="20">
        <v>7</v>
      </c>
      <c r="S81" s="20">
        <v>4</v>
      </c>
      <c r="T81" s="20">
        <v>2</v>
      </c>
      <c r="U81" s="20">
        <v>2</v>
      </c>
      <c r="V81" s="20">
        <v>10</v>
      </c>
      <c r="W81" s="20">
        <v>5</v>
      </c>
      <c r="X81" s="20">
        <v>5</v>
      </c>
      <c r="Y81" s="20">
        <v>19</v>
      </c>
      <c r="Z81" s="20">
        <v>10</v>
      </c>
      <c r="AA81" s="20">
        <v>9</v>
      </c>
      <c r="AB81" s="20">
        <v>28</v>
      </c>
      <c r="AC81" s="20">
        <v>12</v>
      </c>
      <c r="AD81" s="20">
        <v>16</v>
      </c>
      <c r="AE81" s="20">
        <v>25</v>
      </c>
      <c r="AF81" s="20">
        <v>12</v>
      </c>
      <c r="AG81" s="20">
        <v>13</v>
      </c>
      <c r="AH81" s="20">
        <v>19</v>
      </c>
      <c r="AI81" s="20">
        <v>12</v>
      </c>
      <c r="AJ81" s="20">
        <v>7</v>
      </c>
      <c r="AK81" s="20">
        <v>29</v>
      </c>
      <c r="AL81" s="20">
        <v>17</v>
      </c>
      <c r="AM81" s="20">
        <v>12</v>
      </c>
      <c r="AN81" s="20">
        <v>35</v>
      </c>
      <c r="AO81" s="20">
        <v>18</v>
      </c>
      <c r="AP81" s="20">
        <v>17</v>
      </c>
      <c r="AQ81" s="20">
        <v>19</v>
      </c>
      <c r="AR81" s="20">
        <v>11</v>
      </c>
      <c r="AS81" s="20">
        <v>8</v>
      </c>
      <c r="AT81" s="20">
        <v>35</v>
      </c>
      <c r="AU81" s="20">
        <v>13</v>
      </c>
      <c r="AV81" s="20">
        <v>22</v>
      </c>
      <c r="AW81" s="20">
        <v>154</v>
      </c>
      <c r="AX81" s="20">
        <v>54</v>
      </c>
      <c r="AY81" s="20">
        <v>100</v>
      </c>
      <c r="AZ81" s="20">
        <v>44</v>
      </c>
      <c r="BA81" s="20">
        <v>200</v>
      </c>
      <c r="BB81" s="20">
        <v>189</v>
      </c>
      <c r="BC81" s="21">
        <v>0.10161662817551963</v>
      </c>
      <c r="BD81" s="21">
        <v>0.46189376443418012</v>
      </c>
      <c r="BE81" s="21">
        <v>0.43648960739030024</v>
      </c>
      <c r="BF81" s="22">
        <v>55.655011655011656</v>
      </c>
      <c r="BG81" s="17">
        <f t="shared" si="6"/>
        <v>24098.620046620046</v>
      </c>
    </row>
    <row r="82" spans="1:59" x14ac:dyDescent="0.15">
      <c r="A82" s="178"/>
      <c r="B82" s="18" t="s">
        <v>97</v>
      </c>
      <c r="C82" s="19">
        <v>61</v>
      </c>
      <c r="D82" s="19">
        <v>113</v>
      </c>
      <c r="E82" s="19">
        <v>51</v>
      </c>
      <c r="F82" s="19">
        <v>62</v>
      </c>
      <c r="G82" s="20">
        <v>2</v>
      </c>
      <c r="H82" s="20">
        <v>0</v>
      </c>
      <c r="I82" s="20">
        <v>2</v>
      </c>
      <c r="J82" s="20">
        <v>1</v>
      </c>
      <c r="K82" s="20">
        <v>0</v>
      </c>
      <c r="L82" s="20">
        <v>1</v>
      </c>
      <c r="M82" s="20">
        <v>1</v>
      </c>
      <c r="N82" s="20">
        <v>1</v>
      </c>
      <c r="O82" s="20">
        <v>0</v>
      </c>
      <c r="P82" s="20">
        <v>6</v>
      </c>
      <c r="Q82" s="20">
        <v>4</v>
      </c>
      <c r="R82" s="20">
        <v>2</v>
      </c>
      <c r="S82" s="20">
        <v>4</v>
      </c>
      <c r="T82" s="20">
        <v>1</v>
      </c>
      <c r="U82" s="20">
        <v>3</v>
      </c>
      <c r="V82" s="20">
        <v>2</v>
      </c>
      <c r="W82" s="20">
        <v>1</v>
      </c>
      <c r="X82" s="20">
        <v>1</v>
      </c>
      <c r="Y82" s="20">
        <v>1</v>
      </c>
      <c r="Z82" s="20">
        <v>0</v>
      </c>
      <c r="AA82" s="20">
        <v>1</v>
      </c>
      <c r="AB82" s="20">
        <v>4</v>
      </c>
      <c r="AC82" s="20">
        <v>1</v>
      </c>
      <c r="AD82" s="20">
        <v>3</v>
      </c>
      <c r="AE82" s="20">
        <v>6</v>
      </c>
      <c r="AF82" s="20">
        <v>5</v>
      </c>
      <c r="AG82" s="20">
        <v>1</v>
      </c>
      <c r="AH82" s="20">
        <v>7</v>
      </c>
      <c r="AI82" s="20">
        <v>5</v>
      </c>
      <c r="AJ82" s="20">
        <v>2</v>
      </c>
      <c r="AK82" s="20">
        <v>11</v>
      </c>
      <c r="AL82" s="20">
        <v>5</v>
      </c>
      <c r="AM82" s="20">
        <v>6</v>
      </c>
      <c r="AN82" s="20">
        <v>6</v>
      </c>
      <c r="AO82" s="20">
        <v>3</v>
      </c>
      <c r="AP82" s="20">
        <v>3</v>
      </c>
      <c r="AQ82" s="20">
        <v>4</v>
      </c>
      <c r="AR82" s="20">
        <v>3</v>
      </c>
      <c r="AS82" s="20">
        <v>1</v>
      </c>
      <c r="AT82" s="20">
        <v>12</v>
      </c>
      <c r="AU82" s="20">
        <v>3</v>
      </c>
      <c r="AV82" s="20">
        <v>9</v>
      </c>
      <c r="AW82" s="20">
        <v>46</v>
      </c>
      <c r="AX82" s="20">
        <v>19</v>
      </c>
      <c r="AY82" s="20">
        <v>27</v>
      </c>
      <c r="AZ82" s="20">
        <v>4</v>
      </c>
      <c r="BA82" s="20">
        <v>51</v>
      </c>
      <c r="BB82" s="20">
        <v>58</v>
      </c>
      <c r="BC82" s="21">
        <v>3.5398230088495575E-2</v>
      </c>
      <c r="BD82" s="21">
        <v>0.45132743362831856</v>
      </c>
      <c r="BE82" s="21">
        <v>0.51327433628318586</v>
      </c>
      <c r="BF82" s="22">
        <v>58.710526315789473</v>
      </c>
      <c r="BG82" s="17">
        <f t="shared" si="6"/>
        <v>6634.28947368421</v>
      </c>
    </row>
    <row r="83" spans="1:59" x14ac:dyDescent="0.15">
      <c r="A83" s="178"/>
      <c r="B83" s="18" t="s">
        <v>98</v>
      </c>
      <c r="C83" s="19">
        <v>278</v>
      </c>
      <c r="D83" s="19">
        <v>463</v>
      </c>
      <c r="E83" s="19">
        <v>215</v>
      </c>
      <c r="F83" s="19">
        <v>248</v>
      </c>
      <c r="G83" s="20">
        <v>11</v>
      </c>
      <c r="H83" s="20">
        <v>4</v>
      </c>
      <c r="I83" s="20">
        <v>7</v>
      </c>
      <c r="J83" s="20">
        <v>6</v>
      </c>
      <c r="K83" s="20">
        <v>4</v>
      </c>
      <c r="L83" s="20">
        <v>2</v>
      </c>
      <c r="M83" s="20">
        <v>9</v>
      </c>
      <c r="N83" s="20">
        <v>4</v>
      </c>
      <c r="O83" s="20">
        <v>5</v>
      </c>
      <c r="P83" s="20">
        <v>6</v>
      </c>
      <c r="Q83" s="20">
        <v>3</v>
      </c>
      <c r="R83" s="20">
        <v>3</v>
      </c>
      <c r="S83" s="20">
        <v>24</v>
      </c>
      <c r="T83" s="20">
        <v>13</v>
      </c>
      <c r="U83" s="20">
        <v>11</v>
      </c>
      <c r="V83" s="20">
        <v>13</v>
      </c>
      <c r="W83" s="20">
        <v>6</v>
      </c>
      <c r="X83" s="20">
        <v>7</v>
      </c>
      <c r="Y83" s="20">
        <v>23</v>
      </c>
      <c r="Z83" s="20">
        <v>13</v>
      </c>
      <c r="AA83" s="20">
        <v>10</v>
      </c>
      <c r="AB83" s="20">
        <v>19</v>
      </c>
      <c r="AC83" s="20">
        <v>14</v>
      </c>
      <c r="AD83" s="20">
        <v>5</v>
      </c>
      <c r="AE83" s="20">
        <v>15</v>
      </c>
      <c r="AF83" s="20">
        <v>10</v>
      </c>
      <c r="AG83" s="20">
        <v>5</v>
      </c>
      <c r="AH83" s="20">
        <v>35</v>
      </c>
      <c r="AI83" s="20">
        <v>15</v>
      </c>
      <c r="AJ83" s="20">
        <v>20</v>
      </c>
      <c r="AK83" s="20">
        <v>19</v>
      </c>
      <c r="AL83" s="20">
        <v>12</v>
      </c>
      <c r="AM83" s="20">
        <v>7</v>
      </c>
      <c r="AN83" s="20">
        <v>18</v>
      </c>
      <c r="AO83" s="20">
        <v>6</v>
      </c>
      <c r="AP83" s="20">
        <v>12</v>
      </c>
      <c r="AQ83" s="20">
        <v>31</v>
      </c>
      <c r="AR83" s="20">
        <v>13</v>
      </c>
      <c r="AS83" s="20">
        <v>18</v>
      </c>
      <c r="AT83" s="20">
        <v>44</v>
      </c>
      <c r="AU83" s="20">
        <v>26</v>
      </c>
      <c r="AV83" s="20">
        <v>18</v>
      </c>
      <c r="AW83" s="20">
        <v>190</v>
      </c>
      <c r="AX83" s="20">
        <v>72</v>
      </c>
      <c r="AY83" s="20">
        <v>118</v>
      </c>
      <c r="AZ83" s="20">
        <v>26</v>
      </c>
      <c r="BA83" s="20">
        <v>203</v>
      </c>
      <c r="BB83" s="20">
        <v>234</v>
      </c>
      <c r="BC83" s="21">
        <v>5.6155507559395246E-2</v>
      </c>
      <c r="BD83" s="21">
        <v>0.43844492440604754</v>
      </c>
      <c r="BE83" s="21">
        <v>0.50539956803455721</v>
      </c>
      <c r="BF83" s="22">
        <v>57.823275862068968</v>
      </c>
      <c r="BG83" s="17">
        <f t="shared" si="6"/>
        <v>26772.176724137931</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69.838709677419359</v>
      </c>
      <c r="BG84" s="17">
        <f t="shared" si="6"/>
        <v>2165</v>
      </c>
    </row>
    <row r="85" spans="1:59" x14ac:dyDescent="0.15">
      <c r="A85" s="178"/>
      <c r="B85" s="18" t="s">
        <v>100</v>
      </c>
      <c r="C85" s="19">
        <v>57</v>
      </c>
      <c r="D85" s="19">
        <v>105</v>
      </c>
      <c r="E85" s="19">
        <v>48</v>
      </c>
      <c r="F85" s="19">
        <v>57</v>
      </c>
      <c r="G85" s="20">
        <v>0</v>
      </c>
      <c r="H85" s="20">
        <v>0</v>
      </c>
      <c r="I85" s="20">
        <v>0</v>
      </c>
      <c r="J85" s="20">
        <v>5</v>
      </c>
      <c r="K85" s="20">
        <v>4</v>
      </c>
      <c r="L85" s="20">
        <v>1</v>
      </c>
      <c r="M85" s="20">
        <v>8</v>
      </c>
      <c r="N85" s="20">
        <v>5</v>
      </c>
      <c r="O85" s="20">
        <v>3</v>
      </c>
      <c r="P85" s="20">
        <v>3</v>
      </c>
      <c r="Q85" s="20">
        <v>1</v>
      </c>
      <c r="R85" s="20">
        <v>2</v>
      </c>
      <c r="S85" s="20">
        <v>4</v>
      </c>
      <c r="T85" s="20">
        <v>3</v>
      </c>
      <c r="U85" s="20">
        <v>1</v>
      </c>
      <c r="V85" s="20">
        <v>4</v>
      </c>
      <c r="W85" s="20">
        <v>2</v>
      </c>
      <c r="X85" s="20">
        <v>2</v>
      </c>
      <c r="Y85" s="20">
        <v>1</v>
      </c>
      <c r="Z85" s="20">
        <v>0</v>
      </c>
      <c r="AA85" s="20">
        <v>1</v>
      </c>
      <c r="AB85" s="20">
        <v>2</v>
      </c>
      <c r="AC85" s="20">
        <v>1</v>
      </c>
      <c r="AD85" s="20">
        <v>1</v>
      </c>
      <c r="AE85" s="20">
        <v>5</v>
      </c>
      <c r="AF85" s="20">
        <v>1</v>
      </c>
      <c r="AG85" s="20">
        <v>4</v>
      </c>
      <c r="AH85" s="20">
        <v>8</v>
      </c>
      <c r="AI85" s="20">
        <v>4</v>
      </c>
      <c r="AJ85" s="20">
        <v>4</v>
      </c>
      <c r="AK85" s="20">
        <v>3</v>
      </c>
      <c r="AL85" s="20">
        <v>1</v>
      </c>
      <c r="AM85" s="20">
        <v>2</v>
      </c>
      <c r="AN85" s="20">
        <v>12</v>
      </c>
      <c r="AO85" s="20">
        <v>5</v>
      </c>
      <c r="AP85" s="20">
        <v>7</v>
      </c>
      <c r="AQ85" s="20">
        <v>5</v>
      </c>
      <c r="AR85" s="20">
        <v>3</v>
      </c>
      <c r="AS85" s="20">
        <v>2</v>
      </c>
      <c r="AT85" s="20">
        <v>16</v>
      </c>
      <c r="AU85" s="20">
        <v>8</v>
      </c>
      <c r="AV85" s="20">
        <v>8</v>
      </c>
      <c r="AW85" s="20">
        <v>29</v>
      </c>
      <c r="AX85" s="20">
        <v>10</v>
      </c>
      <c r="AY85" s="20">
        <v>19</v>
      </c>
      <c r="AZ85" s="20">
        <v>13</v>
      </c>
      <c r="BA85" s="20">
        <v>47</v>
      </c>
      <c r="BB85" s="20">
        <v>45</v>
      </c>
      <c r="BC85" s="21">
        <v>0.12380952380952381</v>
      </c>
      <c r="BD85" s="21">
        <v>0.44761904761904764</v>
      </c>
      <c r="BE85" s="21">
        <v>0.42857142857142855</v>
      </c>
      <c r="BF85" s="22">
        <v>53.523809523809526</v>
      </c>
      <c r="BG85" s="17">
        <f t="shared" si="6"/>
        <v>5620</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59.673913043478258</v>
      </c>
      <c r="BG86" s="17">
        <f t="shared" si="6"/>
        <v>2745</v>
      </c>
    </row>
    <row r="87" spans="1:59" x14ac:dyDescent="0.15">
      <c r="A87" s="178"/>
      <c r="B87" s="18" t="s">
        <v>102</v>
      </c>
      <c r="C87" s="19">
        <v>56</v>
      </c>
      <c r="D87" s="19">
        <v>109</v>
      </c>
      <c r="E87" s="19">
        <v>52</v>
      </c>
      <c r="F87" s="19">
        <v>57</v>
      </c>
      <c r="G87" s="20">
        <v>4</v>
      </c>
      <c r="H87" s="20">
        <v>1</v>
      </c>
      <c r="I87" s="20">
        <v>3</v>
      </c>
      <c r="J87" s="20">
        <v>7</v>
      </c>
      <c r="K87" s="20">
        <v>6</v>
      </c>
      <c r="L87" s="20">
        <v>1</v>
      </c>
      <c r="M87" s="20">
        <v>5</v>
      </c>
      <c r="N87" s="20">
        <v>4</v>
      </c>
      <c r="O87" s="20">
        <v>1</v>
      </c>
      <c r="P87" s="20">
        <v>4</v>
      </c>
      <c r="Q87" s="20">
        <v>2</v>
      </c>
      <c r="R87" s="20">
        <v>2</v>
      </c>
      <c r="S87" s="20">
        <v>0</v>
      </c>
      <c r="T87" s="20">
        <v>0</v>
      </c>
      <c r="U87" s="20">
        <v>0</v>
      </c>
      <c r="V87" s="20">
        <v>3</v>
      </c>
      <c r="W87" s="20">
        <v>0</v>
      </c>
      <c r="X87" s="20">
        <v>3</v>
      </c>
      <c r="Y87" s="20">
        <v>1</v>
      </c>
      <c r="Z87" s="20">
        <v>1</v>
      </c>
      <c r="AA87" s="20">
        <v>0</v>
      </c>
      <c r="AB87" s="20">
        <v>5</v>
      </c>
      <c r="AC87" s="20">
        <v>2</v>
      </c>
      <c r="AD87" s="20">
        <v>3</v>
      </c>
      <c r="AE87" s="20">
        <v>8</v>
      </c>
      <c r="AF87" s="20">
        <v>2</v>
      </c>
      <c r="AG87" s="20">
        <v>6</v>
      </c>
      <c r="AH87" s="20">
        <v>9</v>
      </c>
      <c r="AI87" s="20">
        <v>5</v>
      </c>
      <c r="AJ87" s="20">
        <v>4</v>
      </c>
      <c r="AK87" s="20">
        <v>4</v>
      </c>
      <c r="AL87" s="20">
        <v>1</v>
      </c>
      <c r="AM87" s="20">
        <v>3</v>
      </c>
      <c r="AN87" s="20">
        <v>12</v>
      </c>
      <c r="AO87" s="20">
        <v>8</v>
      </c>
      <c r="AP87" s="20">
        <v>4</v>
      </c>
      <c r="AQ87" s="20">
        <v>6</v>
      </c>
      <c r="AR87" s="20">
        <v>4</v>
      </c>
      <c r="AS87" s="20">
        <v>2</v>
      </c>
      <c r="AT87" s="20">
        <v>10</v>
      </c>
      <c r="AU87" s="20">
        <v>4</v>
      </c>
      <c r="AV87" s="20">
        <v>6</v>
      </c>
      <c r="AW87" s="20">
        <v>31</v>
      </c>
      <c r="AX87" s="20">
        <v>12</v>
      </c>
      <c r="AY87" s="20">
        <v>19</v>
      </c>
      <c r="AZ87" s="20">
        <v>16</v>
      </c>
      <c r="BA87" s="20">
        <v>52</v>
      </c>
      <c r="BB87" s="20">
        <v>41</v>
      </c>
      <c r="BC87" s="21">
        <v>0.14678899082568808</v>
      </c>
      <c r="BD87" s="21">
        <v>0.47706422018348627</v>
      </c>
      <c r="BE87" s="21">
        <v>0.37614678899082571</v>
      </c>
      <c r="BF87" s="22">
        <v>51.418181818181822</v>
      </c>
      <c r="BG87" s="17">
        <f t="shared" si="6"/>
        <v>5604.5818181818186</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2</v>
      </c>
      <c r="W88" s="20">
        <v>1</v>
      </c>
      <c r="X88" s="20">
        <v>1</v>
      </c>
      <c r="Y88" s="20">
        <v>3</v>
      </c>
      <c r="Z88" s="20">
        <v>2</v>
      </c>
      <c r="AA88" s="20">
        <v>1</v>
      </c>
      <c r="AB88" s="20">
        <v>0</v>
      </c>
      <c r="AC88" s="20">
        <v>0</v>
      </c>
      <c r="AD88" s="20">
        <v>0</v>
      </c>
      <c r="AE88" s="20">
        <v>1</v>
      </c>
      <c r="AF88" s="20">
        <v>1</v>
      </c>
      <c r="AG88" s="20">
        <v>0</v>
      </c>
      <c r="AH88" s="20">
        <v>8</v>
      </c>
      <c r="AI88" s="20">
        <v>4</v>
      </c>
      <c r="AJ88" s="20">
        <v>4</v>
      </c>
      <c r="AK88" s="20">
        <v>7</v>
      </c>
      <c r="AL88" s="20">
        <v>4</v>
      </c>
      <c r="AM88" s="20">
        <v>3</v>
      </c>
      <c r="AN88" s="20">
        <v>3</v>
      </c>
      <c r="AO88" s="20">
        <v>2</v>
      </c>
      <c r="AP88" s="20">
        <v>1</v>
      </c>
      <c r="AQ88" s="20">
        <v>12</v>
      </c>
      <c r="AR88" s="20">
        <v>7</v>
      </c>
      <c r="AS88" s="20">
        <v>5</v>
      </c>
      <c r="AT88" s="20">
        <v>2</v>
      </c>
      <c r="AU88" s="20">
        <v>2</v>
      </c>
      <c r="AV88" s="20">
        <v>0</v>
      </c>
      <c r="AW88" s="20">
        <v>28</v>
      </c>
      <c r="AX88" s="20">
        <v>10</v>
      </c>
      <c r="AY88" s="20">
        <v>18</v>
      </c>
      <c r="AZ88" s="20">
        <v>3</v>
      </c>
      <c r="BA88" s="20">
        <v>42</v>
      </c>
      <c r="BB88" s="20">
        <v>30</v>
      </c>
      <c r="BC88" s="21">
        <v>0.04</v>
      </c>
      <c r="BD88" s="21">
        <v>0.56000000000000005</v>
      </c>
      <c r="BE88" s="21">
        <v>0.4</v>
      </c>
      <c r="BF88" s="22">
        <v>57.546666666666667</v>
      </c>
      <c r="BG88" s="17">
        <f t="shared" si="6"/>
        <v>4316</v>
      </c>
    </row>
    <row r="89" spans="1:59" x14ac:dyDescent="0.15">
      <c r="A89" s="178"/>
      <c r="B89" s="18" t="s">
        <v>104</v>
      </c>
      <c r="C89" s="19">
        <v>26</v>
      </c>
      <c r="D89" s="19">
        <v>59</v>
      </c>
      <c r="E89" s="19">
        <v>26</v>
      </c>
      <c r="F89" s="19">
        <v>33</v>
      </c>
      <c r="G89" s="20">
        <v>3</v>
      </c>
      <c r="H89" s="20">
        <v>1</v>
      </c>
      <c r="I89" s="20">
        <v>2</v>
      </c>
      <c r="J89" s="20">
        <v>2</v>
      </c>
      <c r="K89" s="20">
        <v>0</v>
      </c>
      <c r="L89" s="20">
        <v>2</v>
      </c>
      <c r="M89" s="20">
        <v>1</v>
      </c>
      <c r="N89" s="20">
        <v>1</v>
      </c>
      <c r="O89" s="20">
        <v>0</v>
      </c>
      <c r="P89" s="20">
        <v>1</v>
      </c>
      <c r="Q89" s="20">
        <v>0</v>
      </c>
      <c r="R89" s="20">
        <v>1</v>
      </c>
      <c r="S89" s="20">
        <v>1</v>
      </c>
      <c r="T89" s="20">
        <v>0</v>
      </c>
      <c r="U89" s="20">
        <v>1</v>
      </c>
      <c r="V89" s="20">
        <v>0</v>
      </c>
      <c r="W89" s="20">
        <v>0</v>
      </c>
      <c r="X89" s="20">
        <v>0</v>
      </c>
      <c r="Y89" s="20">
        <v>3</v>
      </c>
      <c r="Z89" s="20">
        <v>1</v>
      </c>
      <c r="AA89" s="20">
        <v>2</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9</v>
      </c>
      <c r="AU89" s="20">
        <v>4</v>
      </c>
      <c r="AV89" s="20">
        <v>5</v>
      </c>
      <c r="AW89" s="20">
        <v>22</v>
      </c>
      <c r="AX89" s="20">
        <v>12</v>
      </c>
      <c r="AY89" s="20">
        <v>10</v>
      </c>
      <c r="AZ89" s="20">
        <v>6</v>
      </c>
      <c r="BA89" s="20">
        <v>22</v>
      </c>
      <c r="BB89" s="20">
        <v>31</v>
      </c>
      <c r="BC89" s="21">
        <v>0.10169491525423729</v>
      </c>
      <c r="BD89" s="21">
        <v>0.3728813559322034</v>
      </c>
      <c r="BE89" s="21">
        <v>0.52542372881355937</v>
      </c>
      <c r="BF89" s="22">
        <v>55.525423728813557</v>
      </c>
      <c r="BG89" s="17">
        <f t="shared" si="6"/>
        <v>3276</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3</v>
      </c>
      <c r="T90" s="20">
        <v>2</v>
      </c>
      <c r="U90" s="20">
        <v>1</v>
      </c>
      <c r="V90" s="20">
        <v>5</v>
      </c>
      <c r="W90" s="20">
        <v>3</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7</v>
      </c>
      <c r="AO90" s="20">
        <v>4</v>
      </c>
      <c r="AP90" s="20">
        <v>3</v>
      </c>
      <c r="AQ90" s="20">
        <v>7</v>
      </c>
      <c r="AR90" s="20">
        <v>5</v>
      </c>
      <c r="AS90" s="20">
        <v>2</v>
      </c>
      <c r="AT90" s="20">
        <v>9</v>
      </c>
      <c r="AU90" s="20">
        <v>4</v>
      </c>
      <c r="AV90" s="20">
        <v>5</v>
      </c>
      <c r="AW90" s="20">
        <v>22</v>
      </c>
      <c r="AX90" s="20">
        <v>7</v>
      </c>
      <c r="AY90" s="20">
        <v>15</v>
      </c>
      <c r="AZ90" s="20">
        <v>2</v>
      </c>
      <c r="BA90" s="20">
        <v>35</v>
      </c>
      <c r="BB90" s="20">
        <v>31</v>
      </c>
      <c r="BC90" s="21">
        <v>2.9411764705882353E-2</v>
      </c>
      <c r="BD90" s="21">
        <v>0.51470588235294112</v>
      </c>
      <c r="BE90" s="21">
        <v>0.45588235294117646</v>
      </c>
      <c r="BF90" s="22">
        <v>57.720588235294116</v>
      </c>
      <c r="BG90" s="17">
        <f t="shared" si="6"/>
        <v>3925</v>
      </c>
    </row>
    <row r="91" spans="1:59" ht="14.25" thickBot="1" x14ac:dyDescent="0.2">
      <c r="A91" s="178"/>
      <c r="B91" s="23" t="s">
        <v>106</v>
      </c>
      <c r="C91" s="24">
        <v>82</v>
      </c>
      <c r="D91" s="24">
        <v>163</v>
      </c>
      <c r="E91" s="24">
        <v>79</v>
      </c>
      <c r="F91" s="24">
        <v>84</v>
      </c>
      <c r="G91" s="25">
        <v>6</v>
      </c>
      <c r="H91" s="25">
        <v>4</v>
      </c>
      <c r="I91" s="25">
        <v>2</v>
      </c>
      <c r="J91" s="25">
        <v>0</v>
      </c>
      <c r="K91" s="25">
        <v>0</v>
      </c>
      <c r="L91" s="25">
        <v>0</v>
      </c>
      <c r="M91" s="25">
        <v>0</v>
      </c>
      <c r="N91" s="25">
        <v>0</v>
      </c>
      <c r="O91" s="25">
        <v>0</v>
      </c>
      <c r="P91" s="25">
        <v>2</v>
      </c>
      <c r="Q91" s="25">
        <v>1</v>
      </c>
      <c r="R91" s="25">
        <v>1</v>
      </c>
      <c r="S91" s="25">
        <v>2</v>
      </c>
      <c r="T91" s="25">
        <v>2</v>
      </c>
      <c r="U91" s="25">
        <v>0</v>
      </c>
      <c r="V91" s="25">
        <v>7</v>
      </c>
      <c r="W91" s="25">
        <v>4</v>
      </c>
      <c r="X91" s="25">
        <v>3</v>
      </c>
      <c r="Y91" s="25">
        <v>10</v>
      </c>
      <c r="Z91" s="25">
        <v>3</v>
      </c>
      <c r="AA91" s="25">
        <v>7</v>
      </c>
      <c r="AB91" s="25">
        <v>3</v>
      </c>
      <c r="AC91" s="25">
        <v>1</v>
      </c>
      <c r="AD91" s="25">
        <v>2</v>
      </c>
      <c r="AE91" s="25">
        <v>4</v>
      </c>
      <c r="AF91" s="25">
        <v>3</v>
      </c>
      <c r="AG91" s="25">
        <v>1</v>
      </c>
      <c r="AH91" s="25">
        <v>5</v>
      </c>
      <c r="AI91" s="25">
        <v>4</v>
      </c>
      <c r="AJ91" s="25">
        <v>1</v>
      </c>
      <c r="AK91" s="25">
        <v>7</v>
      </c>
      <c r="AL91" s="25">
        <v>2</v>
      </c>
      <c r="AM91" s="25">
        <v>5</v>
      </c>
      <c r="AN91" s="25">
        <v>12</v>
      </c>
      <c r="AO91" s="25">
        <v>4</v>
      </c>
      <c r="AP91" s="25">
        <v>8</v>
      </c>
      <c r="AQ91" s="25">
        <v>22</v>
      </c>
      <c r="AR91" s="25">
        <v>15</v>
      </c>
      <c r="AS91" s="25">
        <v>7</v>
      </c>
      <c r="AT91" s="25">
        <v>17</v>
      </c>
      <c r="AU91" s="25">
        <v>9</v>
      </c>
      <c r="AV91" s="25">
        <v>8</v>
      </c>
      <c r="AW91" s="25">
        <v>66</v>
      </c>
      <c r="AX91" s="25">
        <v>27</v>
      </c>
      <c r="AY91" s="25">
        <v>39</v>
      </c>
      <c r="AZ91" s="25">
        <v>6</v>
      </c>
      <c r="BA91" s="25">
        <v>74</v>
      </c>
      <c r="BB91" s="25">
        <v>83</v>
      </c>
      <c r="BC91" s="26">
        <v>3.6809815950920248E-2</v>
      </c>
      <c r="BD91" s="26">
        <v>0.45398773006134968</v>
      </c>
      <c r="BE91" s="26">
        <v>0.50920245398773001</v>
      </c>
      <c r="BF91" s="27">
        <v>60.709090909090911</v>
      </c>
      <c r="BG91" s="17">
        <f t="shared" si="6"/>
        <v>9895.5818181818177</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2065</v>
      </c>
      <c r="D93" s="39">
        <v>3657</v>
      </c>
      <c r="E93" s="39">
        <v>1690</v>
      </c>
      <c r="F93" s="39">
        <v>1967</v>
      </c>
      <c r="G93" s="39">
        <v>91</v>
      </c>
      <c r="H93" s="39">
        <v>40</v>
      </c>
      <c r="I93" s="39">
        <v>51</v>
      </c>
      <c r="J93" s="39">
        <v>86</v>
      </c>
      <c r="K93" s="39">
        <v>54</v>
      </c>
      <c r="L93" s="39">
        <v>32</v>
      </c>
      <c r="M93" s="39">
        <v>108</v>
      </c>
      <c r="N93" s="39">
        <v>57</v>
      </c>
      <c r="O93" s="39">
        <v>51</v>
      </c>
      <c r="P93" s="39">
        <v>99</v>
      </c>
      <c r="Q93" s="39">
        <v>40</v>
      </c>
      <c r="R93" s="39">
        <v>59</v>
      </c>
      <c r="S93" s="39">
        <v>111</v>
      </c>
      <c r="T93" s="39">
        <v>58</v>
      </c>
      <c r="U93" s="39">
        <v>53</v>
      </c>
      <c r="V93" s="39">
        <v>133</v>
      </c>
      <c r="W93" s="39">
        <v>61</v>
      </c>
      <c r="X93" s="39">
        <v>72</v>
      </c>
      <c r="Y93" s="39">
        <v>152</v>
      </c>
      <c r="Z93" s="39">
        <v>76</v>
      </c>
      <c r="AA93" s="39">
        <v>76</v>
      </c>
      <c r="AB93" s="39">
        <v>168</v>
      </c>
      <c r="AC93" s="39">
        <v>88</v>
      </c>
      <c r="AD93" s="39">
        <v>80</v>
      </c>
      <c r="AE93" s="39">
        <v>183</v>
      </c>
      <c r="AF93" s="39">
        <v>93</v>
      </c>
      <c r="AG93" s="39">
        <v>90</v>
      </c>
      <c r="AH93" s="39">
        <v>223</v>
      </c>
      <c r="AI93" s="39">
        <v>126</v>
      </c>
      <c r="AJ93" s="39">
        <v>97</v>
      </c>
      <c r="AK93" s="39">
        <v>228</v>
      </c>
      <c r="AL93" s="39">
        <v>113</v>
      </c>
      <c r="AM93" s="39">
        <v>115</v>
      </c>
      <c r="AN93" s="39">
        <v>228</v>
      </c>
      <c r="AO93" s="39">
        <v>107</v>
      </c>
      <c r="AP93" s="39">
        <v>121</v>
      </c>
      <c r="AQ93" s="39">
        <v>232</v>
      </c>
      <c r="AR93" s="39">
        <v>123</v>
      </c>
      <c r="AS93" s="39">
        <v>109</v>
      </c>
      <c r="AT93" s="39">
        <v>336</v>
      </c>
      <c r="AU93" s="39">
        <v>162</v>
      </c>
      <c r="AV93" s="39">
        <v>174</v>
      </c>
      <c r="AW93" s="39">
        <v>1279</v>
      </c>
      <c r="AX93" s="39">
        <v>492</v>
      </c>
      <c r="AY93" s="39">
        <v>787</v>
      </c>
      <c r="AZ93" s="39">
        <v>285</v>
      </c>
      <c r="BA93" s="39">
        <v>1757</v>
      </c>
      <c r="BB93" s="39">
        <v>1615</v>
      </c>
      <c r="BC93" s="41">
        <v>7.793273174733388E-2</v>
      </c>
      <c r="BD93" s="41">
        <v>0.48044845501777411</v>
      </c>
      <c r="BE93" s="41">
        <v>0.44161881323489199</v>
      </c>
      <c r="BF93" s="42">
        <v>55.322067954846347</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186</v>
      </c>
      <c r="E95" s="13">
        <v>80</v>
      </c>
      <c r="F95" s="13">
        <v>106</v>
      </c>
      <c r="G95" s="14">
        <v>5</v>
      </c>
      <c r="H95" s="14">
        <v>0</v>
      </c>
      <c r="I95" s="14">
        <v>5</v>
      </c>
      <c r="J95" s="14">
        <v>10</v>
      </c>
      <c r="K95" s="14">
        <v>5</v>
      </c>
      <c r="L95" s="14">
        <v>5</v>
      </c>
      <c r="M95" s="14">
        <v>9</v>
      </c>
      <c r="N95" s="14">
        <v>4</v>
      </c>
      <c r="O95" s="14">
        <v>5</v>
      </c>
      <c r="P95" s="14">
        <v>13</v>
      </c>
      <c r="Q95" s="14">
        <v>8</v>
      </c>
      <c r="R95" s="14">
        <v>5</v>
      </c>
      <c r="S95" s="14">
        <v>2</v>
      </c>
      <c r="T95" s="14">
        <v>1</v>
      </c>
      <c r="U95" s="14">
        <v>1</v>
      </c>
      <c r="V95" s="14">
        <v>2</v>
      </c>
      <c r="W95" s="14">
        <v>0</v>
      </c>
      <c r="X95" s="14">
        <v>2</v>
      </c>
      <c r="Y95" s="14">
        <v>6</v>
      </c>
      <c r="Z95" s="14">
        <v>3</v>
      </c>
      <c r="AA95" s="14">
        <v>3</v>
      </c>
      <c r="AB95" s="14">
        <v>14</v>
      </c>
      <c r="AC95" s="14">
        <v>7</v>
      </c>
      <c r="AD95" s="14">
        <v>7</v>
      </c>
      <c r="AE95" s="14">
        <v>13</v>
      </c>
      <c r="AF95" s="14">
        <v>6</v>
      </c>
      <c r="AG95" s="14">
        <v>7</v>
      </c>
      <c r="AH95" s="14">
        <v>14</v>
      </c>
      <c r="AI95" s="14">
        <v>8</v>
      </c>
      <c r="AJ95" s="14">
        <v>6</v>
      </c>
      <c r="AK95" s="14">
        <v>14</v>
      </c>
      <c r="AL95" s="14">
        <v>4</v>
      </c>
      <c r="AM95" s="14">
        <v>10</v>
      </c>
      <c r="AN95" s="14">
        <v>16</v>
      </c>
      <c r="AO95" s="14">
        <v>9</v>
      </c>
      <c r="AP95" s="14">
        <v>7</v>
      </c>
      <c r="AQ95" s="14">
        <v>14</v>
      </c>
      <c r="AR95" s="14">
        <v>6</v>
      </c>
      <c r="AS95" s="14">
        <v>8</v>
      </c>
      <c r="AT95" s="14">
        <v>9</v>
      </c>
      <c r="AU95" s="14">
        <v>5</v>
      </c>
      <c r="AV95" s="14">
        <v>4</v>
      </c>
      <c r="AW95" s="14">
        <v>45</v>
      </c>
      <c r="AX95" s="14">
        <v>14</v>
      </c>
      <c r="AY95" s="14">
        <v>31</v>
      </c>
      <c r="AZ95" s="14">
        <v>24</v>
      </c>
      <c r="BA95" s="14">
        <v>108</v>
      </c>
      <c r="BB95" s="14">
        <v>54</v>
      </c>
      <c r="BC95" s="15">
        <v>0.12903225806451613</v>
      </c>
      <c r="BD95" s="15">
        <v>0.58064516129032262</v>
      </c>
      <c r="BE95" s="15">
        <v>0.29032258064516131</v>
      </c>
      <c r="BF95" s="16">
        <v>50.241758241758241</v>
      </c>
      <c r="BG95" s="17">
        <f t="shared" ref="BG95:BG111" si="7">BF95*D95</f>
        <v>9344.9670329670334</v>
      </c>
    </row>
    <row r="96" spans="1:59" x14ac:dyDescent="0.15">
      <c r="A96" s="178"/>
      <c r="B96" s="18" t="s">
        <v>110</v>
      </c>
      <c r="C96" s="19">
        <v>179</v>
      </c>
      <c r="D96" s="19">
        <v>232</v>
      </c>
      <c r="E96" s="19">
        <v>117</v>
      </c>
      <c r="F96" s="19">
        <v>115</v>
      </c>
      <c r="G96" s="20">
        <v>3</v>
      </c>
      <c r="H96" s="20">
        <v>3</v>
      </c>
      <c r="I96" s="20">
        <v>0</v>
      </c>
      <c r="J96" s="20">
        <v>3</v>
      </c>
      <c r="K96" s="20">
        <v>2</v>
      </c>
      <c r="L96" s="20">
        <v>1</v>
      </c>
      <c r="M96" s="20">
        <v>4</v>
      </c>
      <c r="N96" s="20">
        <v>1</v>
      </c>
      <c r="O96" s="20">
        <v>3</v>
      </c>
      <c r="P96" s="20">
        <v>9</v>
      </c>
      <c r="Q96" s="20">
        <v>3</v>
      </c>
      <c r="R96" s="20">
        <v>6</v>
      </c>
      <c r="S96" s="20">
        <v>85</v>
      </c>
      <c r="T96" s="20">
        <v>41</v>
      </c>
      <c r="U96" s="20">
        <v>44</v>
      </c>
      <c r="V96" s="20">
        <v>12</v>
      </c>
      <c r="W96" s="20">
        <v>9</v>
      </c>
      <c r="X96" s="20">
        <v>3</v>
      </c>
      <c r="Y96" s="20">
        <v>8</v>
      </c>
      <c r="Z96" s="20">
        <v>4</v>
      </c>
      <c r="AA96" s="20">
        <v>4</v>
      </c>
      <c r="AB96" s="20">
        <v>13</v>
      </c>
      <c r="AC96" s="20">
        <v>8</v>
      </c>
      <c r="AD96" s="20">
        <v>5</v>
      </c>
      <c r="AE96" s="20">
        <v>12</v>
      </c>
      <c r="AF96" s="20">
        <v>5</v>
      </c>
      <c r="AG96" s="20">
        <v>7</v>
      </c>
      <c r="AH96" s="20">
        <v>12</v>
      </c>
      <c r="AI96" s="20">
        <v>4</v>
      </c>
      <c r="AJ96" s="20">
        <v>8</v>
      </c>
      <c r="AK96" s="20">
        <v>8</v>
      </c>
      <c r="AL96" s="20">
        <v>6</v>
      </c>
      <c r="AM96" s="20">
        <v>2</v>
      </c>
      <c r="AN96" s="20">
        <v>6</v>
      </c>
      <c r="AO96" s="20">
        <v>3</v>
      </c>
      <c r="AP96" s="20">
        <v>3</v>
      </c>
      <c r="AQ96" s="20">
        <v>13</v>
      </c>
      <c r="AR96" s="20">
        <v>8</v>
      </c>
      <c r="AS96" s="20">
        <v>5</v>
      </c>
      <c r="AT96" s="20">
        <v>13</v>
      </c>
      <c r="AU96" s="20">
        <v>7</v>
      </c>
      <c r="AV96" s="20">
        <v>6</v>
      </c>
      <c r="AW96" s="20">
        <v>31</v>
      </c>
      <c r="AX96" s="20">
        <v>13</v>
      </c>
      <c r="AY96" s="20">
        <v>18</v>
      </c>
      <c r="AZ96" s="20">
        <v>10</v>
      </c>
      <c r="BA96" s="20">
        <v>178</v>
      </c>
      <c r="BB96" s="20">
        <v>44</v>
      </c>
      <c r="BC96" s="21">
        <v>4.3103448275862072E-2</v>
      </c>
      <c r="BD96" s="21">
        <v>0.76724137931034486</v>
      </c>
      <c r="BE96" s="21">
        <v>0.18965517241379309</v>
      </c>
      <c r="BF96" s="22">
        <v>38.99134199134199</v>
      </c>
      <c r="BG96" s="17">
        <f t="shared" si="7"/>
        <v>9045.991341991341</v>
      </c>
    </row>
    <row r="97" spans="1:59" x14ac:dyDescent="0.15">
      <c r="A97" s="178"/>
      <c r="B97" s="18" t="s">
        <v>111</v>
      </c>
      <c r="C97" s="19">
        <v>320</v>
      </c>
      <c r="D97" s="19">
        <v>451</v>
      </c>
      <c r="E97" s="19">
        <v>202</v>
      </c>
      <c r="F97" s="19">
        <v>249</v>
      </c>
      <c r="G97" s="20">
        <v>14</v>
      </c>
      <c r="H97" s="20">
        <v>4</v>
      </c>
      <c r="I97" s="20">
        <v>10</v>
      </c>
      <c r="J97" s="20">
        <v>7</v>
      </c>
      <c r="K97" s="20">
        <v>2</v>
      </c>
      <c r="L97" s="20">
        <v>5</v>
      </c>
      <c r="M97" s="20">
        <v>8</v>
      </c>
      <c r="N97" s="20">
        <v>7</v>
      </c>
      <c r="O97" s="20">
        <v>1</v>
      </c>
      <c r="P97" s="20">
        <v>32</v>
      </c>
      <c r="Q97" s="20">
        <v>17</v>
      </c>
      <c r="R97" s="20">
        <v>15</v>
      </c>
      <c r="S97" s="20">
        <v>134</v>
      </c>
      <c r="T97" s="20">
        <v>61</v>
      </c>
      <c r="U97" s="20">
        <v>73</v>
      </c>
      <c r="V97" s="20">
        <v>21</v>
      </c>
      <c r="W97" s="20">
        <v>11</v>
      </c>
      <c r="X97" s="20">
        <v>10</v>
      </c>
      <c r="Y97" s="20">
        <v>21</v>
      </c>
      <c r="Z97" s="20">
        <v>6</v>
      </c>
      <c r="AA97" s="20">
        <v>15</v>
      </c>
      <c r="AB97" s="20">
        <v>19</v>
      </c>
      <c r="AC97" s="20">
        <v>10</v>
      </c>
      <c r="AD97" s="20">
        <v>9</v>
      </c>
      <c r="AE97" s="20">
        <v>10</v>
      </c>
      <c r="AF97" s="20">
        <v>5</v>
      </c>
      <c r="AG97" s="20">
        <v>5</v>
      </c>
      <c r="AH97" s="20">
        <v>17</v>
      </c>
      <c r="AI97" s="20">
        <v>8</v>
      </c>
      <c r="AJ97" s="20">
        <v>9</v>
      </c>
      <c r="AK97" s="20">
        <v>28</v>
      </c>
      <c r="AL97" s="20">
        <v>10</v>
      </c>
      <c r="AM97" s="20">
        <v>18</v>
      </c>
      <c r="AN97" s="20">
        <v>32</v>
      </c>
      <c r="AO97" s="20">
        <v>13</v>
      </c>
      <c r="AP97" s="20">
        <v>19</v>
      </c>
      <c r="AQ97" s="20">
        <v>29</v>
      </c>
      <c r="AR97" s="20">
        <v>12</v>
      </c>
      <c r="AS97" s="20">
        <v>17</v>
      </c>
      <c r="AT97" s="20">
        <v>28</v>
      </c>
      <c r="AU97" s="20">
        <v>16</v>
      </c>
      <c r="AV97" s="20">
        <v>12</v>
      </c>
      <c r="AW97" s="20">
        <v>51</v>
      </c>
      <c r="AX97" s="20">
        <v>20</v>
      </c>
      <c r="AY97" s="20">
        <v>31</v>
      </c>
      <c r="AZ97" s="20">
        <v>29</v>
      </c>
      <c r="BA97" s="20">
        <v>343</v>
      </c>
      <c r="BB97" s="20">
        <v>79</v>
      </c>
      <c r="BC97" s="21">
        <v>6.4301552106430154E-2</v>
      </c>
      <c r="BD97" s="21">
        <v>0.76053215077605318</v>
      </c>
      <c r="BE97" s="21">
        <v>0.17516629711751663</v>
      </c>
      <c r="BF97" s="22">
        <v>38.574235807860262</v>
      </c>
      <c r="BG97" s="17">
        <f t="shared" si="7"/>
        <v>17396.98034934498</v>
      </c>
    </row>
    <row r="98" spans="1:59" ht="13.5" customHeight="1" x14ac:dyDescent="0.15">
      <c r="A98" s="178"/>
      <c r="B98" s="18" t="s">
        <v>112</v>
      </c>
      <c r="C98" s="19">
        <v>331</v>
      </c>
      <c r="D98" s="19">
        <v>650</v>
      </c>
      <c r="E98" s="19">
        <v>295</v>
      </c>
      <c r="F98" s="19">
        <v>355</v>
      </c>
      <c r="G98" s="20">
        <v>26</v>
      </c>
      <c r="H98" s="20">
        <v>10</v>
      </c>
      <c r="I98" s="20">
        <v>16</v>
      </c>
      <c r="J98" s="20">
        <v>19</v>
      </c>
      <c r="K98" s="20">
        <v>11</v>
      </c>
      <c r="L98" s="20">
        <v>8</v>
      </c>
      <c r="M98" s="20">
        <v>32</v>
      </c>
      <c r="N98" s="20">
        <v>15</v>
      </c>
      <c r="O98" s="20">
        <v>17</v>
      </c>
      <c r="P98" s="20">
        <v>40</v>
      </c>
      <c r="Q98" s="20">
        <v>22</v>
      </c>
      <c r="R98" s="20">
        <v>18</v>
      </c>
      <c r="S98" s="20">
        <v>44</v>
      </c>
      <c r="T98" s="20">
        <v>22</v>
      </c>
      <c r="U98" s="20">
        <v>22</v>
      </c>
      <c r="V98" s="20">
        <v>34</v>
      </c>
      <c r="W98" s="20">
        <v>15</v>
      </c>
      <c r="X98" s="20">
        <v>19</v>
      </c>
      <c r="Y98" s="20">
        <v>31</v>
      </c>
      <c r="Z98" s="20">
        <v>17</v>
      </c>
      <c r="AA98" s="20">
        <v>14</v>
      </c>
      <c r="AB98" s="20">
        <v>25</v>
      </c>
      <c r="AC98" s="20">
        <v>12</v>
      </c>
      <c r="AD98" s="20">
        <v>13</v>
      </c>
      <c r="AE98" s="20">
        <v>52</v>
      </c>
      <c r="AF98" s="20">
        <v>24</v>
      </c>
      <c r="AG98" s="20">
        <v>28</v>
      </c>
      <c r="AH98" s="20">
        <v>49</v>
      </c>
      <c r="AI98" s="20">
        <v>27</v>
      </c>
      <c r="AJ98" s="20">
        <v>22</v>
      </c>
      <c r="AK98" s="20">
        <v>48</v>
      </c>
      <c r="AL98" s="20">
        <v>16</v>
      </c>
      <c r="AM98" s="20">
        <v>32</v>
      </c>
      <c r="AN98" s="20">
        <v>55</v>
      </c>
      <c r="AO98" s="20">
        <v>24</v>
      </c>
      <c r="AP98" s="20">
        <v>31</v>
      </c>
      <c r="AQ98" s="20">
        <v>48</v>
      </c>
      <c r="AR98" s="20">
        <v>22</v>
      </c>
      <c r="AS98" s="20">
        <v>26</v>
      </c>
      <c r="AT98" s="20">
        <v>28</v>
      </c>
      <c r="AU98" s="20">
        <v>12</v>
      </c>
      <c r="AV98" s="20">
        <v>16</v>
      </c>
      <c r="AW98" s="20">
        <v>119</v>
      </c>
      <c r="AX98" s="20">
        <v>46</v>
      </c>
      <c r="AY98" s="20">
        <v>73</v>
      </c>
      <c r="AZ98" s="20">
        <v>77</v>
      </c>
      <c r="BA98" s="20">
        <v>426</v>
      </c>
      <c r="BB98" s="20">
        <v>147</v>
      </c>
      <c r="BC98" s="21">
        <v>0.11846153846153847</v>
      </c>
      <c r="BD98" s="21">
        <v>0.65538461538461534</v>
      </c>
      <c r="BE98" s="21">
        <v>0.22615384615384615</v>
      </c>
      <c r="BF98" s="22">
        <v>46.167449139280123</v>
      </c>
      <c r="BG98" s="17">
        <f t="shared" si="7"/>
        <v>30008.841940532078</v>
      </c>
    </row>
    <row r="99" spans="1:59" x14ac:dyDescent="0.15">
      <c r="A99" s="178"/>
      <c r="B99" s="18" t="s">
        <v>113</v>
      </c>
      <c r="C99" s="19">
        <v>297</v>
      </c>
      <c r="D99" s="19">
        <v>654</v>
      </c>
      <c r="E99" s="19">
        <v>306</v>
      </c>
      <c r="F99" s="19">
        <v>348</v>
      </c>
      <c r="G99" s="20">
        <v>31</v>
      </c>
      <c r="H99" s="20">
        <v>16</v>
      </c>
      <c r="I99" s="20">
        <v>15</v>
      </c>
      <c r="J99" s="20">
        <v>41</v>
      </c>
      <c r="K99" s="20">
        <v>26</v>
      </c>
      <c r="L99" s="20">
        <v>15</v>
      </c>
      <c r="M99" s="20">
        <v>29</v>
      </c>
      <c r="N99" s="20">
        <v>16</v>
      </c>
      <c r="O99" s="20">
        <v>13</v>
      </c>
      <c r="P99" s="20">
        <v>32</v>
      </c>
      <c r="Q99" s="20">
        <v>15</v>
      </c>
      <c r="R99" s="20">
        <v>17</v>
      </c>
      <c r="S99" s="20">
        <v>22</v>
      </c>
      <c r="T99" s="20">
        <v>8</v>
      </c>
      <c r="U99" s="20">
        <v>14</v>
      </c>
      <c r="V99" s="20">
        <v>27</v>
      </c>
      <c r="W99" s="20">
        <v>11</v>
      </c>
      <c r="X99" s="20">
        <v>16</v>
      </c>
      <c r="Y99" s="20">
        <v>35</v>
      </c>
      <c r="Z99" s="20">
        <v>21</v>
      </c>
      <c r="AA99" s="20">
        <v>14</v>
      </c>
      <c r="AB99" s="20">
        <v>44</v>
      </c>
      <c r="AC99" s="20">
        <v>19</v>
      </c>
      <c r="AD99" s="20">
        <v>25</v>
      </c>
      <c r="AE99" s="20">
        <v>49</v>
      </c>
      <c r="AF99" s="20">
        <v>24</v>
      </c>
      <c r="AG99" s="20">
        <v>25</v>
      </c>
      <c r="AH99" s="20">
        <v>58</v>
      </c>
      <c r="AI99" s="20">
        <v>30</v>
      </c>
      <c r="AJ99" s="20">
        <v>28</v>
      </c>
      <c r="AK99" s="20">
        <v>48</v>
      </c>
      <c r="AL99" s="20">
        <v>26</v>
      </c>
      <c r="AM99" s="20">
        <v>22</v>
      </c>
      <c r="AN99" s="20">
        <v>30</v>
      </c>
      <c r="AO99" s="20">
        <v>15</v>
      </c>
      <c r="AP99" s="20">
        <v>15</v>
      </c>
      <c r="AQ99" s="20">
        <v>34</v>
      </c>
      <c r="AR99" s="20">
        <v>13</v>
      </c>
      <c r="AS99" s="20">
        <v>21</v>
      </c>
      <c r="AT99" s="20">
        <v>43</v>
      </c>
      <c r="AU99" s="20">
        <v>18</v>
      </c>
      <c r="AV99" s="20">
        <v>25</v>
      </c>
      <c r="AW99" s="20">
        <v>131</v>
      </c>
      <c r="AX99" s="20">
        <v>48</v>
      </c>
      <c r="AY99" s="20">
        <v>83</v>
      </c>
      <c r="AZ99" s="20">
        <v>101</v>
      </c>
      <c r="BA99" s="20">
        <v>379</v>
      </c>
      <c r="BB99" s="20">
        <v>174</v>
      </c>
      <c r="BC99" s="21">
        <v>0.15443425076452599</v>
      </c>
      <c r="BD99" s="21">
        <v>0.57951070336391441</v>
      </c>
      <c r="BE99" s="21">
        <v>0.26605504587155965</v>
      </c>
      <c r="BF99" s="22">
        <v>45.902021772939349</v>
      </c>
      <c r="BG99" s="17">
        <f t="shared" si="7"/>
        <v>30019.922239502335</v>
      </c>
    </row>
    <row r="100" spans="1:59" x14ac:dyDescent="0.15">
      <c r="A100" s="178"/>
      <c r="B100" s="18" t="s">
        <v>114</v>
      </c>
      <c r="C100" s="19">
        <v>492</v>
      </c>
      <c r="D100" s="19">
        <v>1024</v>
      </c>
      <c r="E100" s="19">
        <v>477</v>
      </c>
      <c r="F100" s="19">
        <v>547</v>
      </c>
      <c r="G100" s="20">
        <v>39</v>
      </c>
      <c r="H100" s="20">
        <v>19</v>
      </c>
      <c r="I100" s="20">
        <v>20</v>
      </c>
      <c r="J100" s="20">
        <v>60</v>
      </c>
      <c r="K100" s="20">
        <v>36</v>
      </c>
      <c r="L100" s="20">
        <v>24</v>
      </c>
      <c r="M100" s="20">
        <v>57</v>
      </c>
      <c r="N100" s="20">
        <v>26</v>
      </c>
      <c r="O100" s="20">
        <v>31</v>
      </c>
      <c r="P100" s="20">
        <v>53</v>
      </c>
      <c r="Q100" s="20">
        <v>31</v>
      </c>
      <c r="R100" s="20">
        <v>22</v>
      </c>
      <c r="S100" s="20">
        <v>57</v>
      </c>
      <c r="T100" s="20">
        <v>27</v>
      </c>
      <c r="U100" s="20">
        <v>30</v>
      </c>
      <c r="V100" s="20">
        <v>35</v>
      </c>
      <c r="W100" s="20">
        <v>21</v>
      </c>
      <c r="X100" s="20">
        <v>14</v>
      </c>
      <c r="Y100" s="20">
        <v>42</v>
      </c>
      <c r="Z100" s="20">
        <v>20</v>
      </c>
      <c r="AA100" s="20">
        <v>22</v>
      </c>
      <c r="AB100" s="20">
        <v>56</v>
      </c>
      <c r="AC100" s="20">
        <v>29</v>
      </c>
      <c r="AD100" s="20">
        <v>27</v>
      </c>
      <c r="AE100" s="20">
        <v>91</v>
      </c>
      <c r="AF100" s="20">
        <v>33</v>
      </c>
      <c r="AG100" s="20">
        <v>58</v>
      </c>
      <c r="AH100" s="20">
        <v>105</v>
      </c>
      <c r="AI100" s="20">
        <v>54</v>
      </c>
      <c r="AJ100" s="20">
        <v>51</v>
      </c>
      <c r="AK100" s="20">
        <v>76</v>
      </c>
      <c r="AL100" s="20">
        <v>38</v>
      </c>
      <c r="AM100" s="20">
        <v>38</v>
      </c>
      <c r="AN100" s="20">
        <v>73</v>
      </c>
      <c r="AO100" s="20">
        <v>28</v>
      </c>
      <c r="AP100" s="20">
        <v>45</v>
      </c>
      <c r="AQ100" s="20">
        <v>61</v>
      </c>
      <c r="AR100" s="20">
        <v>25</v>
      </c>
      <c r="AS100" s="20">
        <v>36</v>
      </c>
      <c r="AT100" s="20">
        <v>55</v>
      </c>
      <c r="AU100" s="20">
        <v>29</v>
      </c>
      <c r="AV100" s="20">
        <v>26</v>
      </c>
      <c r="AW100" s="20">
        <v>164</v>
      </c>
      <c r="AX100" s="20">
        <v>61</v>
      </c>
      <c r="AY100" s="20">
        <v>103</v>
      </c>
      <c r="AZ100" s="20">
        <v>156</v>
      </c>
      <c r="BA100" s="20">
        <v>649</v>
      </c>
      <c r="BB100" s="20">
        <v>219</v>
      </c>
      <c r="BC100" s="21">
        <v>0.15234375</v>
      </c>
      <c r="BD100" s="21">
        <v>0.6337890625</v>
      </c>
      <c r="BE100" s="21">
        <v>0.2138671875</v>
      </c>
      <c r="BF100" s="22">
        <v>43.982370225269342</v>
      </c>
      <c r="BG100" s="17">
        <f t="shared" si="7"/>
        <v>45037.947110675806</v>
      </c>
    </row>
    <row r="101" spans="1:59" x14ac:dyDescent="0.15">
      <c r="A101" s="178"/>
      <c r="B101" s="18" t="s">
        <v>115</v>
      </c>
      <c r="C101" s="19">
        <v>493</v>
      </c>
      <c r="D101" s="19">
        <v>1026</v>
      </c>
      <c r="E101" s="19">
        <v>491</v>
      </c>
      <c r="F101" s="19">
        <v>535</v>
      </c>
      <c r="G101" s="20">
        <v>61</v>
      </c>
      <c r="H101" s="20">
        <v>31</v>
      </c>
      <c r="I101" s="20">
        <v>30</v>
      </c>
      <c r="J101" s="20">
        <v>63</v>
      </c>
      <c r="K101" s="20">
        <v>36</v>
      </c>
      <c r="L101" s="20">
        <v>27</v>
      </c>
      <c r="M101" s="20">
        <v>60</v>
      </c>
      <c r="N101" s="20">
        <v>36</v>
      </c>
      <c r="O101" s="20">
        <v>24</v>
      </c>
      <c r="P101" s="20">
        <v>61</v>
      </c>
      <c r="Q101" s="20">
        <v>34</v>
      </c>
      <c r="R101" s="20">
        <v>27</v>
      </c>
      <c r="S101" s="20">
        <v>97</v>
      </c>
      <c r="T101" s="20">
        <v>50</v>
      </c>
      <c r="U101" s="20">
        <v>47</v>
      </c>
      <c r="V101" s="20">
        <v>62</v>
      </c>
      <c r="W101" s="20">
        <v>25</v>
      </c>
      <c r="X101" s="20">
        <v>37</v>
      </c>
      <c r="Y101" s="20">
        <v>64</v>
      </c>
      <c r="Z101" s="20">
        <v>29</v>
      </c>
      <c r="AA101" s="20">
        <v>35</v>
      </c>
      <c r="AB101" s="20">
        <v>71</v>
      </c>
      <c r="AC101" s="20">
        <v>34</v>
      </c>
      <c r="AD101" s="20">
        <v>37</v>
      </c>
      <c r="AE101" s="20">
        <v>88</v>
      </c>
      <c r="AF101" s="20">
        <v>39</v>
      </c>
      <c r="AG101" s="20">
        <v>49</v>
      </c>
      <c r="AH101" s="20">
        <v>75</v>
      </c>
      <c r="AI101" s="20">
        <v>37</v>
      </c>
      <c r="AJ101" s="20">
        <v>38</v>
      </c>
      <c r="AK101" s="20">
        <v>67</v>
      </c>
      <c r="AL101" s="20">
        <v>30</v>
      </c>
      <c r="AM101" s="20">
        <v>37</v>
      </c>
      <c r="AN101" s="20">
        <v>48</v>
      </c>
      <c r="AO101" s="20">
        <v>25</v>
      </c>
      <c r="AP101" s="20">
        <v>23</v>
      </c>
      <c r="AQ101" s="20">
        <v>43</v>
      </c>
      <c r="AR101" s="20">
        <v>20</v>
      </c>
      <c r="AS101" s="20">
        <v>23</v>
      </c>
      <c r="AT101" s="20">
        <v>32</v>
      </c>
      <c r="AU101" s="20">
        <v>14</v>
      </c>
      <c r="AV101" s="20">
        <v>18</v>
      </c>
      <c r="AW101" s="20">
        <v>134</v>
      </c>
      <c r="AX101" s="20">
        <v>51</v>
      </c>
      <c r="AY101" s="20">
        <v>83</v>
      </c>
      <c r="AZ101" s="20">
        <v>184</v>
      </c>
      <c r="BA101" s="20">
        <v>676</v>
      </c>
      <c r="BB101" s="20">
        <v>166</v>
      </c>
      <c r="BC101" s="21">
        <v>0.17933723196881091</v>
      </c>
      <c r="BD101" s="21">
        <v>0.65886939571150094</v>
      </c>
      <c r="BE101" s="21">
        <v>0.1617933723196881</v>
      </c>
      <c r="BF101" s="22">
        <v>38.910609037328094</v>
      </c>
      <c r="BG101" s="17">
        <f t="shared" si="7"/>
        <v>39922.284872298624</v>
      </c>
    </row>
    <row r="102" spans="1:59" x14ac:dyDescent="0.15">
      <c r="A102" s="178"/>
      <c r="B102" s="18" t="s">
        <v>116</v>
      </c>
      <c r="C102" s="19">
        <v>526</v>
      </c>
      <c r="D102" s="19">
        <v>969</v>
      </c>
      <c r="E102" s="19">
        <v>435</v>
      </c>
      <c r="F102" s="19">
        <v>534</v>
      </c>
      <c r="G102" s="20">
        <v>38</v>
      </c>
      <c r="H102" s="20">
        <v>17</v>
      </c>
      <c r="I102" s="20">
        <v>21</v>
      </c>
      <c r="J102" s="20">
        <v>63</v>
      </c>
      <c r="K102" s="20">
        <v>27</v>
      </c>
      <c r="L102" s="20">
        <v>36</v>
      </c>
      <c r="M102" s="20">
        <v>47</v>
      </c>
      <c r="N102" s="20">
        <v>23</v>
      </c>
      <c r="O102" s="20">
        <v>24</v>
      </c>
      <c r="P102" s="20">
        <v>52</v>
      </c>
      <c r="Q102" s="20">
        <v>25</v>
      </c>
      <c r="R102" s="20">
        <v>27</v>
      </c>
      <c r="S102" s="20">
        <v>89</v>
      </c>
      <c r="T102" s="20">
        <v>36</v>
      </c>
      <c r="U102" s="20">
        <v>53</v>
      </c>
      <c r="V102" s="20">
        <v>53</v>
      </c>
      <c r="W102" s="20">
        <v>25</v>
      </c>
      <c r="X102" s="20">
        <v>28</v>
      </c>
      <c r="Y102" s="20">
        <v>58</v>
      </c>
      <c r="Z102" s="20">
        <v>28</v>
      </c>
      <c r="AA102" s="20">
        <v>30</v>
      </c>
      <c r="AB102" s="20">
        <v>65</v>
      </c>
      <c r="AC102" s="20">
        <v>29</v>
      </c>
      <c r="AD102" s="20">
        <v>36</v>
      </c>
      <c r="AE102" s="20">
        <v>92</v>
      </c>
      <c r="AF102" s="20">
        <v>46</v>
      </c>
      <c r="AG102" s="20">
        <v>46</v>
      </c>
      <c r="AH102" s="20">
        <v>88</v>
      </c>
      <c r="AI102" s="20">
        <v>45</v>
      </c>
      <c r="AJ102" s="20">
        <v>43</v>
      </c>
      <c r="AK102" s="20">
        <v>63</v>
      </c>
      <c r="AL102" s="20">
        <v>34</v>
      </c>
      <c r="AM102" s="20">
        <v>29</v>
      </c>
      <c r="AN102" s="20">
        <v>46</v>
      </c>
      <c r="AO102" s="20">
        <v>17</v>
      </c>
      <c r="AP102" s="20">
        <v>29</v>
      </c>
      <c r="AQ102" s="20">
        <v>42</v>
      </c>
      <c r="AR102" s="20">
        <v>16</v>
      </c>
      <c r="AS102" s="20">
        <v>26</v>
      </c>
      <c r="AT102" s="20">
        <v>53</v>
      </c>
      <c r="AU102" s="20">
        <v>23</v>
      </c>
      <c r="AV102" s="20">
        <v>30</v>
      </c>
      <c r="AW102" s="20">
        <v>120</v>
      </c>
      <c r="AX102" s="20">
        <v>44</v>
      </c>
      <c r="AY102" s="20">
        <v>76</v>
      </c>
      <c r="AZ102" s="20">
        <v>148</v>
      </c>
      <c r="BA102" s="20">
        <v>648</v>
      </c>
      <c r="BB102" s="20">
        <v>173</v>
      </c>
      <c r="BC102" s="21">
        <v>0.15273477812177502</v>
      </c>
      <c r="BD102" s="21">
        <v>0.66873065015479871</v>
      </c>
      <c r="BE102" s="21">
        <v>0.17853457172342621</v>
      </c>
      <c r="BF102" s="22">
        <v>39.585539714867615</v>
      </c>
      <c r="BG102" s="17">
        <f t="shared" si="7"/>
        <v>38358.387983706722</v>
      </c>
    </row>
    <row r="103" spans="1:59" x14ac:dyDescent="0.15">
      <c r="A103" s="178"/>
      <c r="B103" s="18" t="s">
        <v>117</v>
      </c>
      <c r="C103" s="19">
        <v>158</v>
      </c>
      <c r="D103" s="19">
        <v>339</v>
      </c>
      <c r="E103" s="19">
        <v>162</v>
      </c>
      <c r="F103" s="19">
        <v>177</v>
      </c>
      <c r="G103" s="20">
        <v>14</v>
      </c>
      <c r="H103" s="20">
        <v>8</v>
      </c>
      <c r="I103" s="20">
        <v>6</v>
      </c>
      <c r="J103" s="20">
        <v>13</v>
      </c>
      <c r="K103" s="20">
        <v>9</v>
      </c>
      <c r="L103" s="20">
        <v>4</v>
      </c>
      <c r="M103" s="20">
        <v>13</v>
      </c>
      <c r="N103" s="20">
        <v>8</v>
      </c>
      <c r="O103" s="20">
        <v>5</v>
      </c>
      <c r="P103" s="20">
        <v>22</v>
      </c>
      <c r="Q103" s="20">
        <v>12</v>
      </c>
      <c r="R103" s="20">
        <v>10</v>
      </c>
      <c r="S103" s="20">
        <v>20</v>
      </c>
      <c r="T103" s="20">
        <v>5</v>
      </c>
      <c r="U103" s="20">
        <v>15</v>
      </c>
      <c r="V103" s="20">
        <v>21</v>
      </c>
      <c r="W103" s="20">
        <v>11</v>
      </c>
      <c r="X103" s="20">
        <v>10</v>
      </c>
      <c r="Y103" s="20">
        <v>15</v>
      </c>
      <c r="Z103" s="20">
        <v>11</v>
      </c>
      <c r="AA103" s="20">
        <v>4</v>
      </c>
      <c r="AB103" s="20">
        <v>14</v>
      </c>
      <c r="AC103" s="20">
        <v>7</v>
      </c>
      <c r="AD103" s="20">
        <v>7</v>
      </c>
      <c r="AE103" s="20">
        <v>14</v>
      </c>
      <c r="AF103" s="20">
        <v>7</v>
      </c>
      <c r="AG103" s="20">
        <v>7</v>
      </c>
      <c r="AH103" s="20">
        <v>36</v>
      </c>
      <c r="AI103" s="20">
        <v>15</v>
      </c>
      <c r="AJ103" s="20">
        <v>21</v>
      </c>
      <c r="AK103" s="20">
        <v>28</v>
      </c>
      <c r="AL103" s="20">
        <v>13</v>
      </c>
      <c r="AM103" s="20">
        <v>15</v>
      </c>
      <c r="AN103" s="20">
        <v>23</v>
      </c>
      <c r="AO103" s="20">
        <v>12</v>
      </c>
      <c r="AP103" s="20">
        <v>11</v>
      </c>
      <c r="AQ103" s="20">
        <v>18</v>
      </c>
      <c r="AR103" s="20">
        <v>7</v>
      </c>
      <c r="AS103" s="20">
        <v>11</v>
      </c>
      <c r="AT103" s="20">
        <v>21</v>
      </c>
      <c r="AU103" s="20">
        <v>14</v>
      </c>
      <c r="AV103" s="20">
        <v>7</v>
      </c>
      <c r="AW103" s="20">
        <v>67</v>
      </c>
      <c r="AX103" s="20">
        <v>23</v>
      </c>
      <c r="AY103" s="20">
        <v>44</v>
      </c>
      <c r="AZ103" s="20">
        <v>40</v>
      </c>
      <c r="BA103" s="20">
        <v>211</v>
      </c>
      <c r="BB103" s="20">
        <v>88</v>
      </c>
      <c r="BC103" s="21">
        <v>0.11799410029498525</v>
      </c>
      <c r="BD103" s="21">
        <v>0.6224188790560472</v>
      </c>
      <c r="BE103" s="21">
        <v>0.25958702064896755</v>
      </c>
      <c r="BF103" s="22">
        <v>45.549707602339183</v>
      </c>
      <c r="BG103" s="17">
        <f t="shared" si="7"/>
        <v>15441.350877192983</v>
      </c>
    </row>
    <row r="104" spans="1:59" x14ac:dyDescent="0.15">
      <c r="A104" s="178"/>
      <c r="B104" s="18" t="s">
        <v>118</v>
      </c>
      <c r="C104" s="19">
        <v>372</v>
      </c>
      <c r="D104" s="19">
        <v>581</v>
      </c>
      <c r="E104" s="19">
        <v>277</v>
      </c>
      <c r="F104" s="19">
        <v>304</v>
      </c>
      <c r="G104" s="20">
        <v>10</v>
      </c>
      <c r="H104" s="20">
        <v>5</v>
      </c>
      <c r="I104" s="20">
        <v>5</v>
      </c>
      <c r="J104" s="20">
        <v>13</v>
      </c>
      <c r="K104" s="20">
        <v>6</v>
      </c>
      <c r="L104" s="20">
        <v>7</v>
      </c>
      <c r="M104" s="20">
        <v>25</v>
      </c>
      <c r="N104" s="20">
        <v>13</v>
      </c>
      <c r="O104" s="20">
        <v>12</v>
      </c>
      <c r="P104" s="20">
        <v>17</v>
      </c>
      <c r="Q104" s="20">
        <v>7</v>
      </c>
      <c r="R104" s="20">
        <v>10</v>
      </c>
      <c r="S104" s="20">
        <v>43</v>
      </c>
      <c r="T104" s="20">
        <v>26</v>
      </c>
      <c r="U104" s="20">
        <v>17</v>
      </c>
      <c r="V104" s="20">
        <v>22</v>
      </c>
      <c r="W104" s="20">
        <v>11</v>
      </c>
      <c r="X104" s="20">
        <v>11</v>
      </c>
      <c r="Y104" s="20">
        <v>11</v>
      </c>
      <c r="Z104" s="20">
        <v>7</v>
      </c>
      <c r="AA104" s="20">
        <v>4</v>
      </c>
      <c r="AB104" s="20">
        <v>32</v>
      </c>
      <c r="AC104" s="20">
        <v>17</v>
      </c>
      <c r="AD104" s="20">
        <v>15</v>
      </c>
      <c r="AE104" s="20">
        <v>35</v>
      </c>
      <c r="AF104" s="20">
        <v>17</v>
      </c>
      <c r="AG104" s="20">
        <v>18</v>
      </c>
      <c r="AH104" s="20">
        <v>29</v>
      </c>
      <c r="AI104" s="20">
        <v>16</v>
      </c>
      <c r="AJ104" s="20">
        <v>13</v>
      </c>
      <c r="AK104" s="20">
        <v>35</v>
      </c>
      <c r="AL104" s="20">
        <v>15</v>
      </c>
      <c r="AM104" s="20">
        <v>20</v>
      </c>
      <c r="AN104" s="20">
        <v>61</v>
      </c>
      <c r="AO104" s="20">
        <v>30</v>
      </c>
      <c r="AP104" s="20">
        <v>31</v>
      </c>
      <c r="AQ104" s="20">
        <v>44</v>
      </c>
      <c r="AR104" s="20">
        <v>18</v>
      </c>
      <c r="AS104" s="20">
        <v>26</v>
      </c>
      <c r="AT104" s="20">
        <v>46</v>
      </c>
      <c r="AU104" s="20">
        <v>22</v>
      </c>
      <c r="AV104" s="20">
        <v>24</v>
      </c>
      <c r="AW104" s="20">
        <v>158</v>
      </c>
      <c r="AX104" s="20">
        <v>67</v>
      </c>
      <c r="AY104" s="20">
        <v>91</v>
      </c>
      <c r="AZ104" s="20">
        <v>48</v>
      </c>
      <c r="BA104" s="20">
        <v>329</v>
      </c>
      <c r="BB104" s="20">
        <v>204</v>
      </c>
      <c r="BC104" s="21">
        <v>8.2616179001721177E-2</v>
      </c>
      <c r="BD104" s="21">
        <v>0.5662650602409639</v>
      </c>
      <c r="BE104" s="21">
        <v>0.35111876075731496</v>
      </c>
      <c r="BF104" s="22">
        <v>51.841379310344827</v>
      </c>
      <c r="BG104" s="17">
        <f t="shared" si="7"/>
        <v>30119.841379310343</v>
      </c>
    </row>
    <row r="105" spans="1:59" ht="13.5" customHeight="1" x14ac:dyDescent="0.15">
      <c r="A105" s="178"/>
      <c r="B105" s="18" t="s">
        <v>119</v>
      </c>
      <c r="C105" s="19">
        <v>272</v>
      </c>
      <c r="D105" s="19">
        <v>530</v>
      </c>
      <c r="E105" s="19">
        <v>239</v>
      </c>
      <c r="F105" s="19">
        <v>291</v>
      </c>
      <c r="G105" s="20">
        <v>21</v>
      </c>
      <c r="H105" s="20">
        <v>9</v>
      </c>
      <c r="I105" s="20">
        <v>12</v>
      </c>
      <c r="J105" s="20">
        <v>27</v>
      </c>
      <c r="K105" s="20">
        <v>15</v>
      </c>
      <c r="L105" s="20">
        <v>12</v>
      </c>
      <c r="M105" s="20">
        <v>20</v>
      </c>
      <c r="N105" s="20">
        <v>10</v>
      </c>
      <c r="O105" s="20">
        <v>10</v>
      </c>
      <c r="P105" s="20">
        <v>20</v>
      </c>
      <c r="Q105" s="20">
        <v>13</v>
      </c>
      <c r="R105" s="20">
        <v>7</v>
      </c>
      <c r="S105" s="20">
        <v>42</v>
      </c>
      <c r="T105" s="20">
        <v>18</v>
      </c>
      <c r="U105" s="20">
        <v>24</v>
      </c>
      <c r="V105" s="20">
        <v>31</v>
      </c>
      <c r="W105" s="20">
        <v>12</v>
      </c>
      <c r="X105" s="20">
        <v>19</v>
      </c>
      <c r="Y105" s="20">
        <v>39</v>
      </c>
      <c r="Z105" s="20">
        <v>16</v>
      </c>
      <c r="AA105" s="20">
        <v>23</v>
      </c>
      <c r="AB105" s="20">
        <v>33</v>
      </c>
      <c r="AC105" s="20">
        <v>16</v>
      </c>
      <c r="AD105" s="20">
        <v>17</v>
      </c>
      <c r="AE105" s="20">
        <v>49</v>
      </c>
      <c r="AF105" s="20">
        <v>26</v>
      </c>
      <c r="AG105" s="20">
        <v>23</v>
      </c>
      <c r="AH105" s="20">
        <v>37</v>
      </c>
      <c r="AI105" s="20">
        <v>13</v>
      </c>
      <c r="AJ105" s="20">
        <v>24</v>
      </c>
      <c r="AK105" s="20">
        <v>28</v>
      </c>
      <c r="AL105" s="20">
        <v>10</v>
      </c>
      <c r="AM105" s="20">
        <v>18</v>
      </c>
      <c r="AN105" s="20">
        <v>25</v>
      </c>
      <c r="AO105" s="20">
        <v>13</v>
      </c>
      <c r="AP105" s="20">
        <v>12</v>
      </c>
      <c r="AQ105" s="20">
        <v>38</v>
      </c>
      <c r="AR105" s="20">
        <v>17</v>
      </c>
      <c r="AS105" s="20">
        <v>21</v>
      </c>
      <c r="AT105" s="20">
        <v>30</v>
      </c>
      <c r="AU105" s="20">
        <v>15</v>
      </c>
      <c r="AV105" s="20">
        <v>15</v>
      </c>
      <c r="AW105" s="20">
        <v>90</v>
      </c>
      <c r="AX105" s="20">
        <v>36</v>
      </c>
      <c r="AY105" s="20">
        <v>54</v>
      </c>
      <c r="AZ105" s="20">
        <v>68</v>
      </c>
      <c r="BA105" s="20">
        <v>342</v>
      </c>
      <c r="BB105" s="20">
        <v>120</v>
      </c>
      <c r="BC105" s="21">
        <v>0.12830188679245283</v>
      </c>
      <c r="BD105" s="21">
        <v>0.6452830188679245</v>
      </c>
      <c r="BE105" s="21">
        <v>0.22641509433962265</v>
      </c>
      <c r="BF105" s="22">
        <v>43.456074766355137</v>
      </c>
      <c r="BG105" s="17">
        <f t="shared" si="7"/>
        <v>23031.719626168222</v>
      </c>
    </row>
    <row r="106" spans="1:59" x14ac:dyDescent="0.15">
      <c r="A106" s="178"/>
      <c r="B106" s="18" t="s">
        <v>120</v>
      </c>
      <c r="C106" s="19">
        <v>254</v>
      </c>
      <c r="D106" s="19">
        <v>508</v>
      </c>
      <c r="E106" s="19">
        <v>233</v>
      </c>
      <c r="F106" s="19">
        <v>275</v>
      </c>
      <c r="G106" s="20">
        <v>19</v>
      </c>
      <c r="H106" s="20">
        <v>11</v>
      </c>
      <c r="I106" s="20">
        <v>8</v>
      </c>
      <c r="J106" s="20">
        <v>13</v>
      </c>
      <c r="K106" s="20">
        <v>8</v>
      </c>
      <c r="L106" s="20">
        <v>5</v>
      </c>
      <c r="M106" s="20">
        <v>18</v>
      </c>
      <c r="N106" s="20">
        <v>11</v>
      </c>
      <c r="O106" s="20">
        <v>7</v>
      </c>
      <c r="P106" s="20">
        <v>24</v>
      </c>
      <c r="Q106" s="20">
        <v>8</v>
      </c>
      <c r="R106" s="20">
        <v>16</v>
      </c>
      <c r="S106" s="20">
        <v>23</v>
      </c>
      <c r="T106" s="20">
        <v>12</v>
      </c>
      <c r="U106" s="20">
        <v>11</v>
      </c>
      <c r="V106" s="20">
        <v>25</v>
      </c>
      <c r="W106" s="20">
        <v>12</v>
      </c>
      <c r="X106" s="20">
        <v>13</v>
      </c>
      <c r="Y106" s="20">
        <v>29</v>
      </c>
      <c r="Z106" s="20">
        <v>16</v>
      </c>
      <c r="AA106" s="20">
        <v>13</v>
      </c>
      <c r="AB106" s="20">
        <v>35</v>
      </c>
      <c r="AC106" s="20">
        <v>16</v>
      </c>
      <c r="AD106" s="20">
        <v>19</v>
      </c>
      <c r="AE106" s="20">
        <v>33</v>
      </c>
      <c r="AF106" s="20">
        <v>15</v>
      </c>
      <c r="AG106" s="20">
        <v>18</v>
      </c>
      <c r="AH106" s="20">
        <v>34</v>
      </c>
      <c r="AI106" s="20">
        <v>9</v>
      </c>
      <c r="AJ106" s="20">
        <v>25</v>
      </c>
      <c r="AK106" s="20">
        <v>27</v>
      </c>
      <c r="AL106" s="20">
        <v>13</v>
      </c>
      <c r="AM106" s="20">
        <v>14</v>
      </c>
      <c r="AN106" s="20">
        <v>36</v>
      </c>
      <c r="AO106" s="20">
        <v>18</v>
      </c>
      <c r="AP106" s="20">
        <v>18</v>
      </c>
      <c r="AQ106" s="20">
        <v>33</v>
      </c>
      <c r="AR106" s="20">
        <v>15</v>
      </c>
      <c r="AS106" s="20">
        <v>18</v>
      </c>
      <c r="AT106" s="20">
        <v>31</v>
      </c>
      <c r="AU106" s="20">
        <v>11</v>
      </c>
      <c r="AV106" s="20">
        <v>20</v>
      </c>
      <c r="AW106" s="20">
        <v>128</v>
      </c>
      <c r="AX106" s="20">
        <v>58</v>
      </c>
      <c r="AY106" s="20">
        <v>70</v>
      </c>
      <c r="AZ106" s="20">
        <v>50</v>
      </c>
      <c r="BA106" s="20">
        <v>299</v>
      </c>
      <c r="BB106" s="20">
        <v>159</v>
      </c>
      <c r="BC106" s="21">
        <v>9.8425196850393706E-2</v>
      </c>
      <c r="BD106" s="21">
        <v>0.58858267716535428</v>
      </c>
      <c r="BE106" s="21">
        <v>0.31299212598425197</v>
      </c>
      <c r="BF106" s="22">
        <v>48.759842519685037</v>
      </c>
      <c r="BG106" s="17">
        <f t="shared" si="7"/>
        <v>24770</v>
      </c>
    </row>
    <row r="107" spans="1:59" x14ac:dyDescent="0.15">
      <c r="A107" s="178"/>
      <c r="B107" s="18" t="s">
        <v>121</v>
      </c>
      <c r="C107" s="19">
        <v>296</v>
      </c>
      <c r="D107" s="19">
        <v>584</v>
      </c>
      <c r="E107" s="19">
        <v>270</v>
      </c>
      <c r="F107" s="19">
        <v>314</v>
      </c>
      <c r="G107" s="20">
        <v>11</v>
      </c>
      <c r="H107" s="20">
        <v>9</v>
      </c>
      <c r="I107" s="20">
        <v>2</v>
      </c>
      <c r="J107" s="20">
        <v>19</v>
      </c>
      <c r="K107" s="20">
        <v>13</v>
      </c>
      <c r="L107" s="20">
        <v>6</v>
      </c>
      <c r="M107" s="20">
        <v>27</v>
      </c>
      <c r="N107" s="20">
        <v>12</v>
      </c>
      <c r="O107" s="20">
        <v>15</v>
      </c>
      <c r="P107" s="20">
        <v>37</v>
      </c>
      <c r="Q107" s="20">
        <v>23</v>
      </c>
      <c r="R107" s="20">
        <v>14</v>
      </c>
      <c r="S107" s="20">
        <v>26</v>
      </c>
      <c r="T107" s="20">
        <v>12</v>
      </c>
      <c r="U107" s="20">
        <v>14</v>
      </c>
      <c r="V107" s="20">
        <v>18</v>
      </c>
      <c r="W107" s="20">
        <v>7</v>
      </c>
      <c r="X107" s="20">
        <v>11</v>
      </c>
      <c r="Y107" s="20">
        <v>20</v>
      </c>
      <c r="Z107" s="20">
        <v>4</v>
      </c>
      <c r="AA107" s="20">
        <v>16</v>
      </c>
      <c r="AB107" s="20">
        <v>28</v>
      </c>
      <c r="AC107" s="20">
        <v>13</v>
      </c>
      <c r="AD107" s="20">
        <v>15</v>
      </c>
      <c r="AE107" s="20">
        <v>31</v>
      </c>
      <c r="AF107" s="20">
        <v>13</v>
      </c>
      <c r="AG107" s="20">
        <v>18</v>
      </c>
      <c r="AH107" s="20">
        <v>59</v>
      </c>
      <c r="AI107" s="20">
        <v>26</v>
      </c>
      <c r="AJ107" s="20">
        <v>33</v>
      </c>
      <c r="AK107" s="20">
        <v>67</v>
      </c>
      <c r="AL107" s="20">
        <v>32</v>
      </c>
      <c r="AM107" s="20">
        <v>35</v>
      </c>
      <c r="AN107" s="20">
        <v>26</v>
      </c>
      <c r="AO107" s="20">
        <v>13</v>
      </c>
      <c r="AP107" s="20">
        <v>13</v>
      </c>
      <c r="AQ107" s="20">
        <v>40</v>
      </c>
      <c r="AR107" s="20">
        <v>19</v>
      </c>
      <c r="AS107" s="20">
        <v>21</v>
      </c>
      <c r="AT107" s="20">
        <v>33</v>
      </c>
      <c r="AU107" s="20">
        <v>15</v>
      </c>
      <c r="AV107" s="20">
        <v>18</v>
      </c>
      <c r="AW107" s="20">
        <v>142</v>
      </c>
      <c r="AX107" s="20">
        <v>59</v>
      </c>
      <c r="AY107" s="20">
        <v>83</v>
      </c>
      <c r="AZ107" s="20">
        <v>57</v>
      </c>
      <c r="BA107" s="20">
        <v>352</v>
      </c>
      <c r="BB107" s="20">
        <v>175</v>
      </c>
      <c r="BC107" s="21">
        <v>9.7602739726027399E-2</v>
      </c>
      <c r="BD107" s="21">
        <v>0.60273972602739723</v>
      </c>
      <c r="BE107" s="21">
        <v>0.29965753424657532</v>
      </c>
      <c r="BF107" s="22">
        <v>49.478485370051636</v>
      </c>
      <c r="BG107" s="17">
        <f t="shared" si="7"/>
        <v>28895.435456110157</v>
      </c>
    </row>
    <row r="108" spans="1:59" x14ac:dyDescent="0.15">
      <c r="A108" s="178"/>
      <c r="B108" s="18" t="s">
        <v>122</v>
      </c>
      <c r="C108" s="19">
        <v>243</v>
      </c>
      <c r="D108" s="19">
        <v>526</v>
      </c>
      <c r="E108" s="19">
        <v>242</v>
      </c>
      <c r="F108" s="19">
        <v>284</v>
      </c>
      <c r="G108" s="20">
        <v>24</v>
      </c>
      <c r="H108" s="20">
        <v>16</v>
      </c>
      <c r="I108" s="20">
        <v>8</v>
      </c>
      <c r="J108" s="20">
        <v>26</v>
      </c>
      <c r="K108" s="20">
        <v>10</v>
      </c>
      <c r="L108" s="20">
        <v>16</v>
      </c>
      <c r="M108" s="20">
        <v>41</v>
      </c>
      <c r="N108" s="20">
        <v>18</v>
      </c>
      <c r="O108" s="20">
        <v>23</v>
      </c>
      <c r="P108" s="20">
        <v>39</v>
      </c>
      <c r="Q108" s="20">
        <v>20</v>
      </c>
      <c r="R108" s="20">
        <v>19</v>
      </c>
      <c r="S108" s="20">
        <v>26</v>
      </c>
      <c r="T108" s="20">
        <v>13</v>
      </c>
      <c r="U108" s="20">
        <v>13</v>
      </c>
      <c r="V108" s="20">
        <v>22</v>
      </c>
      <c r="W108" s="20">
        <v>8</v>
      </c>
      <c r="X108" s="20">
        <v>14</v>
      </c>
      <c r="Y108" s="20">
        <v>28</v>
      </c>
      <c r="Z108" s="20">
        <v>11</v>
      </c>
      <c r="AA108" s="20">
        <v>17</v>
      </c>
      <c r="AB108" s="20">
        <v>32</v>
      </c>
      <c r="AC108" s="20">
        <v>16</v>
      </c>
      <c r="AD108" s="20">
        <v>16</v>
      </c>
      <c r="AE108" s="20">
        <v>55</v>
      </c>
      <c r="AF108" s="20">
        <v>25</v>
      </c>
      <c r="AG108" s="20">
        <v>30</v>
      </c>
      <c r="AH108" s="20">
        <v>46</v>
      </c>
      <c r="AI108" s="20">
        <v>25</v>
      </c>
      <c r="AJ108" s="20">
        <v>21</v>
      </c>
      <c r="AK108" s="20">
        <v>37</v>
      </c>
      <c r="AL108" s="20">
        <v>15</v>
      </c>
      <c r="AM108" s="20">
        <v>22</v>
      </c>
      <c r="AN108" s="20">
        <v>26</v>
      </c>
      <c r="AO108" s="20">
        <v>11</v>
      </c>
      <c r="AP108" s="20">
        <v>15</v>
      </c>
      <c r="AQ108" s="20">
        <v>15</v>
      </c>
      <c r="AR108" s="20">
        <v>9</v>
      </c>
      <c r="AS108" s="20">
        <v>6</v>
      </c>
      <c r="AT108" s="20">
        <v>17</v>
      </c>
      <c r="AU108" s="20">
        <v>8</v>
      </c>
      <c r="AV108" s="20">
        <v>9</v>
      </c>
      <c r="AW108" s="20">
        <v>92</v>
      </c>
      <c r="AX108" s="20">
        <v>37</v>
      </c>
      <c r="AY108" s="20">
        <v>55</v>
      </c>
      <c r="AZ108" s="20">
        <v>91</v>
      </c>
      <c r="BA108" s="20">
        <v>326</v>
      </c>
      <c r="BB108" s="20">
        <v>109</v>
      </c>
      <c r="BC108" s="21">
        <v>0.17300380228136883</v>
      </c>
      <c r="BD108" s="21">
        <v>0.61977186311787069</v>
      </c>
      <c r="BE108" s="21">
        <v>0.20722433460076045</v>
      </c>
      <c r="BF108" s="22">
        <v>41.439393939393938</v>
      </c>
      <c r="BG108" s="17">
        <f t="shared" si="7"/>
        <v>21797.121212121212</v>
      </c>
    </row>
    <row r="109" spans="1:59" x14ac:dyDescent="0.15">
      <c r="A109" s="178"/>
      <c r="B109" s="18" t="s">
        <v>123</v>
      </c>
      <c r="C109" s="19">
        <v>320</v>
      </c>
      <c r="D109" s="19">
        <v>608</v>
      </c>
      <c r="E109" s="19">
        <v>283</v>
      </c>
      <c r="F109" s="19">
        <v>325</v>
      </c>
      <c r="G109" s="20">
        <v>25</v>
      </c>
      <c r="H109" s="20">
        <v>17</v>
      </c>
      <c r="I109" s="20">
        <v>8</v>
      </c>
      <c r="J109" s="20">
        <v>14</v>
      </c>
      <c r="K109" s="20">
        <v>9</v>
      </c>
      <c r="L109" s="20">
        <v>5</v>
      </c>
      <c r="M109" s="20">
        <v>24</v>
      </c>
      <c r="N109" s="20">
        <v>13</v>
      </c>
      <c r="O109" s="20">
        <v>11</v>
      </c>
      <c r="P109" s="20">
        <v>36</v>
      </c>
      <c r="Q109" s="20">
        <v>21</v>
      </c>
      <c r="R109" s="20">
        <v>15</v>
      </c>
      <c r="S109" s="20">
        <v>33</v>
      </c>
      <c r="T109" s="20">
        <v>15</v>
      </c>
      <c r="U109" s="20">
        <v>18</v>
      </c>
      <c r="V109" s="20">
        <v>28</v>
      </c>
      <c r="W109" s="20">
        <v>15</v>
      </c>
      <c r="X109" s="20">
        <v>13</v>
      </c>
      <c r="Y109" s="20">
        <v>35</v>
      </c>
      <c r="Z109" s="20">
        <v>16</v>
      </c>
      <c r="AA109" s="20">
        <v>19</v>
      </c>
      <c r="AB109" s="20">
        <v>44</v>
      </c>
      <c r="AC109" s="20">
        <v>24</v>
      </c>
      <c r="AD109" s="20">
        <v>20</v>
      </c>
      <c r="AE109" s="20">
        <v>31</v>
      </c>
      <c r="AF109" s="20">
        <v>12</v>
      </c>
      <c r="AG109" s="20">
        <v>19</v>
      </c>
      <c r="AH109" s="20">
        <v>54</v>
      </c>
      <c r="AI109" s="20">
        <v>25</v>
      </c>
      <c r="AJ109" s="20">
        <v>29</v>
      </c>
      <c r="AK109" s="20">
        <v>41</v>
      </c>
      <c r="AL109" s="20">
        <v>19</v>
      </c>
      <c r="AM109" s="20">
        <v>22</v>
      </c>
      <c r="AN109" s="20">
        <v>38</v>
      </c>
      <c r="AO109" s="20">
        <v>11</v>
      </c>
      <c r="AP109" s="20">
        <v>27</v>
      </c>
      <c r="AQ109" s="20">
        <v>23</v>
      </c>
      <c r="AR109" s="20">
        <v>11</v>
      </c>
      <c r="AS109" s="20">
        <v>12</v>
      </c>
      <c r="AT109" s="20">
        <v>38</v>
      </c>
      <c r="AU109" s="20">
        <v>19</v>
      </c>
      <c r="AV109" s="20">
        <v>19</v>
      </c>
      <c r="AW109" s="20">
        <v>144</v>
      </c>
      <c r="AX109" s="20">
        <v>56</v>
      </c>
      <c r="AY109" s="20">
        <v>88</v>
      </c>
      <c r="AZ109" s="20">
        <v>63</v>
      </c>
      <c r="BA109" s="20">
        <v>363</v>
      </c>
      <c r="BB109" s="20">
        <v>182</v>
      </c>
      <c r="BC109" s="21">
        <v>0.10361842105263158</v>
      </c>
      <c r="BD109" s="21">
        <v>0.59703947368421051</v>
      </c>
      <c r="BE109" s="21">
        <v>0.29934210526315791</v>
      </c>
      <c r="BF109" s="22">
        <v>46.746341463414637</v>
      </c>
      <c r="BG109" s="17">
        <f t="shared" si="7"/>
        <v>28421.7756097561</v>
      </c>
    </row>
    <row r="110" spans="1:59" x14ac:dyDescent="0.15">
      <c r="A110" s="178"/>
      <c r="B110" s="18" t="s">
        <v>124</v>
      </c>
      <c r="C110" s="19">
        <v>281</v>
      </c>
      <c r="D110" s="19">
        <v>531</v>
      </c>
      <c r="E110" s="19">
        <v>245</v>
      </c>
      <c r="F110" s="19">
        <v>286</v>
      </c>
      <c r="G110" s="20">
        <v>25</v>
      </c>
      <c r="H110" s="20">
        <v>10</v>
      </c>
      <c r="I110" s="20">
        <v>15</v>
      </c>
      <c r="J110" s="20">
        <v>23</v>
      </c>
      <c r="K110" s="20">
        <v>13</v>
      </c>
      <c r="L110" s="20">
        <v>10</v>
      </c>
      <c r="M110" s="20">
        <v>21</v>
      </c>
      <c r="N110" s="20">
        <v>12</v>
      </c>
      <c r="O110" s="20">
        <v>9</v>
      </c>
      <c r="P110" s="20">
        <v>24</v>
      </c>
      <c r="Q110" s="20">
        <v>11</v>
      </c>
      <c r="R110" s="20">
        <v>13</v>
      </c>
      <c r="S110" s="20">
        <v>21</v>
      </c>
      <c r="T110" s="20">
        <v>8</v>
      </c>
      <c r="U110" s="20">
        <v>13</v>
      </c>
      <c r="V110" s="20">
        <v>32</v>
      </c>
      <c r="W110" s="20">
        <v>15</v>
      </c>
      <c r="X110" s="20">
        <v>17</v>
      </c>
      <c r="Y110" s="20">
        <v>21</v>
      </c>
      <c r="Z110" s="20">
        <v>8</v>
      </c>
      <c r="AA110" s="20">
        <v>13</v>
      </c>
      <c r="AB110" s="20">
        <v>27</v>
      </c>
      <c r="AC110" s="20">
        <v>13</v>
      </c>
      <c r="AD110" s="20">
        <v>14</v>
      </c>
      <c r="AE110" s="20">
        <v>43</v>
      </c>
      <c r="AF110" s="20">
        <v>17</v>
      </c>
      <c r="AG110" s="20">
        <v>26</v>
      </c>
      <c r="AH110" s="20">
        <v>33</v>
      </c>
      <c r="AI110" s="20">
        <v>17</v>
      </c>
      <c r="AJ110" s="20">
        <v>16</v>
      </c>
      <c r="AK110" s="20">
        <v>37</v>
      </c>
      <c r="AL110" s="20">
        <v>19</v>
      </c>
      <c r="AM110" s="20">
        <v>18</v>
      </c>
      <c r="AN110" s="20">
        <v>30</v>
      </c>
      <c r="AO110" s="20">
        <v>16</v>
      </c>
      <c r="AP110" s="20">
        <v>14</v>
      </c>
      <c r="AQ110" s="20">
        <v>32</v>
      </c>
      <c r="AR110" s="20">
        <v>17</v>
      </c>
      <c r="AS110" s="20">
        <v>15</v>
      </c>
      <c r="AT110" s="20">
        <v>33</v>
      </c>
      <c r="AU110" s="20">
        <v>18</v>
      </c>
      <c r="AV110" s="20">
        <v>15</v>
      </c>
      <c r="AW110" s="20">
        <v>129</v>
      </c>
      <c r="AX110" s="20">
        <v>51</v>
      </c>
      <c r="AY110" s="20">
        <v>78</v>
      </c>
      <c r="AZ110" s="20">
        <v>69</v>
      </c>
      <c r="BA110" s="20">
        <v>300</v>
      </c>
      <c r="BB110" s="20">
        <v>162</v>
      </c>
      <c r="BC110" s="21">
        <v>0.12994350282485875</v>
      </c>
      <c r="BD110" s="21">
        <v>0.56497175141242939</v>
      </c>
      <c r="BE110" s="21">
        <v>0.30508474576271188</v>
      </c>
      <c r="BF110" s="22">
        <v>47.430188679245283</v>
      </c>
      <c r="BG110" s="17">
        <f t="shared" si="7"/>
        <v>25185.430188679245</v>
      </c>
    </row>
    <row r="111" spans="1:59" ht="13.5" customHeight="1" thickBot="1" x14ac:dyDescent="0.2">
      <c r="A111" s="178"/>
      <c r="B111" s="50" t="s">
        <v>125</v>
      </c>
      <c r="C111" s="24">
        <v>472</v>
      </c>
      <c r="D111" s="24">
        <v>831</v>
      </c>
      <c r="E111" s="24">
        <v>403</v>
      </c>
      <c r="F111" s="24">
        <v>428</v>
      </c>
      <c r="G111" s="25">
        <v>22</v>
      </c>
      <c r="H111" s="25">
        <v>18</v>
      </c>
      <c r="I111" s="25">
        <v>4</v>
      </c>
      <c r="J111" s="25">
        <v>26</v>
      </c>
      <c r="K111" s="25">
        <v>11</v>
      </c>
      <c r="L111" s="25">
        <v>15</v>
      </c>
      <c r="M111" s="25">
        <v>38</v>
      </c>
      <c r="N111" s="25">
        <v>20</v>
      </c>
      <c r="O111" s="25">
        <v>18</v>
      </c>
      <c r="P111" s="25">
        <v>35</v>
      </c>
      <c r="Q111" s="25">
        <v>14</v>
      </c>
      <c r="R111" s="25">
        <v>21</v>
      </c>
      <c r="S111" s="25">
        <v>41</v>
      </c>
      <c r="T111" s="25">
        <v>22</v>
      </c>
      <c r="U111" s="25">
        <v>19</v>
      </c>
      <c r="V111" s="25">
        <v>36</v>
      </c>
      <c r="W111" s="25">
        <v>16</v>
      </c>
      <c r="X111" s="25">
        <v>20</v>
      </c>
      <c r="Y111" s="25">
        <v>34</v>
      </c>
      <c r="Z111" s="25">
        <v>16</v>
      </c>
      <c r="AA111" s="25">
        <v>18</v>
      </c>
      <c r="AB111" s="25">
        <v>42</v>
      </c>
      <c r="AC111" s="25">
        <v>16</v>
      </c>
      <c r="AD111" s="25">
        <v>26</v>
      </c>
      <c r="AE111" s="25">
        <v>55</v>
      </c>
      <c r="AF111" s="25">
        <v>34</v>
      </c>
      <c r="AG111" s="25">
        <v>21</v>
      </c>
      <c r="AH111" s="25">
        <v>86</v>
      </c>
      <c r="AI111" s="25">
        <v>40</v>
      </c>
      <c r="AJ111" s="25">
        <v>46</v>
      </c>
      <c r="AK111" s="25">
        <v>61</v>
      </c>
      <c r="AL111" s="25">
        <v>31</v>
      </c>
      <c r="AM111" s="25">
        <v>30</v>
      </c>
      <c r="AN111" s="25">
        <v>58</v>
      </c>
      <c r="AO111" s="25">
        <v>37</v>
      </c>
      <c r="AP111" s="25">
        <v>21</v>
      </c>
      <c r="AQ111" s="25">
        <v>35</v>
      </c>
      <c r="AR111" s="25">
        <v>15</v>
      </c>
      <c r="AS111" s="25">
        <v>20</v>
      </c>
      <c r="AT111" s="25">
        <v>43</v>
      </c>
      <c r="AU111" s="25">
        <v>20</v>
      </c>
      <c r="AV111" s="25">
        <v>23</v>
      </c>
      <c r="AW111" s="25">
        <v>219</v>
      </c>
      <c r="AX111" s="25">
        <v>93</v>
      </c>
      <c r="AY111" s="25">
        <v>126</v>
      </c>
      <c r="AZ111" s="25">
        <v>86</v>
      </c>
      <c r="BA111" s="25">
        <v>483</v>
      </c>
      <c r="BB111" s="25">
        <v>262</v>
      </c>
      <c r="BC111" s="26">
        <v>0.10348977135980746</v>
      </c>
      <c r="BD111" s="26">
        <v>0.58122743682310474</v>
      </c>
      <c r="BE111" s="26">
        <v>0.31528279181708785</v>
      </c>
      <c r="BF111" s="27">
        <v>49.306859205776171</v>
      </c>
      <c r="BG111" s="17">
        <f t="shared" si="7"/>
        <v>40974</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5394</v>
      </c>
      <c r="D113" s="39">
        <v>10230</v>
      </c>
      <c r="E113" s="39">
        <v>4757</v>
      </c>
      <c r="F113" s="39">
        <v>5473</v>
      </c>
      <c r="G113" s="39">
        <v>388</v>
      </c>
      <c r="H113" s="39">
        <v>203</v>
      </c>
      <c r="I113" s="39">
        <v>185</v>
      </c>
      <c r="J113" s="39">
        <v>440</v>
      </c>
      <c r="K113" s="39">
        <v>239</v>
      </c>
      <c r="L113" s="39">
        <v>201</v>
      </c>
      <c r="M113" s="39">
        <v>473</v>
      </c>
      <c r="N113" s="39">
        <v>245</v>
      </c>
      <c r="O113" s="39">
        <v>228</v>
      </c>
      <c r="P113" s="39">
        <v>546</v>
      </c>
      <c r="Q113" s="39">
        <v>284</v>
      </c>
      <c r="R113" s="39">
        <v>262</v>
      </c>
      <c r="S113" s="39">
        <v>805</v>
      </c>
      <c r="T113" s="39">
        <v>377</v>
      </c>
      <c r="U113" s="39">
        <v>428</v>
      </c>
      <c r="V113" s="39">
        <v>481</v>
      </c>
      <c r="W113" s="39">
        <v>224</v>
      </c>
      <c r="X113" s="39">
        <v>257</v>
      </c>
      <c r="Y113" s="39">
        <v>497</v>
      </c>
      <c r="Z113" s="39">
        <v>233</v>
      </c>
      <c r="AA113" s="39">
        <v>264</v>
      </c>
      <c r="AB113" s="39">
        <v>594</v>
      </c>
      <c r="AC113" s="39">
        <v>286</v>
      </c>
      <c r="AD113" s="39">
        <v>308</v>
      </c>
      <c r="AE113" s="39">
        <v>753</v>
      </c>
      <c r="AF113" s="39">
        <v>348</v>
      </c>
      <c r="AG113" s="39">
        <v>405</v>
      </c>
      <c r="AH113" s="39">
        <v>832</v>
      </c>
      <c r="AI113" s="39">
        <v>399</v>
      </c>
      <c r="AJ113" s="39">
        <v>433</v>
      </c>
      <c r="AK113" s="39">
        <v>713</v>
      </c>
      <c r="AL113" s="39">
        <v>331</v>
      </c>
      <c r="AM113" s="39">
        <v>382</v>
      </c>
      <c r="AN113" s="39">
        <v>629</v>
      </c>
      <c r="AO113" s="39">
        <v>295</v>
      </c>
      <c r="AP113" s="39">
        <v>334</v>
      </c>
      <c r="AQ113" s="39">
        <v>562</v>
      </c>
      <c r="AR113" s="39">
        <v>250</v>
      </c>
      <c r="AS113" s="39">
        <v>312</v>
      </c>
      <c r="AT113" s="39">
        <v>553</v>
      </c>
      <c r="AU113" s="39">
        <v>266</v>
      </c>
      <c r="AV113" s="39">
        <v>287</v>
      </c>
      <c r="AW113" s="39">
        <v>1964</v>
      </c>
      <c r="AX113" s="39">
        <v>777</v>
      </c>
      <c r="AY113" s="39">
        <v>1187</v>
      </c>
      <c r="AZ113" s="39">
        <v>1301</v>
      </c>
      <c r="BA113" s="39">
        <v>6412</v>
      </c>
      <c r="BB113" s="39">
        <v>2517</v>
      </c>
      <c r="BC113" s="41">
        <v>0.12717497556207233</v>
      </c>
      <c r="BD113" s="41">
        <v>0.62678396871945263</v>
      </c>
      <c r="BE113" s="41">
        <v>0.24604105571847507</v>
      </c>
      <c r="BF113" s="42">
        <v>44.747995818216737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243</v>
      </c>
      <c r="B115" s="33" t="s">
        <v>127</v>
      </c>
      <c r="C115" s="34">
        <v>323</v>
      </c>
      <c r="D115" s="34">
        <v>627</v>
      </c>
      <c r="E115" s="34">
        <v>289</v>
      </c>
      <c r="F115" s="34">
        <v>338</v>
      </c>
      <c r="G115" s="35">
        <v>20</v>
      </c>
      <c r="H115" s="35">
        <v>13</v>
      </c>
      <c r="I115" s="35">
        <v>7</v>
      </c>
      <c r="J115" s="35">
        <v>24</v>
      </c>
      <c r="K115" s="35">
        <v>14</v>
      </c>
      <c r="L115" s="35">
        <v>10</v>
      </c>
      <c r="M115" s="35">
        <v>26</v>
      </c>
      <c r="N115" s="35">
        <v>13</v>
      </c>
      <c r="O115" s="35">
        <v>13</v>
      </c>
      <c r="P115" s="35">
        <v>26</v>
      </c>
      <c r="Q115" s="35">
        <v>12</v>
      </c>
      <c r="R115" s="35">
        <v>14</v>
      </c>
      <c r="S115" s="35">
        <v>31</v>
      </c>
      <c r="T115" s="35">
        <v>19</v>
      </c>
      <c r="U115" s="35">
        <v>12</v>
      </c>
      <c r="V115" s="35">
        <v>19</v>
      </c>
      <c r="W115" s="35">
        <v>9</v>
      </c>
      <c r="X115" s="35">
        <v>10</v>
      </c>
      <c r="Y115" s="35">
        <v>34</v>
      </c>
      <c r="Z115" s="35">
        <v>18</v>
      </c>
      <c r="AA115" s="35">
        <v>16</v>
      </c>
      <c r="AB115" s="35">
        <v>46</v>
      </c>
      <c r="AC115" s="35">
        <v>21</v>
      </c>
      <c r="AD115" s="35">
        <v>25</v>
      </c>
      <c r="AE115" s="35">
        <v>36</v>
      </c>
      <c r="AF115" s="35">
        <v>24</v>
      </c>
      <c r="AG115" s="35">
        <v>12</v>
      </c>
      <c r="AH115" s="35">
        <v>33</v>
      </c>
      <c r="AI115" s="35">
        <v>16</v>
      </c>
      <c r="AJ115" s="35">
        <v>17</v>
      </c>
      <c r="AK115" s="35">
        <v>44</v>
      </c>
      <c r="AL115" s="35">
        <v>15</v>
      </c>
      <c r="AM115" s="35">
        <v>29</v>
      </c>
      <c r="AN115" s="35">
        <v>27</v>
      </c>
      <c r="AO115" s="35">
        <v>14</v>
      </c>
      <c r="AP115" s="35">
        <v>13</v>
      </c>
      <c r="AQ115" s="35">
        <v>47</v>
      </c>
      <c r="AR115" s="35">
        <v>19</v>
      </c>
      <c r="AS115" s="35">
        <v>28</v>
      </c>
      <c r="AT115" s="35">
        <v>49</v>
      </c>
      <c r="AU115" s="35">
        <v>24</v>
      </c>
      <c r="AV115" s="35">
        <v>25</v>
      </c>
      <c r="AW115" s="35">
        <v>165</v>
      </c>
      <c r="AX115" s="35">
        <v>58</v>
      </c>
      <c r="AY115" s="35">
        <v>107</v>
      </c>
      <c r="AZ115" s="35">
        <v>70</v>
      </c>
      <c r="BA115" s="35">
        <v>343</v>
      </c>
      <c r="BB115" s="35">
        <v>214</v>
      </c>
      <c r="BC115" s="36">
        <v>0.11164274322169059</v>
      </c>
      <c r="BD115" s="36">
        <v>0.5470494417862839</v>
      </c>
      <c r="BE115" s="36">
        <v>0.3413078149920255</v>
      </c>
      <c r="BF115" s="37">
        <v>49.838141025641029</v>
      </c>
      <c r="BG115" s="17">
        <f t="shared" ref="BG115:BG120" si="8">BF115*D115</f>
        <v>31248.514423076926</v>
      </c>
    </row>
    <row r="116" spans="1:59" x14ac:dyDescent="0.15">
      <c r="A116" s="178"/>
      <c r="B116" s="18" t="s">
        <v>128</v>
      </c>
      <c r="C116" s="19">
        <v>415</v>
      </c>
      <c r="D116" s="19">
        <v>757</v>
      </c>
      <c r="E116" s="19">
        <v>350</v>
      </c>
      <c r="F116" s="19">
        <v>407</v>
      </c>
      <c r="G116" s="20">
        <v>26</v>
      </c>
      <c r="H116" s="20">
        <v>12</v>
      </c>
      <c r="I116" s="20">
        <v>14</v>
      </c>
      <c r="J116" s="20">
        <v>26</v>
      </c>
      <c r="K116" s="20">
        <v>14</v>
      </c>
      <c r="L116" s="20">
        <v>12</v>
      </c>
      <c r="M116" s="20">
        <v>27</v>
      </c>
      <c r="N116" s="20">
        <v>12</v>
      </c>
      <c r="O116" s="20">
        <v>15</v>
      </c>
      <c r="P116" s="20">
        <v>27</v>
      </c>
      <c r="Q116" s="20">
        <v>13</v>
      </c>
      <c r="R116" s="20">
        <v>14</v>
      </c>
      <c r="S116" s="20">
        <v>44</v>
      </c>
      <c r="T116" s="20">
        <v>24</v>
      </c>
      <c r="U116" s="20">
        <v>20</v>
      </c>
      <c r="V116" s="20">
        <v>39</v>
      </c>
      <c r="W116" s="20">
        <v>15</v>
      </c>
      <c r="X116" s="20">
        <v>24</v>
      </c>
      <c r="Y116" s="20">
        <v>37</v>
      </c>
      <c r="Z116" s="20">
        <v>18</v>
      </c>
      <c r="AA116" s="20">
        <v>19</v>
      </c>
      <c r="AB116" s="20">
        <v>38</v>
      </c>
      <c r="AC116" s="20">
        <v>18</v>
      </c>
      <c r="AD116" s="20">
        <v>20</v>
      </c>
      <c r="AE116" s="20">
        <v>58</v>
      </c>
      <c r="AF116" s="20">
        <v>27</v>
      </c>
      <c r="AG116" s="20">
        <v>31</v>
      </c>
      <c r="AH116" s="20">
        <v>49</v>
      </c>
      <c r="AI116" s="20">
        <v>29</v>
      </c>
      <c r="AJ116" s="20">
        <v>20</v>
      </c>
      <c r="AK116" s="20">
        <v>21</v>
      </c>
      <c r="AL116" s="20">
        <v>10</v>
      </c>
      <c r="AM116" s="20">
        <v>11</v>
      </c>
      <c r="AN116" s="20">
        <v>43</v>
      </c>
      <c r="AO116" s="20">
        <v>19</v>
      </c>
      <c r="AP116" s="20">
        <v>24</v>
      </c>
      <c r="AQ116" s="20">
        <v>62</v>
      </c>
      <c r="AR116" s="20">
        <v>30</v>
      </c>
      <c r="AS116" s="20">
        <v>32</v>
      </c>
      <c r="AT116" s="20">
        <v>55</v>
      </c>
      <c r="AU116" s="20">
        <v>30</v>
      </c>
      <c r="AV116" s="20">
        <v>25</v>
      </c>
      <c r="AW116" s="20">
        <v>205</v>
      </c>
      <c r="AX116" s="20">
        <v>79</v>
      </c>
      <c r="AY116" s="20">
        <v>126</v>
      </c>
      <c r="AZ116" s="20">
        <v>79</v>
      </c>
      <c r="BA116" s="20">
        <v>418</v>
      </c>
      <c r="BB116" s="20">
        <v>260</v>
      </c>
      <c r="BC116" s="21">
        <v>0.10435931307793923</v>
      </c>
      <c r="BD116" s="21">
        <v>0.55217965653896961</v>
      </c>
      <c r="BE116" s="21">
        <v>0.34346103038309117</v>
      </c>
      <c r="BF116" s="22">
        <v>50.222666666666669</v>
      </c>
      <c r="BG116" s="17">
        <f t="shared" si="8"/>
        <v>38018.558666666671</v>
      </c>
    </row>
    <row r="117" spans="1:59" x14ac:dyDescent="0.15">
      <c r="A117" s="178"/>
      <c r="B117" s="18" t="s">
        <v>129</v>
      </c>
      <c r="C117" s="19">
        <v>924</v>
      </c>
      <c r="D117" s="19">
        <v>1694</v>
      </c>
      <c r="E117" s="19">
        <v>743</v>
      </c>
      <c r="F117" s="19">
        <v>951</v>
      </c>
      <c r="G117" s="20">
        <v>64</v>
      </c>
      <c r="H117" s="20">
        <v>32</v>
      </c>
      <c r="I117" s="20">
        <v>32</v>
      </c>
      <c r="J117" s="20">
        <v>72</v>
      </c>
      <c r="K117" s="20">
        <v>38</v>
      </c>
      <c r="L117" s="20">
        <v>34</v>
      </c>
      <c r="M117" s="20">
        <v>64</v>
      </c>
      <c r="N117" s="20">
        <v>29</v>
      </c>
      <c r="O117" s="20">
        <v>35</v>
      </c>
      <c r="P117" s="20">
        <v>53</v>
      </c>
      <c r="Q117" s="20">
        <v>25</v>
      </c>
      <c r="R117" s="20">
        <v>28</v>
      </c>
      <c r="S117" s="20">
        <v>126</v>
      </c>
      <c r="T117" s="20">
        <v>51</v>
      </c>
      <c r="U117" s="20">
        <v>75</v>
      </c>
      <c r="V117" s="20">
        <v>88</v>
      </c>
      <c r="W117" s="20">
        <v>42</v>
      </c>
      <c r="X117" s="20">
        <v>46</v>
      </c>
      <c r="Y117" s="20">
        <v>76</v>
      </c>
      <c r="Z117" s="20">
        <v>33</v>
      </c>
      <c r="AA117" s="20">
        <v>43</v>
      </c>
      <c r="AB117" s="20">
        <v>91</v>
      </c>
      <c r="AC117" s="20">
        <v>40</v>
      </c>
      <c r="AD117" s="20">
        <v>51</v>
      </c>
      <c r="AE117" s="20">
        <v>120</v>
      </c>
      <c r="AF117" s="20">
        <v>56</v>
      </c>
      <c r="AG117" s="20">
        <v>64</v>
      </c>
      <c r="AH117" s="20">
        <v>112</v>
      </c>
      <c r="AI117" s="20">
        <v>50</v>
      </c>
      <c r="AJ117" s="20">
        <v>62</v>
      </c>
      <c r="AK117" s="20">
        <v>92</v>
      </c>
      <c r="AL117" s="20">
        <v>40</v>
      </c>
      <c r="AM117" s="20">
        <v>52</v>
      </c>
      <c r="AN117" s="20">
        <v>88</v>
      </c>
      <c r="AO117" s="20">
        <v>38</v>
      </c>
      <c r="AP117" s="20">
        <v>50</v>
      </c>
      <c r="AQ117" s="20">
        <v>94</v>
      </c>
      <c r="AR117" s="20">
        <v>44</v>
      </c>
      <c r="AS117" s="20">
        <v>50</v>
      </c>
      <c r="AT117" s="20">
        <v>91</v>
      </c>
      <c r="AU117" s="20">
        <v>41</v>
      </c>
      <c r="AV117" s="20">
        <v>50</v>
      </c>
      <c r="AW117" s="20">
        <v>463</v>
      </c>
      <c r="AX117" s="20">
        <v>184</v>
      </c>
      <c r="AY117" s="20">
        <v>279</v>
      </c>
      <c r="AZ117" s="20">
        <v>200</v>
      </c>
      <c r="BA117" s="20">
        <v>940</v>
      </c>
      <c r="BB117" s="20">
        <v>554</v>
      </c>
      <c r="BC117" s="21">
        <v>0.1180637544273908</v>
      </c>
      <c r="BD117" s="21">
        <v>0.55489964580873674</v>
      </c>
      <c r="BE117" s="21">
        <v>0.3270365997638725</v>
      </c>
      <c r="BF117" s="22">
        <v>48.301361752516279</v>
      </c>
      <c r="BG117" s="17">
        <f t="shared" si="8"/>
        <v>81822.50680876257</v>
      </c>
    </row>
    <row r="118" spans="1:59" x14ac:dyDescent="0.15">
      <c r="A118" s="178"/>
      <c r="B118" s="18" t="s">
        <v>130</v>
      </c>
      <c r="C118" s="19">
        <v>299</v>
      </c>
      <c r="D118" s="19">
        <v>600</v>
      </c>
      <c r="E118" s="19">
        <v>269</v>
      </c>
      <c r="F118" s="19">
        <v>331</v>
      </c>
      <c r="G118" s="20">
        <v>18</v>
      </c>
      <c r="H118" s="20">
        <v>7</v>
      </c>
      <c r="I118" s="20">
        <v>11</v>
      </c>
      <c r="J118" s="20">
        <v>16</v>
      </c>
      <c r="K118" s="20">
        <v>6</v>
      </c>
      <c r="L118" s="20">
        <v>10</v>
      </c>
      <c r="M118" s="20">
        <v>24</v>
      </c>
      <c r="N118" s="20">
        <v>12</v>
      </c>
      <c r="O118" s="20">
        <v>12</v>
      </c>
      <c r="P118" s="20">
        <v>30</v>
      </c>
      <c r="Q118" s="20">
        <v>19</v>
      </c>
      <c r="R118" s="20">
        <v>11</v>
      </c>
      <c r="S118" s="20">
        <v>20</v>
      </c>
      <c r="T118" s="20">
        <v>10</v>
      </c>
      <c r="U118" s="20">
        <v>10</v>
      </c>
      <c r="V118" s="20">
        <v>24</v>
      </c>
      <c r="W118" s="20">
        <v>13</v>
      </c>
      <c r="X118" s="20">
        <v>11</v>
      </c>
      <c r="Y118" s="20">
        <v>20</v>
      </c>
      <c r="Z118" s="20">
        <v>4</v>
      </c>
      <c r="AA118" s="20">
        <v>16</v>
      </c>
      <c r="AB118" s="20">
        <v>43</v>
      </c>
      <c r="AC118" s="20">
        <v>24</v>
      </c>
      <c r="AD118" s="20">
        <v>19</v>
      </c>
      <c r="AE118" s="20">
        <v>48</v>
      </c>
      <c r="AF118" s="20">
        <v>17</v>
      </c>
      <c r="AG118" s="20">
        <v>31</v>
      </c>
      <c r="AH118" s="20">
        <v>41</v>
      </c>
      <c r="AI118" s="20">
        <v>21</v>
      </c>
      <c r="AJ118" s="20">
        <v>20</v>
      </c>
      <c r="AK118" s="20">
        <v>37</v>
      </c>
      <c r="AL118" s="20">
        <v>19</v>
      </c>
      <c r="AM118" s="20">
        <v>18</v>
      </c>
      <c r="AN118" s="20">
        <v>56</v>
      </c>
      <c r="AO118" s="20">
        <v>25</v>
      </c>
      <c r="AP118" s="20">
        <v>31</v>
      </c>
      <c r="AQ118" s="20">
        <v>37</v>
      </c>
      <c r="AR118" s="20">
        <v>15</v>
      </c>
      <c r="AS118" s="20">
        <v>22</v>
      </c>
      <c r="AT118" s="20">
        <v>39</v>
      </c>
      <c r="AU118" s="20">
        <v>20</v>
      </c>
      <c r="AV118" s="20">
        <v>19</v>
      </c>
      <c r="AW118" s="20">
        <v>147</v>
      </c>
      <c r="AX118" s="20">
        <v>57</v>
      </c>
      <c r="AY118" s="20">
        <v>90</v>
      </c>
      <c r="AZ118" s="20">
        <v>58</v>
      </c>
      <c r="BA118" s="20">
        <v>356</v>
      </c>
      <c r="BB118" s="20">
        <v>186</v>
      </c>
      <c r="BC118" s="21">
        <v>9.6666666666666665E-2</v>
      </c>
      <c r="BD118" s="21">
        <v>0.59333333333333338</v>
      </c>
      <c r="BE118" s="21">
        <v>0.31</v>
      </c>
      <c r="BF118" s="22">
        <v>49.66</v>
      </c>
      <c r="BG118" s="17">
        <f t="shared" si="8"/>
        <v>29795.999999999996</v>
      </c>
    </row>
    <row r="119" spans="1:59" x14ac:dyDescent="0.15">
      <c r="A119" s="178"/>
      <c r="B119" s="18" t="s">
        <v>131</v>
      </c>
      <c r="C119" s="19">
        <v>605</v>
      </c>
      <c r="D119" s="19">
        <v>929</v>
      </c>
      <c r="E119" s="19">
        <v>479</v>
      </c>
      <c r="F119" s="19">
        <v>450</v>
      </c>
      <c r="G119" s="20">
        <v>33</v>
      </c>
      <c r="H119" s="20">
        <v>16</v>
      </c>
      <c r="I119" s="20">
        <v>17</v>
      </c>
      <c r="J119" s="20">
        <v>27</v>
      </c>
      <c r="K119" s="20">
        <v>17</v>
      </c>
      <c r="L119" s="20">
        <v>10</v>
      </c>
      <c r="M119" s="20">
        <v>31</v>
      </c>
      <c r="N119" s="20">
        <v>16</v>
      </c>
      <c r="O119" s="20">
        <v>15</v>
      </c>
      <c r="P119" s="20">
        <v>35</v>
      </c>
      <c r="Q119" s="20">
        <v>19</v>
      </c>
      <c r="R119" s="20">
        <v>16</v>
      </c>
      <c r="S119" s="20">
        <v>143</v>
      </c>
      <c r="T119" s="20">
        <v>77</v>
      </c>
      <c r="U119" s="20">
        <v>66</v>
      </c>
      <c r="V119" s="20">
        <v>74</v>
      </c>
      <c r="W119" s="20">
        <v>40</v>
      </c>
      <c r="X119" s="20">
        <v>34</v>
      </c>
      <c r="Y119" s="20">
        <v>55</v>
      </c>
      <c r="Z119" s="20">
        <v>27</v>
      </c>
      <c r="AA119" s="20">
        <v>28</v>
      </c>
      <c r="AB119" s="20">
        <v>51</v>
      </c>
      <c r="AC119" s="20">
        <v>27</v>
      </c>
      <c r="AD119" s="20">
        <v>24</v>
      </c>
      <c r="AE119" s="20">
        <v>53</v>
      </c>
      <c r="AF119" s="20">
        <v>27</v>
      </c>
      <c r="AG119" s="20">
        <v>26</v>
      </c>
      <c r="AH119" s="20">
        <v>47</v>
      </c>
      <c r="AI119" s="20">
        <v>25</v>
      </c>
      <c r="AJ119" s="20">
        <v>22</v>
      </c>
      <c r="AK119" s="20">
        <v>53</v>
      </c>
      <c r="AL119" s="20">
        <v>32</v>
      </c>
      <c r="AM119" s="20">
        <v>21</v>
      </c>
      <c r="AN119" s="20">
        <v>41</v>
      </c>
      <c r="AO119" s="20">
        <v>24</v>
      </c>
      <c r="AP119" s="20">
        <v>17</v>
      </c>
      <c r="AQ119" s="20">
        <v>46</v>
      </c>
      <c r="AR119" s="20">
        <v>29</v>
      </c>
      <c r="AS119" s="20">
        <v>17</v>
      </c>
      <c r="AT119" s="20">
        <v>62</v>
      </c>
      <c r="AU119" s="20">
        <v>34</v>
      </c>
      <c r="AV119" s="20">
        <v>28</v>
      </c>
      <c r="AW119" s="20">
        <v>178</v>
      </c>
      <c r="AX119" s="20">
        <v>69</v>
      </c>
      <c r="AY119" s="20">
        <v>109</v>
      </c>
      <c r="AZ119" s="20">
        <v>91</v>
      </c>
      <c r="BA119" s="20">
        <v>598</v>
      </c>
      <c r="BB119" s="20">
        <v>240</v>
      </c>
      <c r="BC119" s="21">
        <v>9.7954790096878366E-2</v>
      </c>
      <c r="BD119" s="21">
        <v>0.64370290635091498</v>
      </c>
      <c r="BE119" s="21">
        <v>0.25834230355220666</v>
      </c>
      <c r="BF119" s="22">
        <v>44.320261437908499</v>
      </c>
      <c r="BG119" s="17">
        <f t="shared" si="8"/>
        <v>41173.522875816998</v>
      </c>
    </row>
    <row r="120" spans="1:59" ht="15" customHeight="1" thickBot="1" x14ac:dyDescent="0.2">
      <c r="A120" s="178"/>
      <c r="B120" s="23" t="s">
        <v>132</v>
      </c>
      <c r="C120" s="24">
        <v>408</v>
      </c>
      <c r="D120" s="24">
        <v>748</v>
      </c>
      <c r="E120" s="24">
        <v>346</v>
      </c>
      <c r="F120" s="24">
        <v>402</v>
      </c>
      <c r="G120" s="25">
        <v>22</v>
      </c>
      <c r="H120" s="25">
        <v>10</v>
      </c>
      <c r="I120" s="25">
        <v>12</v>
      </c>
      <c r="J120" s="25">
        <v>18</v>
      </c>
      <c r="K120" s="25">
        <v>10</v>
      </c>
      <c r="L120" s="25">
        <v>8</v>
      </c>
      <c r="M120" s="25">
        <v>24</v>
      </c>
      <c r="N120" s="25">
        <v>8</v>
      </c>
      <c r="O120" s="25">
        <v>16</v>
      </c>
      <c r="P120" s="25">
        <v>38</v>
      </c>
      <c r="Q120" s="25">
        <v>19</v>
      </c>
      <c r="R120" s="25">
        <v>19</v>
      </c>
      <c r="S120" s="25">
        <v>76</v>
      </c>
      <c r="T120" s="25">
        <v>43</v>
      </c>
      <c r="U120" s="25">
        <v>33</v>
      </c>
      <c r="V120" s="25">
        <v>31</v>
      </c>
      <c r="W120" s="25">
        <v>21</v>
      </c>
      <c r="X120" s="25">
        <v>10</v>
      </c>
      <c r="Y120" s="25">
        <v>39</v>
      </c>
      <c r="Z120" s="25">
        <v>17</v>
      </c>
      <c r="AA120" s="25">
        <v>22</v>
      </c>
      <c r="AB120" s="25">
        <v>32</v>
      </c>
      <c r="AC120" s="25">
        <v>14</v>
      </c>
      <c r="AD120" s="25">
        <v>18</v>
      </c>
      <c r="AE120" s="25">
        <v>38</v>
      </c>
      <c r="AF120" s="25">
        <v>20</v>
      </c>
      <c r="AG120" s="25">
        <v>18</v>
      </c>
      <c r="AH120" s="25">
        <v>40</v>
      </c>
      <c r="AI120" s="25">
        <v>17</v>
      </c>
      <c r="AJ120" s="25">
        <v>23</v>
      </c>
      <c r="AK120" s="25">
        <v>41</v>
      </c>
      <c r="AL120" s="25">
        <v>19</v>
      </c>
      <c r="AM120" s="25">
        <v>22</v>
      </c>
      <c r="AN120" s="25">
        <v>48</v>
      </c>
      <c r="AO120" s="25">
        <v>18</v>
      </c>
      <c r="AP120" s="25">
        <v>30</v>
      </c>
      <c r="AQ120" s="25">
        <v>53</v>
      </c>
      <c r="AR120" s="25">
        <v>23</v>
      </c>
      <c r="AS120" s="25">
        <v>30</v>
      </c>
      <c r="AT120" s="25">
        <v>47</v>
      </c>
      <c r="AU120" s="25">
        <v>25</v>
      </c>
      <c r="AV120" s="25">
        <v>22</v>
      </c>
      <c r="AW120" s="25">
        <v>201</v>
      </c>
      <c r="AX120" s="25">
        <v>82</v>
      </c>
      <c r="AY120" s="25">
        <v>119</v>
      </c>
      <c r="AZ120" s="25">
        <v>64</v>
      </c>
      <c r="BA120" s="25">
        <v>436</v>
      </c>
      <c r="BB120" s="25">
        <v>248</v>
      </c>
      <c r="BC120" s="26">
        <v>8.5561497326203204E-2</v>
      </c>
      <c r="BD120" s="26">
        <v>0.58288770053475936</v>
      </c>
      <c r="BE120" s="26">
        <v>0.33155080213903743</v>
      </c>
      <c r="BF120" s="27">
        <v>49.776280323450138</v>
      </c>
      <c r="BG120" s="17">
        <f t="shared" si="8"/>
        <v>37232.657681940706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2974</v>
      </c>
      <c r="D122" s="39">
        <v>5355</v>
      </c>
      <c r="E122" s="39">
        <v>2476</v>
      </c>
      <c r="F122" s="39">
        <v>2879</v>
      </c>
      <c r="G122" s="39">
        <v>183</v>
      </c>
      <c r="H122" s="39">
        <v>90</v>
      </c>
      <c r="I122" s="39">
        <v>93</v>
      </c>
      <c r="J122" s="39">
        <v>183</v>
      </c>
      <c r="K122" s="39">
        <v>99</v>
      </c>
      <c r="L122" s="39">
        <v>84</v>
      </c>
      <c r="M122" s="39">
        <v>196</v>
      </c>
      <c r="N122" s="39">
        <v>90</v>
      </c>
      <c r="O122" s="39">
        <v>106</v>
      </c>
      <c r="P122" s="39">
        <v>209</v>
      </c>
      <c r="Q122" s="39">
        <v>107</v>
      </c>
      <c r="R122" s="39">
        <v>102</v>
      </c>
      <c r="S122" s="39">
        <v>440</v>
      </c>
      <c r="T122" s="39">
        <v>224</v>
      </c>
      <c r="U122" s="39">
        <v>216</v>
      </c>
      <c r="V122" s="39">
        <v>275</v>
      </c>
      <c r="W122" s="39">
        <v>140</v>
      </c>
      <c r="X122" s="39">
        <v>135</v>
      </c>
      <c r="Y122" s="39">
        <v>261</v>
      </c>
      <c r="Z122" s="39">
        <v>117</v>
      </c>
      <c r="AA122" s="39">
        <v>144</v>
      </c>
      <c r="AB122" s="39">
        <v>301</v>
      </c>
      <c r="AC122" s="39">
        <v>144</v>
      </c>
      <c r="AD122" s="39">
        <v>157</v>
      </c>
      <c r="AE122" s="39">
        <v>353</v>
      </c>
      <c r="AF122" s="39">
        <v>171</v>
      </c>
      <c r="AG122" s="39">
        <v>182</v>
      </c>
      <c r="AH122" s="39">
        <v>322</v>
      </c>
      <c r="AI122" s="39">
        <v>158</v>
      </c>
      <c r="AJ122" s="39">
        <v>164</v>
      </c>
      <c r="AK122" s="39">
        <v>288</v>
      </c>
      <c r="AL122" s="39">
        <v>135</v>
      </c>
      <c r="AM122" s="39">
        <v>153</v>
      </c>
      <c r="AN122" s="39">
        <v>303</v>
      </c>
      <c r="AO122" s="39">
        <v>138</v>
      </c>
      <c r="AP122" s="39">
        <v>165</v>
      </c>
      <c r="AQ122" s="39">
        <v>339</v>
      </c>
      <c r="AR122" s="39">
        <v>160</v>
      </c>
      <c r="AS122" s="39">
        <v>179</v>
      </c>
      <c r="AT122" s="39">
        <v>343</v>
      </c>
      <c r="AU122" s="39">
        <v>174</v>
      </c>
      <c r="AV122" s="39">
        <v>169</v>
      </c>
      <c r="AW122" s="39">
        <v>1359</v>
      </c>
      <c r="AX122" s="39">
        <v>529</v>
      </c>
      <c r="AY122" s="39">
        <v>830</v>
      </c>
      <c r="AZ122" s="39">
        <v>562</v>
      </c>
      <c r="BA122" s="39">
        <v>3091</v>
      </c>
      <c r="BB122" s="39">
        <v>1702</v>
      </c>
      <c r="BC122" s="41">
        <v>0.10494864612511672</v>
      </c>
      <c r="BD122" s="41">
        <v>0.57721755368814187</v>
      </c>
      <c r="BE122" s="41">
        <v>0.31783380018674134</v>
      </c>
      <c r="BF122" s="42">
        <v>48.420496817229484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646</v>
      </c>
      <c r="D124" s="13">
        <v>1230</v>
      </c>
      <c r="E124" s="13">
        <v>551</v>
      </c>
      <c r="F124" s="13">
        <v>679</v>
      </c>
      <c r="G124" s="14">
        <v>27</v>
      </c>
      <c r="H124" s="14">
        <v>14</v>
      </c>
      <c r="I124" s="14">
        <v>13</v>
      </c>
      <c r="J124" s="14">
        <v>43</v>
      </c>
      <c r="K124" s="14">
        <v>20</v>
      </c>
      <c r="L124" s="14">
        <v>23</v>
      </c>
      <c r="M124" s="14">
        <v>51</v>
      </c>
      <c r="N124" s="14">
        <v>24</v>
      </c>
      <c r="O124" s="14">
        <v>27</v>
      </c>
      <c r="P124" s="14">
        <v>62</v>
      </c>
      <c r="Q124" s="14">
        <v>34</v>
      </c>
      <c r="R124" s="14">
        <v>28</v>
      </c>
      <c r="S124" s="14">
        <v>46</v>
      </c>
      <c r="T124" s="14">
        <v>18</v>
      </c>
      <c r="U124" s="14">
        <v>28</v>
      </c>
      <c r="V124" s="14">
        <v>32</v>
      </c>
      <c r="W124" s="14">
        <v>16</v>
      </c>
      <c r="X124" s="14">
        <v>16</v>
      </c>
      <c r="Y124" s="14">
        <v>31</v>
      </c>
      <c r="Z124" s="14">
        <v>18</v>
      </c>
      <c r="AA124" s="14">
        <v>13</v>
      </c>
      <c r="AB124" s="14">
        <v>56</v>
      </c>
      <c r="AC124" s="14">
        <v>29</v>
      </c>
      <c r="AD124" s="14">
        <v>27</v>
      </c>
      <c r="AE124" s="14">
        <v>67</v>
      </c>
      <c r="AF124" s="14">
        <v>31</v>
      </c>
      <c r="AG124" s="14">
        <v>36</v>
      </c>
      <c r="AH124" s="14">
        <v>84</v>
      </c>
      <c r="AI124" s="14">
        <v>43</v>
      </c>
      <c r="AJ124" s="14">
        <v>41</v>
      </c>
      <c r="AK124" s="14">
        <v>67</v>
      </c>
      <c r="AL124" s="14">
        <v>29</v>
      </c>
      <c r="AM124" s="14">
        <v>38</v>
      </c>
      <c r="AN124" s="14">
        <v>79</v>
      </c>
      <c r="AO124" s="14">
        <v>40</v>
      </c>
      <c r="AP124" s="14">
        <v>39</v>
      </c>
      <c r="AQ124" s="14">
        <v>72</v>
      </c>
      <c r="AR124" s="14">
        <v>32</v>
      </c>
      <c r="AS124" s="14">
        <v>40</v>
      </c>
      <c r="AT124" s="14">
        <v>110</v>
      </c>
      <c r="AU124" s="14">
        <v>47</v>
      </c>
      <c r="AV124" s="14">
        <v>63</v>
      </c>
      <c r="AW124" s="14">
        <v>403</v>
      </c>
      <c r="AX124" s="14">
        <v>156</v>
      </c>
      <c r="AY124" s="14">
        <v>247</v>
      </c>
      <c r="AZ124" s="14">
        <v>121</v>
      </c>
      <c r="BA124" s="14">
        <v>596</v>
      </c>
      <c r="BB124" s="14">
        <v>513</v>
      </c>
      <c r="BC124" s="15">
        <v>9.8373983739837398E-2</v>
      </c>
      <c r="BD124" s="15">
        <v>0.48455284552845529</v>
      </c>
      <c r="BE124" s="15">
        <v>0.4170731707317073</v>
      </c>
      <c r="BF124" s="16">
        <v>53.361563517915307</v>
      </c>
      <c r="BG124" s="17">
        <f t="shared" ref="BG124:BG132" si="9">BF124*D124</f>
        <v>65634.723127035832</v>
      </c>
    </row>
    <row r="125" spans="1:59" ht="13.5" customHeight="1" x14ac:dyDescent="0.15">
      <c r="A125" s="178"/>
      <c r="B125" s="33" t="s">
        <v>136</v>
      </c>
      <c r="C125" s="34">
        <v>583</v>
      </c>
      <c r="D125" s="34">
        <v>1056</v>
      </c>
      <c r="E125" s="34">
        <v>461</v>
      </c>
      <c r="F125" s="34">
        <v>595</v>
      </c>
      <c r="G125" s="35">
        <v>28</v>
      </c>
      <c r="H125" s="35">
        <v>16</v>
      </c>
      <c r="I125" s="35">
        <v>12</v>
      </c>
      <c r="J125" s="35">
        <v>33</v>
      </c>
      <c r="K125" s="35">
        <v>15</v>
      </c>
      <c r="L125" s="35">
        <v>18</v>
      </c>
      <c r="M125" s="35">
        <v>41</v>
      </c>
      <c r="N125" s="35">
        <v>15</v>
      </c>
      <c r="O125" s="35">
        <v>26</v>
      </c>
      <c r="P125" s="35">
        <v>63</v>
      </c>
      <c r="Q125" s="35">
        <v>29</v>
      </c>
      <c r="R125" s="35">
        <v>34</v>
      </c>
      <c r="S125" s="35">
        <v>61</v>
      </c>
      <c r="T125" s="35">
        <v>29</v>
      </c>
      <c r="U125" s="35">
        <v>32</v>
      </c>
      <c r="V125" s="35">
        <v>39</v>
      </c>
      <c r="W125" s="35">
        <v>21</v>
      </c>
      <c r="X125" s="35">
        <v>18</v>
      </c>
      <c r="Y125" s="35">
        <v>36</v>
      </c>
      <c r="Z125" s="35">
        <v>11</v>
      </c>
      <c r="AA125" s="35">
        <v>25</v>
      </c>
      <c r="AB125" s="35">
        <v>50</v>
      </c>
      <c r="AC125" s="35">
        <v>26</v>
      </c>
      <c r="AD125" s="35">
        <v>24</v>
      </c>
      <c r="AE125" s="35">
        <v>55</v>
      </c>
      <c r="AF125" s="35">
        <v>22</v>
      </c>
      <c r="AG125" s="35">
        <v>33</v>
      </c>
      <c r="AH125" s="35">
        <v>56</v>
      </c>
      <c r="AI125" s="35">
        <v>30</v>
      </c>
      <c r="AJ125" s="35">
        <v>26</v>
      </c>
      <c r="AK125" s="35">
        <v>75</v>
      </c>
      <c r="AL125" s="35">
        <v>31</v>
      </c>
      <c r="AM125" s="35">
        <v>44</v>
      </c>
      <c r="AN125" s="35">
        <v>81</v>
      </c>
      <c r="AO125" s="35">
        <v>38</v>
      </c>
      <c r="AP125" s="35">
        <v>43</v>
      </c>
      <c r="AQ125" s="35">
        <v>57</v>
      </c>
      <c r="AR125" s="35">
        <v>24</v>
      </c>
      <c r="AS125" s="35">
        <v>33</v>
      </c>
      <c r="AT125" s="35">
        <v>69</v>
      </c>
      <c r="AU125" s="35">
        <v>33</v>
      </c>
      <c r="AV125" s="35">
        <v>36</v>
      </c>
      <c r="AW125" s="35">
        <v>312</v>
      </c>
      <c r="AX125" s="35">
        <v>121</v>
      </c>
      <c r="AY125" s="35">
        <v>191</v>
      </c>
      <c r="AZ125" s="35">
        <v>102</v>
      </c>
      <c r="BA125" s="35">
        <v>573</v>
      </c>
      <c r="BB125" s="35">
        <v>381</v>
      </c>
      <c r="BC125" s="36">
        <v>9.6590909090909088E-2</v>
      </c>
      <c r="BD125" s="36">
        <v>0.54261363636363635</v>
      </c>
      <c r="BE125" s="36">
        <v>0.36079545454545453</v>
      </c>
      <c r="BF125" s="37">
        <v>50.388732394366194</v>
      </c>
      <c r="BG125" s="17">
        <f t="shared" si="9"/>
        <v>53210.501408450698</v>
      </c>
    </row>
    <row r="126" spans="1:59" x14ac:dyDescent="0.15">
      <c r="A126" s="178"/>
      <c r="B126" s="18" t="s">
        <v>137</v>
      </c>
      <c r="C126" s="19">
        <v>451</v>
      </c>
      <c r="D126" s="19">
        <v>801</v>
      </c>
      <c r="E126" s="19">
        <v>372</v>
      </c>
      <c r="F126" s="19">
        <v>429</v>
      </c>
      <c r="G126" s="20">
        <v>27</v>
      </c>
      <c r="H126" s="20">
        <v>15</v>
      </c>
      <c r="I126" s="20">
        <v>12</v>
      </c>
      <c r="J126" s="20">
        <v>38</v>
      </c>
      <c r="K126" s="20">
        <v>16</v>
      </c>
      <c r="L126" s="20">
        <v>22</v>
      </c>
      <c r="M126" s="20">
        <v>24</v>
      </c>
      <c r="N126" s="20">
        <v>12</v>
      </c>
      <c r="O126" s="20">
        <v>12</v>
      </c>
      <c r="P126" s="20">
        <v>34</v>
      </c>
      <c r="Q126" s="20">
        <v>15</v>
      </c>
      <c r="R126" s="20">
        <v>19</v>
      </c>
      <c r="S126" s="20">
        <v>83</v>
      </c>
      <c r="T126" s="20">
        <v>34</v>
      </c>
      <c r="U126" s="20">
        <v>49</v>
      </c>
      <c r="V126" s="20">
        <v>44</v>
      </c>
      <c r="W126" s="20">
        <v>23</v>
      </c>
      <c r="X126" s="20">
        <v>21</v>
      </c>
      <c r="Y126" s="20">
        <v>30</v>
      </c>
      <c r="Z126" s="20">
        <v>8</v>
      </c>
      <c r="AA126" s="20">
        <v>22</v>
      </c>
      <c r="AB126" s="20">
        <v>60</v>
      </c>
      <c r="AC126" s="20">
        <v>35</v>
      </c>
      <c r="AD126" s="20">
        <v>25</v>
      </c>
      <c r="AE126" s="20">
        <v>42</v>
      </c>
      <c r="AF126" s="20">
        <v>21</v>
      </c>
      <c r="AG126" s="20">
        <v>21</v>
      </c>
      <c r="AH126" s="20">
        <v>42</v>
      </c>
      <c r="AI126" s="20">
        <v>21</v>
      </c>
      <c r="AJ126" s="20">
        <v>21</v>
      </c>
      <c r="AK126" s="20">
        <v>42</v>
      </c>
      <c r="AL126" s="20">
        <v>27</v>
      </c>
      <c r="AM126" s="20">
        <v>15</v>
      </c>
      <c r="AN126" s="20">
        <v>35</v>
      </c>
      <c r="AO126" s="20">
        <v>20</v>
      </c>
      <c r="AP126" s="20">
        <v>15</v>
      </c>
      <c r="AQ126" s="20">
        <v>29</v>
      </c>
      <c r="AR126" s="20">
        <v>14</v>
      </c>
      <c r="AS126" s="20">
        <v>15</v>
      </c>
      <c r="AT126" s="20">
        <v>52</v>
      </c>
      <c r="AU126" s="20">
        <v>28</v>
      </c>
      <c r="AV126" s="20">
        <v>24</v>
      </c>
      <c r="AW126" s="20">
        <v>219</v>
      </c>
      <c r="AX126" s="20">
        <v>83</v>
      </c>
      <c r="AY126" s="20">
        <v>136</v>
      </c>
      <c r="AZ126" s="20">
        <v>89</v>
      </c>
      <c r="BA126" s="20">
        <v>441</v>
      </c>
      <c r="BB126" s="20">
        <v>271</v>
      </c>
      <c r="BC126" s="21">
        <v>0.1111111111111111</v>
      </c>
      <c r="BD126" s="21">
        <v>0.550561797752809</v>
      </c>
      <c r="BE126" s="21">
        <v>0.33832709113607989</v>
      </c>
      <c r="BF126" s="22">
        <v>47.763157894736842</v>
      </c>
      <c r="BG126" s="17">
        <f t="shared" si="9"/>
        <v>38258.289473684214</v>
      </c>
    </row>
    <row r="127" spans="1:59" ht="13.5" customHeight="1" x14ac:dyDescent="0.15">
      <c r="A127" s="178"/>
      <c r="B127" s="18" t="s">
        <v>138</v>
      </c>
      <c r="C127" s="19">
        <v>406</v>
      </c>
      <c r="D127" s="19">
        <v>672</v>
      </c>
      <c r="E127" s="19">
        <v>306</v>
      </c>
      <c r="F127" s="19">
        <v>366</v>
      </c>
      <c r="G127" s="20">
        <v>21</v>
      </c>
      <c r="H127" s="20">
        <v>10</v>
      </c>
      <c r="I127" s="20">
        <v>11</v>
      </c>
      <c r="J127" s="20">
        <v>10</v>
      </c>
      <c r="K127" s="20">
        <v>5</v>
      </c>
      <c r="L127" s="20">
        <v>5</v>
      </c>
      <c r="M127" s="20">
        <v>19</v>
      </c>
      <c r="N127" s="20">
        <v>10</v>
      </c>
      <c r="O127" s="20">
        <v>9</v>
      </c>
      <c r="P127" s="20">
        <v>31</v>
      </c>
      <c r="Q127" s="20">
        <v>17</v>
      </c>
      <c r="R127" s="20">
        <v>14</v>
      </c>
      <c r="S127" s="20">
        <v>38</v>
      </c>
      <c r="T127" s="20">
        <v>23</v>
      </c>
      <c r="U127" s="20">
        <v>15</v>
      </c>
      <c r="V127" s="20">
        <v>24</v>
      </c>
      <c r="W127" s="20">
        <v>11</v>
      </c>
      <c r="X127" s="20">
        <v>13</v>
      </c>
      <c r="Y127" s="20">
        <v>23</v>
      </c>
      <c r="Z127" s="20">
        <v>13</v>
      </c>
      <c r="AA127" s="20">
        <v>10</v>
      </c>
      <c r="AB127" s="20">
        <v>33</v>
      </c>
      <c r="AC127" s="20">
        <v>15</v>
      </c>
      <c r="AD127" s="20">
        <v>18</v>
      </c>
      <c r="AE127" s="20">
        <v>29</v>
      </c>
      <c r="AF127" s="20">
        <v>18</v>
      </c>
      <c r="AG127" s="20">
        <v>11</v>
      </c>
      <c r="AH127" s="20">
        <v>48</v>
      </c>
      <c r="AI127" s="20">
        <v>28</v>
      </c>
      <c r="AJ127" s="20">
        <v>20</v>
      </c>
      <c r="AK127" s="20">
        <v>41</v>
      </c>
      <c r="AL127" s="20">
        <v>17</v>
      </c>
      <c r="AM127" s="20">
        <v>24</v>
      </c>
      <c r="AN127" s="20">
        <v>43</v>
      </c>
      <c r="AO127" s="20">
        <v>17</v>
      </c>
      <c r="AP127" s="20">
        <v>26</v>
      </c>
      <c r="AQ127" s="20">
        <v>47</v>
      </c>
      <c r="AR127" s="20">
        <v>23</v>
      </c>
      <c r="AS127" s="20">
        <v>24</v>
      </c>
      <c r="AT127" s="20">
        <v>46</v>
      </c>
      <c r="AU127" s="20">
        <v>17</v>
      </c>
      <c r="AV127" s="20">
        <v>29</v>
      </c>
      <c r="AW127" s="20">
        <v>219</v>
      </c>
      <c r="AX127" s="20">
        <v>82</v>
      </c>
      <c r="AY127" s="20">
        <v>137</v>
      </c>
      <c r="AZ127" s="20">
        <v>50</v>
      </c>
      <c r="BA127" s="20">
        <v>357</v>
      </c>
      <c r="BB127" s="20">
        <v>265</v>
      </c>
      <c r="BC127" s="21">
        <v>7.4404761904761904E-2</v>
      </c>
      <c r="BD127" s="21">
        <v>0.53125</v>
      </c>
      <c r="BE127" s="21">
        <v>0.39434523809523808</v>
      </c>
      <c r="BF127" s="22">
        <v>52.455212922173274</v>
      </c>
      <c r="BG127" s="17">
        <f t="shared" si="9"/>
        <v>35249.903083700439</v>
      </c>
    </row>
    <row r="128" spans="1:59" x14ac:dyDescent="0.15">
      <c r="A128" s="178"/>
      <c r="B128" s="18" t="s">
        <v>139</v>
      </c>
      <c r="C128" s="19">
        <v>289</v>
      </c>
      <c r="D128" s="19">
        <v>515</v>
      </c>
      <c r="E128" s="19">
        <v>238</v>
      </c>
      <c r="F128" s="19">
        <v>277</v>
      </c>
      <c r="G128" s="20">
        <v>17</v>
      </c>
      <c r="H128" s="20">
        <v>11</v>
      </c>
      <c r="I128" s="20">
        <v>6</v>
      </c>
      <c r="J128" s="20">
        <v>12</v>
      </c>
      <c r="K128" s="20">
        <v>6</v>
      </c>
      <c r="L128" s="20">
        <v>6</v>
      </c>
      <c r="M128" s="20">
        <v>9</v>
      </c>
      <c r="N128" s="20">
        <v>4</v>
      </c>
      <c r="O128" s="20">
        <v>5</v>
      </c>
      <c r="P128" s="20">
        <v>17</v>
      </c>
      <c r="Q128" s="20">
        <v>6</v>
      </c>
      <c r="R128" s="20">
        <v>11</v>
      </c>
      <c r="S128" s="20">
        <v>31</v>
      </c>
      <c r="T128" s="20">
        <v>13</v>
      </c>
      <c r="U128" s="20">
        <v>18</v>
      </c>
      <c r="V128" s="20">
        <v>19</v>
      </c>
      <c r="W128" s="20">
        <v>8</v>
      </c>
      <c r="X128" s="20">
        <v>11</v>
      </c>
      <c r="Y128" s="20">
        <v>27</v>
      </c>
      <c r="Z128" s="20">
        <v>16</v>
      </c>
      <c r="AA128" s="20">
        <v>11</v>
      </c>
      <c r="AB128" s="20">
        <v>23</v>
      </c>
      <c r="AC128" s="20">
        <v>9</v>
      </c>
      <c r="AD128" s="20">
        <v>14</v>
      </c>
      <c r="AE128" s="20">
        <v>14</v>
      </c>
      <c r="AF128" s="20">
        <v>9</v>
      </c>
      <c r="AG128" s="20">
        <v>5</v>
      </c>
      <c r="AH128" s="20">
        <v>30</v>
      </c>
      <c r="AI128" s="20">
        <v>19</v>
      </c>
      <c r="AJ128" s="20">
        <v>11</v>
      </c>
      <c r="AK128" s="20">
        <v>35</v>
      </c>
      <c r="AL128" s="20">
        <v>17</v>
      </c>
      <c r="AM128" s="20">
        <v>18</v>
      </c>
      <c r="AN128" s="20">
        <v>27</v>
      </c>
      <c r="AO128" s="20">
        <v>11</v>
      </c>
      <c r="AP128" s="20">
        <v>16</v>
      </c>
      <c r="AQ128" s="20">
        <v>41</v>
      </c>
      <c r="AR128" s="20">
        <v>23</v>
      </c>
      <c r="AS128" s="20">
        <v>18</v>
      </c>
      <c r="AT128" s="20">
        <v>41</v>
      </c>
      <c r="AU128" s="20">
        <v>19</v>
      </c>
      <c r="AV128" s="20">
        <v>22</v>
      </c>
      <c r="AW128" s="20">
        <v>172</v>
      </c>
      <c r="AX128" s="20">
        <v>67</v>
      </c>
      <c r="AY128" s="20">
        <v>105</v>
      </c>
      <c r="AZ128" s="20">
        <v>38</v>
      </c>
      <c r="BA128" s="20">
        <v>264</v>
      </c>
      <c r="BB128" s="20">
        <v>213</v>
      </c>
      <c r="BC128" s="21">
        <v>7.3786407766990289E-2</v>
      </c>
      <c r="BD128" s="21">
        <v>0.51262135922330099</v>
      </c>
      <c r="BE128" s="21">
        <v>0.41359223300970877</v>
      </c>
      <c r="BF128" s="22">
        <v>53.795761078998076</v>
      </c>
      <c r="BG128" s="17">
        <f t="shared" si="9"/>
        <v>27704.816955684008</v>
      </c>
    </row>
    <row r="129" spans="1:59" x14ac:dyDescent="0.15">
      <c r="A129" s="178"/>
      <c r="B129" s="18" t="s">
        <v>140</v>
      </c>
      <c r="C129" s="19">
        <v>577</v>
      </c>
      <c r="D129" s="19">
        <v>1020</v>
      </c>
      <c r="E129" s="19">
        <v>476</v>
      </c>
      <c r="F129" s="19">
        <v>544</v>
      </c>
      <c r="G129" s="20">
        <v>34</v>
      </c>
      <c r="H129" s="20">
        <v>16</v>
      </c>
      <c r="I129" s="20">
        <v>18</v>
      </c>
      <c r="J129" s="20">
        <v>25</v>
      </c>
      <c r="K129" s="20">
        <v>11</v>
      </c>
      <c r="L129" s="20">
        <v>14</v>
      </c>
      <c r="M129" s="20">
        <v>33</v>
      </c>
      <c r="N129" s="20">
        <v>19</v>
      </c>
      <c r="O129" s="20">
        <v>14</v>
      </c>
      <c r="P129" s="20">
        <v>38</v>
      </c>
      <c r="Q129" s="20">
        <v>24</v>
      </c>
      <c r="R129" s="20">
        <v>14</v>
      </c>
      <c r="S129" s="20">
        <v>60</v>
      </c>
      <c r="T129" s="20">
        <v>31</v>
      </c>
      <c r="U129" s="20">
        <v>29</v>
      </c>
      <c r="V129" s="20">
        <v>53</v>
      </c>
      <c r="W129" s="20">
        <v>28</v>
      </c>
      <c r="X129" s="20">
        <v>25</v>
      </c>
      <c r="Y129" s="20">
        <v>46</v>
      </c>
      <c r="Z129" s="20">
        <v>26</v>
      </c>
      <c r="AA129" s="20">
        <v>20</v>
      </c>
      <c r="AB129" s="20">
        <v>57</v>
      </c>
      <c r="AC129" s="20">
        <v>31</v>
      </c>
      <c r="AD129" s="20">
        <v>26</v>
      </c>
      <c r="AE129" s="20">
        <v>49</v>
      </c>
      <c r="AF129" s="20">
        <v>22</v>
      </c>
      <c r="AG129" s="20">
        <v>27</v>
      </c>
      <c r="AH129" s="20">
        <v>60</v>
      </c>
      <c r="AI129" s="20">
        <v>30</v>
      </c>
      <c r="AJ129" s="20">
        <v>30</v>
      </c>
      <c r="AK129" s="20">
        <v>68</v>
      </c>
      <c r="AL129" s="20">
        <v>37</v>
      </c>
      <c r="AM129" s="20">
        <v>31</v>
      </c>
      <c r="AN129" s="20">
        <v>57</v>
      </c>
      <c r="AO129" s="20">
        <v>22</v>
      </c>
      <c r="AP129" s="20">
        <v>35</v>
      </c>
      <c r="AQ129" s="20">
        <v>53</v>
      </c>
      <c r="AR129" s="20">
        <v>27</v>
      </c>
      <c r="AS129" s="20">
        <v>26</v>
      </c>
      <c r="AT129" s="20">
        <v>67</v>
      </c>
      <c r="AU129" s="20">
        <v>29</v>
      </c>
      <c r="AV129" s="20">
        <v>38</v>
      </c>
      <c r="AW129" s="20">
        <v>320</v>
      </c>
      <c r="AX129" s="20">
        <v>123</v>
      </c>
      <c r="AY129" s="20">
        <v>197</v>
      </c>
      <c r="AZ129" s="20">
        <v>92</v>
      </c>
      <c r="BA129" s="20">
        <v>541</v>
      </c>
      <c r="BB129" s="20">
        <v>387</v>
      </c>
      <c r="BC129" s="21">
        <v>9.0196078431372548E-2</v>
      </c>
      <c r="BD129" s="21">
        <v>0.5303921568627451</v>
      </c>
      <c r="BE129" s="21">
        <v>0.37941176470588234</v>
      </c>
      <c r="BF129" s="22">
        <v>51.371707317073174</v>
      </c>
      <c r="BG129" s="17">
        <f t="shared" si="9"/>
        <v>52399.141463414635</v>
      </c>
    </row>
    <row r="130" spans="1:59" x14ac:dyDescent="0.15">
      <c r="A130" s="178"/>
      <c r="B130" s="18" t="s">
        <v>141</v>
      </c>
      <c r="C130" s="19">
        <v>450</v>
      </c>
      <c r="D130" s="19">
        <v>773</v>
      </c>
      <c r="E130" s="19">
        <v>366</v>
      </c>
      <c r="F130" s="19">
        <v>407</v>
      </c>
      <c r="G130" s="20">
        <v>14</v>
      </c>
      <c r="H130" s="20">
        <v>7</v>
      </c>
      <c r="I130" s="20">
        <v>7</v>
      </c>
      <c r="J130" s="20">
        <v>30</v>
      </c>
      <c r="K130" s="20">
        <v>14</v>
      </c>
      <c r="L130" s="20">
        <v>16</v>
      </c>
      <c r="M130" s="20">
        <v>28</v>
      </c>
      <c r="N130" s="20">
        <v>17</v>
      </c>
      <c r="O130" s="20">
        <v>11</v>
      </c>
      <c r="P130" s="20">
        <v>36</v>
      </c>
      <c r="Q130" s="20">
        <v>20</v>
      </c>
      <c r="R130" s="20">
        <v>16</v>
      </c>
      <c r="S130" s="20">
        <v>66</v>
      </c>
      <c r="T130" s="20">
        <v>34</v>
      </c>
      <c r="U130" s="20">
        <v>32</v>
      </c>
      <c r="V130" s="20">
        <v>30</v>
      </c>
      <c r="W130" s="20">
        <v>15</v>
      </c>
      <c r="X130" s="20">
        <v>15</v>
      </c>
      <c r="Y130" s="20">
        <v>23</v>
      </c>
      <c r="Z130" s="20">
        <v>14</v>
      </c>
      <c r="AA130" s="20">
        <v>9</v>
      </c>
      <c r="AB130" s="20">
        <v>39</v>
      </c>
      <c r="AC130" s="20">
        <v>20</v>
      </c>
      <c r="AD130" s="20">
        <v>19</v>
      </c>
      <c r="AE130" s="20">
        <v>34</v>
      </c>
      <c r="AF130" s="20">
        <v>13</v>
      </c>
      <c r="AG130" s="20">
        <v>21</v>
      </c>
      <c r="AH130" s="20">
        <v>57</v>
      </c>
      <c r="AI130" s="20">
        <v>25</v>
      </c>
      <c r="AJ130" s="20">
        <v>32</v>
      </c>
      <c r="AK130" s="20">
        <v>45</v>
      </c>
      <c r="AL130" s="20">
        <v>21</v>
      </c>
      <c r="AM130" s="20">
        <v>24</v>
      </c>
      <c r="AN130" s="20">
        <v>55</v>
      </c>
      <c r="AO130" s="20">
        <v>31</v>
      </c>
      <c r="AP130" s="20">
        <v>24</v>
      </c>
      <c r="AQ130" s="20">
        <v>54</v>
      </c>
      <c r="AR130" s="20">
        <v>31</v>
      </c>
      <c r="AS130" s="20">
        <v>23</v>
      </c>
      <c r="AT130" s="20">
        <v>41</v>
      </c>
      <c r="AU130" s="20">
        <v>21</v>
      </c>
      <c r="AV130" s="20">
        <v>20</v>
      </c>
      <c r="AW130" s="20">
        <v>221</v>
      </c>
      <c r="AX130" s="20">
        <v>83</v>
      </c>
      <c r="AY130" s="20">
        <v>138</v>
      </c>
      <c r="AZ130" s="20">
        <v>72</v>
      </c>
      <c r="BA130" s="20">
        <v>439</v>
      </c>
      <c r="BB130" s="20">
        <v>262</v>
      </c>
      <c r="BC130" s="21">
        <v>9.3143596377749036E-2</v>
      </c>
      <c r="BD130" s="21">
        <v>0.56791720569210868</v>
      </c>
      <c r="BE130" s="21">
        <v>0.33893919793014232</v>
      </c>
      <c r="BF130" s="22">
        <v>50.16</v>
      </c>
      <c r="BG130" s="17">
        <f t="shared" si="9"/>
        <v>38773.68</v>
      </c>
    </row>
    <row r="131" spans="1:59" x14ac:dyDescent="0.15">
      <c r="A131" s="178"/>
      <c r="B131" s="18" t="s">
        <v>142</v>
      </c>
      <c r="C131" s="19">
        <v>413</v>
      </c>
      <c r="D131" s="19">
        <v>731</v>
      </c>
      <c r="E131" s="19">
        <v>334</v>
      </c>
      <c r="F131" s="19">
        <v>397</v>
      </c>
      <c r="G131" s="20">
        <v>15</v>
      </c>
      <c r="H131" s="20">
        <v>8</v>
      </c>
      <c r="I131" s="20">
        <v>7</v>
      </c>
      <c r="J131" s="20">
        <v>28</v>
      </c>
      <c r="K131" s="20">
        <v>18</v>
      </c>
      <c r="L131" s="20">
        <v>10</v>
      </c>
      <c r="M131" s="20">
        <v>35</v>
      </c>
      <c r="N131" s="20">
        <v>16</v>
      </c>
      <c r="O131" s="20">
        <v>19</v>
      </c>
      <c r="P131" s="20">
        <v>61</v>
      </c>
      <c r="Q131" s="20">
        <v>31</v>
      </c>
      <c r="R131" s="20">
        <v>30</v>
      </c>
      <c r="S131" s="20">
        <v>47</v>
      </c>
      <c r="T131" s="20">
        <v>19</v>
      </c>
      <c r="U131" s="20">
        <v>28</v>
      </c>
      <c r="V131" s="20">
        <v>32</v>
      </c>
      <c r="W131" s="20">
        <v>15</v>
      </c>
      <c r="X131" s="20">
        <v>17</v>
      </c>
      <c r="Y131" s="20">
        <v>30</v>
      </c>
      <c r="Z131" s="20">
        <v>19</v>
      </c>
      <c r="AA131" s="20">
        <v>11</v>
      </c>
      <c r="AB131" s="20">
        <v>29</v>
      </c>
      <c r="AC131" s="20">
        <v>17</v>
      </c>
      <c r="AD131" s="20">
        <v>12</v>
      </c>
      <c r="AE131" s="20">
        <v>39</v>
      </c>
      <c r="AF131" s="20">
        <v>16</v>
      </c>
      <c r="AG131" s="20">
        <v>23</v>
      </c>
      <c r="AH131" s="20">
        <v>54</v>
      </c>
      <c r="AI131" s="20">
        <v>22</v>
      </c>
      <c r="AJ131" s="20">
        <v>32</v>
      </c>
      <c r="AK131" s="20">
        <v>52</v>
      </c>
      <c r="AL131" s="20">
        <v>26</v>
      </c>
      <c r="AM131" s="20">
        <v>26</v>
      </c>
      <c r="AN131" s="20">
        <v>40</v>
      </c>
      <c r="AO131" s="20">
        <v>16</v>
      </c>
      <c r="AP131" s="20">
        <v>24</v>
      </c>
      <c r="AQ131" s="20">
        <v>36</v>
      </c>
      <c r="AR131" s="20">
        <v>15</v>
      </c>
      <c r="AS131" s="20">
        <v>21</v>
      </c>
      <c r="AT131" s="20">
        <v>52</v>
      </c>
      <c r="AU131" s="20">
        <v>22</v>
      </c>
      <c r="AV131" s="20">
        <v>30</v>
      </c>
      <c r="AW131" s="20">
        <v>181</v>
      </c>
      <c r="AX131" s="20">
        <v>74</v>
      </c>
      <c r="AY131" s="20">
        <v>107</v>
      </c>
      <c r="AZ131" s="20">
        <v>78</v>
      </c>
      <c r="BA131" s="20">
        <v>420</v>
      </c>
      <c r="BB131" s="20">
        <v>233</v>
      </c>
      <c r="BC131" s="21">
        <v>0.106703146374829</v>
      </c>
      <c r="BD131" s="21">
        <v>0.57455540355677159</v>
      </c>
      <c r="BE131" s="21">
        <v>0.31874145006839943</v>
      </c>
      <c r="BF131" s="22">
        <v>47.876880984952123</v>
      </c>
      <c r="BG131" s="17">
        <f t="shared" si="9"/>
        <v>34998</v>
      </c>
    </row>
    <row r="132" spans="1:59" ht="14.25" thickBot="1" x14ac:dyDescent="0.2">
      <c r="A132" s="178"/>
      <c r="B132" s="23" t="s">
        <v>143</v>
      </c>
      <c r="C132" s="24">
        <v>188</v>
      </c>
      <c r="D132" s="24">
        <v>405</v>
      </c>
      <c r="E132" s="24">
        <v>201</v>
      </c>
      <c r="F132" s="24">
        <v>204</v>
      </c>
      <c r="G132" s="25">
        <v>18</v>
      </c>
      <c r="H132" s="25">
        <v>9</v>
      </c>
      <c r="I132" s="25">
        <v>9</v>
      </c>
      <c r="J132" s="25">
        <v>14</v>
      </c>
      <c r="K132" s="25">
        <v>9</v>
      </c>
      <c r="L132" s="25">
        <v>5</v>
      </c>
      <c r="M132" s="25">
        <v>7</v>
      </c>
      <c r="N132" s="25">
        <v>2</v>
      </c>
      <c r="O132" s="25">
        <v>5</v>
      </c>
      <c r="P132" s="25">
        <v>16</v>
      </c>
      <c r="Q132" s="25">
        <v>12</v>
      </c>
      <c r="R132" s="25">
        <v>4</v>
      </c>
      <c r="S132" s="25">
        <v>13</v>
      </c>
      <c r="T132" s="25">
        <v>5</v>
      </c>
      <c r="U132" s="25">
        <v>8</v>
      </c>
      <c r="V132" s="25">
        <v>16</v>
      </c>
      <c r="W132" s="25">
        <v>9</v>
      </c>
      <c r="X132" s="25">
        <v>7</v>
      </c>
      <c r="Y132" s="25">
        <v>13</v>
      </c>
      <c r="Z132" s="25">
        <v>7</v>
      </c>
      <c r="AA132" s="25">
        <v>6</v>
      </c>
      <c r="AB132" s="25">
        <v>14</v>
      </c>
      <c r="AC132" s="25">
        <v>6</v>
      </c>
      <c r="AD132" s="25">
        <v>8</v>
      </c>
      <c r="AE132" s="25">
        <v>28</v>
      </c>
      <c r="AF132" s="25">
        <v>12</v>
      </c>
      <c r="AG132" s="25">
        <v>16</v>
      </c>
      <c r="AH132" s="25">
        <v>24</v>
      </c>
      <c r="AI132" s="25">
        <v>12</v>
      </c>
      <c r="AJ132" s="25">
        <v>12</v>
      </c>
      <c r="AK132" s="25">
        <v>37</v>
      </c>
      <c r="AL132" s="25">
        <v>16</v>
      </c>
      <c r="AM132" s="25">
        <v>21</v>
      </c>
      <c r="AN132" s="25">
        <v>19</v>
      </c>
      <c r="AO132" s="25">
        <v>11</v>
      </c>
      <c r="AP132" s="25">
        <v>8</v>
      </c>
      <c r="AQ132" s="25">
        <v>35</v>
      </c>
      <c r="AR132" s="25">
        <v>15</v>
      </c>
      <c r="AS132" s="25">
        <v>20</v>
      </c>
      <c r="AT132" s="25">
        <v>30</v>
      </c>
      <c r="AU132" s="25">
        <v>17</v>
      </c>
      <c r="AV132" s="25">
        <v>13</v>
      </c>
      <c r="AW132" s="25">
        <v>121</v>
      </c>
      <c r="AX132" s="25">
        <v>59</v>
      </c>
      <c r="AY132" s="25">
        <v>62</v>
      </c>
      <c r="AZ132" s="25">
        <v>39</v>
      </c>
      <c r="BA132" s="25">
        <v>215</v>
      </c>
      <c r="BB132" s="25">
        <v>151</v>
      </c>
      <c r="BC132" s="26">
        <v>9.6296296296296297E-2</v>
      </c>
      <c r="BD132" s="26">
        <v>0.53086419753086422</v>
      </c>
      <c r="BE132" s="26">
        <v>0.37283950617283951</v>
      </c>
      <c r="BF132" s="27">
        <v>52.434243176178661</v>
      </c>
      <c r="BG132" s="17">
        <f t="shared" si="9"/>
        <v>21235.868486352359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4003</v>
      </c>
      <c r="D134" s="39">
        <v>7203</v>
      </c>
      <c r="E134" s="39">
        <v>3305</v>
      </c>
      <c r="F134" s="39">
        <v>3898</v>
      </c>
      <c r="G134" s="39">
        <v>201</v>
      </c>
      <c r="H134" s="39">
        <v>106</v>
      </c>
      <c r="I134" s="39">
        <v>95</v>
      </c>
      <c r="J134" s="39">
        <v>233</v>
      </c>
      <c r="K134" s="39">
        <v>114</v>
      </c>
      <c r="L134" s="39">
        <v>119</v>
      </c>
      <c r="M134" s="39">
        <v>247</v>
      </c>
      <c r="N134" s="39">
        <v>119</v>
      </c>
      <c r="O134" s="39">
        <v>128</v>
      </c>
      <c r="P134" s="39">
        <v>358</v>
      </c>
      <c r="Q134" s="39">
        <v>188</v>
      </c>
      <c r="R134" s="39">
        <v>170</v>
      </c>
      <c r="S134" s="39">
        <v>445</v>
      </c>
      <c r="T134" s="39">
        <v>206</v>
      </c>
      <c r="U134" s="39">
        <v>239</v>
      </c>
      <c r="V134" s="39">
        <v>289</v>
      </c>
      <c r="W134" s="39">
        <v>146</v>
      </c>
      <c r="X134" s="39">
        <v>143</v>
      </c>
      <c r="Y134" s="39">
        <v>259</v>
      </c>
      <c r="Z134" s="39">
        <v>132</v>
      </c>
      <c r="AA134" s="39">
        <v>127</v>
      </c>
      <c r="AB134" s="39">
        <v>361</v>
      </c>
      <c r="AC134" s="39">
        <v>188</v>
      </c>
      <c r="AD134" s="39">
        <v>173</v>
      </c>
      <c r="AE134" s="39">
        <v>357</v>
      </c>
      <c r="AF134" s="39">
        <v>164</v>
      </c>
      <c r="AG134" s="39">
        <v>193</v>
      </c>
      <c r="AH134" s="39">
        <v>455</v>
      </c>
      <c r="AI134" s="39">
        <v>230</v>
      </c>
      <c r="AJ134" s="39">
        <v>225</v>
      </c>
      <c r="AK134" s="39">
        <v>462</v>
      </c>
      <c r="AL134" s="39">
        <v>221</v>
      </c>
      <c r="AM134" s="39">
        <v>241</v>
      </c>
      <c r="AN134" s="39">
        <v>436</v>
      </c>
      <c r="AO134" s="39">
        <v>206</v>
      </c>
      <c r="AP134" s="39">
        <v>230</v>
      </c>
      <c r="AQ134" s="39">
        <v>424</v>
      </c>
      <c r="AR134" s="39">
        <v>204</v>
      </c>
      <c r="AS134" s="39">
        <v>220</v>
      </c>
      <c r="AT134" s="39">
        <v>508</v>
      </c>
      <c r="AU134" s="39">
        <v>233</v>
      </c>
      <c r="AV134" s="39">
        <v>275</v>
      </c>
      <c r="AW134" s="39">
        <v>2168</v>
      </c>
      <c r="AX134" s="39">
        <v>848</v>
      </c>
      <c r="AY134" s="39">
        <v>1320</v>
      </c>
      <c r="AZ134" s="39">
        <v>681</v>
      </c>
      <c r="BA134" s="39">
        <v>3846</v>
      </c>
      <c r="BB134" s="39">
        <v>2676</v>
      </c>
      <c r="BC134" s="41">
        <v>9.4543940024989587E-2</v>
      </c>
      <c r="BD134" s="41">
        <v>0.53394418992086634</v>
      </c>
      <c r="BE134" s="41">
        <v>0.3715118700541441</v>
      </c>
      <c r="BF134" s="42">
        <v>51.015538525381402</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615</v>
      </c>
      <c r="D136" s="13">
        <v>1237</v>
      </c>
      <c r="E136" s="13">
        <v>606</v>
      </c>
      <c r="F136" s="13">
        <v>631</v>
      </c>
      <c r="G136" s="14">
        <v>31</v>
      </c>
      <c r="H136" s="14">
        <v>15</v>
      </c>
      <c r="I136" s="14">
        <v>16</v>
      </c>
      <c r="J136" s="14">
        <v>55</v>
      </c>
      <c r="K136" s="14">
        <v>38</v>
      </c>
      <c r="L136" s="14">
        <v>17</v>
      </c>
      <c r="M136" s="14">
        <v>50</v>
      </c>
      <c r="N136" s="14">
        <v>24</v>
      </c>
      <c r="O136" s="14">
        <v>26</v>
      </c>
      <c r="P136" s="14">
        <v>43</v>
      </c>
      <c r="Q136" s="14">
        <v>26</v>
      </c>
      <c r="R136" s="14">
        <v>17</v>
      </c>
      <c r="S136" s="14">
        <v>68</v>
      </c>
      <c r="T136" s="14">
        <v>39</v>
      </c>
      <c r="U136" s="14">
        <v>29</v>
      </c>
      <c r="V136" s="14">
        <v>50</v>
      </c>
      <c r="W136" s="14">
        <v>23</v>
      </c>
      <c r="X136" s="14">
        <v>27</v>
      </c>
      <c r="Y136" s="14">
        <v>57</v>
      </c>
      <c r="Z136" s="14">
        <v>32</v>
      </c>
      <c r="AA136" s="14">
        <v>25</v>
      </c>
      <c r="AB136" s="14">
        <v>69</v>
      </c>
      <c r="AC136" s="14">
        <v>41</v>
      </c>
      <c r="AD136" s="14">
        <v>28</v>
      </c>
      <c r="AE136" s="14">
        <v>67</v>
      </c>
      <c r="AF136" s="14">
        <v>38</v>
      </c>
      <c r="AG136" s="14">
        <v>29</v>
      </c>
      <c r="AH136" s="14">
        <v>79</v>
      </c>
      <c r="AI136" s="14">
        <v>42</v>
      </c>
      <c r="AJ136" s="14">
        <v>37</v>
      </c>
      <c r="AK136" s="14">
        <v>71</v>
      </c>
      <c r="AL136" s="14">
        <v>32</v>
      </c>
      <c r="AM136" s="14">
        <v>39</v>
      </c>
      <c r="AN136" s="14">
        <v>79</v>
      </c>
      <c r="AO136" s="14">
        <v>38</v>
      </c>
      <c r="AP136" s="14">
        <v>41</v>
      </c>
      <c r="AQ136" s="14">
        <v>85</v>
      </c>
      <c r="AR136" s="14">
        <v>43</v>
      </c>
      <c r="AS136" s="14">
        <v>42</v>
      </c>
      <c r="AT136" s="14">
        <v>95</v>
      </c>
      <c r="AU136" s="14">
        <v>40</v>
      </c>
      <c r="AV136" s="14">
        <v>55</v>
      </c>
      <c r="AW136" s="14">
        <v>338</v>
      </c>
      <c r="AX136" s="14">
        <v>135</v>
      </c>
      <c r="AY136" s="14">
        <v>203</v>
      </c>
      <c r="AZ136" s="14">
        <v>136</v>
      </c>
      <c r="BA136" s="14">
        <v>668</v>
      </c>
      <c r="BB136" s="14">
        <v>433</v>
      </c>
      <c r="BC136" s="15">
        <v>0.10994341147938561</v>
      </c>
      <c r="BD136" s="15">
        <v>0.54001616814874698</v>
      </c>
      <c r="BE136" s="15">
        <v>0.35004042037186744</v>
      </c>
      <c r="BF136" s="16">
        <v>50.236714975845409</v>
      </c>
      <c r="BG136" s="17">
        <f t="shared" ref="BG136:BG149" si="10">BF136*D136</f>
        <v>62142.816425120771</v>
      </c>
    </row>
    <row r="137" spans="1:59" x14ac:dyDescent="0.15">
      <c r="A137" s="178"/>
      <c r="B137" s="18" t="s">
        <v>147</v>
      </c>
      <c r="C137" s="19">
        <v>526</v>
      </c>
      <c r="D137" s="19">
        <v>1203</v>
      </c>
      <c r="E137" s="19">
        <v>587</v>
      </c>
      <c r="F137" s="19">
        <v>616</v>
      </c>
      <c r="G137" s="20">
        <v>41</v>
      </c>
      <c r="H137" s="20">
        <v>21</v>
      </c>
      <c r="I137" s="20">
        <v>20</v>
      </c>
      <c r="J137" s="20">
        <v>73</v>
      </c>
      <c r="K137" s="20">
        <v>34</v>
      </c>
      <c r="L137" s="20">
        <v>39</v>
      </c>
      <c r="M137" s="20">
        <v>93</v>
      </c>
      <c r="N137" s="20">
        <v>48</v>
      </c>
      <c r="O137" s="20">
        <v>45</v>
      </c>
      <c r="P137" s="20">
        <v>48</v>
      </c>
      <c r="Q137" s="20">
        <v>25</v>
      </c>
      <c r="R137" s="20">
        <v>23</v>
      </c>
      <c r="S137" s="20">
        <v>35</v>
      </c>
      <c r="T137" s="20">
        <v>20</v>
      </c>
      <c r="U137" s="20">
        <v>15</v>
      </c>
      <c r="V137" s="20">
        <v>24</v>
      </c>
      <c r="W137" s="20">
        <v>9</v>
      </c>
      <c r="X137" s="20">
        <v>15</v>
      </c>
      <c r="Y137" s="20">
        <v>41</v>
      </c>
      <c r="Z137" s="20">
        <v>19</v>
      </c>
      <c r="AA137" s="20">
        <v>22</v>
      </c>
      <c r="AB137" s="20">
        <v>80</v>
      </c>
      <c r="AC137" s="20">
        <v>46</v>
      </c>
      <c r="AD137" s="20">
        <v>34</v>
      </c>
      <c r="AE137" s="20">
        <v>89</v>
      </c>
      <c r="AF137" s="20">
        <v>39</v>
      </c>
      <c r="AG137" s="20">
        <v>50</v>
      </c>
      <c r="AH137" s="20">
        <v>86</v>
      </c>
      <c r="AI137" s="20">
        <v>42</v>
      </c>
      <c r="AJ137" s="20">
        <v>44</v>
      </c>
      <c r="AK137" s="20">
        <v>88</v>
      </c>
      <c r="AL137" s="20">
        <v>44</v>
      </c>
      <c r="AM137" s="20">
        <v>44</v>
      </c>
      <c r="AN137" s="20">
        <v>74</v>
      </c>
      <c r="AO137" s="20">
        <v>38</v>
      </c>
      <c r="AP137" s="20">
        <v>36</v>
      </c>
      <c r="AQ137" s="20">
        <v>74</v>
      </c>
      <c r="AR137" s="20">
        <v>33</v>
      </c>
      <c r="AS137" s="20">
        <v>41</v>
      </c>
      <c r="AT137" s="20">
        <v>79</v>
      </c>
      <c r="AU137" s="20">
        <v>35</v>
      </c>
      <c r="AV137" s="20">
        <v>44</v>
      </c>
      <c r="AW137" s="20">
        <v>278</v>
      </c>
      <c r="AX137" s="20">
        <v>134</v>
      </c>
      <c r="AY137" s="20">
        <v>144</v>
      </c>
      <c r="AZ137" s="20">
        <v>207</v>
      </c>
      <c r="BA137" s="20">
        <v>639</v>
      </c>
      <c r="BB137" s="20">
        <v>357</v>
      </c>
      <c r="BC137" s="21">
        <v>0.17206982543640897</v>
      </c>
      <c r="BD137" s="21">
        <v>0.53117206982543641</v>
      </c>
      <c r="BE137" s="21">
        <v>0.29675810473815462</v>
      </c>
      <c r="BF137" s="22">
        <v>46.808457711442784</v>
      </c>
      <c r="BG137" s="17">
        <f t="shared" si="10"/>
        <v>56310.574626865673</v>
      </c>
    </row>
    <row r="138" spans="1:59" x14ac:dyDescent="0.15">
      <c r="A138" s="178"/>
      <c r="B138" s="18" t="s">
        <v>148</v>
      </c>
      <c r="C138" s="19">
        <v>329</v>
      </c>
      <c r="D138" s="19">
        <v>737</v>
      </c>
      <c r="E138" s="19">
        <v>357</v>
      </c>
      <c r="F138" s="19">
        <v>380</v>
      </c>
      <c r="G138" s="20">
        <v>19</v>
      </c>
      <c r="H138" s="20">
        <v>10</v>
      </c>
      <c r="I138" s="20">
        <v>9</v>
      </c>
      <c r="J138" s="20">
        <v>18</v>
      </c>
      <c r="K138" s="20">
        <v>9</v>
      </c>
      <c r="L138" s="20">
        <v>9</v>
      </c>
      <c r="M138" s="20">
        <v>20</v>
      </c>
      <c r="N138" s="20">
        <v>12</v>
      </c>
      <c r="O138" s="20">
        <v>8</v>
      </c>
      <c r="P138" s="20">
        <v>31</v>
      </c>
      <c r="Q138" s="20">
        <v>14</v>
      </c>
      <c r="R138" s="20">
        <v>17</v>
      </c>
      <c r="S138" s="20">
        <v>24</v>
      </c>
      <c r="T138" s="20">
        <v>15</v>
      </c>
      <c r="U138" s="20">
        <v>9</v>
      </c>
      <c r="V138" s="20">
        <v>26</v>
      </c>
      <c r="W138" s="20">
        <v>18</v>
      </c>
      <c r="X138" s="20">
        <v>8</v>
      </c>
      <c r="Y138" s="20">
        <v>35</v>
      </c>
      <c r="Z138" s="20">
        <v>16</v>
      </c>
      <c r="AA138" s="20">
        <v>19</v>
      </c>
      <c r="AB138" s="20">
        <v>25</v>
      </c>
      <c r="AC138" s="20">
        <v>12</v>
      </c>
      <c r="AD138" s="20">
        <v>13</v>
      </c>
      <c r="AE138" s="20">
        <v>35</v>
      </c>
      <c r="AF138" s="20">
        <v>14</v>
      </c>
      <c r="AG138" s="20">
        <v>21</v>
      </c>
      <c r="AH138" s="20">
        <v>38</v>
      </c>
      <c r="AI138" s="20">
        <v>16</v>
      </c>
      <c r="AJ138" s="20">
        <v>22</v>
      </c>
      <c r="AK138" s="20">
        <v>33</v>
      </c>
      <c r="AL138" s="20">
        <v>15</v>
      </c>
      <c r="AM138" s="20">
        <v>18</v>
      </c>
      <c r="AN138" s="20">
        <v>75</v>
      </c>
      <c r="AO138" s="20">
        <v>31</v>
      </c>
      <c r="AP138" s="20">
        <v>44</v>
      </c>
      <c r="AQ138" s="20">
        <v>109</v>
      </c>
      <c r="AR138" s="20">
        <v>55</v>
      </c>
      <c r="AS138" s="20">
        <v>54</v>
      </c>
      <c r="AT138" s="20">
        <v>88</v>
      </c>
      <c r="AU138" s="20">
        <v>43</v>
      </c>
      <c r="AV138" s="20">
        <v>45</v>
      </c>
      <c r="AW138" s="20">
        <v>161</v>
      </c>
      <c r="AX138" s="20">
        <v>77</v>
      </c>
      <c r="AY138" s="20">
        <v>84</v>
      </c>
      <c r="AZ138" s="20">
        <v>57</v>
      </c>
      <c r="BA138" s="20">
        <v>431</v>
      </c>
      <c r="BB138" s="20">
        <v>249</v>
      </c>
      <c r="BC138" s="21">
        <v>7.7340569877883306E-2</v>
      </c>
      <c r="BD138" s="21">
        <v>0.58480325644504749</v>
      </c>
      <c r="BE138" s="21">
        <v>0.33785617367706922</v>
      </c>
      <c r="BF138" s="22">
        <v>52.361299052774022</v>
      </c>
      <c r="BG138" s="17">
        <f t="shared" si="10"/>
        <v>38590.277401894455</v>
      </c>
    </row>
    <row r="139" spans="1:59" x14ac:dyDescent="0.15">
      <c r="A139" s="178"/>
      <c r="B139" s="18" t="s">
        <v>149</v>
      </c>
      <c r="C139" s="19">
        <v>1187</v>
      </c>
      <c r="D139" s="19">
        <v>2023</v>
      </c>
      <c r="E139" s="19">
        <v>976</v>
      </c>
      <c r="F139" s="19">
        <v>1047</v>
      </c>
      <c r="G139" s="20">
        <v>44</v>
      </c>
      <c r="H139" s="20">
        <v>21</v>
      </c>
      <c r="I139" s="20">
        <v>23</v>
      </c>
      <c r="J139" s="20">
        <v>54</v>
      </c>
      <c r="K139" s="20">
        <v>22</v>
      </c>
      <c r="L139" s="20">
        <v>32</v>
      </c>
      <c r="M139" s="20">
        <v>64</v>
      </c>
      <c r="N139" s="20">
        <v>32</v>
      </c>
      <c r="O139" s="20">
        <v>32</v>
      </c>
      <c r="P139" s="20">
        <v>80</v>
      </c>
      <c r="Q139" s="20">
        <v>42</v>
      </c>
      <c r="R139" s="20">
        <v>38</v>
      </c>
      <c r="S139" s="20">
        <v>159</v>
      </c>
      <c r="T139" s="20">
        <v>77</v>
      </c>
      <c r="U139" s="20">
        <v>82</v>
      </c>
      <c r="V139" s="20">
        <v>107</v>
      </c>
      <c r="W139" s="20">
        <v>54</v>
      </c>
      <c r="X139" s="20">
        <v>53</v>
      </c>
      <c r="Y139" s="20">
        <v>104</v>
      </c>
      <c r="Z139" s="20">
        <v>53</v>
      </c>
      <c r="AA139" s="20">
        <v>51</v>
      </c>
      <c r="AB139" s="20">
        <v>103</v>
      </c>
      <c r="AC139" s="20">
        <v>55</v>
      </c>
      <c r="AD139" s="20">
        <v>48</v>
      </c>
      <c r="AE139" s="20">
        <v>122</v>
      </c>
      <c r="AF139" s="20">
        <v>59</v>
      </c>
      <c r="AG139" s="20">
        <v>63</v>
      </c>
      <c r="AH139" s="20">
        <v>117</v>
      </c>
      <c r="AI139" s="20">
        <v>67</v>
      </c>
      <c r="AJ139" s="20">
        <v>50</v>
      </c>
      <c r="AK139" s="20">
        <v>129</v>
      </c>
      <c r="AL139" s="20">
        <v>64</v>
      </c>
      <c r="AM139" s="20">
        <v>65</v>
      </c>
      <c r="AN139" s="20">
        <v>122</v>
      </c>
      <c r="AO139" s="20">
        <v>59</v>
      </c>
      <c r="AP139" s="20">
        <v>63</v>
      </c>
      <c r="AQ139" s="20">
        <v>153</v>
      </c>
      <c r="AR139" s="20">
        <v>80</v>
      </c>
      <c r="AS139" s="20">
        <v>73</v>
      </c>
      <c r="AT139" s="20">
        <v>145</v>
      </c>
      <c r="AU139" s="20">
        <v>68</v>
      </c>
      <c r="AV139" s="20">
        <v>77</v>
      </c>
      <c r="AW139" s="20">
        <v>520</v>
      </c>
      <c r="AX139" s="20">
        <v>223</v>
      </c>
      <c r="AY139" s="20">
        <v>297</v>
      </c>
      <c r="AZ139" s="20">
        <v>162</v>
      </c>
      <c r="BA139" s="20">
        <v>1196</v>
      </c>
      <c r="BB139" s="20">
        <v>665</v>
      </c>
      <c r="BC139" s="21">
        <v>8.0079090459713301E-2</v>
      </c>
      <c r="BD139" s="21">
        <v>0.59120118635689567</v>
      </c>
      <c r="BE139" s="21">
        <v>0.32871972318339099</v>
      </c>
      <c r="BF139" s="22">
        <v>49.733596447952642</v>
      </c>
      <c r="BG139" s="17">
        <f t="shared" si="10"/>
        <v>100611.0656142082</v>
      </c>
    </row>
    <row r="140" spans="1:59" x14ac:dyDescent="0.15">
      <c r="A140" s="178"/>
      <c r="B140" s="18" t="s">
        <v>150</v>
      </c>
      <c r="C140" s="19">
        <v>226</v>
      </c>
      <c r="D140" s="19">
        <v>379</v>
      </c>
      <c r="E140" s="19">
        <v>177</v>
      </c>
      <c r="F140" s="19">
        <v>202</v>
      </c>
      <c r="G140" s="20">
        <v>7</v>
      </c>
      <c r="H140" s="20">
        <v>2</v>
      </c>
      <c r="I140" s="20">
        <v>5</v>
      </c>
      <c r="J140" s="20">
        <v>8</v>
      </c>
      <c r="K140" s="20">
        <v>4</v>
      </c>
      <c r="L140" s="20">
        <v>4</v>
      </c>
      <c r="M140" s="20">
        <v>11</v>
      </c>
      <c r="N140" s="20">
        <v>5</v>
      </c>
      <c r="O140" s="20">
        <v>6</v>
      </c>
      <c r="P140" s="20">
        <v>17</v>
      </c>
      <c r="Q140" s="20">
        <v>9</v>
      </c>
      <c r="R140" s="20">
        <v>8</v>
      </c>
      <c r="S140" s="20">
        <v>44</v>
      </c>
      <c r="T140" s="20">
        <v>19</v>
      </c>
      <c r="U140" s="20">
        <v>25</v>
      </c>
      <c r="V140" s="20">
        <v>18</v>
      </c>
      <c r="W140" s="20">
        <v>12</v>
      </c>
      <c r="X140" s="20">
        <v>6</v>
      </c>
      <c r="Y140" s="20">
        <v>7</v>
      </c>
      <c r="Z140" s="20">
        <v>6</v>
      </c>
      <c r="AA140" s="20">
        <v>1</v>
      </c>
      <c r="AB140" s="20">
        <v>17</v>
      </c>
      <c r="AC140" s="20">
        <v>7</v>
      </c>
      <c r="AD140" s="20">
        <v>10</v>
      </c>
      <c r="AE140" s="20">
        <v>23</v>
      </c>
      <c r="AF140" s="20">
        <v>11</v>
      </c>
      <c r="AG140" s="20">
        <v>12</v>
      </c>
      <c r="AH140" s="20">
        <v>20</v>
      </c>
      <c r="AI140" s="20">
        <v>11</v>
      </c>
      <c r="AJ140" s="20">
        <v>9</v>
      </c>
      <c r="AK140" s="20">
        <v>22</v>
      </c>
      <c r="AL140" s="20">
        <v>12</v>
      </c>
      <c r="AM140" s="20">
        <v>10</v>
      </c>
      <c r="AN140" s="20">
        <v>12</v>
      </c>
      <c r="AO140" s="20">
        <v>7</v>
      </c>
      <c r="AP140" s="20">
        <v>5</v>
      </c>
      <c r="AQ140" s="20">
        <v>18</v>
      </c>
      <c r="AR140" s="20">
        <v>7</v>
      </c>
      <c r="AS140" s="20">
        <v>11</v>
      </c>
      <c r="AT140" s="20">
        <v>34</v>
      </c>
      <c r="AU140" s="20">
        <v>13</v>
      </c>
      <c r="AV140" s="20">
        <v>21</v>
      </c>
      <c r="AW140" s="20">
        <v>121</v>
      </c>
      <c r="AX140" s="20">
        <v>52</v>
      </c>
      <c r="AY140" s="20">
        <v>69</v>
      </c>
      <c r="AZ140" s="20">
        <v>26</v>
      </c>
      <c r="BA140" s="20">
        <v>198</v>
      </c>
      <c r="BB140" s="20">
        <v>155</v>
      </c>
      <c r="BC140" s="21">
        <v>6.860158311345646E-2</v>
      </c>
      <c r="BD140" s="21">
        <v>0.52242744063324542</v>
      </c>
      <c r="BE140" s="21">
        <v>0.40897097625329815</v>
      </c>
      <c r="BF140" s="22">
        <v>52.055999999999997</v>
      </c>
      <c r="BG140" s="17">
        <f t="shared" si="10"/>
        <v>19729.223999999998</v>
      </c>
    </row>
    <row r="141" spans="1:59" x14ac:dyDescent="0.15">
      <c r="A141" s="178"/>
      <c r="B141" s="18" t="s">
        <v>151</v>
      </c>
      <c r="C141" s="19">
        <v>476</v>
      </c>
      <c r="D141" s="19">
        <v>802</v>
      </c>
      <c r="E141" s="19">
        <v>366</v>
      </c>
      <c r="F141" s="19">
        <v>436</v>
      </c>
      <c r="G141" s="20">
        <v>29</v>
      </c>
      <c r="H141" s="20">
        <v>15</v>
      </c>
      <c r="I141" s="20">
        <v>14</v>
      </c>
      <c r="J141" s="20">
        <v>22</v>
      </c>
      <c r="K141" s="20">
        <v>9</v>
      </c>
      <c r="L141" s="20">
        <v>13</v>
      </c>
      <c r="M141" s="20">
        <v>20</v>
      </c>
      <c r="N141" s="20">
        <v>10</v>
      </c>
      <c r="O141" s="20">
        <v>10</v>
      </c>
      <c r="P141" s="20">
        <v>26</v>
      </c>
      <c r="Q141" s="20">
        <v>15</v>
      </c>
      <c r="R141" s="20">
        <v>11</v>
      </c>
      <c r="S141" s="20">
        <v>78</v>
      </c>
      <c r="T141" s="20">
        <v>37</v>
      </c>
      <c r="U141" s="20">
        <v>41</v>
      </c>
      <c r="V141" s="20">
        <v>55</v>
      </c>
      <c r="W141" s="20">
        <v>21</v>
      </c>
      <c r="X141" s="20">
        <v>34</v>
      </c>
      <c r="Y141" s="20">
        <v>49</v>
      </c>
      <c r="Z141" s="20">
        <v>21</v>
      </c>
      <c r="AA141" s="20">
        <v>28</v>
      </c>
      <c r="AB141" s="20">
        <v>37</v>
      </c>
      <c r="AC141" s="20">
        <v>22</v>
      </c>
      <c r="AD141" s="20">
        <v>15</v>
      </c>
      <c r="AE141" s="20">
        <v>43</v>
      </c>
      <c r="AF141" s="20">
        <v>20</v>
      </c>
      <c r="AG141" s="20">
        <v>23</v>
      </c>
      <c r="AH141" s="20">
        <v>43</v>
      </c>
      <c r="AI141" s="20">
        <v>23</v>
      </c>
      <c r="AJ141" s="20">
        <v>20</v>
      </c>
      <c r="AK141" s="20">
        <v>37</v>
      </c>
      <c r="AL141" s="20">
        <v>15</v>
      </c>
      <c r="AM141" s="20">
        <v>22</v>
      </c>
      <c r="AN141" s="20">
        <v>45</v>
      </c>
      <c r="AO141" s="20">
        <v>25</v>
      </c>
      <c r="AP141" s="20">
        <v>20</v>
      </c>
      <c r="AQ141" s="20">
        <v>42</v>
      </c>
      <c r="AR141" s="20">
        <v>22</v>
      </c>
      <c r="AS141" s="20">
        <v>20</v>
      </c>
      <c r="AT141" s="20">
        <v>51</v>
      </c>
      <c r="AU141" s="20">
        <v>24</v>
      </c>
      <c r="AV141" s="20">
        <v>27</v>
      </c>
      <c r="AW141" s="20">
        <v>225</v>
      </c>
      <c r="AX141" s="20">
        <v>87</v>
      </c>
      <c r="AY141" s="20">
        <v>138</v>
      </c>
      <c r="AZ141" s="20">
        <v>71</v>
      </c>
      <c r="BA141" s="20">
        <v>455</v>
      </c>
      <c r="BB141" s="20">
        <v>276</v>
      </c>
      <c r="BC141" s="21">
        <v>8.8528678304239397E-2</v>
      </c>
      <c r="BD141" s="21">
        <v>0.56733167082294267</v>
      </c>
      <c r="BE141" s="21">
        <v>0.34413965087281795</v>
      </c>
      <c r="BF141" s="22">
        <v>48.71995043370508</v>
      </c>
      <c r="BG141" s="17">
        <f t="shared" si="10"/>
        <v>39073.400247831472</v>
      </c>
    </row>
    <row r="142" spans="1:59" x14ac:dyDescent="0.15">
      <c r="A142" s="178"/>
      <c r="B142" s="18" t="s">
        <v>152</v>
      </c>
      <c r="C142" s="19">
        <v>350</v>
      </c>
      <c r="D142" s="19">
        <v>480</v>
      </c>
      <c r="E142" s="19">
        <v>216</v>
      </c>
      <c r="F142" s="19">
        <v>264</v>
      </c>
      <c r="G142" s="20">
        <v>8</v>
      </c>
      <c r="H142" s="20">
        <v>6</v>
      </c>
      <c r="I142" s="20">
        <v>2</v>
      </c>
      <c r="J142" s="20">
        <v>8</v>
      </c>
      <c r="K142" s="20">
        <v>3</v>
      </c>
      <c r="L142" s="20">
        <v>5</v>
      </c>
      <c r="M142" s="20">
        <v>8</v>
      </c>
      <c r="N142" s="20">
        <v>4</v>
      </c>
      <c r="O142" s="20">
        <v>4</v>
      </c>
      <c r="P142" s="20">
        <v>24</v>
      </c>
      <c r="Q142" s="20">
        <v>17</v>
      </c>
      <c r="R142" s="20">
        <v>7</v>
      </c>
      <c r="S142" s="20">
        <v>59</v>
      </c>
      <c r="T142" s="20">
        <v>30</v>
      </c>
      <c r="U142" s="20">
        <v>29</v>
      </c>
      <c r="V142" s="20">
        <v>40</v>
      </c>
      <c r="W142" s="20">
        <v>16</v>
      </c>
      <c r="X142" s="20">
        <v>24</v>
      </c>
      <c r="Y142" s="20">
        <v>18</v>
      </c>
      <c r="Z142" s="20">
        <v>9</v>
      </c>
      <c r="AA142" s="20">
        <v>9</v>
      </c>
      <c r="AB142" s="20">
        <v>22</v>
      </c>
      <c r="AC142" s="20">
        <v>11</v>
      </c>
      <c r="AD142" s="20">
        <v>11</v>
      </c>
      <c r="AE142" s="20">
        <v>22</v>
      </c>
      <c r="AF142" s="20">
        <v>14</v>
      </c>
      <c r="AG142" s="20">
        <v>8</v>
      </c>
      <c r="AH142" s="20">
        <v>28</v>
      </c>
      <c r="AI142" s="20">
        <v>14</v>
      </c>
      <c r="AJ142" s="20">
        <v>14</v>
      </c>
      <c r="AK142" s="20">
        <v>23</v>
      </c>
      <c r="AL142" s="20">
        <v>11</v>
      </c>
      <c r="AM142" s="20">
        <v>12</v>
      </c>
      <c r="AN142" s="20">
        <v>25</v>
      </c>
      <c r="AO142" s="20">
        <v>7</v>
      </c>
      <c r="AP142" s="20">
        <v>18</v>
      </c>
      <c r="AQ142" s="20">
        <v>19</v>
      </c>
      <c r="AR142" s="20">
        <v>15</v>
      </c>
      <c r="AS142" s="20">
        <v>4</v>
      </c>
      <c r="AT142" s="20">
        <v>22</v>
      </c>
      <c r="AU142" s="20">
        <v>9</v>
      </c>
      <c r="AV142" s="20">
        <v>13</v>
      </c>
      <c r="AW142" s="20">
        <v>154</v>
      </c>
      <c r="AX142" s="20">
        <v>50</v>
      </c>
      <c r="AY142" s="20">
        <v>104</v>
      </c>
      <c r="AZ142" s="20">
        <v>24</v>
      </c>
      <c r="BA142" s="20">
        <v>280</v>
      </c>
      <c r="BB142" s="20">
        <v>176</v>
      </c>
      <c r="BC142" s="21">
        <v>0.05</v>
      </c>
      <c r="BD142" s="21">
        <v>0.58333333333333337</v>
      </c>
      <c r="BE142" s="21">
        <v>0.36666666666666664</v>
      </c>
      <c r="BF142" s="22">
        <v>51.135983263598327</v>
      </c>
      <c r="BG142" s="17">
        <f t="shared" si="10"/>
        <v>24545.271966527198</v>
      </c>
    </row>
    <row r="143" spans="1:59" x14ac:dyDescent="0.15">
      <c r="A143" s="178"/>
      <c r="B143" s="18" t="s">
        <v>153</v>
      </c>
      <c r="C143" s="19">
        <v>322</v>
      </c>
      <c r="D143" s="19">
        <v>626</v>
      </c>
      <c r="E143" s="19">
        <v>285</v>
      </c>
      <c r="F143" s="19">
        <v>341</v>
      </c>
      <c r="G143" s="20">
        <v>12</v>
      </c>
      <c r="H143" s="20">
        <v>5</v>
      </c>
      <c r="I143" s="20">
        <v>7</v>
      </c>
      <c r="J143" s="20">
        <v>20</v>
      </c>
      <c r="K143" s="20">
        <v>12</v>
      </c>
      <c r="L143" s="20">
        <v>8</v>
      </c>
      <c r="M143" s="20">
        <v>25</v>
      </c>
      <c r="N143" s="20">
        <v>13</v>
      </c>
      <c r="O143" s="20">
        <v>12</v>
      </c>
      <c r="P143" s="20">
        <v>33</v>
      </c>
      <c r="Q143" s="20">
        <v>17</v>
      </c>
      <c r="R143" s="20">
        <v>16</v>
      </c>
      <c r="S143" s="20">
        <v>27</v>
      </c>
      <c r="T143" s="20">
        <v>12</v>
      </c>
      <c r="U143" s="20">
        <v>15</v>
      </c>
      <c r="V143" s="20">
        <v>16</v>
      </c>
      <c r="W143" s="20">
        <v>8</v>
      </c>
      <c r="X143" s="20">
        <v>8</v>
      </c>
      <c r="Y143" s="20">
        <v>15</v>
      </c>
      <c r="Z143" s="20">
        <v>10</v>
      </c>
      <c r="AA143" s="20">
        <v>5</v>
      </c>
      <c r="AB143" s="20">
        <v>22</v>
      </c>
      <c r="AC143" s="20">
        <v>9</v>
      </c>
      <c r="AD143" s="20">
        <v>13</v>
      </c>
      <c r="AE143" s="20">
        <v>41</v>
      </c>
      <c r="AF143" s="20">
        <v>17</v>
      </c>
      <c r="AG143" s="20">
        <v>24</v>
      </c>
      <c r="AH143" s="20">
        <v>55</v>
      </c>
      <c r="AI143" s="20">
        <v>27</v>
      </c>
      <c r="AJ143" s="20">
        <v>28</v>
      </c>
      <c r="AK143" s="20">
        <v>38</v>
      </c>
      <c r="AL143" s="20">
        <v>19</v>
      </c>
      <c r="AM143" s="20">
        <v>19</v>
      </c>
      <c r="AN143" s="20">
        <v>37</v>
      </c>
      <c r="AO143" s="20">
        <v>16</v>
      </c>
      <c r="AP143" s="20">
        <v>21</v>
      </c>
      <c r="AQ143" s="20">
        <v>37</v>
      </c>
      <c r="AR143" s="20">
        <v>18</v>
      </c>
      <c r="AS143" s="20">
        <v>19</v>
      </c>
      <c r="AT143" s="20">
        <v>52</v>
      </c>
      <c r="AU143" s="20">
        <v>21</v>
      </c>
      <c r="AV143" s="20">
        <v>31</v>
      </c>
      <c r="AW143" s="20">
        <v>196</v>
      </c>
      <c r="AX143" s="20">
        <v>81</v>
      </c>
      <c r="AY143" s="20">
        <v>115</v>
      </c>
      <c r="AZ143" s="20">
        <v>57</v>
      </c>
      <c r="BA143" s="20">
        <v>321</v>
      </c>
      <c r="BB143" s="20">
        <v>248</v>
      </c>
      <c r="BC143" s="21">
        <v>9.1054313099041537E-2</v>
      </c>
      <c r="BD143" s="21">
        <v>0.51277955271565501</v>
      </c>
      <c r="BE143" s="21">
        <v>0.3961661341853035</v>
      </c>
      <c r="BF143" s="22">
        <v>52.371428571428574</v>
      </c>
      <c r="BG143" s="17">
        <f t="shared" si="10"/>
        <v>32784.514285714286</v>
      </c>
    </row>
    <row r="144" spans="1:59" x14ac:dyDescent="0.15">
      <c r="A144" s="178"/>
      <c r="B144" s="18" t="s">
        <v>154</v>
      </c>
      <c r="C144" s="19">
        <v>334</v>
      </c>
      <c r="D144" s="19">
        <v>648</v>
      </c>
      <c r="E144" s="19">
        <v>310</v>
      </c>
      <c r="F144" s="19">
        <v>338</v>
      </c>
      <c r="G144" s="20">
        <v>21</v>
      </c>
      <c r="H144" s="20">
        <v>14</v>
      </c>
      <c r="I144" s="20">
        <v>7</v>
      </c>
      <c r="J144" s="20">
        <v>20</v>
      </c>
      <c r="K144" s="20">
        <v>10</v>
      </c>
      <c r="L144" s="20">
        <v>10</v>
      </c>
      <c r="M144" s="20">
        <v>18</v>
      </c>
      <c r="N144" s="20">
        <v>14</v>
      </c>
      <c r="O144" s="20">
        <v>4</v>
      </c>
      <c r="P144" s="20">
        <v>13</v>
      </c>
      <c r="Q144" s="20">
        <v>3</v>
      </c>
      <c r="R144" s="20">
        <v>10</v>
      </c>
      <c r="S144" s="20">
        <v>32</v>
      </c>
      <c r="T144" s="20">
        <v>15</v>
      </c>
      <c r="U144" s="20">
        <v>17</v>
      </c>
      <c r="V144" s="20">
        <v>36</v>
      </c>
      <c r="W144" s="20">
        <v>20</v>
      </c>
      <c r="X144" s="20">
        <v>16</v>
      </c>
      <c r="Y144" s="20">
        <v>19</v>
      </c>
      <c r="Z144" s="20">
        <v>8</v>
      </c>
      <c r="AA144" s="20">
        <v>11</v>
      </c>
      <c r="AB144" s="20">
        <v>37</v>
      </c>
      <c r="AC144" s="20">
        <v>23</v>
      </c>
      <c r="AD144" s="20">
        <v>14</v>
      </c>
      <c r="AE144" s="20">
        <v>30</v>
      </c>
      <c r="AF144" s="20">
        <v>16</v>
      </c>
      <c r="AG144" s="20">
        <v>14</v>
      </c>
      <c r="AH144" s="20">
        <v>31</v>
      </c>
      <c r="AI144" s="20">
        <v>20</v>
      </c>
      <c r="AJ144" s="20">
        <v>11</v>
      </c>
      <c r="AK144" s="20">
        <v>23</v>
      </c>
      <c r="AL144" s="20">
        <v>11</v>
      </c>
      <c r="AM144" s="20">
        <v>12</v>
      </c>
      <c r="AN144" s="20">
        <v>41</v>
      </c>
      <c r="AO144" s="20">
        <v>18</v>
      </c>
      <c r="AP144" s="20">
        <v>23</v>
      </c>
      <c r="AQ144" s="20">
        <v>48</v>
      </c>
      <c r="AR144" s="20">
        <v>26</v>
      </c>
      <c r="AS144" s="20">
        <v>22</v>
      </c>
      <c r="AT144" s="20">
        <v>49</v>
      </c>
      <c r="AU144" s="20">
        <v>21</v>
      </c>
      <c r="AV144" s="20">
        <v>28</v>
      </c>
      <c r="AW144" s="20">
        <v>230</v>
      </c>
      <c r="AX144" s="20">
        <v>91</v>
      </c>
      <c r="AY144" s="20">
        <v>139</v>
      </c>
      <c r="AZ144" s="20">
        <v>59</v>
      </c>
      <c r="BA144" s="20">
        <v>310</v>
      </c>
      <c r="BB144" s="20">
        <v>279</v>
      </c>
      <c r="BC144" s="21">
        <v>9.1049382716049385E-2</v>
      </c>
      <c r="BD144" s="21">
        <v>0.47839506172839508</v>
      </c>
      <c r="BE144" s="21">
        <v>0.43055555555555558</v>
      </c>
      <c r="BF144" s="22">
        <v>53.755351681957187</v>
      </c>
      <c r="BG144" s="17">
        <f t="shared" si="10"/>
        <v>34833.467889908257</v>
      </c>
    </row>
    <row r="145" spans="1:59" x14ac:dyDescent="0.15">
      <c r="A145" s="178"/>
      <c r="B145" s="18" t="s">
        <v>155</v>
      </c>
      <c r="C145" s="19">
        <v>941</v>
      </c>
      <c r="D145" s="19">
        <v>1601</v>
      </c>
      <c r="E145" s="19">
        <v>733</v>
      </c>
      <c r="F145" s="19">
        <v>868</v>
      </c>
      <c r="G145" s="20">
        <v>32</v>
      </c>
      <c r="H145" s="20">
        <v>17</v>
      </c>
      <c r="I145" s="20">
        <v>15</v>
      </c>
      <c r="J145" s="20">
        <v>46</v>
      </c>
      <c r="K145" s="20">
        <v>23</v>
      </c>
      <c r="L145" s="20">
        <v>23</v>
      </c>
      <c r="M145" s="20">
        <v>43</v>
      </c>
      <c r="N145" s="20">
        <v>18</v>
      </c>
      <c r="O145" s="20">
        <v>25</v>
      </c>
      <c r="P145" s="20">
        <v>190</v>
      </c>
      <c r="Q145" s="20">
        <v>79</v>
      </c>
      <c r="R145" s="20">
        <v>111</v>
      </c>
      <c r="S145" s="20">
        <v>156</v>
      </c>
      <c r="T145" s="20">
        <v>70</v>
      </c>
      <c r="U145" s="20">
        <v>86</v>
      </c>
      <c r="V145" s="20">
        <v>66</v>
      </c>
      <c r="W145" s="20">
        <v>33</v>
      </c>
      <c r="X145" s="20">
        <v>33</v>
      </c>
      <c r="Y145" s="20">
        <v>57</v>
      </c>
      <c r="Z145" s="20">
        <v>33</v>
      </c>
      <c r="AA145" s="20">
        <v>24</v>
      </c>
      <c r="AB145" s="20">
        <v>54</v>
      </c>
      <c r="AC145" s="20">
        <v>29</v>
      </c>
      <c r="AD145" s="20">
        <v>25</v>
      </c>
      <c r="AE145" s="20">
        <v>66</v>
      </c>
      <c r="AF145" s="20">
        <v>32</v>
      </c>
      <c r="AG145" s="20">
        <v>34</v>
      </c>
      <c r="AH145" s="20">
        <v>88</v>
      </c>
      <c r="AI145" s="20">
        <v>39</v>
      </c>
      <c r="AJ145" s="20">
        <v>49</v>
      </c>
      <c r="AK145" s="20">
        <v>107</v>
      </c>
      <c r="AL145" s="20">
        <v>50</v>
      </c>
      <c r="AM145" s="20">
        <v>57</v>
      </c>
      <c r="AN145" s="20">
        <v>95</v>
      </c>
      <c r="AO145" s="20">
        <v>51</v>
      </c>
      <c r="AP145" s="20">
        <v>44</v>
      </c>
      <c r="AQ145" s="20">
        <v>89</v>
      </c>
      <c r="AR145" s="20">
        <v>39</v>
      </c>
      <c r="AS145" s="20">
        <v>50</v>
      </c>
      <c r="AT145" s="20">
        <v>104</v>
      </c>
      <c r="AU145" s="20">
        <v>56</v>
      </c>
      <c r="AV145" s="20">
        <v>48</v>
      </c>
      <c r="AW145" s="20">
        <v>408</v>
      </c>
      <c r="AX145" s="20">
        <v>164</v>
      </c>
      <c r="AY145" s="20">
        <v>244</v>
      </c>
      <c r="AZ145" s="20">
        <v>121</v>
      </c>
      <c r="BA145" s="20">
        <v>968</v>
      </c>
      <c r="BB145" s="20">
        <v>512</v>
      </c>
      <c r="BC145" s="21">
        <v>7.5577763897564029E-2</v>
      </c>
      <c r="BD145" s="21">
        <v>0.60462211118051223</v>
      </c>
      <c r="BE145" s="21">
        <v>0.31980012492192378</v>
      </c>
      <c r="BF145" s="22">
        <v>46.95255699322243</v>
      </c>
      <c r="BG145" s="17">
        <f t="shared" si="10"/>
        <v>75171.043746149109</v>
      </c>
    </row>
    <row r="146" spans="1:59" x14ac:dyDescent="0.15">
      <c r="A146" s="178"/>
      <c r="B146" s="18" t="s">
        <v>156</v>
      </c>
      <c r="C146" s="19">
        <v>89</v>
      </c>
      <c r="D146" s="19">
        <v>98</v>
      </c>
      <c r="E146" s="19">
        <v>26</v>
      </c>
      <c r="F146" s="19">
        <v>72</v>
      </c>
      <c r="G146" s="20">
        <v>2</v>
      </c>
      <c r="H146" s="20">
        <v>1</v>
      </c>
      <c r="I146" s="20">
        <v>1</v>
      </c>
      <c r="J146" s="20">
        <v>3</v>
      </c>
      <c r="K146" s="20">
        <v>0</v>
      </c>
      <c r="L146" s="20">
        <v>3</v>
      </c>
      <c r="M146" s="20">
        <v>0</v>
      </c>
      <c r="N146" s="20">
        <v>0</v>
      </c>
      <c r="O146" s="20">
        <v>0</v>
      </c>
      <c r="P146" s="20">
        <v>29</v>
      </c>
      <c r="Q146" s="20">
        <v>2</v>
      </c>
      <c r="R146" s="20">
        <v>27</v>
      </c>
      <c r="S146" s="20">
        <v>38</v>
      </c>
      <c r="T146" s="20">
        <v>4</v>
      </c>
      <c r="U146" s="20">
        <v>34</v>
      </c>
      <c r="V146" s="20">
        <v>11</v>
      </c>
      <c r="W146" s="20">
        <v>10</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93</v>
      </c>
      <c r="BB146" s="20">
        <v>0</v>
      </c>
      <c r="BC146" s="21">
        <v>5.1020408163265307E-2</v>
      </c>
      <c r="BD146" s="21">
        <v>0.94897959183673475</v>
      </c>
      <c r="BE146" s="21">
        <v>0</v>
      </c>
      <c r="BF146" s="22">
        <v>23.282828282828284</v>
      </c>
      <c r="BG146" s="17">
        <f t="shared" si="10"/>
        <v>2281.7171717171718</v>
      </c>
    </row>
    <row r="147" spans="1:59" x14ac:dyDescent="0.15">
      <c r="A147" s="178"/>
      <c r="B147" s="18" t="s">
        <v>157</v>
      </c>
      <c r="C147" s="19">
        <v>65</v>
      </c>
      <c r="D147" s="19">
        <v>90</v>
      </c>
      <c r="E147" s="19">
        <v>44</v>
      </c>
      <c r="F147" s="19">
        <v>46</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1</v>
      </c>
      <c r="AC147" s="20">
        <v>1</v>
      </c>
      <c r="AD147" s="20">
        <v>0</v>
      </c>
      <c r="AE147" s="20">
        <v>2</v>
      </c>
      <c r="AF147" s="20">
        <v>2</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67</v>
      </c>
      <c r="AX147" s="20">
        <v>28</v>
      </c>
      <c r="AY147" s="20">
        <v>39</v>
      </c>
      <c r="AZ147" s="20">
        <v>0</v>
      </c>
      <c r="BA147" s="20">
        <v>16</v>
      </c>
      <c r="BB147" s="20">
        <v>74</v>
      </c>
      <c r="BC147" s="21">
        <v>0</v>
      </c>
      <c r="BD147" s="21">
        <v>0.17777777777777778</v>
      </c>
      <c r="BE147" s="21">
        <v>0.82222222222222219</v>
      </c>
      <c r="BF147" s="22">
        <v>71.111111111111114</v>
      </c>
      <c r="BG147" s="17">
        <f t="shared" si="10"/>
        <v>6400</v>
      </c>
    </row>
    <row r="148" spans="1:59" x14ac:dyDescent="0.15">
      <c r="A148" s="178"/>
      <c r="B148" s="18" t="s">
        <v>158</v>
      </c>
      <c r="C148" s="19">
        <v>264</v>
      </c>
      <c r="D148" s="19">
        <v>540</v>
      </c>
      <c r="E148" s="19">
        <v>240</v>
      </c>
      <c r="F148" s="19">
        <v>300</v>
      </c>
      <c r="G148" s="20">
        <v>13</v>
      </c>
      <c r="H148" s="20">
        <v>6</v>
      </c>
      <c r="I148" s="20">
        <v>7</v>
      </c>
      <c r="J148" s="20">
        <v>12</v>
      </c>
      <c r="K148" s="20">
        <v>6</v>
      </c>
      <c r="L148" s="20">
        <v>6</v>
      </c>
      <c r="M148" s="20">
        <v>12</v>
      </c>
      <c r="N148" s="20">
        <v>6</v>
      </c>
      <c r="O148" s="20">
        <v>6</v>
      </c>
      <c r="P148" s="20">
        <v>14</v>
      </c>
      <c r="Q148" s="20">
        <v>5</v>
      </c>
      <c r="R148" s="20">
        <v>9</v>
      </c>
      <c r="S148" s="20">
        <v>12</v>
      </c>
      <c r="T148" s="20">
        <v>4</v>
      </c>
      <c r="U148" s="20">
        <v>8</v>
      </c>
      <c r="V148" s="20">
        <v>18</v>
      </c>
      <c r="W148" s="20">
        <v>11</v>
      </c>
      <c r="X148" s="20">
        <v>7</v>
      </c>
      <c r="Y148" s="20">
        <v>25</v>
      </c>
      <c r="Z148" s="20">
        <v>11</v>
      </c>
      <c r="AA148" s="20">
        <v>14</v>
      </c>
      <c r="AB148" s="20">
        <v>17</v>
      </c>
      <c r="AC148" s="20">
        <v>12</v>
      </c>
      <c r="AD148" s="20">
        <v>5</v>
      </c>
      <c r="AE148" s="20">
        <v>20</v>
      </c>
      <c r="AF148" s="20">
        <v>8</v>
      </c>
      <c r="AG148" s="20">
        <v>12</v>
      </c>
      <c r="AH148" s="20">
        <v>32</v>
      </c>
      <c r="AI148" s="20">
        <v>16</v>
      </c>
      <c r="AJ148" s="20">
        <v>16</v>
      </c>
      <c r="AK148" s="20">
        <v>32</v>
      </c>
      <c r="AL148" s="20">
        <v>13</v>
      </c>
      <c r="AM148" s="20">
        <v>19</v>
      </c>
      <c r="AN148" s="20">
        <v>31</v>
      </c>
      <c r="AO148" s="20">
        <v>12</v>
      </c>
      <c r="AP148" s="20">
        <v>19</v>
      </c>
      <c r="AQ148" s="20">
        <v>60</v>
      </c>
      <c r="AR148" s="20">
        <v>24</v>
      </c>
      <c r="AS148" s="20">
        <v>36</v>
      </c>
      <c r="AT148" s="20">
        <v>59</v>
      </c>
      <c r="AU148" s="20">
        <v>32</v>
      </c>
      <c r="AV148" s="20">
        <v>27</v>
      </c>
      <c r="AW148" s="20">
        <v>183</v>
      </c>
      <c r="AX148" s="20">
        <v>74</v>
      </c>
      <c r="AY148" s="20">
        <v>109</v>
      </c>
      <c r="AZ148" s="20">
        <v>37</v>
      </c>
      <c r="BA148" s="20">
        <v>261</v>
      </c>
      <c r="BB148" s="20">
        <v>242</v>
      </c>
      <c r="BC148" s="21">
        <v>6.851851851851852E-2</v>
      </c>
      <c r="BD148" s="21">
        <v>0.48333333333333334</v>
      </c>
      <c r="BE148" s="21">
        <v>0.44814814814814813</v>
      </c>
      <c r="BF148" s="22">
        <v>56.815298507462686</v>
      </c>
      <c r="BG148" s="17">
        <f t="shared" si="10"/>
        <v>30680.261194029848</v>
      </c>
    </row>
    <row r="149" spans="1:59" ht="14.25" thickBot="1" x14ac:dyDescent="0.2">
      <c r="A149" s="178"/>
      <c r="B149" s="23" t="s">
        <v>159</v>
      </c>
      <c r="C149" s="24">
        <v>28</v>
      </c>
      <c r="D149" s="24">
        <v>55</v>
      </c>
      <c r="E149" s="24">
        <v>23</v>
      </c>
      <c r="F149" s="24">
        <v>32</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10</v>
      </c>
      <c r="AR149" s="25">
        <v>5</v>
      </c>
      <c r="AS149" s="25">
        <v>5</v>
      </c>
      <c r="AT149" s="25">
        <v>3</v>
      </c>
      <c r="AU149" s="25">
        <v>2</v>
      </c>
      <c r="AV149" s="25">
        <v>1</v>
      </c>
      <c r="AW149" s="25">
        <v>20</v>
      </c>
      <c r="AX149" s="25">
        <v>7</v>
      </c>
      <c r="AY149" s="25">
        <v>13</v>
      </c>
      <c r="AZ149" s="25">
        <v>3</v>
      </c>
      <c r="BA149" s="25">
        <v>29</v>
      </c>
      <c r="BB149" s="25">
        <v>23</v>
      </c>
      <c r="BC149" s="26">
        <v>5.4545454545454543E-2</v>
      </c>
      <c r="BD149" s="26">
        <v>0.52727272727272723</v>
      </c>
      <c r="BE149" s="26">
        <v>0.41818181818181815</v>
      </c>
      <c r="BF149" s="27">
        <v>59.854545454545452</v>
      </c>
      <c r="BG149" s="17">
        <f t="shared" si="10"/>
        <v>3292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5752</v>
      </c>
      <c r="D151" s="39">
        <v>10519</v>
      </c>
      <c r="E151" s="39">
        <v>4946</v>
      </c>
      <c r="F151" s="39">
        <v>5573</v>
      </c>
      <c r="G151" s="39">
        <v>259</v>
      </c>
      <c r="H151" s="39">
        <v>133</v>
      </c>
      <c r="I151" s="39">
        <v>126</v>
      </c>
      <c r="J151" s="39">
        <v>341</v>
      </c>
      <c r="K151" s="39">
        <v>171</v>
      </c>
      <c r="L151" s="39">
        <v>170</v>
      </c>
      <c r="M151" s="39">
        <v>365</v>
      </c>
      <c r="N151" s="39">
        <v>186</v>
      </c>
      <c r="O151" s="39">
        <v>179</v>
      </c>
      <c r="P151" s="39">
        <v>549</v>
      </c>
      <c r="Q151" s="39">
        <v>254</v>
      </c>
      <c r="R151" s="39">
        <v>295</v>
      </c>
      <c r="S151" s="39">
        <v>734</v>
      </c>
      <c r="T151" s="39">
        <v>344</v>
      </c>
      <c r="U151" s="39">
        <v>390</v>
      </c>
      <c r="V151" s="39">
        <v>473</v>
      </c>
      <c r="W151" s="39">
        <v>239</v>
      </c>
      <c r="X151" s="39">
        <v>234</v>
      </c>
      <c r="Y151" s="39">
        <v>434</v>
      </c>
      <c r="Z151" s="39">
        <v>224</v>
      </c>
      <c r="AA151" s="39">
        <v>210</v>
      </c>
      <c r="AB151" s="39">
        <v>486</v>
      </c>
      <c r="AC151" s="39">
        <v>268</v>
      </c>
      <c r="AD151" s="39">
        <v>218</v>
      </c>
      <c r="AE151" s="39">
        <v>564</v>
      </c>
      <c r="AF151" s="39">
        <v>272</v>
      </c>
      <c r="AG151" s="39">
        <v>292</v>
      </c>
      <c r="AH151" s="39">
        <v>626</v>
      </c>
      <c r="AI151" s="39">
        <v>321</v>
      </c>
      <c r="AJ151" s="39">
        <v>305</v>
      </c>
      <c r="AK151" s="39">
        <v>610</v>
      </c>
      <c r="AL151" s="39">
        <v>290</v>
      </c>
      <c r="AM151" s="39">
        <v>320</v>
      </c>
      <c r="AN151" s="39">
        <v>642</v>
      </c>
      <c r="AO151" s="39">
        <v>305</v>
      </c>
      <c r="AP151" s="39">
        <v>337</v>
      </c>
      <c r="AQ151" s="39">
        <v>747</v>
      </c>
      <c r="AR151" s="39">
        <v>368</v>
      </c>
      <c r="AS151" s="39">
        <v>379</v>
      </c>
      <c r="AT151" s="39">
        <v>788</v>
      </c>
      <c r="AU151" s="39">
        <v>368</v>
      </c>
      <c r="AV151" s="39">
        <v>420</v>
      </c>
      <c r="AW151" s="39">
        <v>2901</v>
      </c>
      <c r="AX151" s="39">
        <v>1203</v>
      </c>
      <c r="AY151" s="39">
        <v>1698</v>
      </c>
      <c r="AZ151" s="39">
        <v>965</v>
      </c>
      <c r="BA151" s="39">
        <v>5865</v>
      </c>
      <c r="BB151" s="39">
        <v>3689</v>
      </c>
      <c r="BC151" s="41">
        <v>9.1738758437113793E-2</v>
      </c>
      <c r="BD151" s="41">
        <v>0.55756250594162948</v>
      </c>
      <c r="BE151" s="41">
        <v>0.35069873562125675</v>
      </c>
      <c r="BF151" s="42">
        <v>50.047118031178485</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853</v>
      </c>
      <c r="D153" s="13">
        <v>1830</v>
      </c>
      <c r="E153" s="13">
        <v>823</v>
      </c>
      <c r="F153" s="13">
        <v>1007</v>
      </c>
      <c r="G153" s="14">
        <v>63</v>
      </c>
      <c r="H153" s="14">
        <v>30</v>
      </c>
      <c r="I153" s="14">
        <v>33</v>
      </c>
      <c r="J153" s="14">
        <v>97</v>
      </c>
      <c r="K153" s="14">
        <v>48</v>
      </c>
      <c r="L153" s="14">
        <v>49</v>
      </c>
      <c r="M153" s="14">
        <v>103</v>
      </c>
      <c r="N153" s="14">
        <v>42</v>
      </c>
      <c r="O153" s="14">
        <v>61</v>
      </c>
      <c r="P153" s="14">
        <v>103</v>
      </c>
      <c r="Q153" s="14">
        <v>59</v>
      </c>
      <c r="R153" s="14">
        <v>44</v>
      </c>
      <c r="S153" s="14">
        <v>74</v>
      </c>
      <c r="T153" s="14">
        <v>32</v>
      </c>
      <c r="U153" s="14">
        <v>42</v>
      </c>
      <c r="V153" s="14">
        <v>65</v>
      </c>
      <c r="W153" s="14">
        <v>30</v>
      </c>
      <c r="X153" s="14">
        <v>35</v>
      </c>
      <c r="Y153" s="14">
        <v>53</v>
      </c>
      <c r="Z153" s="14">
        <v>24</v>
      </c>
      <c r="AA153" s="14">
        <v>29</v>
      </c>
      <c r="AB153" s="14">
        <v>96</v>
      </c>
      <c r="AC153" s="14">
        <v>51</v>
      </c>
      <c r="AD153" s="14">
        <v>45</v>
      </c>
      <c r="AE153" s="14">
        <v>120</v>
      </c>
      <c r="AF153" s="14">
        <v>56</v>
      </c>
      <c r="AG153" s="14">
        <v>64</v>
      </c>
      <c r="AH153" s="14">
        <v>152</v>
      </c>
      <c r="AI153" s="14">
        <v>64</v>
      </c>
      <c r="AJ153" s="14">
        <v>88</v>
      </c>
      <c r="AK153" s="14">
        <v>138</v>
      </c>
      <c r="AL153" s="14">
        <v>66</v>
      </c>
      <c r="AM153" s="14">
        <v>72</v>
      </c>
      <c r="AN153" s="14">
        <v>108</v>
      </c>
      <c r="AO153" s="14">
        <v>55</v>
      </c>
      <c r="AP153" s="14">
        <v>53</v>
      </c>
      <c r="AQ153" s="14">
        <v>92</v>
      </c>
      <c r="AR153" s="14">
        <v>47</v>
      </c>
      <c r="AS153" s="14">
        <v>45</v>
      </c>
      <c r="AT153" s="14">
        <v>112</v>
      </c>
      <c r="AU153" s="14">
        <v>47</v>
      </c>
      <c r="AV153" s="14">
        <v>65</v>
      </c>
      <c r="AW153" s="14">
        <v>454</v>
      </c>
      <c r="AX153" s="14">
        <v>172</v>
      </c>
      <c r="AY153" s="14">
        <v>282</v>
      </c>
      <c r="AZ153" s="14">
        <v>263</v>
      </c>
      <c r="BA153" s="14">
        <v>1001</v>
      </c>
      <c r="BB153" s="14">
        <v>566</v>
      </c>
      <c r="BC153" s="15">
        <v>0.14371584699453552</v>
      </c>
      <c r="BD153" s="15">
        <v>0.54699453551912569</v>
      </c>
      <c r="BE153" s="15">
        <v>0.30928961748633882</v>
      </c>
      <c r="BF153" s="16">
        <v>47.458356015242245</v>
      </c>
      <c r="BG153" s="17">
        <f t="shared" ref="BG153:BG165" si="11">BF153*D153</f>
        <v>86848.791507893315</v>
      </c>
    </row>
    <row r="154" spans="1:59" x14ac:dyDescent="0.15">
      <c r="A154" s="178"/>
      <c r="B154" s="18" t="s">
        <v>163</v>
      </c>
      <c r="C154" s="19">
        <v>1330</v>
      </c>
      <c r="D154" s="19">
        <v>2887</v>
      </c>
      <c r="E154" s="19">
        <v>1342</v>
      </c>
      <c r="F154" s="19">
        <v>1545</v>
      </c>
      <c r="G154" s="20">
        <v>148</v>
      </c>
      <c r="H154" s="20">
        <v>75</v>
      </c>
      <c r="I154" s="20">
        <v>73</v>
      </c>
      <c r="J154" s="20">
        <v>133</v>
      </c>
      <c r="K154" s="20">
        <v>62</v>
      </c>
      <c r="L154" s="20">
        <v>71</v>
      </c>
      <c r="M154" s="20">
        <v>135</v>
      </c>
      <c r="N154" s="20">
        <v>74</v>
      </c>
      <c r="O154" s="20">
        <v>61</v>
      </c>
      <c r="P154" s="20">
        <v>119</v>
      </c>
      <c r="Q154" s="20">
        <v>57</v>
      </c>
      <c r="R154" s="20">
        <v>62</v>
      </c>
      <c r="S154" s="20">
        <v>119</v>
      </c>
      <c r="T154" s="20">
        <v>51</v>
      </c>
      <c r="U154" s="20">
        <v>68</v>
      </c>
      <c r="V154" s="20">
        <v>129</v>
      </c>
      <c r="W154" s="20">
        <v>68</v>
      </c>
      <c r="X154" s="20">
        <v>61</v>
      </c>
      <c r="Y154" s="20">
        <v>176</v>
      </c>
      <c r="Z154" s="20">
        <v>86</v>
      </c>
      <c r="AA154" s="20">
        <v>90</v>
      </c>
      <c r="AB154" s="20">
        <v>173</v>
      </c>
      <c r="AC154" s="20">
        <v>82</v>
      </c>
      <c r="AD154" s="20">
        <v>91</v>
      </c>
      <c r="AE154" s="20">
        <v>180</v>
      </c>
      <c r="AF154" s="20">
        <v>90</v>
      </c>
      <c r="AG154" s="20">
        <v>90</v>
      </c>
      <c r="AH154" s="20">
        <v>203</v>
      </c>
      <c r="AI154" s="20">
        <v>99</v>
      </c>
      <c r="AJ154" s="20">
        <v>104</v>
      </c>
      <c r="AK154" s="20">
        <v>167</v>
      </c>
      <c r="AL154" s="20">
        <v>80</v>
      </c>
      <c r="AM154" s="20">
        <v>87</v>
      </c>
      <c r="AN154" s="20">
        <v>174</v>
      </c>
      <c r="AO154" s="20">
        <v>75</v>
      </c>
      <c r="AP154" s="20">
        <v>99</v>
      </c>
      <c r="AQ154" s="20">
        <v>182</v>
      </c>
      <c r="AR154" s="20">
        <v>85</v>
      </c>
      <c r="AS154" s="20">
        <v>97</v>
      </c>
      <c r="AT154" s="20">
        <v>189</v>
      </c>
      <c r="AU154" s="20">
        <v>81</v>
      </c>
      <c r="AV154" s="20">
        <v>108</v>
      </c>
      <c r="AW154" s="20">
        <v>660</v>
      </c>
      <c r="AX154" s="20">
        <v>277</v>
      </c>
      <c r="AY154" s="20">
        <v>383</v>
      </c>
      <c r="AZ154" s="20">
        <v>416</v>
      </c>
      <c r="BA154" s="20">
        <v>1622</v>
      </c>
      <c r="BB154" s="20">
        <v>849</v>
      </c>
      <c r="BC154" s="21">
        <v>0.14409421544856252</v>
      </c>
      <c r="BD154" s="21">
        <v>0.56182888811915488</v>
      </c>
      <c r="BE154" s="21">
        <v>0.29407689643228263</v>
      </c>
      <c r="BF154" s="22">
        <v>46.562154696132595</v>
      </c>
      <c r="BG154" s="17">
        <f t="shared" si="11"/>
        <v>134424.94060773481</v>
      </c>
    </row>
    <row r="155" spans="1:59" x14ac:dyDescent="0.15">
      <c r="A155" s="178"/>
      <c r="B155" s="18" t="s">
        <v>164</v>
      </c>
      <c r="C155" s="19">
        <v>1098</v>
      </c>
      <c r="D155" s="19">
        <v>2210</v>
      </c>
      <c r="E155" s="19">
        <v>1046</v>
      </c>
      <c r="F155" s="19">
        <v>1164</v>
      </c>
      <c r="G155" s="20">
        <v>82</v>
      </c>
      <c r="H155" s="20">
        <v>43</v>
      </c>
      <c r="I155" s="20">
        <v>39</v>
      </c>
      <c r="J155" s="20">
        <v>96</v>
      </c>
      <c r="K155" s="20">
        <v>52</v>
      </c>
      <c r="L155" s="20">
        <v>44</v>
      </c>
      <c r="M155" s="20">
        <v>89</v>
      </c>
      <c r="N155" s="20">
        <v>48</v>
      </c>
      <c r="O155" s="20">
        <v>41</v>
      </c>
      <c r="P155" s="20">
        <v>94</v>
      </c>
      <c r="Q155" s="20">
        <v>51</v>
      </c>
      <c r="R155" s="20">
        <v>43</v>
      </c>
      <c r="S155" s="20">
        <v>90</v>
      </c>
      <c r="T155" s="20">
        <v>47</v>
      </c>
      <c r="U155" s="20">
        <v>43</v>
      </c>
      <c r="V155" s="20">
        <v>84</v>
      </c>
      <c r="W155" s="20">
        <v>37</v>
      </c>
      <c r="X155" s="20">
        <v>47</v>
      </c>
      <c r="Y155" s="20">
        <v>94</v>
      </c>
      <c r="Z155" s="20">
        <v>49</v>
      </c>
      <c r="AA155" s="20">
        <v>45</v>
      </c>
      <c r="AB155" s="20">
        <v>118</v>
      </c>
      <c r="AC155" s="20">
        <v>58</v>
      </c>
      <c r="AD155" s="20">
        <v>60</v>
      </c>
      <c r="AE155" s="20">
        <v>138</v>
      </c>
      <c r="AF155" s="20">
        <v>76</v>
      </c>
      <c r="AG155" s="20">
        <v>62</v>
      </c>
      <c r="AH155" s="20">
        <v>138</v>
      </c>
      <c r="AI155" s="20">
        <v>63</v>
      </c>
      <c r="AJ155" s="20">
        <v>75</v>
      </c>
      <c r="AK155" s="20">
        <v>137</v>
      </c>
      <c r="AL155" s="20">
        <v>65</v>
      </c>
      <c r="AM155" s="20">
        <v>72</v>
      </c>
      <c r="AN155" s="20">
        <v>102</v>
      </c>
      <c r="AO155" s="20">
        <v>53</v>
      </c>
      <c r="AP155" s="20">
        <v>49</v>
      </c>
      <c r="AQ155" s="20">
        <v>120</v>
      </c>
      <c r="AR155" s="20">
        <v>59</v>
      </c>
      <c r="AS155" s="20">
        <v>61</v>
      </c>
      <c r="AT155" s="20">
        <v>171</v>
      </c>
      <c r="AU155" s="20">
        <v>72</v>
      </c>
      <c r="AV155" s="20">
        <v>99</v>
      </c>
      <c r="AW155" s="20">
        <v>657</v>
      </c>
      <c r="AX155" s="20">
        <v>273</v>
      </c>
      <c r="AY155" s="20">
        <v>384</v>
      </c>
      <c r="AZ155" s="20">
        <v>267</v>
      </c>
      <c r="BA155" s="20">
        <v>1115</v>
      </c>
      <c r="BB155" s="20">
        <v>828</v>
      </c>
      <c r="BC155" s="21">
        <v>0.12081447963800905</v>
      </c>
      <c r="BD155" s="21">
        <v>0.50452488687782804</v>
      </c>
      <c r="BE155" s="21">
        <v>0.3746606334841629</v>
      </c>
      <c r="BF155" s="22">
        <v>50.636156648451731</v>
      </c>
      <c r="BG155" s="17">
        <f t="shared" si="11"/>
        <v>111905.90619307832</v>
      </c>
    </row>
    <row r="156" spans="1:59" x14ac:dyDescent="0.15">
      <c r="A156" s="178"/>
      <c r="B156" s="18" t="s">
        <v>165</v>
      </c>
      <c r="C156" s="19">
        <v>791</v>
      </c>
      <c r="D156" s="19">
        <v>1404</v>
      </c>
      <c r="E156" s="19">
        <v>623</v>
      </c>
      <c r="F156" s="19">
        <v>781</v>
      </c>
      <c r="G156" s="20">
        <v>51</v>
      </c>
      <c r="H156" s="20">
        <v>31</v>
      </c>
      <c r="I156" s="20">
        <v>20</v>
      </c>
      <c r="J156" s="20">
        <v>47</v>
      </c>
      <c r="K156" s="20">
        <v>26</v>
      </c>
      <c r="L156" s="20">
        <v>21</v>
      </c>
      <c r="M156" s="20">
        <v>51</v>
      </c>
      <c r="N156" s="20">
        <v>26</v>
      </c>
      <c r="O156" s="20">
        <v>25</v>
      </c>
      <c r="P156" s="20">
        <v>58</v>
      </c>
      <c r="Q156" s="20">
        <v>34</v>
      </c>
      <c r="R156" s="20">
        <v>24</v>
      </c>
      <c r="S156" s="20">
        <v>55</v>
      </c>
      <c r="T156" s="20">
        <v>26</v>
      </c>
      <c r="U156" s="20">
        <v>29</v>
      </c>
      <c r="V156" s="20">
        <v>69</v>
      </c>
      <c r="W156" s="20">
        <v>37</v>
      </c>
      <c r="X156" s="20">
        <v>32</v>
      </c>
      <c r="Y156" s="20">
        <v>67</v>
      </c>
      <c r="Z156" s="20">
        <v>29</v>
      </c>
      <c r="AA156" s="20">
        <v>38</v>
      </c>
      <c r="AB156" s="20">
        <v>87</v>
      </c>
      <c r="AC156" s="20">
        <v>41</v>
      </c>
      <c r="AD156" s="20">
        <v>46</v>
      </c>
      <c r="AE156" s="20">
        <v>85</v>
      </c>
      <c r="AF156" s="20">
        <v>40</v>
      </c>
      <c r="AG156" s="20">
        <v>45</v>
      </c>
      <c r="AH156" s="20">
        <v>99</v>
      </c>
      <c r="AI156" s="20">
        <v>47</v>
      </c>
      <c r="AJ156" s="20">
        <v>52</v>
      </c>
      <c r="AK156" s="20">
        <v>85</v>
      </c>
      <c r="AL156" s="20">
        <v>39</v>
      </c>
      <c r="AM156" s="20">
        <v>46</v>
      </c>
      <c r="AN156" s="20">
        <v>63</v>
      </c>
      <c r="AO156" s="20">
        <v>26</v>
      </c>
      <c r="AP156" s="20">
        <v>37</v>
      </c>
      <c r="AQ156" s="20">
        <v>71</v>
      </c>
      <c r="AR156" s="20">
        <v>29</v>
      </c>
      <c r="AS156" s="20">
        <v>42</v>
      </c>
      <c r="AT156" s="20">
        <v>97</v>
      </c>
      <c r="AU156" s="20">
        <v>47</v>
      </c>
      <c r="AV156" s="20">
        <v>50</v>
      </c>
      <c r="AW156" s="20">
        <v>419</v>
      </c>
      <c r="AX156" s="20">
        <v>145</v>
      </c>
      <c r="AY156" s="20">
        <v>274</v>
      </c>
      <c r="AZ156" s="20">
        <v>149</v>
      </c>
      <c r="BA156" s="20">
        <v>739</v>
      </c>
      <c r="BB156" s="20">
        <v>516</v>
      </c>
      <c r="BC156" s="21">
        <v>0.10612535612535613</v>
      </c>
      <c r="BD156" s="21">
        <v>0.52635327635327633</v>
      </c>
      <c r="BE156" s="21">
        <v>0.36752136752136755</v>
      </c>
      <c r="BF156" s="22">
        <v>50.553191489361701</v>
      </c>
      <c r="BG156" s="17">
        <f t="shared" si="11"/>
        <v>70976.680851063822</v>
      </c>
    </row>
    <row r="157" spans="1:59" x14ac:dyDescent="0.15">
      <c r="A157" s="178"/>
      <c r="B157" s="18" t="s">
        <v>166</v>
      </c>
      <c r="C157" s="19">
        <v>185</v>
      </c>
      <c r="D157" s="19">
        <v>332</v>
      </c>
      <c r="E157" s="19">
        <v>142</v>
      </c>
      <c r="F157" s="19">
        <v>190</v>
      </c>
      <c r="G157" s="20">
        <v>8</v>
      </c>
      <c r="H157" s="20">
        <v>4</v>
      </c>
      <c r="I157" s="20">
        <v>4</v>
      </c>
      <c r="J157" s="20">
        <v>11</v>
      </c>
      <c r="K157" s="20">
        <v>3</v>
      </c>
      <c r="L157" s="20">
        <v>8</v>
      </c>
      <c r="M157" s="20">
        <v>17</v>
      </c>
      <c r="N157" s="20">
        <v>3</v>
      </c>
      <c r="O157" s="20">
        <v>14</v>
      </c>
      <c r="P157" s="20">
        <v>23</v>
      </c>
      <c r="Q157" s="20">
        <v>9</v>
      </c>
      <c r="R157" s="20">
        <v>14</v>
      </c>
      <c r="S157" s="20">
        <v>5</v>
      </c>
      <c r="T157" s="20">
        <v>3</v>
      </c>
      <c r="U157" s="20">
        <v>2</v>
      </c>
      <c r="V157" s="20">
        <v>7</v>
      </c>
      <c r="W157" s="20">
        <v>2</v>
      </c>
      <c r="X157" s="20">
        <v>5</v>
      </c>
      <c r="Y157" s="20">
        <v>15</v>
      </c>
      <c r="Z157" s="20">
        <v>9</v>
      </c>
      <c r="AA157" s="20">
        <v>6</v>
      </c>
      <c r="AB157" s="20">
        <v>21</v>
      </c>
      <c r="AC157" s="20">
        <v>11</v>
      </c>
      <c r="AD157" s="20">
        <v>10</v>
      </c>
      <c r="AE157" s="20">
        <v>19</v>
      </c>
      <c r="AF157" s="20">
        <v>10</v>
      </c>
      <c r="AG157" s="20">
        <v>9</v>
      </c>
      <c r="AH157" s="20">
        <v>22</v>
      </c>
      <c r="AI157" s="20">
        <v>11</v>
      </c>
      <c r="AJ157" s="20">
        <v>11</v>
      </c>
      <c r="AK157" s="20">
        <v>19</v>
      </c>
      <c r="AL157" s="20">
        <v>8</v>
      </c>
      <c r="AM157" s="20">
        <v>11</v>
      </c>
      <c r="AN157" s="20">
        <v>23</v>
      </c>
      <c r="AO157" s="20">
        <v>11</v>
      </c>
      <c r="AP157" s="20">
        <v>12</v>
      </c>
      <c r="AQ157" s="20">
        <v>24</v>
      </c>
      <c r="AR157" s="20">
        <v>11</v>
      </c>
      <c r="AS157" s="20">
        <v>13</v>
      </c>
      <c r="AT157" s="20">
        <v>24</v>
      </c>
      <c r="AU157" s="20">
        <v>8</v>
      </c>
      <c r="AV157" s="20">
        <v>16</v>
      </c>
      <c r="AW157" s="20">
        <v>94</v>
      </c>
      <c r="AX157" s="20">
        <v>39</v>
      </c>
      <c r="AY157" s="20">
        <v>55</v>
      </c>
      <c r="AZ157" s="20">
        <v>36</v>
      </c>
      <c r="BA157" s="20">
        <v>178</v>
      </c>
      <c r="BB157" s="20">
        <v>118</v>
      </c>
      <c r="BC157" s="21">
        <v>0.10843373493975904</v>
      </c>
      <c r="BD157" s="21">
        <v>0.53614457831325302</v>
      </c>
      <c r="BE157" s="21">
        <v>0.35542168674698793</v>
      </c>
      <c r="BF157" s="22">
        <v>51.340361445783131</v>
      </c>
      <c r="BG157" s="17">
        <f t="shared" si="11"/>
        <v>17045</v>
      </c>
    </row>
    <row r="158" spans="1:59" x14ac:dyDescent="0.15">
      <c r="A158" s="178"/>
      <c r="B158" s="18" t="s">
        <v>167</v>
      </c>
      <c r="C158" s="19">
        <v>78</v>
      </c>
      <c r="D158" s="19">
        <v>138</v>
      </c>
      <c r="E158" s="19">
        <v>56</v>
      </c>
      <c r="F158" s="19">
        <v>82</v>
      </c>
      <c r="G158" s="20">
        <v>0</v>
      </c>
      <c r="H158" s="20">
        <v>0</v>
      </c>
      <c r="I158" s="20">
        <v>0</v>
      </c>
      <c r="J158" s="20">
        <v>2</v>
      </c>
      <c r="K158" s="20">
        <v>1</v>
      </c>
      <c r="L158" s="20">
        <v>1</v>
      </c>
      <c r="M158" s="20">
        <v>7</v>
      </c>
      <c r="N158" s="20">
        <v>3</v>
      </c>
      <c r="O158" s="20">
        <v>4</v>
      </c>
      <c r="P158" s="20">
        <v>5</v>
      </c>
      <c r="Q158" s="20">
        <v>1</v>
      </c>
      <c r="R158" s="20">
        <v>4</v>
      </c>
      <c r="S158" s="20">
        <v>3</v>
      </c>
      <c r="T158" s="20">
        <v>1</v>
      </c>
      <c r="U158" s="20">
        <v>2</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6</v>
      </c>
      <c r="AL158" s="20">
        <v>3</v>
      </c>
      <c r="AM158" s="20">
        <v>3</v>
      </c>
      <c r="AN158" s="20">
        <v>9</v>
      </c>
      <c r="AO158" s="20">
        <v>5</v>
      </c>
      <c r="AP158" s="20">
        <v>4</v>
      </c>
      <c r="AQ158" s="20">
        <v>10</v>
      </c>
      <c r="AR158" s="20">
        <v>3</v>
      </c>
      <c r="AS158" s="20">
        <v>7</v>
      </c>
      <c r="AT158" s="20">
        <v>15</v>
      </c>
      <c r="AU158" s="20">
        <v>8</v>
      </c>
      <c r="AV158" s="20">
        <v>7</v>
      </c>
      <c r="AW158" s="20">
        <v>60</v>
      </c>
      <c r="AX158" s="20">
        <v>19</v>
      </c>
      <c r="AY158" s="20">
        <v>41</v>
      </c>
      <c r="AZ158" s="20">
        <v>9</v>
      </c>
      <c r="BA158" s="20">
        <v>54</v>
      </c>
      <c r="BB158" s="20">
        <v>75</v>
      </c>
      <c r="BC158" s="21">
        <v>6.5217391304347824E-2</v>
      </c>
      <c r="BD158" s="21">
        <v>0.39130434782608697</v>
      </c>
      <c r="BE158" s="21">
        <v>0.54347826086956519</v>
      </c>
      <c r="BF158" s="22">
        <v>60.449275362318843</v>
      </c>
      <c r="BG158" s="17">
        <f t="shared" si="11"/>
        <v>8342</v>
      </c>
    </row>
    <row r="159" spans="1:59" x14ac:dyDescent="0.15">
      <c r="A159" s="178"/>
      <c r="B159" s="18" t="s">
        <v>168</v>
      </c>
      <c r="C159" s="19">
        <v>183</v>
      </c>
      <c r="D159" s="19">
        <v>277</v>
      </c>
      <c r="E159" s="19">
        <v>118</v>
      </c>
      <c r="F159" s="19">
        <v>159</v>
      </c>
      <c r="G159" s="20">
        <v>11</v>
      </c>
      <c r="H159" s="20">
        <v>4</v>
      </c>
      <c r="I159" s="20">
        <v>7</v>
      </c>
      <c r="J159" s="20">
        <v>3</v>
      </c>
      <c r="K159" s="20">
        <v>2</v>
      </c>
      <c r="L159" s="20">
        <v>1</v>
      </c>
      <c r="M159" s="20">
        <v>5</v>
      </c>
      <c r="N159" s="20">
        <v>3</v>
      </c>
      <c r="O159" s="20">
        <v>2</v>
      </c>
      <c r="P159" s="20">
        <v>7</v>
      </c>
      <c r="Q159" s="20">
        <v>4</v>
      </c>
      <c r="R159" s="20">
        <v>3</v>
      </c>
      <c r="S159" s="20">
        <v>21</v>
      </c>
      <c r="T159" s="20">
        <v>10</v>
      </c>
      <c r="U159" s="20">
        <v>11</v>
      </c>
      <c r="V159" s="20">
        <v>12</v>
      </c>
      <c r="W159" s="20">
        <v>6</v>
      </c>
      <c r="X159" s="20">
        <v>6</v>
      </c>
      <c r="Y159" s="20">
        <v>19</v>
      </c>
      <c r="Z159" s="20">
        <v>8</v>
      </c>
      <c r="AA159" s="20">
        <v>11</v>
      </c>
      <c r="AB159" s="20">
        <v>15</v>
      </c>
      <c r="AC159" s="20">
        <v>6</v>
      </c>
      <c r="AD159" s="20">
        <v>9</v>
      </c>
      <c r="AE159" s="20">
        <v>15</v>
      </c>
      <c r="AF159" s="20">
        <v>8</v>
      </c>
      <c r="AG159" s="20">
        <v>7</v>
      </c>
      <c r="AH159" s="20">
        <v>13</v>
      </c>
      <c r="AI159" s="20">
        <v>7</v>
      </c>
      <c r="AJ159" s="20">
        <v>6</v>
      </c>
      <c r="AK159" s="20">
        <v>14</v>
      </c>
      <c r="AL159" s="20">
        <v>12</v>
      </c>
      <c r="AM159" s="20">
        <v>2</v>
      </c>
      <c r="AN159" s="20">
        <v>5</v>
      </c>
      <c r="AO159" s="20">
        <v>3</v>
      </c>
      <c r="AP159" s="20">
        <v>2</v>
      </c>
      <c r="AQ159" s="20">
        <v>13</v>
      </c>
      <c r="AR159" s="20">
        <v>5</v>
      </c>
      <c r="AS159" s="20">
        <v>8</v>
      </c>
      <c r="AT159" s="20">
        <v>19</v>
      </c>
      <c r="AU159" s="20">
        <v>8</v>
      </c>
      <c r="AV159" s="20">
        <v>11</v>
      </c>
      <c r="AW159" s="20">
        <v>105</v>
      </c>
      <c r="AX159" s="20">
        <v>32</v>
      </c>
      <c r="AY159" s="20">
        <v>73</v>
      </c>
      <c r="AZ159" s="20">
        <v>19</v>
      </c>
      <c r="BA159" s="20">
        <v>134</v>
      </c>
      <c r="BB159" s="20">
        <v>124</v>
      </c>
      <c r="BC159" s="21">
        <v>6.8592057761732855E-2</v>
      </c>
      <c r="BD159" s="21">
        <v>0.48375451263537905</v>
      </c>
      <c r="BE159" s="21">
        <v>0.44765342960288806</v>
      </c>
      <c r="BF159" s="22">
        <v>54.00363636363636</v>
      </c>
      <c r="BG159" s="17">
        <f t="shared" si="11"/>
        <v>14959.007272727271</v>
      </c>
    </row>
    <row r="160" spans="1:59" x14ac:dyDescent="0.15">
      <c r="A160" s="178"/>
      <c r="B160" s="18" t="s">
        <v>169</v>
      </c>
      <c r="C160" s="19">
        <v>39</v>
      </c>
      <c r="D160" s="19">
        <v>77</v>
      </c>
      <c r="E160" s="19">
        <v>32</v>
      </c>
      <c r="F160" s="19">
        <v>45</v>
      </c>
      <c r="G160" s="20">
        <v>4</v>
      </c>
      <c r="H160" s="20">
        <v>1</v>
      </c>
      <c r="I160" s="20">
        <v>3</v>
      </c>
      <c r="J160" s="20">
        <v>1</v>
      </c>
      <c r="K160" s="20">
        <v>0</v>
      </c>
      <c r="L160" s="20">
        <v>1</v>
      </c>
      <c r="M160" s="20">
        <v>1</v>
      </c>
      <c r="N160" s="20">
        <v>1</v>
      </c>
      <c r="O160" s="20">
        <v>0</v>
      </c>
      <c r="P160" s="20">
        <v>3</v>
      </c>
      <c r="Q160" s="20">
        <v>2</v>
      </c>
      <c r="R160" s="20">
        <v>1</v>
      </c>
      <c r="S160" s="20">
        <v>1</v>
      </c>
      <c r="T160" s="20">
        <v>1</v>
      </c>
      <c r="U160" s="20">
        <v>0</v>
      </c>
      <c r="V160" s="20">
        <v>4</v>
      </c>
      <c r="W160" s="20">
        <v>3</v>
      </c>
      <c r="X160" s="20">
        <v>1</v>
      </c>
      <c r="Y160" s="20">
        <v>6</v>
      </c>
      <c r="Z160" s="20">
        <v>4</v>
      </c>
      <c r="AA160" s="20">
        <v>2</v>
      </c>
      <c r="AB160" s="20">
        <v>3</v>
      </c>
      <c r="AC160" s="20">
        <v>0</v>
      </c>
      <c r="AD160" s="20">
        <v>3</v>
      </c>
      <c r="AE160" s="20">
        <v>3</v>
      </c>
      <c r="AF160" s="20">
        <v>3</v>
      </c>
      <c r="AG160" s="20">
        <v>0</v>
      </c>
      <c r="AH160" s="20">
        <v>5</v>
      </c>
      <c r="AI160" s="20">
        <v>2</v>
      </c>
      <c r="AJ160" s="20">
        <v>3</v>
      </c>
      <c r="AK160" s="20">
        <v>3</v>
      </c>
      <c r="AL160" s="20">
        <v>1</v>
      </c>
      <c r="AM160" s="20">
        <v>2</v>
      </c>
      <c r="AN160" s="20">
        <v>4</v>
      </c>
      <c r="AO160" s="20">
        <v>2</v>
      </c>
      <c r="AP160" s="20">
        <v>2</v>
      </c>
      <c r="AQ160" s="20">
        <v>7</v>
      </c>
      <c r="AR160" s="20">
        <v>2</v>
      </c>
      <c r="AS160" s="20">
        <v>5</v>
      </c>
      <c r="AT160" s="20">
        <v>3</v>
      </c>
      <c r="AU160" s="20">
        <v>1</v>
      </c>
      <c r="AV160" s="20">
        <v>2</v>
      </c>
      <c r="AW160" s="20">
        <v>29</v>
      </c>
      <c r="AX160" s="20">
        <v>9</v>
      </c>
      <c r="AY160" s="20">
        <v>20</v>
      </c>
      <c r="AZ160" s="20">
        <v>6</v>
      </c>
      <c r="BA160" s="20">
        <v>39</v>
      </c>
      <c r="BB160" s="20">
        <v>32</v>
      </c>
      <c r="BC160" s="21">
        <v>7.792207792207792E-2</v>
      </c>
      <c r="BD160" s="21">
        <v>0.50649350649350644</v>
      </c>
      <c r="BE160" s="21">
        <v>0.41558441558441561</v>
      </c>
      <c r="BF160" s="22">
        <v>57.581081081081081</v>
      </c>
      <c r="BG160" s="17">
        <f t="shared" si="11"/>
        <v>4433.7432432432433</v>
      </c>
    </row>
    <row r="161" spans="1:59" x14ac:dyDescent="0.15">
      <c r="A161" s="178"/>
      <c r="B161" s="18" t="s">
        <v>170</v>
      </c>
      <c r="C161" s="19">
        <v>820</v>
      </c>
      <c r="D161" s="19">
        <v>1609</v>
      </c>
      <c r="E161" s="19">
        <v>748</v>
      </c>
      <c r="F161" s="19">
        <v>861</v>
      </c>
      <c r="G161" s="20">
        <v>54</v>
      </c>
      <c r="H161" s="20">
        <v>25</v>
      </c>
      <c r="I161" s="20">
        <v>29</v>
      </c>
      <c r="J161" s="20">
        <v>66</v>
      </c>
      <c r="K161" s="20">
        <v>39</v>
      </c>
      <c r="L161" s="20">
        <v>27</v>
      </c>
      <c r="M161" s="20">
        <v>74</v>
      </c>
      <c r="N161" s="20">
        <v>38</v>
      </c>
      <c r="O161" s="20">
        <v>36</v>
      </c>
      <c r="P161" s="20">
        <v>69</v>
      </c>
      <c r="Q161" s="20">
        <v>38</v>
      </c>
      <c r="R161" s="20">
        <v>31</v>
      </c>
      <c r="S161" s="20">
        <v>68</v>
      </c>
      <c r="T161" s="20">
        <v>35</v>
      </c>
      <c r="U161" s="20">
        <v>33</v>
      </c>
      <c r="V161" s="20">
        <v>69</v>
      </c>
      <c r="W161" s="20">
        <v>33</v>
      </c>
      <c r="X161" s="20">
        <v>36</v>
      </c>
      <c r="Y161" s="20">
        <v>64</v>
      </c>
      <c r="Z161" s="20">
        <v>34</v>
      </c>
      <c r="AA161" s="20">
        <v>30</v>
      </c>
      <c r="AB161" s="20">
        <v>92</v>
      </c>
      <c r="AC161" s="20">
        <v>38</v>
      </c>
      <c r="AD161" s="20">
        <v>54</v>
      </c>
      <c r="AE161" s="20">
        <v>89</v>
      </c>
      <c r="AF161" s="20">
        <v>42</v>
      </c>
      <c r="AG161" s="20">
        <v>47</v>
      </c>
      <c r="AH161" s="20">
        <v>135</v>
      </c>
      <c r="AI161" s="20">
        <v>68</v>
      </c>
      <c r="AJ161" s="20">
        <v>67</v>
      </c>
      <c r="AK161" s="20">
        <v>112</v>
      </c>
      <c r="AL161" s="20">
        <v>51</v>
      </c>
      <c r="AM161" s="20">
        <v>61</v>
      </c>
      <c r="AN161" s="20">
        <v>102</v>
      </c>
      <c r="AO161" s="20">
        <v>55</v>
      </c>
      <c r="AP161" s="20">
        <v>47</v>
      </c>
      <c r="AQ161" s="20">
        <v>86</v>
      </c>
      <c r="AR161" s="20">
        <v>40</v>
      </c>
      <c r="AS161" s="20">
        <v>46</v>
      </c>
      <c r="AT161" s="20">
        <v>100</v>
      </c>
      <c r="AU161" s="20">
        <v>48</v>
      </c>
      <c r="AV161" s="20">
        <v>52</v>
      </c>
      <c r="AW161" s="20">
        <v>429</v>
      </c>
      <c r="AX161" s="20">
        <v>164</v>
      </c>
      <c r="AY161" s="20">
        <v>265</v>
      </c>
      <c r="AZ161" s="20">
        <v>194</v>
      </c>
      <c r="BA161" s="20">
        <v>886</v>
      </c>
      <c r="BB161" s="20">
        <v>529</v>
      </c>
      <c r="BC161" s="21">
        <v>0.12057178371659416</v>
      </c>
      <c r="BD161" s="21">
        <v>0.55065257924176503</v>
      </c>
      <c r="BE161" s="21">
        <v>0.32877563704164076</v>
      </c>
      <c r="BF161" s="22">
        <v>48.981435643564353</v>
      </c>
      <c r="BG161" s="17">
        <f t="shared" si="11"/>
        <v>78811.129950495044</v>
      </c>
    </row>
    <row r="162" spans="1:59" x14ac:dyDescent="0.15">
      <c r="A162" s="178"/>
      <c r="B162" s="18" t="s">
        <v>171</v>
      </c>
      <c r="C162" s="19">
        <v>510</v>
      </c>
      <c r="D162" s="19">
        <v>922</v>
      </c>
      <c r="E162" s="19">
        <v>400</v>
      </c>
      <c r="F162" s="19">
        <v>522</v>
      </c>
      <c r="G162" s="20">
        <v>21</v>
      </c>
      <c r="H162" s="20">
        <v>11</v>
      </c>
      <c r="I162" s="20">
        <v>10</v>
      </c>
      <c r="J162" s="20">
        <v>23</v>
      </c>
      <c r="K162" s="20">
        <v>7</v>
      </c>
      <c r="L162" s="20">
        <v>16</v>
      </c>
      <c r="M162" s="20">
        <v>24</v>
      </c>
      <c r="N162" s="20">
        <v>14</v>
      </c>
      <c r="O162" s="20">
        <v>10</v>
      </c>
      <c r="P162" s="20">
        <v>26</v>
      </c>
      <c r="Q162" s="20">
        <v>12</v>
      </c>
      <c r="R162" s="20">
        <v>14</v>
      </c>
      <c r="S162" s="20">
        <v>33</v>
      </c>
      <c r="T162" s="20">
        <v>16</v>
      </c>
      <c r="U162" s="20">
        <v>17</v>
      </c>
      <c r="V162" s="20">
        <v>39</v>
      </c>
      <c r="W162" s="20">
        <v>20</v>
      </c>
      <c r="X162" s="20">
        <v>19</v>
      </c>
      <c r="Y162" s="20">
        <v>35</v>
      </c>
      <c r="Z162" s="20">
        <v>16</v>
      </c>
      <c r="AA162" s="20">
        <v>19</v>
      </c>
      <c r="AB162" s="20">
        <v>40</v>
      </c>
      <c r="AC162" s="20">
        <v>22</v>
      </c>
      <c r="AD162" s="20">
        <v>18</v>
      </c>
      <c r="AE162" s="20">
        <v>35</v>
      </c>
      <c r="AF162" s="20">
        <v>15</v>
      </c>
      <c r="AG162" s="20">
        <v>20</v>
      </c>
      <c r="AH162" s="20">
        <v>59</v>
      </c>
      <c r="AI162" s="20">
        <v>29</v>
      </c>
      <c r="AJ162" s="20">
        <v>30</v>
      </c>
      <c r="AK162" s="20">
        <v>58</v>
      </c>
      <c r="AL162" s="20">
        <v>26</v>
      </c>
      <c r="AM162" s="20">
        <v>32</v>
      </c>
      <c r="AN162" s="20">
        <v>42</v>
      </c>
      <c r="AO162" s="20">
        <v>22</v>
      </c>
      <c r="AP162" s="20">
        <v>20</v>
      </c>
      <c r="AQ162" s="20">
        <v>65</v>
      </c>
      <c r="AR162" s="20">
        <v>28</v>
      </c>
      <c r="AS162" s="20">
        <v>37</v>
      </c>
      <c r="AT162" s="20">
        <v>57</v>
      </c>
      <c r="AU162" s="20">
        <v>29</v>
      </c>
      <c r="AV162" s="20">
        <v>28</v>
      </c>
      <c r="AW162" s="20">
        <v>365</v>
      </c>
      <c r="AX162" s="20">
        <v>133</v>
      </c>
      <c r="AY162" s="20">
        <v>232</v>
      </c>
      <c r="AZ162" s="20">
        <v>68</v>
      </c>
      <c r="BA162" s="20">
        <v>432</v>
      </c>
      <c r="BB162" s="20">
        <v>422</v>
      </c>
      <c r="BC162" s="21">
        <v>7.3752711496746198E-2</v>
      </c>
      <c r="BD162" s="21">
        <v>0.46854663774403471</v>
      </c>
      <c r="BE162" s="21">
        <v>0.45770065075921906</v>
      </c>
      <c r="BF162" s="22">
        <v>56.427341227125943</v>
      </c>
      <c r="BG162" s="17">
        <f t="shared" si="11"/>
        <v>52026.008611410121</v>
      </c>
    </row>
    <row r="163" spans="1:59" x14ac:dyDescent="0.15">
      <c r="A163" s="178"/>
      <c r="B163" s="18" t="s">
        <v>172</v>
      </c>
      <c r="C163" s="19">
        <v>122</v>
      </c>
      <c r="D163" s="19">
        <v>193</v>
      </c>
      <c r="E163" s="19">
        <v>71</v>
      </c>
      <c r="F163" s="19">
        <v>122</v>
      </c>
      <c r="G163" s="20">
        <v>2</v>
      </c>
      <c r="H163" s="20">
        <v>0</v>
      </c>
      <c r="I163" s="20">
        <v>2</v>
      </c>
      <c r="J163" s="20">
        <v>9</v>
      </c>
      <c r="K163" s="20">
        <v>6</v>
      </c>
      <c r="L163" s="20">
        <v>3</v>
      </c>
      <c r="M163" s="20">
        <v>12</v>
      </c>
      <c r="N163" s="20">
        <v>4</v>
      </c>
      <c r="O163" s="20">
        <v>8</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13</v>
      </c>
      <c r="AO163" s="20">
        <v>6</v>
      </c>
      <c r="AP163" s="20">
        <v>7</v>
      </c>
      <c r="AQ163" s="20">
        <v>3</v>
      </c>
      <c r="AR163" s="20">
        <v>2</v>
      </c>
      <c r="AS163" s="20">
        <v>1</v>
      </c>
      <c r="AT163" s="20">
        <v>8</v>
      </c>
      <c r="AU163" s="20">
        <v>1</v>
      </c>
      <c r="AV163" s="20">
        <v>7</v>
      </c>
      <c r="AW163" s="20">
        <v>110</v>
      </c>
      <c r="AX163" s="20">
        <v>35</v>
      </c>
      <c r="AY163" s="20">
        <v>75</v>
      </c>
      <c r="AZ163" s="20">
        <v>23</v>
      </c>
      <c r="BA163" s="20">
        <v>52</v>
      </c>
      <c r="BB163" s="20">
        <v>118</v>
      </c>
      <c r="BC163" s="21">
        <v>0.11917098445595854</v>
      </c>
      <c r="BD163" s="21">
        <v>0.26943005181347152</v>
      </c>
      <c r="BE163" s="21">
        <v>0.6113989637305699</v>
      </c>
      <c r="BF163" s="22">
        <v>64.015873015873012</v>
      </c>
      <c r="BG163" s="17">
        <f t="shared" si="11"/>
        <v>12355.063492063491</v>
      </c>
    </row>
    <row r="164" spans="1:59" x14ac:dyDescent="0.15">
      <c r="A164" s="178"/>
      <c r="B164" s="18" t="s">
        <v>173</v>
      </c>
      <c r="C164" s="19">
        <v>56</v>
      </c>
      <c r="D164" s="19">
        <v>99</v>
      </c>
      <c r="E164" s="19">
        <v>44</v>
      </c>
      <c r="F164" s="19">
        <v>55</v>
      </c>
      <c r="G164" s="20">
        <v>8</v>
      </c>
      <c r="H164" s="20">
        <v>4</v>
      </c>
      <c r="I164" s="20">
        <v>4</v>
      </c>
      <c r="J164" s="20">
        <v>1</v>
      </c>
      <c r="K164" s="20">
        <v>0</v>
      </c>
      <c r="L164" s="20">
        <v>1</v>
      </c>
      <c r="M164" s="20">
        <v>0</v>
      </c>
      <c r="N164" s="20">
        <v>0</v>
      </c>
      <c r="O164" s="20">
        <v>0</v>
      </c>
      <c r="P164" s="20">
        <v>0</v>
      </c>
      <c r="Q164" s="20">
        <v>0</v>
      </c>
      <c r="R164" s="20">
        <v>0</v>
      </c>
      <c r="S164" s="20">
        <v>2</v>
      </c>
      <c r="T164" s="20">
        <v>0</v>
      </c>
      <c r="U164" s="20">
        <v>2</v>
      </c>
      <c r="V164" s="20">
        <v>6</v>
      </c>
      <c r="W164" s="20">
        <v>3</v>
      </c>
      <c r="X164" s="20">
        <v>3</v>
      </c>
      <c r="Y164" s="20">
        <v>8</v>
      </c>
      <c r="Z164" s="20">
        <v>5</v>
      </c>
      <c r="AA164" s="20">
        <v>3</v>
      </c>
      <c r="AB164" s="20">
        <v>1</v>
      </c>
      <c r="AC164" s="20">
        <v>0</v>
      </c>
      <c r="AD164" s="20">
        <v>1</v>
      </c>
      <c r="AE164" s="20">
        <v>3</v>
      </c>
      <c r="AF164" s="20">
        <v>3</v>
      </c>
      <c r="AG164" s="20">
        <v>0</v>
      </c>
      <c r="AH164" s="20">
        <v>1</v>
      </c>
      <c r="AI164" s="20">
        <v>0</v>
      </c>
      <c r="AJ164" s="20">
        <v>1</v>
      </c>
      <c r="AK164" s="20">
        <v>2</v>
      </c>
      <c r="AL164" s="20">
        <v>1</v>
      </c>
      <c r="AM164" s="20">
        <v>1</v>
      </c>
      <c r="AN164" s="20">
        <v>7</v>
      </c>
      <c r="AO164" s="20">
        <v>3</v>
      </c>
      <c r="AP164" s="20">
        <v>4</v>
      </c>
      <c r="AQ164" s="20">
        <v>6</v>
      </c>
      <c r="AR164" s="20">
        <v>3</v>
      </c>
      <c r="AS164" s="20">
        <v>3</v>
      </c>
      <c r="AT164" s="20">
        <v>7</v>
      </c>
      <c r="AU164" s="20">
        <v>5</v>
      </c>
      <c r="AV164" s="20">
        <v>2</v>
      </c>
      <c r="AW164" s="20">
        <v>47</v>
      </c>
      <c r="AX164" s="20">
        <v>17</v>
      </c>
      <c r="AY164" s="20">
        <v>30</v>
      </c>
      <c r="AZ164" s="20">
        <v>9</v>
      </c>
      <c r="BA164" s="20">
        <v>36</v>
      </c>
      <c r="BB164" s="20">
        <v>54</v>
      </c>
      <c r="BC164" s="21">
        <v>9.0909090909090912E-2</v>
      </c>
      <c r="BD164" s="21">
        <v>0.36363636363636365</v>
      </c>
      <c r="BE164" s="21">
        <v>0.54545454545454541</v>
      </c>
      <c r="BF164" s="22">
        <v>59.18</v>
      </c>
      <c r="BG164" s="17">
        <f t="shared" si="11"/>
        <v>5858.82</v>
      </c>
    </row>
    <row r="165" spans="1:59" ht="14.25" thickBot="1" x14ac:dyDescent="0.2">
      <c r="A165" s="178"/>
      <c r="B165" s="23" t="s">
        <v>174</v>
      </c>
      <c r="C165" s="24">
        <v>43</v>
      </c>
      <c r="D165" s="24">
        <v>72</v>
      </c>
      <c r="E165" s="24">
        <v>32</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1</v>
      </c>
      <c r="AL165" s="25">
        <v>1</v>
      </c>
      <c r="AM165" s="25">
        <v>0</v>
      </c>
      <c r="AN165" s="25">
        <v>6</v>
      </c>
      <c r="AO165" s="25">
        <v>2</v>
      </c>
      <c r="AP165" s="25">
        <v>4</v>
      </c>
      <c r="AQ165" s="25">
        <v>5</v>
      </c>
      <c r="AR165" s="25">
        <v>4</v>
      </c>
      <c r="AS165" s="25">
        <v>1</v>
      </c>
      <c r="AT165" s="25">
        <v>7</v>
      </c>
      <c r="AU165" s="25">
        <v>1</v>
      </c>
      <c r="AV165" s="25">
        <v>6</v>
      </c>
      <c r="AW165" s="25">
        <v>46</v>
      </c>
      <c r="AX165" s="25">
        <v>21</v>
      </c>
      <c r="AY165" s="25">
        <v>25</v>
      </c>
      <c r="AZ165" s="25">
        <v>0</v>
      </c>
      <c r="BA165" s="25">
        <v>19</v>
      </c>
      <c r="BB165" s="25">
        <v>53</v>
      </c>
      <c r="BC165" s="26">
        <v>0</v>
      </c>
      <c r="BD165" s="26">
        <v>0.2638888888888889</v>
      </c>
      <c r="BE165" s="26">
        <v>0.73611111111111116</v>
      </c>
      <c r="BF165" s="27">
        <v>71.194444444444443</v>
      </c>
      <c r="BG165" s="17">
        <f t="shared" si="11"/>
        <v>5126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6108</v>
      </c>
      <c r="D167" s="39">
        <v>12050</v>
      </c>
      <c r="E167" s="39">
        <v>5477</v>
      </c>
      <c r="F167" s="39">
        <v>6573</v>
      </c>
      <c r="G167" s="39">
        <v>452</v>
      </c>
      <c r="H167" s="39">
        <v>228</v>
      </c>
      <c r="I167" s="39">
        <v>224</v>
      </c>
      <c r="J167" s="39">
        <v>489</v>
      </c>
      <c r="K167" s="39">
        <v>246</v>
      </c>
      <c r="L167" s="39">
        <v>243</v>
      </c>
      <c r="M167" s="39">
        <v>518</v>
      </c>
      <c r="N167" s="39">
        <v>256</v>
      </c>
      <c r="O167" s="39">
        <v>262</v>
      </c>
      <c r="P167" s="39">
        <v>520</v>
      </c>
      <c r="Q167" s="39">
        <v>272</v>
      </c>
      <c r="R167" s="39">
        <v>248</v>
      </c>
      <c r="S167" s="39">
        <v>474</v>
      </c>
      <c r="T167" s="39">
        <v>223</v>
      </c>
      <c r="U167" s="39">
        <v>251</v>
      </c>
      <c r="V167" s="39">
        <v>490</v>
      </c>
      <c r="W167" s="39">
        <v>244</v>
      </c>
      <c r="X167" s="39">
        <v>246</v>
      </c>
      <c r="Y167" s="39">
        <v>542</v>
      </c>
      <c r="Z167" s="39">
        <v>266</v>
      </c>
      <c r="AA167" s="39">
        <v>276</v>
      </c>
      <c r="AB167" s="39">
        <v>652</v>
      </c>
      <c r="AC167" s="39">
        <v>313</v>
      </c>
      <c r="AD167" s="39">
        <v>339</v>
      </c>
      <c r="AE167" s="39">
        <v>706</v>
      </c>
      <c r="AF167" s="39">
        <v>351</v>
      </c>
      <c r="AG167" s="39">
        <v>355</v>
      </c>
      <c r="AH167" s="39">
        <v>834</v>
      </c>
      <c r="AI167" s="39">
        <v>395</v>
      </c>
      <c r="AJ167" s="39">
        <v>439</v>
      </c>
      <c r="AK167" s="39">
        <v>747</v>
      </c>
      <c r="AL167" s="39">
        <v>355</v>
      </c>
      <c r="AM167" s="39">
        <v>392</v>
      </c>
      <c r="AN167" s="39">
        <v>658</v>
      </c>
      <c r="AO167" s="39">
        <v>318</v>
      </c>
      <c r="AP167" s="39">
        <v>340</v>
      </c>
      <c r="AQ167" s="39">
        <v>684</v>
      </c>
      <c r="AR167" s="39">
        <v>318</v>
      </c>
      <c r="AS167" s="39">
        <v>366</v>
      </c>
      <c r="AT167" s="39">
        <v>809</v>
      </c>
      <c r="AU167" s="39">
        <v>356</v>
      </c>
      <c r="AV167" s="39">
        <v>453</v>
      </c>
      <c r="AW167" s="39">
        <v>3475</v>
      </c>
      <c r="AX167" s="39">
        <v>1336</v>
      </c>
      <c r="AY167" s="39">
        <v>2139</v>
      </c>
      <c r="AZ167" s="39">
        <v>1459</v>
      </c>
      <c r="BA167" s="39">
        <v>6307</v>
      </c>
      <c r="BB167" s="39">
        <v>4284</v>
      </c>
      <c r="BC167" s="41">
        <v>0.12107883817427385</v>
      </c>
      <c r="BD167" s="41">
        <v>0.523402489626556</v>
      </c>
      <c r="BE167" s="41">
        <v>0.3555186721991701</v>
      </c>
      <c r="BF167" s="42">
        <v>50.050878981718633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711</v>
      </c>
      <c r="D169" s="13">
        <v>1403</v>
      </c>
      <c r="E169" s="13">
        <v>628</v>
      </c>
      <c r="F169" s="13">
        <v>775</v>
      </c>
      <c r="G169" s="14">
        <v>46</v>
      </c>
      <c r="H169" s="14">
        <v>20</v>
      </c>
      <c r="I169" s="14">
        <v>26</v>
      </c>
      <c r="J169" s="14">
        <v>53</v>
      </c>
      <c r="K169" s="14">
        <v>22</v>
      </c>
      <c r="L169" s="14">
        <v>31</v>
      </c>
      <c r="M169" s="14">
        <v>48</v>
      </c>
      <c r="N169" s="14">
        <v>23</v>
      </c>
      <c r="O169" s="14">
        <v>25</v>
      </c>
      <c r="P169" s="14">
        <v>61</v>
      </c>
      <c r="Q169" s="14">
        <v>34</v>
      </c>
      <c r="R169" s="14">
        <v>27</v>
      </c>
      <c r="S169" s="14">
        <v>60</v>
      </c>
      <c r="T169" s="14">
        <v>39</v>
      </c>
      <c r="U169" s="14">
        <v>21</v>
      </c>
      <c r="V169" s="14">
        <v>58</v>
      </c>
      <c r="W169" s="14">
        <v>34</v>
      </c>
      <c r="X169" s="14">
        <v>24</v>
      </c>
      <c r="Y169" s="14">
        <v>52</v>
      </c>
      <c r="Z169" s="14">
        <v>20</v>
      </c>
      <c r="AA169" s="14">
        <v>32</v>
      </c>
      <c r="AB169" s="14">
        <v>61</v>
      </c>
      <c r="AC169" s="14">
        <v>23</v>
      </c>
      <c r="AD169" s="14">
        <v>38</v>
      </c>
      <c r="AE169" s="14">
        <v>92</v>
      </c>
      <c r="AF169" s="14">
        <v>49</v>
      </c>
      <c r="AG169" s="14">
        <v>43</v>
      </c>
      <c r="AH169" s="14">
        <v>117</v>
      </c>
      <c r="AI169" s="14">
        <v>63</v>
      </c>
      <c r="AJ169" s="14">
        <v>54</v>
      </c>
      <c r="AK169" s="14">
        <v>71</v>
      </c>
      <c r="AL169" s="14">
        <v>33</v>
      </c>
      <c r="AM169" s="14">
        <v>38</v>
      </c>
      <c r="AN169" s="14">
        <v>74</v>
      </c>
      <c r="AO169" s="14">
        <v>35</v>
      </c>
      <c r="AP169" s="14">
        <v>39</v>
      </c>
      <c r="AQ169" s="14">
        <v>85</v>
      </c>
      <c r="AR169" s="14">
        <v>39</v>
      </c>
      <c r="AS169" s="14">
        <v>46</v>
      </c>
      <c r="AT169" s="14">
        <v>83</v>
      </c>
      <c r="AU169" s="14">
        <v>29</v>
      </c>
      <c r="AV169" s="14">
        <v>54</v>
      </c>
      <c r="AW169" s="14">
        <v>442</v>
      </c>
      <c r="AX169" s="14">
        <v>165</v>
      </c>
      <c r="AY169" s="14">
        <v>277</v>
      </c>
      <c r="AZ169" s="14">
        <v>147</v>
      </c>
      <c r="BA169" s="14">
        <v>731</v>
      </c>
      <c r="BB169" s="14">
        <v>525</v>
      </c>
      <c r="BC169" s="15">
        <v>0.10477548111190306</v>
      </c>
      <c r="BD169" s="15">
        <v>0.52102637205987168</v>
      </c>
      <c r="BE169" s="15">
        <v>0.37419814682822522</v>
      </c>
      <c r="BF169" s="16">
        <v>51.891988555078683</v>
      </c>
      <c r="BG169" s="17">
        <f>BF169*D169</f>
        <v>72804.459942775386</v>
      </c>
    </row>
    <row r="170" spans="1:59" x14ac:dyDescent="0.15">
      <c r="A170" s="178"/>
      <c r="B170" s="18" t="s">
        <v>178</v>
      </c>
      <c r="C170" s="19">
        <v>325</v>
      </c>
      <c r="D170" s="19">
        <v>547</v>
      </c>
      <c r="E170" s="19">
        <v>244</v>
      </c>
      <c r="F170" s="19">
        <v>303</v>
      </c>
      <c r="G170" s="20">
        <v>5</v>
      </c>
      <c r="H170" s="20">
        <v>4</v>
      </c>
      <c r="I170" s="20">
        <v>1</v>
      </c>
      <c r="J170" s="20">
        <v>11</v>
      </c>
      <c r="K170" s="20">
        <v>6</v>
      </c>
      <c r="L170" s="20">
        <v>5</v>
      </c>
      <c r="M170" s="20">
        <v>18</v>
      </c>
      <c r="N170" s="20">
        <v>13</v>
      </c>
      <c r="O170" s="20">
        <v>5</v>
      </c>
      <c r="P170" s="20">
        <v>16</v>
      </c>
      <c r="Q170" s="20">
        <v>7</v>
      </c>
      <c r="R170" s="20">
        <v>9</v>
      </c>
      <c r="S170" s="20">
        <v>5</v>
      </c>
      <c r="T170" s="20">
        <v>3</v>
      </c>
      <c r="U170" s="20">
        <v>2</v>
      </c>
      <c r="V170" s="20">
        <v>9</v>
      </c>
      <c r="W170" s="20">
        <v>6</v>
      </c>
      <c r="X170" s="20">
        <v>3</v>
      </c>
      <c r="Y170" s="20">
        <v>21</v>
      </c>
      <c r="Z170" s="20">
        <v>10</v>
      </c>
      <c r="AA170" s="20">
        <v>11</v>
      </c>
      <c r="AB170" s="20">
        <v>20</v>
      </c>
      <c r="AC170" s="20">
        <v>12</v>
      </c>
      <c r="AD170" s="20">
        <v>8</v>
      </c>
      <c r="AE170" s="20">
        <v>31</v>
      </c>
      <c r="AF170" s="20">
        <v>9</v>
      </c>
      <c r="AG170" s="20">
        <v>22</v>
      </c>
      <c r="AH170" s="20">
        <v>40</v>
      </c>
      <c r="AI170" s="20">
        <v>18</v>
      </c>
      <c r="AJ170" s="20">
        <v>22</v>
      </c>
      <c r="AK170" s="20">
        <v>22</v>
      </c>
      <c r="AL170" s="20">
        <v>8</v>
      </c>
      <c r="AM170" s="20">
        <v>14</v>
      </c>
      <c r="AN170" s="20">
        <v>23</v>
      </c>
      <c r="AO170" s="20">
        <v>10</v>
      </c>
      <c r="AP170" s="20">
        <v>13</v>
      </c>
      <c r="AQ170" s="20">
        <v>42</v>
      </c>
      <c r="AR170" s="20">
        <v>19</v>
      </c>
      <c r="AS170" s="20">
        <v>23</v>
      </c>
      <c r="AT170" s="20">
        <v>56</v>
      </c>
      <c r="AU170" s="20">
        <v>26</v>
      </c>
      <c r="AV170" s="20">
        <v>30</v>
      </c>
      <c r="AW170" s="20">
        <v>228</v>
      </c>
      <c r="AX170" s="20">
        <v>93</v>
      </c>
      <c r="AY170" s="20">
        <v>135</v>
      </c>
      <c r="AZ170" s="20">
        <v>34</v>
      </c>
      <c r="BA170" s="20">
        <v>229</v>
      </c>
      <c r="BB170" s="20">
        <v>284</v>
      </c>
      <c r="BC170" s="21">
        <v>6.2157221206581355E-2</v>
      </c>
      <c r="BD170" s="21">
        <v>0.41864716636197441</v>
      </c>
      <c r="BE170" s="21">
        <v>0.51919561243144419</v>
      </c>
      <c r="BF170" s="22">
        <v>58.455882352941174</v>
      </c>
      <c r="BG170" s="17">
        <f>BF170*D170</f>
        <v>31975.367647058822</v>
      </c>
    </row>
    <row r="171" spans="1:59" x14ac:dyDescent="0.15">
      <c r="A171" s="178"/>
      <c r="B171" s="18" t="s">
        <v>179</v>
      </c>
      <c r="C171" s="19">
        <v>1057</v>
      </c>
      <c r="D171" s="19">
        <v>2229</v>
      </c>
      <c r="E171" s="19">
        <v>1011</v>
      </c>
      <c r="F171" s="19">
        <v>1218</v>
      </c>
      <c r="G171" s="20">
        <v>64</v>
      </c>
      <c r="H171" s="20">
        <v>29</v>
      </c>
      <c r="I171" s="20">
        <v>35</v>
      </c>
      <c r="J171" s="20">
        <v>84</v>
      </c>
      <c r="K171" s="20">
        <v>50</v>
      </c>
      <c r="L171" s="20">
        <v>34</v>
      </c>
      <c r="M171" s="20">
        <v>98</v>
      </c>
      <c r="N171" s="20">
        <v>47</v>
      </c>
      <c r="O171" s="20">
        <v>51</v>
      </c>
      <c r="P171" s="20">
        <v>91</v>
      </c>
      <c r="Q171" s="20">
        <v>35</v>
      </c>
      <c r="R171" s="20">
        <v>56</v>
      </c>
      <c r="S171" s="20">
        <v>105</v>
      </c>
      <c r="T171" s="20">
        <v>47</v>
      </c>
      <c r="U171" s="20">
        <v>58</v>
      </c>
      <c r="V171" s="20">
        <v>84</v>
      </c>
      <c r="W171" s="20">
        <v>35</v>
      </c>
      <c r="X171" s="20">
        <v>49</v>
      </c>
      <c r="Y171" s="20">
        <v>80</v>
      </c>
      <c r="Z171" s="20">
        <v>43</v>
      </c>
      <c r="AA171" s="20">
        <v>37</v>
      </c>
      <c r="AB171" s="20">
        <v>115</v>
      </c>
      <c r="AC171" s="20">
        <v>53</v>
      </c>
      <c r="AD171" s="20">
        <v>62</v>
      </c>
      <c r="AE171" s="20">
        <v>135</v>
      </c>
      <c r="AF171" s="20">
        <v>62</v>
      </c>
      <c r="AG171" s="20">
        <v>73</v>
      </c>
      <c r="AH171" s="20">
        <v>137</v>
      </c>
      <c r="AI171" s="20">
        <v>71</v>
      </c>
      <c r="AJ171" s="20">
        <v>66</v>
      </c>
      <c r="AK171" s="20">
        <v>148</v>
      </c>
      <c r="AL171" s="20">
        <v>68</v>
      </c>
      <c r="AM171" s="20">
        <v>80</v>
      </c>
      <c r="AN171" s="20">
        <v>133</v>
      </c>
      <c r="AO171" s="20">
        <v>61</v>
      </c>
      <c r="AP171" s="20">
        <v>72</v>
      </c>
      <c r="AQ171" s="20">
        <v>123</v>
      </c>
      <c r="AR171" s="20">
        <v>55</v>
      </c>
      <c r="AS171" s="20">
        <v>68</v>
      </c>
      <c r="AT171" s="20">
        <v>155</v>
      </c>
      <c r="AU171" s="20">
        <v>72</v>
      </c>
      <c r="AV171" s="20">
        <v>83</v>
      </c>
      <c r="AW171" s="20">
        <v>677</v>
      </c>
      <c r="AX171" s="20">
        <v>283</v>
      </c>
      <c r="AY171" s="20">
        <v>394</v>
      </c>
      <c r="AZ171" s="20">
        <v>246</v>
      </c>
      <c r="BA171" s="20">
        <v>1151</v>
      </c>
      <c r="BB171" s="20">
        <v>832</v>
      </c>
      <c r="BC171" s="21">
        <v>0.11036339165545088</v>
      </c>
      <c r="BD171" s="21">
        <v>0.51637505607895917</v>
      </c>
      <c r="BE171" s="21">
        <v>0.37326155226558994</v>
      </c>
      <c r="BF171" s="22">
        <v>51.215633423180591</v>
      </c>
      <c r="BG171" s="17">
        <f>BF171*D171</f>
        <v>114159.64690026954</v>
      </c>
    </row>
    <row r="172" spans="1:59" ht="14.25" thickBot="1" x14ac:dyDescent="0.2">
      <c r="A172" s="178"/>
      <c r="B172" s="23" t="s">
        <v>180</v>
      </c>
      <c r="C172" s="24">
        <v>1499</v>
      </c>
      <c r="D172" s="24">
        <v>3210</v>
      </c>
      <c r="E172" s="24">
        <v>1472</v>
      </c>
      <c r="F172" s="24">
        <v>1738</v>
      </c>
      <c r="G172" s="25">
        <v>113</v>
      </c>
      <c r="H172" s="25">
        <v>53</v>
      </c>
      <c r="I172" s="25">
        <v>60</v>
      </c>
      <c r="J172" s="25">
        <v>124</v>
      </c>
      <c r="K172" s="25">
        <v>71</v>
      </c>
      <c r="L172" s="25">
        <v>53</v>
      </c>
      <c r="M172" s="25">
        <v>122</v>
      </c>
      <c r="N172" s="25">
        <v>59</v>
      </c>
      <c r="O172" s="25">
        <v>63</v>
      </c>
      <c r="P172" s="25">
        <v>162</v>
      </c>
      <c r="Q172" s="25">
        <v>75</v>
      </c>
      <c r="R172" s="25">
        <v>87</v>
      </c>
      <c r="S172" s="25">
        <v>146</v>
      </c>
      <c r="T172" s="25">
        <v>75</v>
      </c>
      <c r="U172" s="25">
        <v>71</v>
      </c>
      <c r="V172" s="25">
        <v>132</v>
      </c>
      <c r="W172" s="25">
        <v>58</v>
      </c>
      <c r="X172" s="25">
        <v>74</v>
      </c>
      <c r="Y172" s="25">
        <v>146</v>
      </c>
      <c r="Z172" s="25">
        <v>73</v>
      </c>
      <c r="AA172" s="25">
        <v>73</v>
      </c>
      <c r="AB172" s="25">
        <v>175</v>
      </c>
      <c r="AC172" s="25">
        <v>89</v>
      </c>
      <c r="AD172" s="25">
        <v>86</v>
      </c>
      <c r="AE172" s="25">
        <v>153</v>
      </c>
      <c r="AF172" s="25">
        <v>79</v>
      </c>
      <c r="AG172" s="25">
        <v>74</v>
      </c>
      <c r="AH172" s="25">
        <v>216</v>
      </c>
      <c r="AI172" s="25">
        <v>98</v>
      </c>
      <c r="AJ172" s="25">
        <v>118</v>
      </c>
      <c r="AK172" s="25">
        <v>215</v>
      </c>
      <c r="AL172" s="25">
        <v>95</v>
      </c>
      <c r="AM172" s="25">
        <v>120</v>
      </c>
      <c r="AN172" s="25">
        <v>176</v>
      </c>
      <c r="AO172" s="25">
        <v>73</v>
      </c>
      <c r="AP172" s="25">
        <v>103</v>
      </c>
      <c r="AQ172" s="25">
        <v>233</v>
      </c>
      <c r="AR172" s="25">
        <v>105</v>
      </c>
      <c r="AS172" s="25">
        <v>128</v>
      </c>
      <c r="AT172" s="25">
        <v>248</v>
      </c>
      <c r="AU172" s="25">
        <v>120</v>
      </c>
      <c r="AV172" s="25">
        <v>128</v>
      </c>
      <c r="AW172" s="25">
        <v>849</v>
      </c>
      <c r="AX172" s="25">
        <v>349</v>
      </c>
      <c r="AY172" s="25">
        <v>500</v>
      </c>
      <c r="AZ172" s="25">
        <v>359</v>
      </c>
      <c r="BA172" s="25">
        <v>1754</v>
      </c>
      <c r="BB172" s="25">
        <v>1097</v>
      </c>
      <c r="BC172" s="26">
        <v>0.1118380062305296</v>
      </c>
      <c r="BD172" s="26">
        <v>0.54641744548286608</v>
      </c>
      <c r="BE172" s="26">
        <v>0.34174454828660439</v>
      </c>
      <c r="BF172" s="27">
        <v>49.282290694055398</v>
      </c>
      <c r="BG172" s="17">
        <f>BF172*D172</f>
        <v>158196.15312791782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3592</v>
      </c>
      <c r="D174" s="39">
        <v>7389</v>
      </c>
      <c r="E174" s="39">
        <v>3355</v>
      </c>
      <c r="F174" s="39">
        <v>4034</v>
      </c>
      <c r="G174" s="39">
        <v>228</v>
      </c>
      <c r="H174" s="39">
        <v>106</v>
      </c>
      <c r="I174" s="39">
        <v>122</v>
      </c>
      <c r="J174" s="39">
        <v>272</v>
      </c>
      <c r="K174" s="39">
        <v>149</v>
      </c>
      <c r="L174" s="39">
        <v>123</v>
      </c>
      <c r="M174" s="39">
        <v>286</v>
      </c>
      <c r="N174" s="39">
        <v>142</v>
      </c>
      <c r="O174" s="39">
        <v>144</v>
      </c>
      <c r="P174" s="39">
        <v>330</v>
      </c>
      <c r="Q174" s="39">
        <v>151</v>
      </c>
      <c r="R174" s="39">
        <v>179</v>
      </c>
      <c r="S174" s="39">
        <v>316</v>
      </c>
      <c r="T174" s="39">
        <v>164</v>
      </c>
      <c r="U174" s="39">
        <v>152</v>
      </c>
      <c r="V174" s="39">
        <v>283</v>
      </c>
      <c r="W174" s="39">
        <v>133</v>
      </c>
      <c r="X174" s="39">
        <v>150</v>
      </c>
      <c r="Y174" s="39">
        <v>299</v>
      </c>
      <c r="Z174" s="39">
        <v>146</v>
      </c>
      <c r="AA174" s="39">
        <v>153</v>
      </c>
      <c r="AB174" s="39">
        <v>371</v>
      </c>
      <c r="AC174" s="39">
        <v>177</v>
      </c>
      <c r="AD174" s="39">
        <v>194</v>
      </c>
      <c r="AE174" s="39">
        <v>411</v>
      </c>
      <c r="AF174" s="39">
        <v>199</v>
      </c>
      <c r="AG174" s="39">
        <v>212</v>
      </c>
      <c r="AH174" s="39">
        <v>510</v>
      </c>
      <c r="AI174" s="39">
        <v>250</v>
      </c>
      <c r="AJ174" s="39">
        <v>260</v>
      </c>
      <c r="AK174" s="39">
        <v>456</v>
      </c>
      <c r="AL174" s="39">
        <v>204</v>
      </c>
      <c r="AM174" s="39">
        <v>252</v>
      </c>
      <c r="AN174" s="39">
        <v>406</v>
      </c>
      <c r="AO174" s="39">
        <v>179</v>
      </c>
      <c r="AP174" s="39">
        <v>227</v>
      </c>
      <c r="AQ174" s="39">
        <v>483</v>
      </c>
      <c r="AR174" s="39">
        <v>218</v>
      </c>
      <c r="AS174" s="39">
        <v>265</v>
      </c>
      <c r="AT174" s="39">
        <v>542</v>
      </c>
      <c r="AU174" s="39">
        <v>247</v>
      </c>
      <c r="AV174" s="39">
        <v>295</v>
      </c>
      <c r="AW174" s="39">
        <v>2196</v>
      </c>
      <c r="AX174" s="39">
        <v>890</v>
      </c>
      <c r="AY174" s="39">
        <v>1306</v>
      </c>
      <c r="AZ174" s="39">
        <v>786</v>
      </c>
      <c r="BA174" s="39">
        <v>3865</v>
      </c>
      <c r="BB174" s="39">
        <v>2738</v>
      </c>
      <c r="BC174" s="41">
        <v>0.10637434023548518</v>
      </c>
      <c r="BD174" s="41">
        <v>0.52307484097983492</v>
      </c>
      <c r="BE174" s="41">
        <v>0.37055081878467994</v>
      </c>
      <c r="BF174" s="42">
        <v>51.040144487484312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1628</v>
      </c>
      <c r="D176" s="13">
        <v>3231</v>
      </c>
      <c r="E176" s="13">
        <v>1493</v>
      </c>
      <c r="F176" s="13">
        <v>1738</v>
      </c>
      <c r="G176" s="14">
        <v>159</v>
      </c>
      <c r="H176" s="14">
        <v>81</v>
      </c>
      <c r="I176" s="14">
        <v>78</v>
      </c>
      <c r="J176" s="14">
        <v>138</v>
      </c>
      <c r="K176" s="14">
        <v>76</v>
      </c>
      <c r="L176" s="14">
        <v>62</v>
      </c>
      <c r="M176" s="14">
        <v>125</v>
      </c>
      <c r="N176" s="14">
        <v>65</v>
      </c>
      <c r="O176" s="14">
        <v>60</v>
      </c>
      <c r="P176" s="14">
        <v>140</v>
      </c>
      <c r="Q176" s="14">
        <v>79</v>
      </c>
      <c r="R176" s="14">
        <v>61</v>
      </c>
      <c r="S176" s="14">
        <v>142</v>
      </c>
      <c r="T176" s="14">
        <v>69</v>
      </c>
      <c r="U176" s="14">
        <v>73</v>
      </c>
      <c r="V176" s="14">
        <v>148</v>
      </c>
      <c r="W176" s="14">
        <v>71</v>
      </c>
      <c r="X176" s="14">
        <v>77</v>
      </c>
      <c r="Y176" s="14">
        <v>150</v>
      </c>
      <c r="Z176" s="14">
        <v>72</v>
      </c>
      <c r="AA176" s="14">
        <v>78</v>
      </c>
      <c r="AB176" s="14">
        <v>185</v>
      </c>
      <c r="AC176" s="14">
        <v>98</v>
      </c>
      <c r="AD176" s="14">
        <v>87</v>
      </c>
      <c r="AE176" s="14">
        <v>180</v>
      </c>
      <c r="AF176" s="14">
        <v>83</v>
      </c>
      <c r="AG176" s="14">
        <v>97</v>
      </c>
      <c r="AH176" s="14">
        <v>228</v>
      </c>
      <c r="AI176" s="14">
        <v>114</v>
      </c>
      <c r="AJ176" s="14">
        <v>114</v>
      </c>
      <c r="AK176" s="14">
        <v>206</v>
      </c>
      <c r="AL176" s="14">
        <v>100</v>
      </c>
      <c r="AM176" s="14">
        <v>106</v>
      </c>
      <c r="AN176" s="14">
        <v>172</v>
      </c>
      <c r="AO176" s="14">
        <v>82</v>
      </c>
      <c r="AP176" s="14">
        <v>90</v>
      </c>
      <c r="AQ176" s="14">
        <v>176</v>
      </c>
      <c r="AR176" s="14">
        <v>89</v>
      </c>
      <c r="AS176" s="14">
        <v>87</v>
      </c>
      <c r="AT176" s="14">
        <v>190</v>
      </c>
      <c r="AU176" s="14">
        <v>78</v>
      </c>
      <c r="AV176" s="14">
        <v>112</v>
      </c>
      <c r="AW176" s="14">
        <v>892</v>
      </c>
      <c r="AX176" s="14">
        <v>336</v>
      </c>
      <c r="AY176" s="14">
        <v>556</v>
      </c>
      <c r="AZ176" s="14">
        <v>422</v>
      </c>
      <c r="BA176" s="14">
        <v>1727</v>
      </c>
      <c r="BB176" s="14">
        <v>1082</v>
      </c>
      <c r="BC176" s="15">
        <v>0.13060971835345095</v>
      </c>
      <c r="BD176" s="15">
        <v>0.5345094398019189</v>
      </c>
      <c r="BE176" s="15">
        <v>0.33488084184463013</v>
      </c>
      <c r="BF176" s="16">
        <v>48.333538840937116</v>
      </c>
      <c r="BG176" s="17">
        <f>BF176*D176</f>
        <v>156165.66399506782</v>
      </c>
    </row>
    <row r="177" spans="1:59" x14ac:dyDescent="0.15">
      <c r="A177" s="178"/>
      <c r="B177" s="18" t="s">
        <v>184</v>
      </c>
      <c r="C177" s="19">
        <v>1314</v>
      </c>
      <c r="D177" s="19">
        <v>2415</v>
      </c>
      <c r="E177" s="19">
        <v>1104</v>
      </c>
      <c r="F177" s="19">
        <v>1311</v>
      </c>
      <c r="G177" s="20">
        <v>71</v>
      </c>
      <c r="H177" s="20">
        <v>42</v>
      </c>
      <c r="I177" s="20">
        <v>29</v>
      </c>
      <c r="J177" s="20">
        <v>118</v>
      </c>
      <c r="K177" s="20">
        <v>60</v>
      </c>
      <c r="L177" s="20">
        <v>58</v>
      </c>
      <c r="M177" s="20">
        <v>119</v>
      </c>
      <c r="N177" s="20">
        <v>66</v>
      </c>
      <c r="O177" s="20">
        <v>53</v>
      </c>
      <c r="P177" s="20">
        <v>98</v>
      </c>
      <c r="Q177" s="20">
        <v>48</v>
      </c>
      <c r="R177" s="20">
        <v>50</v>
      </c>
      <c r="S177" s="20">
        <v>89</v>
      </c>
      <c r="T177" s="20">
        <v>42</v>
      </c>
      <c r="U177" s="20">
        <v>47</v>
      </c>
      <c r="V177" s="20">
        <v>99</v>
      </c>
      <c r="W177" s="20">
        <v>51</v>
      </c>
      <c r="X177" s="20">
        <v>48</v>
      </c>
      <c r="Y177" s="20">
        <v>108</v>
      </c>
      <c r="Z177" s="20">
        <v>55</v>
      </c>
      <c r="AA177" s="20">
        <v>53</v>
      </c>
      <c r="AB177" s="20">
        <v>116</v>
      </c>
      <c r="AC177" s="20">
        <v>58</v>
      </c>
      <c r="AD177" s="20">
        <v>58</v>
      </c>
      <c r="AE177" s="20">
        <v>156</v>
      </c>
      <c r="AF177" s="20">
        <v>76</v>
      </c>
      <c r="AG177" s="20">
        <v>80</v>
      </c>
      <c r="AH177" s="20">
        <v>174</v>
      </c>
      <c r="AI177" s="20">
        <v>85</v>
      </c>
      <c r="AJ177" s="20">
        <v>89</v>
      </c>
      <c r="AK177" s="20">
        <v>167</v>
      </c>
      <c r="AL177" s="20">
        <v>71</v>
      </c>
      <c r="AM177" s="20">
        <v>96</v>
      </c>
      <c r="AN177" s="20">
        <v>148</v>
      </c>
      <c r="AO177" s="20">
        <v>71</v>
      </c>
      <c r="AP177" s="20">
        <v>77</v>
      </c>
      <c r="AQ177" s="20">
        <v>135</v>
      </c>
      <c r="AR177" s="20">
        <v>58</v>
      </c>
      <c r="AS177" s="20">
        <v>77</v>
      </c>
      <c r="AT177" s="20">
        <v>165</v>
      </c>
      <c r="AU177" s="20">
        <v>78</v>
      </c>
      <c r="AV177" s="20">
        <v>87</v>
      </c>
      <c r="AW177" s="20">
        <v>652</v>
      </c>
      <c r="AX177" s="20">
        <v>243</v>
      </c>
      <c r="AY177" s="20">
        <v>409</v>
      </c>
      <c r="AZ177" s="20">
        <v>308</v>
      </c>
      <c r="BA177" s="20">
        <v>1290</v>
      </c>
      <c r="BB177" s="20">
        <v>817</v>
      </c>
      <c r="BC177" s="21">
        <v>0.12753623188405797</v>
      </c>
      <c r="BD177" s="21">
        <v>0.53416149068322982</v>
      </c>
      <c r="BE177" s="21">
        <v>0.33830227743271224</v>
      </c>
      <c r="BF177" s="22">
        <v>49.433774834437088</v>
      </c>
      <c r="BG177" s="17">
        <f>BF177*D177</f>
        <v>119382.56622516557</v>
      </c>
    </row>
    <row r="178" spans="1:59" ht="14.25" thickBot="1" x14ac:dyDescent="0.2">
      <c r="A178" s="178"/>
      <c r="B178" s="23" t="s">
        <v>185</v>
      </c>
      <c r="C178" s="24">
        <v>3147</v>
      </c>
      <c r="D178" s="24">
        <v>6295</v>
      </c>
      <c r="E178" s="24">
        <v>3159</v>
      </c>
      <c r="F178" s="24">
        <v>3136</v>
      </c>
      <c r="G178" s="25">
        <v>222</v>
      </c>
      <c r="H178" s="25">
        <v>112</v>
      </c>
      <c r="I178" s="25">
        <v>110</v>
      </c>
      <c r="J178" s="25">
        <v>260</v>
      </c>
      <c r="K178" s="25">
        <v>156</v>
      </c>
      <c r="L178" s="25">
        <v>104</v>
      </c>
      <c r="M178" s="25">
        <v>273</v>
      </c>
      <c r="N178" s="25">
        <v>154</v>
      </c>
      <c r="O178" s="25">
        <v>119</v>
      </c>
      <c r="P178" s="25">
        <v>345</v>
      </c>
      <c r="Q178" s="25">
        <v>196</v>
      </c>
      <c r="R178" s="25">
        <v>149</v>
      </c>
      <c r="S178" s="25">
        <v>491</v>
      </c>
      <c r="T178" s="25">
        <v>337</v>
      </c>
      <c r="U178" s="25">
        <v>154</v>
      </c>
      <c r="V178" s="25">
        <v>262</v>
      </c>
      <c r="W178" s="25">
        <v>163</v>
      </c>
      <c r="X178" s="25">
        <v>99</v>
      </c>
      <c r="Y178" s="25">
        <v>317</v>
      </c>
      <c r="Z178" s="25">
        <v>166</v>
      </c>
      <c r="AA178" s="25">
        <v>151</v>
      </c>
      <c r="AB178" s="25">
        <v>292</v>
      </c>
      <c r="AC178" s="25">
        <v>150</v>
      </c>
      <c r="AD178" s="25">
        <v>142</v>
      </c>
      <c r="AE178" s="25">
        <v>338</v>
      </c>
      <c r="AF178" s="25">
        <v>165</v>
      </c>
      <c r="AG178" s="25">
        <v>173</v>
      </c>
      <c r="AH178" s="25">
        <v>399</v>
      </c>
      <c r="AI178" s="25">
        <v>193</v>
      </c>
      <c r="AJ178" s="25">
        <v>206</v>
      </c>
      <c r="AK178" s="25">
        <v>399</v>
      </c>
      <c r="AL178" s="25">
        <v>210</v>
      </c>
      <c r="AM178" s="25">
        <v>189</v>
      </c>
      <c r="AN178" s="25">
        <v>342</v>
      </c>
      <c r="AO178" s="25">
        <v>156</v>
      </c>
      <c r="AP178" s="25">
        <v>186</v>
      </c>
      <c r="AQ178" s="25">
        <v>401</v>
      </c>
      <c r="AR178" s="25">
        <v>184</v>
      </c>
      <c r="AS178" s="25">
        <v>217</v>
      </c>
      <c r="AT178" s="25">
        <v>391</v>
      </c>
      <c r="AU178" s="25">
        <v>195</v>
      </c>
      <c r="AV178" s="25">
        <v>196</v>
      </c>
      <c r="AW178" s="25">
        <v>1563</v>
      </c>
      <c r="AX178" s="25">
        <v>622</v>
      </c>
      <c r="AY178" s="25">
        <v>941</v>
      </c>
      <c r="AZ178" s="25">
        <v>755</v>
      </c>
      <c r="BA178" s="25">
        <v>3586</v>
      </c>
      <c r="BB178" s="25">
        <v>1954</v>
      </c>
      <c r="BC178" s="26">
        <v>0.11993645750595711</v>
      </c>
      <c r="BD178" s="26">
        <v>0.56965845909451951</v>
      </c>
      <c r="BE178" s="26">
        <v>0.31040508339952344</v>
      </c>
      <c r="BF178" s="27">
        <v>47.029754408060455</v>
      </c>
      <c r="BG178" s="17">
        <f>BF178*D178</f>
        <v>296052.30399874056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6089</v>
      </c>
      <c r="D180" s="39">
        <v>11941</v>
      </c>
      <c r="E180" s="39">
        <v>5756</v>
      </c>
      <c r="F180" s="39">
        <v>6185</v>
      </c>
      <c r="G180" s="39">
        <v>452</v>
      </c>
      <c r="H180" s="39">
        <v>235</v>
      </c>
      <c r="I180" s="39">
        <v>217</v>
      </c>
      <c r="J180" s="39">
        <v>516</v>
      </c>
      <c r="K180" s="39">
        <v>292</v>
      </c>
      <c r="L180" s="39">
        <v>224</v>
      </c>
      <c r="M180" s="39">
        <v>517</v>
      </c>
      <c r="N180" s="39">
        <v>285</v>
      </c>
      <c r="O180" s="39">
        <v>232</v>
      </c>
      <c r="P180" s="39">
        <v>583</v>
      </c>
      <c r="Q180" s="39">
        <v>323</v>
      </c>
      <c r="R180" s="39">
        <v>260</v>
      </c>
      <c r="S180" s="39">
        <v>722</v>
      </c>
      <c r="T180" s="39">
        <v>448</v>
      </c>
      <c r="U180" s="39">
        <v>274</v>
      </c>
      <c r="V180" s="39">
        <v>509</v>
      </c>
      <c r="W180" s="39">
        <v>285</v>
      </c>
      <c r="X180" s="39">
        <v>224</v>
      </c>
      <c r="Y180" s="39">
        <v>575</v>
      </c>
      <c r="Z180" s="39">
        <v>293</v>
      </c>
      <c r="AA180" s="39">
        <v>282</v>
      </c>
      <c r="AB180" s="39">
        <v>593</v>
      </c>
      <c r="AC180" s="39">
        <v>306</v>
      </c>
      <c r="AD180" s="39">
        <v>287</v>
      </c>
      <c r="AE180" s="39">
        <v>674</v>
      </c>
      <c r="AF180" s="39">
        <v>324</v>
      </c>
      <c r="AG180" s="39">
        <v>350</v>
      </c>
      <c r="AH180" s="39">
        <v>801</v>
      </c>
      <c r="AI180" s="39">
        <v>392</v>
      </c>
      <c r="AJ180" s="39">
        <v>409</v>
      </c>
      <c r="AK180" s="39">
        <v>772</v>
      </c>
      <c r="AL180" s="39">
        <v>381</v>
      </c>
      <c r="AM180" s="39">
        <v>391</v>
      </c>
      <c r="AN180" s="39">
        <v>662</v>
      </c>
      <c r="AO180" s="39">
        <v>309</v>
      </c>
      <c r="AP180" s="39">
        <v>353</v>
      </c>
      <c r="AQ180" s="39">
        <v>712</v>
      </c>
      <c r="AR180" s="39">
        <v>331</v>
      </c>
      <c r="AS180" s="39">
        <v>381</v>
      </c>
      <c r="AT180" s="39">
        <v>746</v>
      </c>
      <c r="AU180" s="39">
        <v>351</v>
      </c>
      <c r="AV180" s="39">
        <v>395</v>
      </c>
      <c r="AW180" s="39">
        <v>3107</v>
      </c>
      <c r="AX180" s="39">
        <v>1201</v>
      </c>
      <c r="AY180" s="39">
        <v>1906</v>
      </c>
      <c r="AZ180" s="39">
        <v>1485</v>
      </c>
      <c r="BA180" s="39">
        <v>6603</v>
      </c>
      <c r="BB180" s="39">
        <v>3853</v>
      </c>
      <c r="BC180" s="41">
        <v>0.1243614437651788</v>
      </c>
      <c r="BD180" s="41">
        <v>0.55296876308516874</v>
      </c>
      <c r="BE180" s="41">
        <v>0.32266979314965244</v>
      </c>
      <c r="BF180" s="42">
        <v>47.868732452807464</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727</v>
      </c>
      <c r="D182" s="13">
        <v>1521</v>
      </c>
      <c r="E182" s="13">
        <v>710</v>
      </c>
      <c r="F182" s="13">
        <v>811</v>
      </c>
      <c r="G182" s="14">
        <v>66</v>
      </c>
      <c r="H182" s="14">
        <v>30</v>
      </c>
      <c r="I182" s="14">
        <v>36</v>
      </c>
      <c r="J182" s="14">
        <v>64</v>
      </c>
      <c r="K182" s="14">
        <v>34</v>
      </c>
      <c r="L182" s="14">
        <v>30</v>
      </c>
      <c r="M182" s="14">
        <v>79</v>
      </c>
      <c r="N182" s="14">
        <v>37</v>
      </c>
      <c r="O182" s="14">
        <v>42</v>
      </c>
      <c r="P182" s="14">
        <v>76</v>
      </c>
      <c r="Q182" s="14">
        <v>44</v>
      </c>
      <c r="R182" s="14">
        <v>32</v>
      </c>
      <c r="S182" s="14">
        <v>62</v>
      </c>
      <c r="T182" s="14">
        <v>31</v>
      </c>
      <c r="U182" s="14">
        <v>31</v>
      </c>
      <c r="V182" s="14">
        <v>65</v>
      </c>
      <c r="W182" s="14">
        <v>31</v>
      </c>
      <c r="X182" s="14">
        <v>34</v>
      </c>
      <c r="Y182" s="14">
        <v>89</v>
      </c>
      <c r="Z182" s="14">
        <v>44</v>
      </c>
      <c r="AA182" s="14">
        <v>45</v>
      </c>
      <c r="AB182" s="14">
        <v>86</v>
      </c>
      <c r="AC182" s="14">
        <v>42</v>
      </c>
      <c r="AD182" s="14">
        <v>44</v>
      </c>
      <c r="AE182" s="14">
        <v>102</v>
      </c>
      <c r="AF182" s="14">
        <v>42</v>
      </c>
      <c r="AG182" s="14">
        <v>60</v>
      </c>
      <c r="AH182" s="14">
        <v>103</v>
      </c>
      <c r="AI182" s="14">
        <v>46</v>
      </c>
      <c r="AJ182" s="14">
        <v>57</v>
      </c>
      <c r="AK182" s="14">
        <v>114</v>
      </c>
      <c r="AL182" s="14">
        <v>54</v>
      </c>
      <c r="AM182" s="14">
        <v>60</v>
      </c>
      <c r="AN182" s="14">
        <v>84</v>
      </c>
      <c r="AO182" s="14">
        <v>45</v>
      </c>
      <c r="AP182" s="14">
        <v>39</v>
      </c>
      <c r="AQ182" s="14">
        <v>74</v>
      </c>
      <c r="AR182" s="14">
        <v>38</v>
      </c>
      <c r="AS182" s="14">
        <v>36</v>
      </c>
      <c r="AT182" s="14">
        <v>88</v>
      </c>
      <c r="AU182" s="14">
        <v>35</v>
      </c>
      <c r="AV182" s="14">
        <v>53</v>
      </c>
      <c r="AW182" s="14">
        <v>369</v>
      </c>
      <c r="AX182" s="14">
        <v>157</v>
      </c>
      <c r="AY182" s="14">
        <v>212</v>
      </c>
      <c r="AZ182" s="14">
        <v>209</v>
      </c>
      <c r="BA182" s="14">
        <v>855</v>
      </c>
      <c r="BB182" s="14">
        <v>457</v>
      </c>
      <c r="BC182" s="15">
        <v>0.13740959894806049</v>
      </c>
      <c r="BD182" s="15">
        <v>0.56213017751479288</v>
      </c>
      <c r="BE182" s="15">
        <v>0.30046022353714663</v>
      </c>
      <c r="BF182" s="16">
        <v>46.652060170045779</v>
      </c>
      <c r="BG182" s="17">
        <f t="shared" ref="BG182:BG193" si="12">BF182*D182</f>
        <v>70957.783518639626</v>
      </c>
    </row>
    <row r="183" spans="1:59" x14ac:dyDescent="0.15">
      <c r="A183" s="178"/>
      <c r="B183" s="18" t="s">
        <v>189</v>
      </c>
      <c r="C183" s="19">
        <v>331</v>
      </c>
      <c r="D183" s="19">
        <v>453</v>
      </c>
      <c r="E183" s="19">
        <v>190</v>
      </c>
      <c r="F183" s="19">
        <v>263</v>
      </c>
      <c r="G183" s="20">
        <v>0</v>
      </c>
      <c r="H183" s="20">
        <v>0</v>
      </c>
      <c r="I183" s="20">
        <v>0</v>
      </c>
      <c r="J183" s="20">
        <v>4</v>
      </c>
      <c r="K183" s="20">
        <v>2</v>
      </c>
      <c r="L183" s="20">
        <v>2</v>
      </c>
      <c r="M183" s="20">
        <v>3</v>
      </c>
      <c r="N183" s="20">
        <v>1</v>
      </c>
      <c r="O183" s="20">
        <v>2</v>
      </c>
      <c r="P183" s="20">
        <v>6</v>
      </c>
      <c r="Q183" s="20">
        <v>2</v>
      </c>
      <c r="R183" s="20">
        <v>4</v>
      </c>
      <c r="S183" s="20">
        <v>6</v>
      </c>
      <c r="T183" s="20">
        <v>4</v>
      </c>
      <c r="U183" s="20">
        <v>2</v>
      </c>
      <c r="V183" s="20">
        <v>10</v>
      </c>
      <c r="W183" s="20">
        <v>8</v>
      </c>
      <c r="X183" s="20">
        <v>2</v>
      </c>
      <c r="Y183" s="20">
        <v>5</v>
      </c>
      <c r="Z183" s="20">
        <v>2</v>
      </c>
      <c r="AA183" s="20">
        <v>3</v>
      </c>
      <c r="AB183" s="20">
        <v>8</v>
      </c>
      <c r="AC183" s="20">
        <v>6</v>
      </c>
      <c r="AD183" s="20">
        <v>2</v>
      </c>
      <c r="AE183" s="20">
        <v>12</v>
      </c>
      <c r="AF183" s="20">
        <v>6</v>
      </c>
      <c r="AG183" s="20">
        <v>6</v>
      </c>
      <c r="AH183" s="20">
        <v>24</v>
      </c>
      <c r="AI183" s="20">
        <v>11</v>
      </c>
      <c r="AJ183" s="20">
        <v>13</v>
      </c>
      <c r="AK183" s="20">
        <v>23</v>
      </c>
      <c r="AL183" s="20">
        <v>12</v>
      </c>
      <c r="AM183" s="20">
        <v>11</v>
      </c>
      <c r="AN183" s="20">
        <v>16</v>
      </c>
      <c r="AO183" s="20">
        <v>6</v>
      </c>
      <c r="AP183" s="20">
        <v>10</v>
      </c>
      <c r="AQ183" s="20">
        <v>35</v>
      </c>
      <c r="AR183" s="20">
        <v>14</v>
      </c>
      <c r="AS183" s="20">
        <v>21</v>
      </c>
      <c r="AT183" s="20">
        <v>55</v>
      </c>
      <c r="AU183" s="20">
        <v>26</v>
      </c>
      <c r="AV183" s="20">
        <v>29</v>
      </c>
      <c r="AW183" s="20">
        <v>246</v>
      </c>
      <c r="AX183" s="20">
        <v>90</v>
      </c>
      <c r="AY183" s="20">
        <v>156</v>
      </c>
      <c r="AZ183" s="20">
        <v>7</v>
      </c>
      <c r="BA183" s="20">
        <v>145</v>
      </c>
      <c r="BB183" s="20">
        <v>301</v>
      </c>
      <c r="BC183" s="21">
        <v>1.5452538631346579E-2</v>
      </c>
      <c r="BD183" s="21">
        <v>0.32008830022075058</v>
      </c>
      <c r="BE183" s="21">
        <v>0.66445916114790282</v>
      </c>
      <c r="BF183" s="22">
        <v>65.689427312775337</v>
      </c>
      <c r="BG183" s="17">
        <f t="shared" si="12"/>
        <v>29757.310572687227</v>
      </c>
    </row>
    <row r="184" spans="1:59" x14ac:dyDescent="0.15">
      <c r="A184" s="178"/>
      <c r="B184" s="18" t="s">
        <v>190</v>
      </c>
      <c r="C184" s="19">
        <v>75</v>
      </c>
      <c r="D184" s="19">
        <v>158</v>
      </c>
      <c r="E184" s="19">
        <v>70</v>
      </c>
      <c r="F184" s="19">
        <v>88</v>
      </c>
      <c r="G184" s="20">
        <v>9</v>
      </c>
      <c r="H184" s="20">
        <v>3</v>
      </c>
      <c r="I184" s="20">
        <v>6</v>
      </c>
      <c r="J184" s="20">
        <v>4</v>
      </c>
      <c r="K184" s="20">
        <v>3</v>
      </c>
      <c r="L184" s="20">
        <v>1</v>
      </c>
      <c r="M184" s="20">
        <v>6</v>
      </c>
      <c r="N184" s="20">
        <v>3</v>
      </c>
      <c r="O184" s="20">
        <v>3</v>
      </c>
      <c r="P184" s="20">
        <v>14</v>
      </c>
      <c r="Q184" s="20">
        <v>5</v>
      </c>
      <c r="R184" s="20">
        <v>9</v>
      </c>
      <c r="S184" s="20">
        <v>6</v>
      </c>
      <c r="T184" s="20">
        <v>4</v>
      </c>
      <c r="U184" s="20">
        <v>2</v>
      </c>
      <c r="V184" s="20">
        <v>2</v>
      </c>
      <c r="W184" s="20">
        <v>1</v>
      </c>
      <c r="X184" s="20">
        <v>1</v>
      </c>
      <c r="Y184" s="20">
        <v>11</v>
      </c>
      <c r="Z184" s="20">
        <v>6</v>
      </c>
      <c r="AA184" s="20">
        <v>5</v>
      </c>
      <c r="AB184" s="20">
        <v>6</v>
      </c>
      <c r="AC184" s="20">
        <v>5</v>
      </c>
      <c r="AD184" s="20">
        <v>1</v>
      </c>
      <c r="AE184" s="20">
        <v>10</v>
      </c>
      <c r="AF184" s="20">
        <v>4</v>
      </c>
      <c r="AG184" s="20">
        <v>6</v>
      </c>
      <c r="AH184" s="20">
        <v>11</v>
      </c>
      <c r="AI184" s="20">
        <v>5</v>
      </c>
      <c r="AJ184" s="20">
        <v>6</v>
      </c>
      <c r="AK184" s="20">
        <v>10</v>
      </c>
      <c r="AL184" s="20">
        <v>6</v>
      </c>
      <c r="AM184" s="20">
        <v>4</v>
      </c>
      <c r="AN184" s="20">
        <v>7</v>
      </c>
      <c r="AO184" s="20">
        <v>2</v>
      </c>
      <c r="AP184" s="20">
        <v>5</v>
      </c>
      <c r="AQ184" s="20">
        <v>14</v>
      </c>
      <c r="AR184" s="20">
        <v>7</v>
      </c>
      <c r="AS184" s="20">
        <v>7</v>
      </c>
      <c r="AT184" s="20">
        <v>10</v>
      </c>
      <c r="AU184" s="20">
        <v>7</v>
      </c>
      <c r="AV184" s="20">
        <v>3</v>
      </c>
      <c r="AW184" s="20">
        <v>38</v>
      </c>
      <c r="AX184" s="20">
        <v>9</v>
      </c>
      <c r="AY184" s="20">
        <v>29</v>
      </c>
      <c r="AZ184" s="20">
        <v>19</v>
      </c>
      <c r="BA184" s="20">
        <v>91</v>
      </c>
      <c r="BB184" s="20">
        <v>48</v>
      </c>
      <c r="BC184" s="21">
        <v>0.12025316455696203</v>
      </c>
      <c r="BD184" s="21">
        <v>0.57594936708860756</v>
      </c>
      <c r="BE184" s="21">
        <v>0.30379746835443039</v>
      </c>
      <c r="BF184" s="22">
        <v>48.170886075949369</v>
      </c>
      <c r="BG184" s="17">
        <f t="shared" si="12"/>
        <v>7611</v>
      </c>
    </row>
    <row r="185" spans="1:59" x14ac:dyDescent="0.15">
      <c r="A185" s="178"/>
      <c r="B185" s="18" t="s">
        <v>191</v>
      </c>
      <c r="C185" s="19">
        <v>157</v>
      </c>
      <c r="D185" s="19">
        <v>333</v>
      </c>
      <c r="E185" s="19">
        <v>161</v>
      </c>
      <c r="F185" s="19">
        <v>172</v>
      </c>
      <c r="G185" s="20">
        <v>7</v>
      </c>
      <c r="H185" s="20">
        <v>6</v>
      </c>
      <c r="I185" s="20">
        <v>1</v>
      </c>
      <c r="J185" s="20">
        <v>21</v>
      </c>
      <c r="K185" s="20">
        <v>11</v>
      </c>
      <c r="L185" s="20">
        <v>10</v>
      </c>
      <c r="M185" s="20">
        <v>13</v>
      </c>
      <c r="N185" s="20">
        <v>8</v>
      </c>
      <c r="O185" s="20">
        <v>5</v>
      </c>
      <c r="P185" s="20">
        <v>18</v>
      </c>
      <c r="Q185" s="20">
        <v>8</v>
      </c>
      <c r="R185" s="20">
        <v>10</v>
      </c>
      <c r="S185" s="20">
        <v>17</v>
      </c>
      <c r="T185" s="20">
        <v>6</v>
      </c>
      <c r="U185" s="20">
        <v>11</v>
      </c>
      <c r="V185" s="20">
        <v>13</v>
      </c>
      <c r="W185" s="20">
        <v>4</v>
      </c>
      <c r="X185" s="20">
        <v>9</v>
      </c>
      <c r="Y185" s="20">
        <v>17</v>
      </c>
      <c r="Z185" s="20">
        <v>8</v>
      </c>
      <c r="AA185" s="20">
        <v>9</v>
      </c>
      <c r="AB185" s="20">
        <v>11</v>
      </c>
      <c r="AC185" s="20">
        <v>6</v>
      </c>
      <c r="AD185" s="20">
        <v>5</v>
      </c>
      <c r="AE185" s="20">
        <v>17</v>
      </c>
      <c r="AF185" s="20">
        <v>12</v>
      </c>
      <c r="AG185" s="20">
        <v>5</v>
      </c>
      <c r="AH185" s="20">
        <v>29</v>
      </c>
      <c r="AI185" s="20">
        <v>14</v>
      </c>
      <c r="AJ185" s="20">
        <v>15</v>
      </c>
      <c r="AK185" s="20">
        <v>23</v>
      </c>
      <c r="AL185" s="20">
        <v>14</v>
      </c>
      <c r="AM185" s="20">
        <v>9</v>
      </c>
      <c r="AN185" s="20">
        <v>25</v>
      </c>
      <c r="AO185" s="20">
        <v>10</v>
      </c>
      <c r="AP185" s="20">
        <v>15</v>
      </c>
      <c r="AQ185" s="20">
        <v>16</v>
      </c>
      <c r="AR185" s="20">
        <v>8</v>
      </c>
      <c r="AS185" s="20">
        <v>8</v>
      </c>
      <c r="AT185" s="20">
        <v>18</v>
      </c>
      <c r="AU185" s="20">
        <v>9</v>
      </c>
      <c r="AV185" s="20">
        <v>9</v>
      </c>
      <c r="AW185" s="20">
        <v>88</v>
      </c>
      <c r="AX185" s="20">
        <v>37</v>
      </c>
      <c r="AY185" s="20">
        <v>51</v>
      </c>
      <c r="AZ185" s="20">
        <v>41</v>
      </c>
      <c r="BA185" s="20">
        <v>186</v>
      </c>
      <c r="BB185" s="20">
        <v>106</v>
      </c>
      <c r="BC185" s="21">
        <v>0.12312312312312312</v>
      </c>
      <c r="BD185" s="21">
        <v>0.55855855855855852</v>
      </c>
      <c r="BE185" s="21">
        <v>0.31831831831831831</v>
      </c>
      <c r="BF185" s="22">
        <v>48.609609609609606</v>
      </c>
      <c r="BG185" s="17">
        <f t="shared" si="12"/>
        <v>16186.999999999998</v>
      </c>
    </row>
    <row r="186" spans="1:59" x14ac:dyDescent="0.15">
      <c r="A186" s="178"/>
      <c r="B186" s="18" t="s">
        <v>192</v>
      </c>
      <c r="C186" s="19">
        <v>186</v>
      </c>
      <c r="D186" s="19">
        <v>384</v>
      </c>
      <c r="E186" s="19">
        <v>172</v>
      </c>
      <c r="F186" s="19">
        <v>212</v>
      </c>
      <c r="G186" s="20">
        <v>15</v>
      </c>
      <c r="H186" s="20">
        <v>10</v>
      </c>
      <c r="I186" s="20">
        <v>5</v>
      </c>
      <c r="J186" s="20">
        <v>18</v>
      </c>
      <c r="K186" s="20">
        <v>8</v>
      </c>
      <c r="L186" s="20">
        <v>10</v>
      </c>
      <c r="M186" s="20">
        <v>14</v>
      </c>
      <c r="N186" s="20">
        <v>6</v>
      </c>
      <c r="O186" s="20">
        <v>8</v>
      </c>
      <c r="P186" s="20">
        <v>11</v>
      </c>
      <c r="Q186" s="20">
        <v>3</v>
      </c>
      <c r="R186" s="20">
        <v>8</v>
      </c>
      <c r="S186" s="20">
        <v>9</v>
      </c>
      <c r="T186" s="20">
        <v>3</v>
      </c>
      <c r="U186" s="20">
        <v>6</v>
      </c>
      <c r="V186" s="20">
        <v>11</v>
      </c>
      <c r="W186" s="20">
        <v>6</v>
      </c>
      <c r="X186" s="20">
        <v>5</v>
      </c>
      <c r="Y186" s="20">
        <v>16</v>
      </c>
      <c r="Z186" s="20">
        <v>9</v>
      </c>
      <c r="AA186" s="20">
        <v>7</v>
      </c>
      <c r="AB186" s="20">
        <v>21</v>
      </c>
      <c r="AC186" s="20">
        <v>14</v>
      </c>
      <c r="AD186" s="20">
        <v>7</v>
      </c>
      <c r="AE186" s="20">
        <v>27</v>
      </c>
      <c r="AF186" s="20">
        <v>9</v>
      </c>
      <c r="AG186" s="20">
        <v>18</v>
      </c>
      <c r="AH186" s="20">
        <v>23</v>
      </c>
      <c r="AI186" s="20">
        <v>14</v>
      </c>
      <c r="AJ186" s="20">
        <v>9</v>
      </c>
      <c r="AK186" s="20">
        <v>21</v>
      </c>
      <c r="AL186" s="20">
        <v>9</v>
      </c>
      <c r="AM186" s="20">
        <v>12</v>
      </c>
      <c r="AN186" s="20">
        <v>29</v>
      </c>
      <c r="AO186" s="20">
        <v>9</v>
      </c>
      <c r="AP186" s="20">
        <v>20</v>
      </c>
      <c r="AQ186" s="20">
        <v>24</v>
      </c>
      <c r="AR186" s="20">
        <v>8</v>
      </c>
      <c r="AS186" s="20">
        <v>16</v>
      </c>
      <c r="AT186" s="20">
        <v>33</v>
      </c>
      <c r="AU186" s="20">
        <v>20</v>
      </c>
      <c r="AV186" s="20">
        <v>13</v>
      </c>
      <c r="AW186" s="20">
        <v>112</v>
      </c>
      <c r="AX186" s="20">
        <v>44</v>
      </c>
      <c r="AY186" s="20">
        <v>68</v>
      </c>
      <c r="AZ186" s="20">
        <v>47</v>
      </c>
      <c r="BA186" s="20">
        <v>192</v>
      </c>
      <c r="BB186" s="20">
        <v>145</v>
      </c>
      <c r="BC186" s="21">
        <v>0.12239583333333333</v>
      </c>
      <c r="BD186" s="21">
        <v>0.5</v>
      </c>
      <c r="BE186" s="21">
        <v>0.37760416666666669</v>
      </c>
      <c r="BF186" s="22">
        <v>51.9765625</v>
      </c>
      <c r="BG186" s="17">
        <f t="shared" si="12"/>
        <v>19959</v>
      </c>
    </row>
    <row r="187" spans="1:59" x14ac:dyDescent="0.15">
      <c r="A187" s="178"/>
      <c r="B187" s="18" t="s">
        <v>193</v>
      </c>
      <c r="C187" s="19">
        <v>279</v>
      </c>
      <c r="D187" s="19">
        <v>549</v>
      </c>
      <c r="E187" s="19">
        <v>252</v>
      </c>
      <c r="F187" s="19">
        <v>297</v>
      </c>
      <c r="G187" s="20">
        <v>17</v>
      </c>
      <c r="H187" s="20">
        <v>9</v>
      </c>
      <c r="I187" s="20">
        <v>8</v>
      </c>
      <c r="J187" s="20">
        <v>24</v>
      </c>
      <c r="K187" s="20">
        <v>15</v>
      </c>
      <c r="L187" s="20">
        <v>9</v>
      </c>
      <c r="M187" s="20">
        <v>19</v>
      </c>
      <c r="N187" s="20">
        <v>6</v>
      </c>
      <c r="O187" s="20">
        <v>13</v>
      </c>
      <c r="P187" s="20">
        <v>20</v>
      </c>
      <c r="Q187" s="20">
        <v>12</v>
      </c>
      <c r="R187" s="20">
        <v>8</v>
      </c>
      <c r="S187" s="20">
        <v>23</v>
      </c>
      <c r="T187" s="20">
        <v>12</v>
      </c>
      <c r="U187" s="20">
        <v>11</v>
      </c>
      <c r="V187" s="20">
        <v>13</v>
      </c>
      <c r="W187" s="20">
        <v>5</v>
      </c>
      <c r="X187" s="20">
        <v>8</v>
      </c>
      <c r="Y187" s="20">
        <v>34</v>
      </c>
      <c r="Z187" s="20">
        <v>14</v>
      </c>
      <c r="AA187" s="20">
        <v>20</v>
      </c>
      <c r="AB187" s="20">
        <v>26</v>
      </c>
      <c r="AC187" s="20">
        <v>15</v>
      </c>
      <c r="AD187" s="20">
        <v>11</v>
      </c>
      <c r="AE187" s="20">
        <v>26</v>
      </c>
      <c r="AF187" s="20">
        <v>13</v>
      </c>
      <c r="AG187" s="20">
        <v>13</v>
      </c>
      <c r="AH187" s="20">
        <v>25</v>
      </c>
      <c r="AI187" s="20">
        <v>11</v>
      </c>
      <c r="AJ187" s="20">
        <v>14</v>
      </c>
      <c r="AK187" s="20">
        <v>53</v>
      </c>
      <c r="AL187" s="20">
        <v>25</v>
      </c>
      <c r="AM187" s="20">
        <v>28</v>
      </c>
      <c r="AN187" s="20">
        <v>46</v>
      </c>
      <c r="AO187" s="20">
        <v>19</v>
      </c>
      <c r="AP187" s="20">
        <v>27</v>
      </c>
      <c r="AQ187" s="20">
        <v>35</v>
      </c>
      <c r="AR187" s="20">
        <v>19</v>
      </c>
      <c r="AS187" s="20">
        <v>16</v>
      </c>
      <c r="AT187" s="20">
        <v>39</v>
      </c>
      <c r="AU187" s="20">
        <v>16</v>
      </c>
      <c r="AV187" s="20">
        <v>23</v>
      </c>
      <c r="AW187" s="20">
        <v>149</v>
      </c>
      <c r="AX187" s="20">
        <v>61</v>
      </c>
      <c r="AY187" s="20">
        <v>88</v>
      </c>
      <c r="AZ187" s="20">
        <v>60</v>
      </c>
      <c r="BA187" s="20">
        <v>301</v>
      </c>
      <c r="BB187" s="20">
        <v>188</v>
      </c>
      <c r="BC187" s="21">
        <v>0.10928961748633879</v>
      </c>
      <c r="BD187" s="21">
        <v>0.54826958105646628</v>
      </c>
      <c r="BE187" s="21">
        <v>0.34244080145719491</v>
      </c>
      <c r="BF187" s="22">
        <v>51.749077490774908</v>
      </c>
      <c r="BG187" s="17">
        <f t="shared" si="12"/>
        <v>28410.243542435426</v>
      </c>
    </row>
    <row r="188" spans="1:59" x14ac:dyDescent="0.15">
      <c r="A188" s="178"/>
      <c r="B188" s="18" t="s">
        <v>194</v>
      </c>
      <c r="C188" s="19">
        <v>173</v>
      </c>
      <c r="D188" s="19">
        <v>402</v>
      </c>
      <c r="E188" s="19">
        <v>182</v>
      </c>
      <c r="F188" s="19">
        <v>220</v>
      </c>
      <c r="G188" s="20">
        <v>13</v>
      </c>
      <c r="H188" s="20">
        <v>4</v>
      </c>
      <c r="I188" s="20">
        <v>9</v>
      </c>
      <c r="J188" s="20">
        <v>20</v>
      </c>
      <c r="K188" s="20">
        <v>8</v>
      </c>
      <c r="L188" s="20">
        <v>12</v>
      </c>
      <c r="M188" s="20">
        <v>23</v>
      </c>
      <c r="N188" s="20">
        <v>11</v>
      </c>
      <c r="O188" s="20">
        <v>12</v>
      </c>
      <c r="P188" s="20">
        <v>24</v>
      </c>
      <c r="Q188" s="20">
        <v>10</v>
      </c>
      <c r="R188" s="20">
        <v>14</v>
      </c>
      <c r="S188" s="20">
        <v>14</v>
      </c>
      <c r="T188" s="20">
        <v>6</v>
      </c>
      <c r="U188" s="20">
        <v>8</v>
      </c>
      <c r="V188" s="20">
        <v>16</v>
      </c>
      <c r="W188" s="20">
        <v>10</v>
      </c>
      <c r="X188" s="20">
        <v>6</v>
      </c>
      <c r="Y188" s="20">
        <v>14</v>
      </c>
      <c r="Z188" s="20">
        <v>2</v>
      </c>
      <c r="AA188" s="20">
        <v>12</v>
      </c>
      <c r="AB188" s="20">
        <v>14</v>
      </c>
      <c r="AC188" s="20">
        <v>7</v>
      </c>
      <c r="AD188" s="20">
        <v>7</v>
      </c>
      <c r="AE188" s="20">
        <v>26</v>
      </c>
      <c r="AF188" s="20">
        <v>14</v>
      </c>
      <c r="AG188" s="20">
        <v>12</v>
      </c>
      <c r="AH188" s="20">
        <v>36</v>
      </c>
      <c r="AI188" s="20">
        <v>16</v>
      </c>
      <c r="AJ188" s="20">
        <v>20</v>
      </c>
      <c r="AK188" s="20">
        <v>34</v>
      </c>
      <c r="AL188" s="20">
        <v>17</v>
      </c>
      <c r="AM188" s="20">
        <v>17</v>
      </c>
      <c r="AN188" s="20">
        <v>18</v>
      </c>
      <c r="AO188" s="20">
        <v>7</v>
      </c>
      <c r="AP188" s="20">
        <v>11</v>
      </c>
      <c r="AQ188" s="20">
        <v>23</v>
      </c>
      <c r="AR188" s="20">
        <v>11</v>
      </c>
      <c r="AS188" s="20">
        <v>12</v>
      </c>
      <c r="AT188" s="20">
        <v>32</v>
      </c>
      <c r="AU188" s="20">
        <v>18</v>
      </c>
      <c r="AV188" s="20">
        <v>14</v>
      </c>
      <c r="AW188" s="20">
        <v>95</v>
      </c>
      <c r="AX188" s="20">
        <v>41</v>
      </c>
      <c r="AY188" s="20">
        <v>54</v>
      </c>
      <c r="AZ188" s="20">
        <v>56</v>
      </c>
      <c r="BA188" s="20">
        <v>219</v>
      </c>
      <c r="BB188" s="20">
        <v>127</v>
      </c>
      <c r="BC188" s="21">
        <v>0.13930348258706468</v>
      </c>
      <c r="BD188" s="21">
        <v>0.54477611940298509</v>
      </c>
      <c r="BE188" s="21">
        <v>0.31592039800995025</v>
      </c>
      <c r="BF188" s="22">
        <v>48.17</v>
      </c>
      <c r="BG188" s="17">
        <f t="shared" si="12"/>
        <v>19364.34</v>
      </c>
    </row>
    <row r="189" spans="1:59" x14ac:dyDescent="0.15">
      <c r="A189" s="178"/>
      <c r="B189" s="18" t="s">
        <v>195</v>
      </c>
      <c r="C189" s="19">
        <v>111</v>
      </c>
      <c r="D189" s="19">
        <v>244</v>
      </c>
      <c r="E189" s="19">
        <v>113</v>
      </c>
      <c r="F189" s="19">
        <v>131</v>
      </c>
      <c r="G189" s="20">
        <v>8</v>
      </c>
      <c r="H189" s="20">
        <v>2</v>
      </c>
      <c r="I189" s="20">
        <v>6</v>
      </c>
      <c r="J189" s="20">
        <v>13</v>
      </c>
      <c r="K189" s="20">
        <v>7</v>
      </c>
      <c r="L189" s="20">
        <v>6</v>
      </c>
      <c r="M189" s="20">
        <v>16</v>
      </c>
      <c r="N189" s="20">
        <v>10</v>
      </c>
      <c r="O189" s="20">
        <v>6</v>
      </c>
      <c r="P189" s="20">
        <v>17</v>
      </c>
      <c r="Q189" s="20">
        <v>8</v>
      </c>
      <c r="R189" s="20">
        <v>9</v>
      </c>
      <c r="S189" s="20">
        <v>8</v>
      </c>
      <c r="T189" s="20">
        <v>5</v>
      </c>
      <c r="U189" s="20">
        <v>3</v>
      </c>
      <c r="V189" s="20">
        <v>13</v>
      </c>
      <c r="W189" s="20">
        <v>9</v>
      </c>
      <c r="X189" s="20">
        <v>4</v>
      </c>
      <c r="Y189" s="20">
        <v>6</v>
      </c>
      <c r="Z189" s="20">
        <v>3</v>
      </c>
      <c r="AA189" s="20">
        <v>3</v>
      </c>
      <c r="AB189" s="20">
        <v>7</v>
      </c>
      <c r="AC189" s="20">
        <v>1</v>
      </c>
      <c r="AD189" s="20">
        <v>6</v>
      </c>
      <c r="AE189" s="20">
        <v>28</v>
      </c>
      <c r="AF189" s="20">
        <v>14</v>
      </c>
      <c r="AG189" s="20">
        <v>14</v>
      </c>
      <c r="AH189" s="20">
        <v>13</v>
      </c>
      <c r="AI189" s="20">
        <v>8</v>
      </c>
      <c r="AJ189" s="20">
        <v>5</v>
      </c>
      <c r="AK189" s="20">
        <v>11</v>
      </c>
      <c r="AL189" s="20">
        <v>2</v>
      </c>
      <c r="AM189" s="20">
        <v>9</v>
      </c>
      <c r="AN189" s="20">
        <v>12</v>
      </c>
      <c r="AO189" s="20">
        <v>6</v>
      </c>
      <c r="AP189" s="20">
        <v>6</v>
      </c>
      <c r="AQ189" s="20">
        <v>16</v>
      </c>
      <c r="AR189" s="20">
        <v>8</v>
      </c>
      <c r="AS189" s="20">
        <v>8</v>
      </c>
      <c r="AT189" s="20">
        <v>14</v>
      </c>
      <c r="AU189" s="20">
        <v>7</v>
      </c>
      <c r="AV189" s="20">
        <v>7</v>
      </c>
      <c r="AW189" s="20">
        <v>62</v>
      </c>
      <c r="AX189" s="20">
        <v>23</v>
      </c>
      <c r="AY189" s="20">
        <v>39</v>
      </c>
      <c r="AZ189" s="20">
        <v>37</v>
      </c>
      <c r="BA189" s="20">
        <v>131</v>
      </c>
      <c r="BB189" s="20">
        <v>76</v>
      </c>
      <c r="BC189" s="21">
        <v>0.15163934426229508</v>
      </c>
      <c r="BD189" s="21">
        <v>0.53688524590163933</v>
      </c>
      <c r="BE189" s="21">
        <v>0.31147540983606559</v>
      </c>
      <c r="BF189" s="22">
        <v>47.385245901639344</v>
      </c>
      <c r="BG189" s="17">
        <f t="shared" si="12"/>
        <v>11562</v>
      </c>
    </row>
    <row r="190" spans="1:59" x14ac:dyDescent="0.15">
      <c r="A190" s="178"/>
      <c r="B190" s="18" t="s">
        <v>196</v>
      </c>
      <c r="C190" s="19">
        <v>66</v>
      </c>
      <c r="D190" s="19">
        <v>124</v>
      </c>
      <c r="E190" s="19">
        <v>50</v>
      </c>
      <c r="F190" s="19">
        <v>74</v>
      </c>
      <c r="G190" s="20">
        <v>5</v>
      </c>
      <c r="H190" s="20">
        <v>2</v>
      </c>
      <c r="I190" s="20">
        <v>3</v>
      </c>
      <c r="J190" s="20">
        <v>4</v>
      </c>
      <c r="K190" s="20">
        <v>0</v>
      </c>
      <c r="L190" s="20">
        <v>4</v>
      </c>
      <c r="M190" s="20">
        <v>9</v>
      </c>
      <c r="N190" s="20">
        <v>3</v>
      </c>
      <c r="O190" s="20">
        <v>6</v>
      </c>
      <c r="P190" s="20">
        <v>5</v>
      </c>
      <c r="Q190" s="20">
        <v>4</v>
      </c>
      <c r="R190" s="20">
        <v>1</v>
      </c>
      <c r="S190" s="20">
        <v>7</v>
      </c>
      <c r="T190" s="20">
        <v>1</v>
      </c>
      <c r="U190" s="20">
        <v>6</v>
      </c>
      <c r="V190" s="20">
        <v>7</v>
      </c>
      <c r="W190" s="20">
        <v>3</v>
      </c>
      <c r="X190" s="20">
        <v>4</v>
      </c>
      <c r="Y190" s="20">
        <v>2</v>
      </c>
      <c r="Z190" s="20">
        <v>1</v>
      </c>
      <c r="AA190" s="20">
        <v>1</v>
      </c>
      <c r="AB190" s="20">
        <v>8</v>
      </c>
      <c r="AC190" s="20">
        <v>6</v>
      </c>
      <c r="AD190" s="20">
        <v>2</v>
      </c>
      <c r="AE190" s="20">
        <v>11</v>
      </c>
      <c r="AF190" s="20">
        <v>3</v>
      </c>
      <c r="AG190" s="20">
        <v>8</v>
      </c>
      <c r="AH190" s="20">
        <v>7</v>
      </c>
      <c r="AI190" s="20">
        <v>3</v>
      </c>
      <c r="AJ190" s="20">
        <v>4</v>
      </c>
      <c r="AK190" s="20">
        <v>11</v>
      </c>
      <c r="AL190" s="20">
        <v>5</v>
      </c>
      <c r="AM190" s="20">
        <v>6</v>
      </c>
      <c r="AN190" s="20">
        <v>6</v>
      </c>
      <c r="AO190" s="20">
        <v>3</v>
      </c>
      <c r="AP190" s="20">
        <v>3</v>
      </c>
      <c r="AQ190" s="20">
        <v>2</v>
      </c>
      <c r="AR190" s="20">
        <v>1</v>
      </c>
      <c r="AS190" s="20">
        <v>1</v>
      </c>
      <c r="AT190" s="20">
        <v>4</v>
      </c>
      <c r="AU190" s="20">
        <v>2</v>
      </c>
      <c r="AV190" s="20">
        <v>2</v>
      </c>
      <c r="AW190" s="20">
        <v>36</v>
      </c>
      <c r="AX190" s="20">
        <v>13</v>
      </c>
      <c r="AY190" s="20">
        <v>23</v>
      </c>
      <c r="AZ190" s="20">
        <v>18</v>
      </c>
      <c r="BA190" s="20">
        <v>66</v>
      </c>
      <c r="BB190" s="20">
        <v>40</v>
      </c>
      <c r="BC190" s="21">
        <v>0.14516129032258066</v>
      </c>
      <c r="BD190" s="21">
        <v>0.532258064516129</v>
      </c>
      <c r="BE190" s="21">
        <v>0.32258064516129031</v>
      </c>
      <c r="BF190" s="22">
        <v>47.8</v>
      </c>
      <c r="BG190" s="17">
        <f t="shared" si="12"/>
        <v>5927.2</v>
      </c>
    </row>
    <row r="191" spans="1:59" x14ac:dyDescent="0.15">
      <c r="A191" s="178"/>
      <c r="B191" s="18" t="s">
        <v>197</v>
      </c>
      <c r="C191" s="19">
        <v>62</v>
      </c>
      <c r="D191" s="19">
        <v>145</v>
      </c>
      <c r="E191" s="19">
        <v>65</v>
      </c>
      <c r="F191" s="19">
        <v>80</v>
      </c>
      <c r="G191" s="20">
        <v>6</v>
      </c>
      <c r="H191" s="20">
        <v>4</v>
      </c>
      <c r="I191" s="20">
        <v>2</v>
      </c>
      <c r="J191" s="20">
        <v>11</v>
      </c>
      <c r="K191" s="20">
        <v>8</v>
      </c>
      <c r="L191" s="20">
        <v>3</v>
      </c>
      <c r="M191" s="20">
        <v>10</v>
      </c>
      <c r="N191" s="20">
        <v>5</v>
      </c>
      <c r="O191" s="20">
        <v>5</v>
      </c>
      <c r="P191" s="20">
        <v>4</v>
      </c>
      <c r="Q191" s="20">
        <v>3</v>
      </c>
      <c r="R191" s="20">
        <v>1</v>
      </c>
      <c r="S191" s="20">
        <v>2</v>
      </c>
      <c r="T191" s="20">
        <v>1</v>
      </c>
      <c r="U191" s="20">
        <v>1</v>
      </c>
      <c r="V191" s="20">
        <v>7</v>
      </c>
      <c r="W191" s="20">
        <v>3</v>
      </c>
      <c r="X191" s="20">
        <v>4</v>
      </c>
      <c r="Y191" s="20">
        <v>7</v>
      </c>
      <c r="Z191" s="20">
        <v>2</v>
      </c>
      <c r="AA191" s="20">
        <v>5</v>
      </c>
      <c r="AB191" s="20">
        <v>7</v>
      </c>
      <c r="AC191" s="20">
        <v>3</v>
      </c>
      <c r="AD191" s="20">
        <v>4</v>
      </c>
      <c r="AE191" s="20">
        <v>7</v>
      </c>
      <c r="AF191" s="20">
        <v>3</v>
      </c>
      <c r="AG191" s="20">
        <v>4</v>
      </c>
      <c r="AH191" s="20">
        <v>15</v>
      </c>
      <c r="AI191" s="20">
        <v>6</v>
      </c>
      <c r="AJ191" s="20">
        <v>9</v>
      </c>
      <c r="AK191" s="20">
        <v>4</v>
      </c>
      <c r="AL191" s="20">
        <v>2</v>
      </c>
      <c r="AM191" s="20">
        <v>2</v>
      </c>
      <c r="AN191" s="20">
        <v>8</v>
      </c>
      <c r="AO191" s="20">
        <v>2</v>
      </c>
      <c r="AP191" s="20">
        <v>6</v>
      </c>
      <c r="AQ191" s="20">
        <v>3</v>
      </c>
      <c r="AR191" s="20">
        <v>0</v>
      </c>
      <c r="AS191" s="20">
        <v>3</v>
      </c>
      <c r="AT191" s="20">
        <v>10</v>
      </c>
      <c r="AU191" s="20">
        <v>6</v>
      </c>
      <c r="AV191" s="20">
        <v>4</v>
      </c>
      <c r="AW191" s="20">
        <v>44</v>
      </c>
      <c r="AX191" s="20">
        <v>17</v>
      </c>
      <c r="AY191" s="20">
        <v>27</v>
      </c>
      <c r="AZ191" s="20">
        <v>27</v>
      </c>
      <c r="BA191" s="20">
        <v>64</v>
      </c>
      <c r="BB191" s="20">
        <v>54</v>
      </c>
      <c r="BC191" s="21">
        <v>0.18620689655172415</v>
      </c>
      <c r="BD191" s="21">
        <v>0.44137931034482758</v>
      </c>
      <c r="BE191" s="21">
        <v>0.3724137931034483</v>
      </c>
      <c r="BF191" s="22">
        <v>48.668965517241382</v>
      </c>
      <c r="BG191" s="17">
        <f t="shared" si="12"/>
        <v>7057</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5</v>
      </c>
      <c r="Q192" s="20">
        <v>2</v>
      </c>
      <c r="R192" s="20">
        <v>3</v>
      </c>
      <c r="S192" s="20">
        <v>3</v>
      </c>
      <c r="T192" s="20">
        <v>2</v>
      </c>
      <c r="U192" s="20">
        <v>1</v>
      </c>
      <c r="V192" s="20">
        <v>3</v>
      </c>
      <c r="W192" s="20">
        <v>3</v>
      </c>
      <c r="X192" s="20">
        <v>0</v>
      </c>
      <c r="Y192" s="20">
        <v>4</v>
      </c>
      <c r="Z192" s="20">
        <v>1</v>
      </c>
      <c r="AA192" s="20">
        <v>3</v>
      </c>
      <c r="AB192" s="20">
        <v>1</v>
      </c>
      <c r="AC192" s="20">
        <v>1</v>
      </c>
      <c r="AD192" s="20">
        <v>0</v>
      </c>
      <c r="AE192" s="20">
        <v>4</v>
      </c>
      <c r="AF192" s="20">
        <v>2</v>
      </c>
      <c r="AG192" s="20">
        <v>2</v>
      </c>
      <c r="AH192" s="20">
        <v>8</v>
      </c>
      <c r="AI192" s="20">
        <v>5</v>
      </c>
      <c r="AJ192" s="20">
        <v>3</v>
      </c>
      <c r="AK192" s="20">
        <v>9</v>
      </c>
      <c r="AL192" s="20">
        <v>6</v>
      </c>
      <c r="AM192" s="20">
        <v>3</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51.424999999999997</v>
      </c>
      <c r="BG192" s="17">
        <f t="shared" si="12"/>
        <v>4114</v>
      </c>
    </row>
    <row r="193" spans="1:59" ht="14.25" thickBot="1" x14ac:dyDescent="0.2">
      <c r="A193" s="178"/>
      <c r="B193" s="23" t="s">
        <v>244</v>
      </c>
      <c r="C193" s="24">
        <v>355</v>
      </c>
      <c r="D193" s="24">
        <v>712</v>
      </c>
      <c r="E193" s="24">
        <v>310</v>
      </c>
      <c r="F193" s="24">
        <v>402</v>
      </c>
      <c r="G193" s="25">
        <v>19</v>
      </c>
      <c r="H193" s="25">
        <v>9</v>
      </c>
      <c r="I193" s="25">
        <v>10</v>
      </c>
      <c r="J193" s="25">
        <v>27</v>
      </c>
      <c r="K193" s="25">
        <v>15</v>
      </c>
      <c r="L193" s="25">
        <v>12</v>
      </c>
      <c r="M193" s="25">
        <v>37</v>
      </c>
      <c r="N193" s="25">
        <v>14</v>
      </c>
      <c r="O193" s="25">
        <v>23</v>
      </c>
      <c r="P193" s="25">
        <v>22</v>
      </c>
      <c r="Q193" s="25">
        <v>13</v>
      </c>
      <c r="R193" s="25">
        <v>9</v>
      </c>
      <c r="S193" s="25">
        <v>36</v>
      </c>
      <c r="T193" s="25">
        <v>10</v>
      </c>
      <c r="U193" s="25">
        <v>26</v>
      </c>
      <c r="V193" s="25">
        <v>26</v>
      </c>
      <c r="W193" s="25">
        <v>12</v>
      </c>
      <c r="X193" s="25">
        <v>14</v>
      </c>
      <c r="Y193" s="25">
        <v>21</v>
      </c>
      <c r="Z193" s="25">
        <v>7</v>
      </c>
      <c r="AA193" s="25">
        <v>14</v>
      </c>
      <c r="AB193" s="25">
        <v>32</v>
      </c>
      <c r="AC193" s="25">
        <v>19</v>
      </c>
      <c r="AD193" s="25">
        <v>13</v>
      </c>
      <c r="AE193" s="25">
        <v>31</v>
      </c>
      <c r="AF193" s="25">
        <v>14</v>
      </c>
      <c r="AG193" s="25">
        <v>17</v>
      </c>
      <c r="AH193" s="25">
        <v>44</v>
      </c>
      <c r="AI193" s="25">
        <v>20</v>
      </c>
      <c r="AJ193" s="25">
        <v>24</v>
      </c>
      <c r="AK193" s="25">
        <v>46</v>
      </c>
      <c r="AL193" s="25">
        <v>23</v>
      </c>
      <c r="AM193" s="25">
        <v>23</v>
      </c>
      <c r="AN193" s="25">
        <v>47</v>
      </c>
      <c r="AO193" s="25">
        <v>20</v>
      </c>
      <c r="AP193" s="25">
        <v>27</v>
      </c>
      <c r="AQ193" s="25">
        <v>63</v>
      </c>
      <c r="AR193" s="25">
        <v>32</v>
      </c>
      <c r="AS193" s="25">
        <v>31</v>
      </c>
      <c r="AT193" s="25">
        <v>44</v>
      </c>
      <c r="AU193" s="25">
        <v>19</v>
      </c>
      <c r="AV193" s="25">
        <v>25</v>
      </c>
      <c r="AW193" s="25">
        <v>217</v>
      </c>
      <c r="AX193" s="25">
        <v>83</v>
      </c>
      <c r="AY193" s="25">
        <v>134</v>
      </c>
      <c r="AZ193" s="25">
        <v>83</v>
      </c>
      <c r="BA193" s="25">
        <v>368</v>
      </c>
      <c r="BB193" s="25">
        <v>261</v>
      </c>
      <c r="BC193" s="26">
        <v>0.11657303370786516</v>
      </c>
      <c r="BD193" s="26">
        <v>0.5168539325842697</v>
      </c>
      <c r="BE193" s="26">
        <v>0.36657303370786515</v>
      </c>
      <c r="BF193" s="27">
        <v>51.524475524475527</v>
      </c>
      <c r="BG193" s="17">
        <f t="shared" si="12"/>
        <v>36685.426573426572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2558</v>
      </c>
      <c r="D195" s="39">
        <v>5105</v>
      </c>
      <c r="E195" s="39">
        <v>2318</v>
      </c>
      <c r="F195" s="39">
        <v>2787</v>
      </c>
      <c r="G195" s="39">
        <v>166</v>
      </c>
      <c r="H195" s="39">
        <v>80</v>
      </c>
      <c r="I195" s="39">
        <v>86</v>
      </c>
      <c r="J195" s="39">
        <v>212</v>
      </c>
      <c r="K195" s="39">
        <v>113</v>
      </c>
      <c r="L195" s="39">
        <v>99</v>
      </c>
      <c r="M195" s="39">
        <v>231</v>
      </c>
      <c r="N195" s="39">
        <v>106</v>
      </c>
      <c r="O195" s="39">
        <v>125</v>
      </c>
      <c r="P195" s="39">
        <v>222</v>
      </c>
      <c r="Q195" s="39">
        <v>114</v>
      </c>
      <c r="R195" s="39">
        <v>108</v>
      </c>
      <c r="S195" s="39">
        <v>193</v>
      </c>
      <c r="T195" s="39">
        <v>85</v>
      </c>
      <c r="U195" s="39">
        <v>108</v>
      </c>
      <c r="V195" s="39">
        <v>186</v>
      </c>
      <c r="W195" s="39">
        <v>95</v>
      </c>
      <c r="X195" s="39">
        <v>91</v>
      </c>
      <c r="Y195" s="39">
        <v>226</v>
      </c>
      <c r="Z195" s="39">
        <v>99</v>
      </c>
      <c r="AA195" s="39">
        <v>127</v>
      </c>
      <c r="AB195" s="39">
        <v>227</v>
      </c>
      <c r="AC195" s="39">
        <v>125</v>
      </c>
      <c r="AD195" s="39">
        <v>102</v>
      </c>
      <c r="AE195" s="39">
        <v>301</v>
      </c>
      <c r="AF195" s="39">
        <v>136</v>
      </c>
      <c r="AG195" s="39">
        <v>165</v>
      </c>
      <c r="AH195" s="39">
        <v>338</v>
      </c>
      <c r="AI195" s="39">
        <v>159</v>
      </c>
      <c r="AJ195" s="39">
        <v>179</v>
      </c>
      <c r="AK195" s="39">
        <v>359</v>
      </c>
      <c r="AL195" s="39">
        <v>175</v>
      </c>
      <c r="AM195" s="39">
        <v>184</v>
      </c>
      <c r="AN195" s="39">
        <v>302</v>
      </c>
      <c r="AO195" s="39">
        <v>130</v>
      </c>
      <c r="AP195" s="39">
        <v>172</v>
      </c>
      <c r="AQ195" s="39">
        <v>312</v>
      </c>
      <c r="AR195" s="39">
        <v>148</v>
      </c>
      <c r="AS195" s="39">
        <v>164</v>
      </c>
      <c r="AT195" s="39">
        <v>355</v>
      </c>
      <c r="AU195" s="39">
        <v>170</v>
      </c>
      <c r="AV195" s="39">
        <v>185</v>
      </c>
      <c r="AW195" s="39">
        <v>1475</v>
      </c>
      <c r="AX195" s="39">
        <v>583</v>
      </c>
      <c r="AY195" s="39">
        <v>892</v>
      </c>
      <c r="AZ195" s="39">
        <v>609</v>
      </c>
      <c r="BA195" s="39">
        <v>2666</v>
      </c>
      <c r="BB195" s="39">
        <v>1830</v>
      </c>
      <c r="BC195" s="41">
        <v>0.11929480901077374</v>
      </c>
      <c r="BD195" s="41">
        <v>0.52223310479921647</v>
      </c>
      <c r="BE195" s="41">
        <v>0.35847208619000981</v>
      </c>
      <c r="BF195" s="42">
        <v>50.458825505815646</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321</v>
      </c>
      <c r="E197" s="13">
        <v>119</v>
      </c>
      <c r="F197" s="13">
        <v>202</v>
      </c>
      <c r="G197" s="14">
        <v>10</v>
      </c>
      <c r="H197" s="14">
        <v>2</v>
      </c>
      <c r="I197" s="14">
        <v>8</v>
      </c>
      <c r="J197" s="14">
        <v>12</v>
      </c>
      <c r="K197" s="14">
        <v>3</v>
      </c>
      <c r="L197" s="14">
        <v>9</v>
      </c>
      <c r="M197" s="14">
        <v>10</v>
      </c>
      <c r="N197" s="14">
        <v>5</v>
      </c>
      <c r="O197" s="14">
        <v>5</v>
      </c>
      <c r="P197" s="14">
        <v>18</v>
      </c>
      <c r="Q197" s="14">
        <v>4</v>
      </c>
      <c r="R197" s="14">
        <v>14</v>
      </c>
      <c r="S197" s="14">
        <v>28</v>
      </c>
      <c r="T197" s="14">
        <v>6</v>
      </c>
      <c r="U197" s="14">
        <v>22</v>
      </c>
      <c r="V197" s="14">
        <v>13</v>
      </c>
      <c r="W197" s="14">
        <v>3</v>
      </c>
      <c r="X197" s="14">
        <v>10</v>
      </c>
      <c r="Y197" s="14">
        <v>9</v>
      </c>
      <c r="Z197" s="14">
        <v>1</v>
      </c>
      <c r="AA197" s="14">
        <v>8</v>
      </c>
      <c r="AB197" s="14">
        <v>17</v>
      </c>
      <c r="AC197" s="14">
        <v>8</v>
      </c>
      <c r="AD197" s="14">
        <v>9</v>
      </c>
      <c r="AE197" s="14">
        <v>12</v>
      </c>
      <c r="AF197" s="14">
        <v>6</v>
      </c>
      <c r="AG197" s="14">
        <v>6</v>
      </c>
      <c r="AH197" s="14">
        <v>25</v>
      </c>
      <c r="AI197" s="14">
        <v>11</v>
      </c>
      <c r="AJ197" s="14">
        <v>14</v>
      </c>
      <c r="AK197" s="14">
        <v>17</v>
      </c>
      <c r="AL197" s="14">
        <v>8</v>
      </c>
      <c r="AM197" s="14">
        <v>9</v>
      </c>
      <c r="AN197" s="14">
        <v>15</v>
      </c>
      <c r="AO197" s="14">
        <v>8</v>
      </c>
      <c r="AP197" s="14">
        <v>7</v>
      </c>
      <c r="AQ197" s="14">
        <v>22</v>
      </c>
      <c r="AR197" s="14">
        <v>9</v>
      </c>
      <c r="AS197" s="14">
        <v>13</v>
      </c>
      <c r="AT197" s="14">
        <v>24</v>
      </c>
      <c r="AU197" s="14">
        <v>9</v>
      </c>
      <c r="AV197" s="14">
        <v>15</v>
      </c>
      <c r="AW197" s="14">
        <v>89</v>
      </c>
      <c r="AX197" s="14">
        <v>36</v>
      </c>
      <c r="AY197" s="14">
        <v>53</v>
      </c>
      <c r="AZ197" s="14">
        <v>32</v>
      </c>
      <c r="BA197" s="14">
        <v>176</v>
      </c>
      <c r="BB197" s="14">
        <v>113</v>
      </c>
      <c r="BC197" s="15">
        <v>9.9688473520249218E-2</v>
      </c>
      <c r="BD197" s="15">
        <v>0.54828660436137067</v>
      </c>
      <c r="BE197" s="15">
        <v>0.35202492211838005</v>
      </c>
      <c r="BF197" s="16">
        <v>49.644859813084111</v>
      </c>
      <c r="BG197" s="17">
        <f t="shared" ref="BG197:BG206" si="13">BF197*D197</f>
        <v>15936</v>
      </c>
    </row>
    <row r="198" spans="1:59" x14ac:dyDescent="0.15">
      <c r="A198" s="178"/>
      <c r="B198" s="18" t="s">
        <v>201</v>
      </c>
      <c r="C198" s="19">
        <v>794</v>
      </c>
      <c r="D198" s="19">
        <v>1463</v>
      </c>
      <c r="E198" s="19">
        <v>675</v>
      </c>
      <c r="F198" s="19">
        <v>788</v>
      </c>
      <c r="G198" s="20">
        <v>41</v>
      </c>
      <c r="H198" s="20">
        <v>17</v>
      </c>
      <c r="I198" s="20">
        <v>24</v>
      </c>
      <c r="J198" s="20">
        <v>44</v>
      </c>
      <c r="K198" s="20">
        <v>20</v>
      </c>
      <c r="L198" s="20">
        <v>24</v>
      </c>
      <c r="M198" s="20">
        <v>67</v>
      </c>
      <c r="N198" s="20">
        <v>35</v>
      </c>
      <c r="O198" s="20">
        <v>32</v>
      </c>
      <c r="P198" s="20">
        <v>74</v>
      </c>
      <c r="Q198" s="20">
        <v>45</v>
      </c>
      <c r="R198" s="20">
        <v>29</v>
      </c>
      <c r="S198" s="20">
        <v>78</v>
      </c>
      <c r="T198" s="20">
        <v>43</v>
      </c>
      <c r="U198" s="20">
        <v>35</v>
      </c>
      <c r="V198" s="20">
        <v>69</v>
      </c>
      <c r="W198" s="20">
        <v>34</v>
      </c>
      <c r="X198" s="20">
        <v>35</v>
      </c>
      <c r="Y198" s="20">
        <v>60</v>
      </c>
      <c r="Z198" s="20">
        <v>29</v>
      </c>
      <c r="AA198" s="20">
        <v>31</v>
      </c>
      <c r="AB198" s="20">
        <v>68</v>
      </c>
      <c r="AC198" s="20">
        <v>34</v>
      </c>
      <c r="AD198" s="20">
        <v>34</v>
      </c>
      <c r="AE198" s="20">
        <v>87</v>
      </c>
      <c r="AF198" s="20">
        <v>52</v>
      </c>
      <c r="AG198" s="20">
        <v>35</v>
      </c>
      <c r="AH198" s="20">
        <v>123</v>
      </c>
      <c r="AI198" s="20">
        <v>54</v>
      </c>
      <c r="AJ198" s="20">
        <v>69</v>
      </c>
      <c r="AK198" s="20">
        <v>87</v>
      </c>
      <c r="AL198" s="20">
        <v>40</v>
      </c>
      <c r="AM198" s="20">
        <v>47</v>
      </c>
      <c r="AN198" s="20">
        <v>88</v>
      </c>
      <c r="AO198" s="20">
        <v>41</v>
      </c>
      <c r="AP198" s="20">
        <v>47</v>
      </c>
      <c r="AQ198" s="20">
        <v>95</v>
      </c>
      <c r="AR198" s="20">
        <v>42</v>
      </c>
      <c r="AS198" s="20">
        <v>53</v>
      </c>
      <c r="AT198" s="20">
        <v>107</v>
      </c>
      <c r="AU198" s="20">
        <v>43</v>
      </c>
      <c r="AV198" s="20">
        <v>64</v>
      </c>
      <c r="AW198" s="20">
        <v>375</v>
      </c>
      <c r="AX198" s="20">
        <v>146</v>
      </c>
      <c r="AY198" s="20">
        <v>229</v>
      </c>
      <c r="AZ198" s="20">
        <v>152</v>
      </c>
      <c r="BA198" s="20">
        <v>829</v>
      </c>
      <c r="BB198" s="20">
        <v>482</v>
      </c>
      <c r="BC198" s="21">
        <v>0.1038961038961039</v>
      </c>
      <c r="BD198" s="21">
        <v>0.56664388243335617</v>
      </c>
      <c r="BE198" s="21">
        <v>0.32946001367054001</v>
      </c>
      <c r="BF198" s="22">
        <v>49.253588516746412</v>
      </c>
      <c r="BG198" s="17">
        <f t="shared" si="13"/>
        <v>72058</v>
      </c>
    </row>
    <row r="199" spans="1:59" x14ac:dyDescent="0.15">
      <c r="A199" s="178"/>
      <c r="B199" s="18" t="s">
        <v>202</v>
      </c>
      <c r="C199" s="19">
        <v>191</v>
      </c>
      <c r="D199" s="19">
        <v>320</v>
      </c>
      <c r="E199" s="19">
        <v>132</v>
      </c>
      <c r="F199" s="19">
        <v>188</v>
      </c>
      <c r="G199" s="20">
        <v>7</v>
      </c>
      <c r="H199" s="20">
        <v>4</v>
      </c>
      <c r="I199" s="20">
        <v>3</v>
      </c>
      <c r="J199" s="20">
        <v>10</v>
      </c>
      <c r="K199" s="20">
        <v>6</v>
      </c>
      <c r="L199" s="20">
        <v>4</v>
      </c>
      <c r="M199" s="20">
        <v>14</v>
      </c>
      <c r="N199" s="20">
        <v>4</v>
      </c>
      <c r="O199" s="20">
        <v>10</v>
      </c>
      <c r="P199" s="20">
        <v>11</v>
      </c>
      <c r="Q199" s="20">
        <v>7</v>
      </c>
      <c r="R199" s="20">
        <v>4</v>
      </c>
      <c r="S199" s="20">
        <v>13</v>
      </c>
      <c r="T199" s="20">
        <v>6</v>
      </c>
      <c r="U199" s="20">
        <v>7</v>
      </c>
      <c r="V199" s="20">
        <v>6</v>
      </c>
      <c r="W199" s="20">
        <v>2</v>
      </c>
      <c r="X199" s="20">
        <v>4</v>
      </c>
      <c r="Y199" s="20">
        <v>12</v>
      </c>
      <c r="Z199" s="20">
        <v>6</v>
      </c>
      <c r="AA199" s="20">
        <v>6</v>
      </c>
      <c r="AB199" s="20">
        <v>11</v>
      </c>
      <c r="AC199" s="20">
        <v>4</v>
      </c>
      <c r="AD199" s="20">
        <v>7</v>
      </c>
      <c r="AE199" s="20">
        <v>23</v>
      </c>
      <c r="AF199" s="20">
        <v>8</v>
      </c>
      <c r="AG199" s="20">
        <v>15</v>
      </c>
      <c r="AH199" s="20">
        <v>22</v>
      </c>
      <c r="AI199" s="20">
        <v>10</v>
      </c>
      <c r="AJ199" s="20">
        <v>12</v>
      </c>
      <c r="AK199" s="20">
        <v>22</v>
      </c>
      <c r="AL199" s="20">
        <v>7</v>
      </c>
      <c r="AM199" s="20">
        <v>15</v>
      </c>
      <c r="AN199" s="20">
        <v>16</v>
      </c>
      <c r="AO199" s="20">
        <v>10</v>
      </c>
      <c r="AP199" s="20">
        <v>6</v>
      </c>
      <c r="AQ199" s="20">
        <v>10</v>
      </c>
      <c r="AR199" s="20">
        <v>3</v>
      </c>
      <c r="AS199" s="20">
        <v>7</v>
      </c>
      <c r="AT199" s="20">
        <v>24</v>
      </c>
      <c r="AU199" s="20">
        <v>10</v>
      </c>
      <c r="AV199" s="20">
        <v>14</v>
      </c>
      <c r="AW199" s="20">
        <v>119</v>
      </c>
      <c r="AX199" s="20">
        <v>45</v>
      </c>
      <c r="AY199" s="20">
        <v>74</v>
      </c>
      <c r="AZ199" s="20">
        <v>31</v>
      </c>
      <c r="BA199" s="20">
        <v>146</v>
      </c>
      <c r="BB199" s="20">
        <v>143</v>
      </c>
      <c r="BC199" s="21">
        <v>9.6875000000000003E-2</v>
      </c>
      <c r="BD199" s="21">
        <v>0.45624999999999999</v>
      </c>
      <c r="BE199" s="21">
        <v>0.44687500000000002</v>
      </c>
      <c r="BF199" s="22">
        <v>54.003105590062113</v>
      </c>
      <c r="BG199" s="17">
        <f t="shared" si="13"/>
        <v>17280.993788819876</v>
      </c>
    </row>
    <row r="200" spans="1:59" x14ac:dyDescent="0.15">
      <c r="A200" s="178"/>
      <c r="B200" s="18" t="s">
        <v>203</v>
      </c>
      <c r="C200" s="19">
        <v>366</v>
      </c>
      <c r="D200" s="19">
        <v>778</v>
      </c>
      <c r="E200" s="19">
        <v>332</v>
      </c>
      <c r="F200" s="19">
        <v>446</v>
      </c>
      <c r="G200" s="20">
        <v>23</v>
      </c>
      <c r="H200" s="20">
        <v>10</v>
      </c>
      <c r="I200" s="20">
        <v>13</v>
      </c>
      <c r="J200" s="20">
        <v>29</v>
      </c>
      <c r="K200" s="20">
        <v>11</v>
      </c>
      <c r="L200" s="20">
        <v>18</v>
      </c>
      <c r="M200" s="20">
        <v>50</v>
      </c>
      <c r="N200" s="20">
        <v>21</v>
      </c>
      <c r="O200" s="20">
        <v>29</v>
      </c>
      <c r="P200" s="20">
        <v>59</v>
      </c>
      <c r="Q200" s="20">
        <v>30</v>
      </c>
      <c r="R200" s="20">
        <v>29</v>
      </c>
      <c r="S200" s="20">
        <v>33</v>
      </c>
      <c r="T200" s="20">
        <v>14</v>
      </c>
      <c r="U200" s="20">
        <v>19</v>
      </c>
      <c r="V200" s="20">
        <v>13</v>
      </c>
      <c r="W200" s="20">
        <v>8</v>
      </c>
      <c r="X200" s="20">
        <v>5</v>
      </c>
      <c r="Y200" s="20">
        <v>17</v>
      </c>
      <c r="Z200" s="20">
        <v>8</v>
      </c>
      <c r="AA200" s="20">
        <v>9</v>
      </c>
      <c r="AB200" s="20">
        <v>34</v>
      </c>
      <c r="AC200" s="20">
        <v>13</v>
      </c>
      <c r="AD200" s="20">
        <v>21</v>
      </c>
      <c r="AE200" s="20">
        <v>35</v>
      </c>
      <c r="AF200" s="20">
        <v>15</v>
      </c>
      <c r="AG200" s="20">
        <v>20</v>
      </c>
      <c r="AH200" s="20">
        <v>55</v>
      </c>
      <c r="AI200" s="20">
        <v>25</v>
      </c>
      <c r="AJ200" s="20">
        <v>30</v>
      </c>
      <c r="AK200" s="20">
        <v>71</v>
      </c>
      <c r="AL200" s="20">
        <v>29</v>
      </c>
      <c r="AM200" s="20">
        <v>42</v>
      </c>
      <c r="AN200" s="20">
        <v>36</v>
      </c>
      <c r="AO200" s="20">
        <v>22</v>
      </c>
      <c r="AP200" s="20">
        <v>14</v>
      </c>
      <c r="AQ200" s="20">
        <v>46</v>
      </c>
      <c r="AR200" s="20">
        <v>22</v>
      </c>
      <c r="AS200" s="20">
        <v>24</v>
      </c>
      <c r="AT200" s="20">
        <v>44</v>
      </c>
      <c r="AU200" s="20">
        <v>17</v>
      </c>
      <c r="AV200" s="20">
        <v>27</v>
      </c>
      <c r="AW200" s="20">
        <v>233</v>
      </c>
      <c r="AX200" s="20">
        <v>87</v>
      </c>
      <c r="AY200" s="20">
        <v>146</v>
      </c>
      <c r="AZ200" s="20">
        <v>102</v>
      </c>
      <c r="BA200" s="20">
        <v>399</v>
      </c>
      <c r="BB200" s="20">
        <v>277</v>
      </c>
      <c r="BC200" s="21">
        <v>0.13110539845758354</v>
      </c>
      <c r="BD200" s="21">
        <v>0.51285347043701801</v>
      </c>
      <c r="BE200" s="21">
        <v>0.35604113110539848</v>
      </c>
      <c r="BF200" s="22">
        <v>49.842105263157897</v>
      </c>
      <c r="BG200" s="17">
        <f t="shared" si="13"/>
        <v>38777.157894736847</v>
      </c>
    </row>
    <row r="201" spans="1:59" x14ac:dyDescent="0.15">
      <c r="A201" s="178"/>
      <c r="B201" s="18" t="s">
        <v>204</v>
      </c>
      <c r="C201" s="19">
        <v>419</v>
      </c>
      <c r="D201" s="19">
        <v>903</v>
      </c>
      <c r="E201" s="19">
        <v>418</v>
      </c>
      <c r="F201" s="19">
        <v>485</v>
      </c>
      <c r="G201" s="20">
        <v>27</v>
      </c>
      <c r="H201" s="20">
        <v>13</v>
      </c>
      <c r="I201" s="20">
        <v>14</v>
      </c>
      <c r="J201" s="20">
        <v>33</v>
      </c>
      <c r="K201" s="20">
        <v>15</v>
      </c>
      <c r="L201" s="20">
        <v>18</v>
      </c>
      <c r="M201" s="20">
        <v>39</v>
      </c>
      <c r="N201" s="20">
        <v>19</v>
      </c>
      <c r="O201" s="20">
        <v>20</v>
      </c>
      <c r="P201" s="20">
        <v>33</v>
      </c>
      <c r="Q201" s="20">
        <v>13</v>
      </c>
      <c r="R201" s="20">
        <v>20</v>
      </c>
      <c r="S201" s="20">
        <v>33</v>
      </c>
      <c r="T201" s="20">
        <v>20</v>
      </c>
      <c r="U201" s="20">
        <v>13</v>
      </c>
      <c r="V201" s="20">
        <v>8</v>
      </c>
      <c r="W201" s="20">
        <v>2</v>
      </c>
      <c r="X201" s="20">
        <v>6</v>
      </c>
      <c r="Y201" s="20">
        <v>28</v>
      </c>
      <c r="Z201" s="20">
        <v>10</v>
      </c>
      <c r="AA201" s="20">
        <v>18</v>
      </c>
      <c r="AB201" s="20">
        <v>44</v>
      </c>
      <c r="AC201" s="20">
        <v>16</v>
      </c>
      <c r="AD201" s="20">
        <v>28</v>
      </c>
      <c r="AE201" s="20">
        <v>54</v>
      </c>
      <c r="AF201" s="20">
        <v>29</v>
      </c>
      <c r="AG201" s="20">
        <v>25</v>
      </c>
      <c r="AH201" s="20">
        <v>53</v>
      </c>
      <c r="AI201" s="20">
        <v>30</v>
      </c>
      <c r="AJ201" s="20">
        <v>23</v>
      </c>
      <c r="AK201" s="20">
        <v>62</v>
      </c>
      <c r="AL201" s="20">
        <v>30</v>
      </c>
      <c r="AM201" s="20">
        <v>32</v>
      </c>
      <c r="AN201" s="20">
        <v>53</v>
      </c>
      <c r="AO201" s="20">
        <v>24</v>
      </c>
      <c r="AP201" s="20">
        <v>29</v>
      </c>
      <c r="AQ201" s="20">
        <v>55</v>
      </c>
      <c r="AR201" s="20">
        <v>27</v>
      </c>
      <c r="AS201" s="20">
        <v>28</v>
      </c>
      <c r="AT201" s="20">
        <v>60</v>
      </c>
      <c r="AU201" s="20">
        <v>29</v>
      </c>
      <c r="AV201" s="20">
        <v>31</v>
      </c>
      <c r="AW201" s="20">
        <v>321</v>
      </c>
      <c r="AX201" s="20">
        <v>141</v>
      </c>
      <c r="AY201" s="20">
        <v>180</v>
      </c>
      <c r="AZ201" s="20">
        <v>99</v>
      </c>
      <c r="BA201" s="20">
        <v>423</v>
      </c>
      <c r="BB201" s="20">
        <v>381</v>
      </c>
      <c r="BC201" s="21">
        <v>0.10963455149501661</v>
      </c>
      <c r="BD201" s="21">
        <v>0.46843853820598008</v>
      </c>
      <c r="BE201" s="21">
        <v>0.42192691029900331</v>
      </c>
      <c r="BF201" s="22">
        <v>53.629139072847686</v>
      </c>
      <c r="BG201" s="17">
        <f t="shared" si="13"/>
        <v>48427.112582781461</v>
      </c>
    </row>
    <row r="202" spans="1:59" x14ac:dyDescent="0.15">
      <c r="A202" s="178"/>
      <c r="B202" s="18" t="s">
        <v>205</v>
      </c>
      <c r="C202" s="19">
        <v>218</v>
      </c>
      <c r="D202" s="19">
        <v>447</v>
      </c>
      <c r="E202" s="19">
        <v>206</v>
      </c>
      <c r="F202" s="19">
        <v>241</v>
      </c>
      <c r="G202" s="20">
        <v>29</v>
      </c>
      <c r="H202" s="20">
        <v>11</v>
      </c>
      <c r="I202" s="20">
        <v>18</v>
      </c>
      <c r="J202" s="20">
        <v>25</v>
      </c>
      <c r="K202" s="20">
        <v>13</v>
      </c>
      <c r="L202" s="20">
        <v>12</v>
      </c>
      <c r="M202" s="20">
        <v>17</v>
      </c>
      <c r="N202" s="20">
        <v>9</v>
      </c>
      <c r="O202" s="20">
        <v>8</v>
      </c>
      <c r="P202" s="20">
        <v>14</v>
      </c>
      <c r="Q202" s="20">
        <v>9</v>
      </c>
      <c r="R202" s="20">
        <v>5</v>
      </c>
      <c r="S202" s="20">
        <v>25</v>
      </c>
      <c r="T202" s="20">
        <v>11</v>
      </c>
      <c r="U202" s="20">
        <v>14</v>
      </c>
      <c r="V202" s="20">
        <v>33</v>
      </c>
      <c r="W202" s="20">
        <v>15</v>
      </c>
      <c r="X202" s="20">
        <v>18</v>
      </c>
      <c r="Y202" s="20">
        <v>35</v>
      </c>
      <c r="Z202" s="20">
        <v>18</v>
      </c>
      <c r="AA202" s="20">
        <v>17</v>
      </c>
      <c r="AB202" s="20">
        <v>23</v>
      </c>
      <c r="AC202" s="20">
        <v>11</v>
      </c>
      <c r="AD202" s="20">
        <v>12</v>
      </c>
      <c r="AE202" s="20">
        <v>30</v>
      </c>
      <c r="AF202" s="20">
        <v>20</v>
      </c>
      <c r="AG202" s="20">
        <v>10</v>
      </c>
      <c r="AH202" s="20">
        <v>15</v>
      </c>
      <c r="AI202" s="20">
        <v>5</v>
      </c>
      <c r="AJ202" s="20">
        <v>10</v>
      </c>
      <c r="AK202" s="20">
        <v>18</v>
      </c>
      <c r="AL202" s="20">
        <v>8</v>
      </c>
      <c r="AM202" s="20">
        <v>10</v>
      </c>
      <c r="AN202" s="20">
        <v>28</v>
      </c>
      <c r="AO202" s="20">
        <v>11</v>
      </c>
      <c r="AP202" s="20">
        <v>17</v>
      </c>
      <c r="AQ202" s="20">
        <v>29</v>
      </c>
      <c r="AR202" s="20">
        <v>15</v>
      </c>
      <c r="AS202" s="20">
        <v>14</v>
      </c>
      <c r="AT202" s="20">
        <v>18</v>
      </c>
      <c r="AU202" s="20">
        <v>5</v>
      </c>
      <c r="AV202" s="20">
        <v>13</v>
      </c>
      <c r="AW202" s="20">
        <v>108</v>
      </c>
      <c r="AX202" s="20">
        <v>45</v>
      </c>
      <c r="AY202" s="20">
        <v>63</v>
      </c>
      <c r="AZ202" s="20">
        <v>71</v>
      </c>
      <c r="BA202" s="20">
        <v>250</v>
      </c>
      <c r="BB202" s="20">
        <v>126</v>
      </c>
      <c r="BC202" s="21">
        <v>0.15883668903803133</v>
      </c>
      <c r="BD202" s="21">
        <v>0.5592841163310962</v>
      </c>
      <c r="BE202" s="21">
        <v>0.28187919463087246</v>
      </c>
      <c r="BF202" s="22">
        <v>44.739420935412028</v>
      </c>
      <c r="BG202" s="17">
        <f t="shared" si="13"/>
        <v>19998.521158129177</v>
      </c>
    </row>
    <row r="203" spans="1:59" x14ac:dyDescent="0.15">
      <c r="A203" s="178"/>
      <c r="B203" s="18" t="s">
        <v>206</v>
      </c>
      <c r="C203" s="19">
        <v>182</v>
      </c>
      <c r="D203" s="19">
        <v>304</v>
      </c>
      <c r="E203" s="19">
        <v>157</v>
      </c>
      <c r="F203" s="19">
        <v>147</v>
      </c>
      <c r="G203" s="20">
        <v>11</v>
      </c>
      <c r="H203" s="20">
        <v>5</v>
      </c>
      <c r="I203" s="20">
        <v>6</v>
      </c>
      <c r="J203" s="20">
        <v>7</v>
      </c>
      <c r="K203" s="20">
        <v>5</v>
      </c>
      <c r="L203" s="20">
        <v>2</v>
      </c>
      <c r="M203" s="20">
        <v>7</v>
      </c>
      <c r="N203" s="20">
        <v>4</v>
      </c>
      <c r="O203" s="20">
        <v>3</v>
      </c>
      <c r="P203" s="20">
        <v>19</v>
      </c>
      <c r="Q203" s="20">
        <v>16</v>
      </c>
      <c r="R203" s="20">
        <v>3</v>
      </c>
      <c r="S203" s="20">
        <v>48</v>
      </c>
      <c r="T203" s="20">
        <v>31</v>
      </c>
      <c r="U203" s="20">
        <v>17</v>
      </c>
      <c r="V203" s="20">
        <v>22</v>
      </c>
      <c r="W203" s="20">
        <v>12</v>
      </c>
      <c r="X203" s="20">
        <v>10</v>
      </c>
      <c r="Y203" s="20">
        <v>14</v>
      </c>
      <c r="Z203" s="20">
        <v>4</v>
      </c>
      <c r="AA203" s="20">
        <v>10</v>
      </c>
      <c r="AB203" s="20">
        <v>11</v>
      </c>
      <c r="AC203" s="20">
        <v>4</v>
      </c>
      <c r="AD203" s="20">
        <v>7</v>
      </c>
      <c r="AE203" s="20">
        <v>11</v>
      </c>
      <c r="AF203" s="20">
        <v>6</v>
      </c>
      <c r="AG203" s="20">
        <v>5</v>
      </c>
      <c r="AH203" s="20">
        <v>18</v>
      </c>
      <c r="AI203" s="20">
        <v>9</v>
      </c>
      <c r="AJ203" s="20">
        <v>9</v>
      </c>
      <c r="AK203" s="20">
        <v>22</v>
      </c>
      <c r="AL203" s="20">
        <v>14</v>
      </c>
      <c r="AM203" s="20">
        <v>8</v>
      </c>
      <c r="AN203" s="20">
        <v>14</v>
      </c>
      <c r="AO203" s="20">
        <v>5</v>
      </c>
      <c r="AP203" s="20">
        <v>9</v>
      </c>
      <c r="AQ203" s="20">
        <v>9</v>
      </c>
      <c r="AR203" s="20">
        <v>4</v>
      </c>
      <c r="AS203" s="20">
        <v>5</v>
      </c>
      <c r="AT203" s="20">
        <v>14</v>
      </c>
      <c r="AU203" s="20">
        <v>8</v>
      </c>
      <c r="AV203" s="20">
        <v>6</v>
      </c>
      <c r="AW203" s="20">
        <v>77</v>
      </c>
      <c r="AX203" s="20">
        <v>30</v>
      </c>
      <c r="AY203" s="20">
        <v>47</v>
      </c>
      <c r="AZ203" s="20">
        <v>25</v>
      </c>
      <c r="BA203" s="20">
        <v>188</v>
      </c>
      <c r="BB203" s="20">
        <v>91</v>
      </c>
      <c r="BC203" s="21">
        <v>8.2236842105263164E-2</v>
      </c>
      <c r="BD203" s="21">
        <v>0.61842105263157898</v>
      </c>
      <c r="BE203" s="21">
        <v>0.29934210526315791</v>
      </c>
      <c r="BF203" s="22">
        <v>44.885245901639344</v>
      </c>
      <c r="BG203" s="17">
        <f t="shared" si="13"/>
        <v>13645.11475409836</v>
      </c>
    </row>
    <row r="204" spans="1:59" x14ac:dyDescent="0.15">
      <c r="A204" s="178"/>
      <c r="B204" s="18" t="s">
        <v>207</v>
      </c>
      <c r="C204" s="19">
        <v>451</v>
      </c>
      <c r="D204" s="19">
        <v>696</v>
      </c>
      <c r="E204" s="19">
        <v>298</v>
      </c>
      <c r="F204" s="19">
        <v>398</v>
      </c>
      <c r="G204" s="20">
        <v>25</v>
      </c>
      <c r="H204" s="20">
        <v>17</v>
      </c>
      <c r="I204" s="20">
        <v>8</v>
      </c>
      <c r="J204" s="20">
        <v>14</v>
      </c>
      <c r="K204" s="20">
        <v>7</v>
      </c>
      <c r="L204" s="20">
        <v>7</v>
      </c>
      <c r="M204" s="20">
        <v>12</v>
      </c>
      <c r="N204" s="20">
        <v>5</v>
      </c>
      <c r="O204" s="20">
        <v>7</v>
      </c>
      <c r="P204" s="20">
        <v>10</v>
      </c>
      <c r="Q204" s="20">
        <v>4</v>
      </c>
      <c r="R204" s="20">
        <v>6</v>
      </c>
      <c r="S204" s="20">
        <v>23</v>
      </c>
      <c r="T204" s="20">
        <v>11</v>
      </c>
      <c r="U204" s="20">
        <v>12</v>
      </c>
      <c r="V204" s="20">
        <v>47</v>
      </c>
      <c r="W204" s="20">
        <v>29</v>
      </c>
      <c r="X204" s="20">
        <v>18</v>
      </c>
      <c r="Y204" s="20">
        <v>23</v>
      </c>
      <c r="Z204" s="20">
        <v>12</v>
      </c>
      <c r="AA204" s="20">
        <v>11</v>
      </c>
      <c r="AB204" s="20">
        <v>24</v>
      </c>
      <c r="AC204" s="20">
        <v>10</v>
      </c>
      <c r="AD204" s="20">
        <v>14</v>
      </c>
      <c r="AE204" s="20">
        <v>30</v>
      </c>
      <c r="AF204" s="20">
        <v>18</v>
      </c>
      <c r="AG204" s="20">
        <v>12</v>
      </c>
      <c r="AH204" s="20">
        <v>29</v>
      </c>
      <c r="AI204" s="20">
        <v>17</v>
      </c>
      <c r="AJ204" s="20">
        <v>12</v>
      </c>
      <c r="AK204" s="20">
        <v>38</v>
      </c>
      <c r="AL204" s="20">
        <v>19</v>
      </c>
      <c r="AM204" s="20">
        <v>19</v>
      </c>
      <c r="AN204" s="20">
        <v>31</v>
      </c>
      <c r="AO204" s="20">
        <v>20</v>
      </c>
      <c r="AP204" s="20">
        <v>11</v>
      </c>
      <c r="AQ204" s="20">
        <v>35</v>
      </c>
      <c r="AR204" s="20">
        <v>11</v>
      </c>
      <c r="AS204" s="20">
        <v>24</v>
      </c>
      <c r="AT204" s="20">
        <v>56</v>
      </c>
      <c r="AU204" s="20">
        <v>27</v>
      </c>
      <c r="AV204" s="20">
        <v>29</v>
      </c>
      <c r="AW204" s="20">
        <v>299</v>
      </c>
      <c r="AX204" s="20">
        <v>91</v>
      </c>
      <c r="AY204" s="20">
        <v>208</v>
      </c>
      <c r="AZ204" s="20">
        <v>51</v>
      </c>
      <c r="BA204" s="20">
        <v>290</v>
      </c>
      <c r="BB204" s="20">
        <v>355</v>
      </c>
      <c r="BC204" s="21">
        <v>7.3275862068965511E-2</v>
      </c>
      <c r="BD204" s="21">
        <v>0.41666666666666669</v>
      </c>
      <c r="BE204" s="21">
        <v>0.51005747126436785</v>
      </c>
      <c r="BF204" s="22">
        <v>58.306151645207436</v>
      </c>
      <c r="BG204" s="17">
        <f t="shared" si="13"/>
        <v>40581.081545064379</v>
      </c>
    </row>
    <row r="205" spans="1:59" x14ac:dyDescent="0.15">
      <c r="A205" s="178"/>
      <c r="B205" s="18" t="s">
        <v>208</v>
      </c>
      <c r="C205" s="19">
        <v>724</v>
      </c>
      <c r="D205" s="19">
        <v>1617</v>
      </c>
      <c r="E205" s="19">
        <v>736</v>
      </c>
      <c r="F205" s="19">
        <v>881</v>
      </c>
      <c r="G205" s="20">
        <v>57</v>
      </c>
      <c r="H205" s="20">
        <v>28</v>
      </c>
      <c r="I205" s="20">
        <v>29</v>
      </c>
      <c r="J205" s="20">
        <v>89</v>
      </c>
      <c r="K205" s="20">
        <v>51</v>
      </c>
      <c r="L205" s="20">
        <v>38</v>
      </c>
      <c r="M205" s="20">
        <v>115</v>
      </c>
      <c r="N205" s="20">
        <v>67</v>
      </c>
      <c r="O205" s="20">
        <v>48</v>
      </c>
      <c r="P205" s="20">
        <v>112</v>
      </c>
      <c r="Q205" s="20">
        <v>50</v>
      </c>
      <c r="R205" s="20">
        <v>62</v>
      </c>
      <c r="S205" s="20">
        <v>50</v>
      </c>
      <c r="T205" s="20">
        <v>26</v>
      </c>
      <c r="U205" s="20">
        <v>24</v>
      </c>
      <c r="V205" s="20">
        <v>46</v>
      </c>
      <c r="W205" s="20">
        <v>20</v>
      </c>
      <c r="X205" s="20">
        <v>26</v>
      </c>
      <c r="Y205" s="20">
        <v>55</v>
      </c>
      <c r="Z205" s="20">
        <v>24</v>
      </c>
      <c r="AA205" s="20">
        <v>31</v>
      </c>
      <c r="AB205" s="20">
        <v>76</v>
      </c>
      <c r="AC205" s="20">
        <v>34</v>
      </c>
      <c r="AD205" s="20">
        <v>42</v>
      </c>
      <c r="AE205" s="20">
        <v>94</v>
      </c>
      <c r="AF205" s="20">
        <v>36</v>
      </c>
      <c r="AG205" s="20">
        <v>58</v>
      </c>
      <c r="AH205" s="20">
        <v>147</v>
      </c>
      <c r="AI205" s="20">
        <v>77</v>
      </c>
      <c r="AJ205" s="20">
        <v>70</v>
      </c>
      <c r="AK205" s="20">
        <v>123</v>
      </c>
      <c r="AL205" s="20">
        <v>61</v>
      </c>
      <c r="AM205" s="20">
        <v>62</v>
      </c>
      <c r="AN205" s="20">
        <v>79</v>
      </c>
      <c r="AO205" s="20">
        <v>39</v>
      </c>
      <c r="AP205" s="20">
        <v>40</v>
      </c>
      <c r="AQ205" s="20">
        <v>74</v>
      </c>
      <c r="AR205" s="20">
        <v>27</v>
      </c>
      <c r="AS205" s="20">
        <v>47</v>
      </c>
      <c r="AT205" s="20">
        <v>86</v>
      </c>
      <c r="AU205" s="20">
        <v>33</v>
      </c>
      <c r="AV205" s="20">
        <v>53</v>
      </c>
      <c r="AW205" s="20">
        <v>414</v>
      </c>
      <c r="AX205" s="20">
        <v>163</v>
      </c>
      <c r="AY205" s="20">
        <v>251</v>
      </c>
      <c r="AZ205" s="20">
        <v>261</v>
      </c>
      <c r="BA205" s="20">
        <v>856</v>
      </c>
      <c r="BB205" s="20">
        <v>500</v>
      </c>
      <c r="BC205" s="21">
        <v>0.16141001855287571</v>
      </c>
      <c r="BD205" s="21">
        <v>0.52937538651824367</v>
      </c>
      <c r="BE205" s="21">
        <v>0.30921459492888065</v>
      </c>
      <c r="BF205" s="22">
        <v>47.464174454828658</v>
      </c>
      <c r="BG205" s="17">
        <f t="shared" si="13"/>
        <v>76749.570093457936</v>
      </c>
    </row>
    <row r="206" spans="1:59" ht="14.25" thickBot="1" x14ac:dyDescent="0.2">
      <c r="A206" s="178"/>
      <c r="B206" s="23" t="s">
        <v>209</v>
      </c>
      <c r="C206" s="24">
        <v>306</v>
      </c>
      <c r="D206" s="24">
        <v>623</v>
      </c>
      <c r="E206" s="24">
        <v>295</v>
      </c>
      <c r="F206" s="24">
        <v>328</v>
      </c>
      <c r="G206" s="25">
        <v>17</v>
      </c>
      <c r="H206" s="25">
        <v>9</v>
      </c>
      <c r="I206" s="25">
        <v>8</v>
      </c>
      <c r="J206" s="25">
        <v>30</v>
      </c>
      <c r="K206" s="25">
        <v>12</v>
      </c>
      <c r="L206" s="25">
        <v>18</v>
      </c>
      <c r="M206" s="25">
        <v>23</v>
      </c>
      <c r="N206" s="25">
        <v>12</v>
      </c>
      <c r="O206" s="25">
        <v>11</v>
      </c>
      <c r="P206" s="25">
        <v>18</v>
      </c>
      <c r="Q206" s="25">
        <v>12</v>
      </c>
      <c r="R206" s="25">
        <v>6</v>
      </c>
      <c r="S206" s="25">
        <v>26</v>
      </c>
      <c r="T206" s="25">
        <v>18</v>
      </c>
      <c r="U206" s="25">
        <v>8</v>
      </c>
      <c r="V206" s="25">
        <v>19</v>
      </c>
      <c r="W206" s="25">
        <v>9</v>
      </c>
      <c r="X206" s="25">
        <v>10</v>
      </c>
      <c r="Y206" s="25">
        <v>21</v>
      </c>
      <c r="Z206" s="25">
        <v>8</v>
      </c>
      <c r="AA206" s="25">
        <v>13</v>
      </c>
      <c r="AB206" s="25">
        <v>31</v>
      </c>
      <c r="AC206" s="25">
        <v>19</v>
      </c>
      <c r="AD206" s="25">
        <v>12</v>
      </c>
      <c r="AE206" s="25">
        <v>48</v>
      </c>
      <c r="AF206" s="25">
        <v>25</v>
      </c>
      <c r="AG206" s="25">
        <v>23</v>
      </c>
      <c r="AH206" s="25">
        <v>36</v>
      </c>
      <c r="AI206" s="25">
        <v>22</v>
      </c>
      <c r="AJ206" s="25">
        <v>14</v>
      </c>
      <c r="AK206" s="25">
        <v>39</v>
      </c>
      <c r="AL206" s="25">
        <v>16</v>
      </c>
      <c r="AM206" s="25">
        <v>23</v>
      </c>
      <c r="AN206" s="25">
        <v>49</v>
      </c>
      <c r="AO206" s="25">
        <v>24</v>
      </c>
      <c r="AP206" s="25">
        <v>25</v>
      </c>
      <c r="AQ206" s="25">
        <v>31</v>
      </c>
      <c r="AR206" s="25">
        <v>12</v>
      </c>
      <c r="AS206" s="25">
        <v>19</v>
      </c>
      <c r="AT206" s="25">
        <v>45</v>
      </c>
      <c r="AU206" s="25">
        <v>17</v>
      </c>
      <c r="AV206" s="25">
        <v>28</v>
      </c>
      <c r="AW206" s="25">
        <v>190</v>
      </c>
      <c r="AX206" s="25">
        <v>80</v>
      </c>
      <c r="AY206" s="25">
        <v>110</v>
      </c>
      <c r="AZ206" s="25">
        <v>70</v>
      </c>
      <c r="BA206" s="25">
        <v>318</v>
      </c>
      <c r="BB206" s="25">
        <v>235</v>
      </c>
      <c r="BC206" s="26">
        <v>0.11235955056179775</v>
      </c>
      <c r="BD206" s="26">
        <v>0.5104333868378812</v>
      </c>
      <c r="BE206" s="26">
        <v>0.37720706260032105</v>
      </c>
      <c r="BF206" s="27">
        <v>51.193958664546898</v>
      </c>
      <c r="BG206" s="17">
        <f t="shared" si="13"/>
        <v>31893.836248012718</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3833</v>
      </c>
      <c r="D208" s="39">
        <v>7472</v>
      </c>
      <c r="E208" s="39">
        <v>3368</v>
      </c>
      <c r="F208" s="39">
        <v>4104</v>
      </c>
      <c r="G208" s="39">
        <v>247</v>
      </c>
      <c r="H208" s="39">
        <v>116</v>
      </c>
      <c r="I208" s="39">
        <v>131</v>
      </c>
      <c r="J208" s="39">
        <v>293</v>
      </c>
      <c r="K208" s="39">
        <v>143</v>
      </c>
      <c r="L208" s="39">
        <v>150</v>
      </c>
      <c r="M208" s="39">
        <v>354</v>
      </c>
      <c r="N208" s="39">
        <v>181</v>
      </c>
      <c r="O208" s="39">
        <v>173</v>
      </c>
      <c r="P208" s="39">
        <v>368</v>
      </c>
      <c r="Q208" s="39">
        <v>190</v>
      </c>
      <c r="R208" s="39">
        <v>178</v>
      </c>
      <c r="S208" s="39">
        <v>357</v>
      </c>
      <c r="T208" s="39">
        <v>186</v>
      </c>
      <c r="U208" s="39">
        <v>171</v>
      </c>
      <c r="V208" s="39">
        <v>276</v>
      </c>
      <c r="W208" s="39">
        <v>134</v>
      </c>
      <c r="X208" s="39">
        <v>142</v>
      </c>
      <c r="Y208" s="39">
        <v>274</v>
      </c>
      <c r="Z208" s="39">
        <v>120</v>
      </c>
      <c r="AA208" s="39">
        <v>154</v>
      </c>
      <c r="AB208" s="39">
        <v>339</v>
      </c>
      <c r="AC208" s="39">
        <v>153</v>
      </c>
      <c r="AD208" s="39">
        <v>186</v>
      </c>
      <c r="AE208" s="39">
        <v>424</v>
      </c>
      <c r="AF208" s="39">
        <v>215</v>
      </c>
      <c r="AG208" s="39">
        <v>209</v>
      </c>
      <c r="AH208" s="39">
        <v>523</v>
      </c>
      <c r="AI208" s="39">
        <v>260</v>
      </c>
      <c r="AJ208" s="39">
        <v>263</v>
      </c>
      <c r="AK208" s="39">
        <v>499</v>
      </c>
      <c r="AL208" s="39">
        <v>232</v>
      </c>
      <c r="AM208" s="39">
        <v>267</v>
      </c>
      <c r="AN208" s="39">
        <v>409</v>
      </c>
      <c r="AO208" s="39">
        <v>204</v>
      </c>
      <c r="AP208" s="39">
        <v>205</v>
      </c>
      <c r="AQ208" s="39">
        <v>406</v>
      </c>
      <c r="AR208" s="39">
        <v>172</v>
      </c>
      <c r="AS208" s="39">
        <v>234</v>
      </c>
      <c r="AT208" s="39">
        <v>478</v>
      </c>
      <c r="AU208" s="39">
        <v>198</v>
      </c>
      <c r="AV208" s="39">
        <v>280</v>
      </c>
      <c r="AW208" s="39">
        <v>2225</v>
      </c>
      <c r="AX208" s="39">
        <v>864</v>
      </c>
      <c r="AY208" s="39">
        <v>1361</v>
      </c>
      <c r="AZ208" s="39">
        <v>894</v>
      </c>
      <c r="BA208" s="39">
        <v>3875</v>
      </c>
      <c r="BB208" s="39">
        <v>2703</v>
      </c>
      <c r="BC208" s="41">
        <v>0.11964668094218416</v>
      </c>
      <c r="BD208" s="41">
        <v>0.51860278372591007</v>
      </c>
      <c r="BE208" s="41">
        <v>0.36175053533190576</v>
      </c>
      <c r="BF208" s="42">
        <v>50.233858145757594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62</v>
      </c>
      <c r="E210" s="13">
        <v>33</v>
      </c>
      <c r="F210" s="13">
        <v>29</v>
      </c>
      <c r="G210" s="14">
        <v>0</v>
      </c>
      <c r="H210" s="14">
        <v>0</v>
      </c>
      <c r="I210" s="14">
        <v>0</v>
      </c>
      <c r="J210" s="14">
        <v>3</v>
      </c>
      <c r="K210" s="14">
        <v>1</v>
      </c>
      <c r="L210" s="14">
        <v>2</v>
      </c>
      <c r="M210" s="14">
        <v>3</v>
      </c>
      <c r="N210" s="14">
        <v>2</v>
      </c>
      <c r="O210" s="14">
        <v>1</v>
      </c>
      <c r="P210" s="14">
        <v>2</v>
      </c>
      <c r="Q210" s="14">
        <v>1</v>
      </c>
      <c r="R210" s="14">
        <v>1</v>
      </c>
      <c r="S210" s="14">
        <v>7</v>
      </c>
      <c r="T210" s="14">
        <v>4</v>
      </c>
      <c r="U210" s="14">
        <v>3</v>
      </c>
      <c r="V210" s="14">
        <v>2</v>
      </c>
      <c r="W210" s="14">
        <v>2</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29</v>
      </c>
      <c r="BB210" s="14">
        <v>27</v>
      </c>
      <c r="BC210" s="15">
        <v>9.6774193548387094E-2</v>
      </c>
      <c r="BD210" s="15">
        <v>0.46774193548387094</v>
      </c>
      <c r="BE210" s="15">
        <v>0.43548387096774194</v>
      </c>
      <c r="BF210" s="16">
        <v>53.112903225806448</v>
      </c>
      <c r="BG210" s="17">
        <f>BF210*D210</f>
        <v>3293</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66.333333333333329</v>
      </c>
      <c r="BG211" s="17">
        <f>BF211*D211</f>
        <v>3979.9999999999995</v>
      </c>
    </row>
    <row r="212" spans="1:59" x14ac:dyDescent="0.15">
      <c r="A212" s="178"/>
      <c r="B212" s="18" t="s">
        <v>214</v>
      </c>
      <c r="C212" s="19">
        <v>38</v>
      </c>
      <c r="D212" s="19">
        <v>88</v>
      </c>
      <c r="E212" s="19">
        <v>48</v>
      </c>
      <c r="F212" s="19">
        <v>40</v>
      </c>
      <c r="G212" s="20">
        <v>0</v>
      </c>
      <c r="H212" s="20">
        <v>0</v>
      </c>
      <c r="I212" s="20">
        <v>0</v>
      </c>
      <c r="J212" s="20">
        <v>0</v>
      </c>
      <c r="K212" s="20">
        <v>0</v>
      </c>
      <c r="L212" s="20">
        <v>0</v>
      </c>
      <c r="M212" s="20">
        <v>2</v>
      </c>
      <c r="N212" s="20">
        <v>0</v>
      </c>
      <c r="O212" s="20">
        <v>2</v>
      </c>
      <c r="P212" s="20">
        <v>4</v>
      </c>
      <c r="Q212" s="20">
        <v>3</v>
      </c>
      <c r="R212" s="20">
        <v>1</v>
      </c>
      <c r="S212" s="20">
        <v>3</v>
      </c>
      <c r="T212" s="20">
        <v>1</v>
      </c>
      <c r="U212" s="20">
        <v>2</v>
      </c>
      <c r="V212" s="20">
        <v>3</v>
      </c>
      <c r="W212" s="20">
        <v>2</v>
      </c>
      <c r="X212" s="20">
        <v>1</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12</v>
      </c>
      <c r="AU212" s="20">
        <v>6</v>
      </c>
      <c r="AV212" s="20">
        <v>6</v>
      </c>
      <c r="AW212" s="20">
        <v>38</v>
      </c>
      <c r="AX212" s="20">
        <v>17</v>
      </c>
      <c r="AY212" s="20">
        <v>21</v>
      </c>
      <c r="AZ212" s="20">
        <v>2</v>
      </c>
      <c r="BA212" s="20">
        <v>36</v>
      </c>
      <c r="BB212" s="20">
        <v>50</v>
      </c>
      <c r="BC212" s="21">
        <v>2.2727272727272728E-2</v>
      </c>
      <c r="BD212" s="21">
        <v>0.40909090909090912</v>
      </c>
      <c r="BE212" s="21">
        <v>0.56818181818181823</v>
      </c>
      <c r="BF212" s="22">
        <v>61.147727272727273</v>
      </c>
      <c r="BG212" s="17">
        <f>BF212*D212</f>
        <v>5381</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79.94736842105263</v>
      </c>
      <c r="BG213" s="17">
        <f>BF213*D213</f>
        <v>1519</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26</v>
      </c>
      <c r="BB214" s="25">
        <v>21</v>
      </c>
      <c r="BC214" s="26">
        <v>0.06</v>
      </c>
      <c r="BD214" s="26">
        <v>0.52</v>
      </c>
      <c r="BE214" s="26">
        <v>0.42</v>
      </c>
      <c r="BF214" s="27">
        <v>59.306122448979593</v>
      </c>
      <c r="BG214" s="17">
        <f>BF214*D214</f>
        <v>2965.3061224489797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148</v>
      </c>
      <c r="D216" s="39">
        <v>279</v>
      </c>
      <c r="E216" s="39">
        <v>143</v>
      </c>
      <c r="F216" s="39">
        <v>136</v>
      </c>
      <c r="G216" s="39">
        <v>1</v>
      </c>
      <c r="H216" s="39">
        <v>1</v>
      </c>
      <c r="I216" s="39">
        <v>0</v>
      </c>
      <c r="J216" s="39">
        <v>4</v>
      </c>
      <c r="K216" s="39">
        <v>1</v>
      </c>
      <c r="L216" s="39">
        <v>3</v>
      </c>
      <c r="M216" s="39">
        <v>6</v>
      </c>
      <c r="N216" s="39">
        <v>3</v>
      </c>
      <c r="O216" s="39">
        <v>3</v>
      </c>
      <c r="P216" s="39">
        <v>6</v>
      </c>
      <c r="Q216" s="39">
        <v>4</v>
      </c>
      <c r="R216" s="39">
        <v>2</v>
      </c>
      <c r="S216" s="39">
        <v>12</v>
      </c>
      <c r="T216" s="39">
        <v>5</v>
      </c>
      <c r="U216" s="39">
        <v>7</v>
      </c>
      <c r="V216" s="39">
        <v>10</v>
      </c>
      <c r="W216" s="39">
        <v>8</v>
      </c>
      <c r="X216" s="39">
        <v>2</v>
      </c>
      <c r="Y216" s="39">
        <v>3</v>
      </c>
      <c r="Z216" s="39">
        <v>1</v>
      </c>
      <c r="AA216" s="39">
        <v>2</v>
      </c>
      <c r="AB216" s="39">
        <v>12</v>
      </c>
      <c r="AC216" s="39">
        <v>8</v>
      </c>
      <c r="AD216" s="39">
        <v>4</v>
      </c>
      <c r="AE216" s="39">
        <v>9</v>
      </c>
      <c r="AF216" s="39">
        <v>8</v>
      </c>
      <c r="AG216" s="39">
        <v>1</v>
      </c>
      <c r="AH216" s="39">
        <v>10</v>
      </c>
      <c r="AI216" s="39">
        <v>8</v>
      </c>
      <c r="AJ216" s="39">
        <v>2</v>
      </c>
      <c r="AK216" s="39">
        <v>15</v>
      </c>
      <c r="AL216" s="39">
        <v>10</v>
      </c>
      <c r="AM216" s="39">
        <v>5</v>
      </c>
      <c r="AN216" s="39">
        <v>14</v>
      </c>
      <c r="AO216" s="39">
        <v>7</v>
      </c>
      <c r="AP216" s="39">
        <v>7</v>
      </c>
      <c r="AQ216" s="39">
        <v>24</v>
      </c>
      <c r="AR216" s="39">
        <v>13</v>
      </c>
      <c r="AS216" s="39">
        <v>11</v>
      </c>
      <c r="AT216" s="39">
        <v>34</v>
      </c>
      <c r="AU216" s="39">
        <v>17</v>
      </c>
      <c r="AV216" s="39">
        <v>17</v>
      </c>
      <c r="AW216" s="39">
        <v>119</v>
      </c>
      <c r="AX216" s="39">
        <v>49</v>
      </c>
      <c r="AY216" s="39">
        <v>70</v>
      </c>
      <c r="AZ216" s="39">
        <v>11</v>
      </c>
      <c r="BA216" s="39">
        <v>115</v>
      </c>
      <c r="BB216" s="39">
        <v>153</v>
      </c>
      <c r="BC216" s="41">
        <v>3.9426523297491037E-2</v>
      </c>
      <c r="BD216" s="41">
        <v>0.41218637992831542</v>
      </c>
      <c r="BE216" s="41">
        <v>0.54838709677419351</v>
      </c>
      <c r="BF216" s="42">
        <v>61.427620510569817</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61504</v>
      </c>
      <c r="D219" s="60">
        <v>114172</v>
      </c>
      <c r="E219" s="60">
        <v>52425</v>
      </c>
      <c r="F219" s="60">
        <v>61747</v>
      </c>
      <c r="G219" s="60">
        <v>3654</v>
      </c>
      <c r="H219" s="60">
        <v>1844</v>
      </c>
      <c r="I219" s="60">
        <v>1810</v>
      </c>
      <c r="J219" s="60">
        <v>4160</v>
      </c>
      <c r="K219" s="60">
        <v>2186</v>
      </c>
      <c r="L219" s="60">
        <v>1974</v>
      </c>
      <c r="M219" s="60">
        <v>4534</v>
      </c>
      <c r="N219" s="60">
        <v>2309</v>
      </c>
      <c r="O219" s="60">
        <v>2225</v>
      </c>
      <c r="P219" s="60">
        <v>5197</v>
      </c>
      <c r="Q219" s="60">
        <v>2637</v>
      </c>
      <c r="R219" s="60">
        <v>2560</v>
      </c>
      <c r="S219" s="60">
        <v>6490</v>
      </c>
      <c r="T219" s="60">
        <v>3204</v>
      </c>
      <c r="U219" s="60">
        <v>3286</v>
      </c>
      <c r="V219" s="60">
        <v>4736</v>
      </c>
      <c r="W219" s="60">
        <v>2366</v>
      </c>
      <c r="X219" s="60">
        <v>2370</v>
      </c>
      <c r="Y219" s="60">
        <v>4938</v>
      </c>
      <c r="Z219" s="60">
        <v>2429</v>
      </c>
      <c r="AA219" s="60">
        <v>2509</v>
      </c>
      <c r="AB219" s="60">
        <v>5705</v>
      </c>
      <c r="AC219" s="60">
        <v>2819</v>
      </c>
      <c r="AD219" s="60">
        <v>2886</v>
      </c>
      <c r="AE219" s="60">
        <v>6689</v>
      </c>
      <c r="AF219" s="60">
        <v>3240</v>
      </c>
      <c r="AG219" s="60">
        <v>3449</v>
      </c>
      <c r="AH219" s="60">
        <v>7798</v>
      </c>
      <c r="AI219" s="60">
        <v>3804</v>
      </c>
      <c r="AJ219" s="60">
        <v>3994</v>
      </c>
      <c r="AK219" s="60">
        <v>7361</v>
      </c>
      <c r="AL219" s="60">
        <v>3496</v>
      </c>
      <c r="AM219" s="60">
        <v>3865</v>
      </c>
      <c r="AN219" s="60">
        <v>6682</v>
      </c>
      <c r="AO219" s="60">
        <v>3116</v>
      </c>
      <c r="AP219" s="60">
        <v>3566</v>
      </c>
      <c r="AQ219" s="60">
        <v>6909</v>
      </c>
      <c r="AR219" s="60">
        <v>3242</v>
      </c>
      <c r="AS219" s="60">
        <v>3667</v>
      </c>
      <c r="AT219" s="60">
        <v>7662</v>
      </c>
      <c r="AU219" s="60">
        <v>3563</v>
      </c>
      <c r="AV219" s="60">
        <v>4099</v>
      </c>
      <c r="AW219" s="60">
        <v>31657</v>
      </c>
      <c r="AX219" s="60">
        <v>12170</v>
      </c>
      <c r="AY219" s="60">
        <v>19487</v>
      </c>
      <c r="AZ219" s="60">
        <v>12348</v>
      </c>
      <c r="BA219" s="60">
        <v>62505</v>
      </c>
      <c r="BB219" s="60">
        <v>39319</v>
      </c>
      <c r="BC219" s="61">
        <v>0.10815261184878955</v>
      </c>
      <c r="BD219" s="61">
        <v>0.547463476158778</v>
      </c>
      <c r="BE219" s="61">
        <v>0.34438391199243246</v>
      </c>
      <c r="BF219" s="62">
        <v>49.753482134051907</v>
      </c>
      <c r="BG219" s="17">
        <f>SUM(BG3:BG218)</f>
        <v>5680454.5622089747</v>
      </c>
    </row>
    <row r="220" spans="1:59" ht="34.5" customHeight="1" thickBot="1" x14ac:dyDescent="0.2">
      <c r="A220" s="63"/>
      <c r="B220" s="64"/>
      <c r="C220" s="67">
        <v>2562</v>
      </c>
      <c r="D220" s="68">
        <v>3240</v>
      </c>
      <c r="E220" s="68">
        <v>1549</v>
      </c>
      <c r="F220" s="68">
        <v>1691</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J222" sqref="J222"/>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02" t="s">
        <v>221</v>
      </c>
      <c r="E2" s="3" t="s">
        <v>222</v>
      </c>
      <c r="F2" s="4" t="s">
        <v>21</v>
      </c>
      <c r="G2" s="5" t="s">
        <v>22</v>
      </c>
      <c r="H2" s="6" t="s">
        <v>245</v>
      </c>
      <c r="I2" s="101" t="s">
        <v>21</v>
      </c>
      <c r="J2" s="99" t="s">
        <v>22</v>
      </c>
      <c r="K2" s="6" t="s">
        <v>222</v>
      </c>
      <c r="L2" s="6" t="s">
        <v>21</v>
      </c>
      <c r="M2" s="7" t="s">
        <v>22</v>
      </c>
      <c r="N2" s="6" t="s">
        <v>222</v>
      </c>
      <c r="O2" s="6" t="s">
        <v>21</v>
      </c>
      <c r="P2" s="6" t="s">
        <v>22</v>
      </c>
      <c r="Q2" s="6" t="s">
        <v>245</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245</v>
      </c>
      <c r="AG2" s="6" t="s">
        <v>21</v>
      </c>
      <c r="AH2" s="100" t="s">
        <v>22</v>
      </c>
      <c r="AI2" s="6" t="s">
        <v>222</v>
      </c>
      <c r="AJ2" s="6" t="s">
        <v>21</v>
      </c>
      <c r="AK2" s="6" t="s">
        <v>22</v>
      </c>
      <c r="AL2" s="6" t="s">
        <v>222</v>
      </c>
      <c r="AM2" s="5" t="s">
        <v>21</v>
      </c>
      <c r="AN2" s="6" t="s">
        <v>22</v>
      </c>
      <c r="AO2" s="6" t="s">
        <v>246</v>
      </c>
      <c r="AP2" s="5" t="s">
        <v>21</v>
      </c>
      <c r="AQ2" s="6" t="s">
        <v>22</v>
      </c>
      <c r="AR2" s="6" t="s">
        <v>222</v>
      </c>
      <c r="AS2" s="98" t="s">
        <v>21</v>
      </c>
      <c r="AT2" s="6" t="s">
        <v>22</v>
      </c>
      <c r="AU2" s="6" t="s">
        <v>222</v>
      </c>
      <c r="AV2" s="101" t="s">
        <v>21</v>
      </c>
      <c r="AW2" s="6" t="s">
        <v>22</v>
      </c>
      <c r="AX2" s="6" t="s">
        <v>222</v>
      </c>
      <c r="AY2" s="6" t="s">
        <v>21</v>
      </c>
      <c r="AZ2" s="103" t="s">
        <v>23</v>
      </c>
      <c r="BA2" s="9" t="s">
        <v>24</v>
      </c>
      <c r="BB2" s="10" t="s">
        <v>25</v>
      </c>
      <c r="BC2" s="104" t="s">
        <v>23</v>
      </c>
      <c r="BD2" s="11" t="s">
        <v>24</v>
      </c>
      <c r="BE2" s="103" t="s">
        <v>25</v>
      </c>
      <c r="BF2" s="194"/>
      <c r="BG2" s="1"/>
      <c r="BH2" s="1"/>
    </row>
    <row r="3" spans="1:60" ht="13.5" customHeight="1" x14ac:dyDescent="0.15">
      <c r="A3" s="177" t="s">
        <v>26</v>
      </c>
      <c r="B3" s="12" t="s">
        <v>27</v>
      </c>
      <c r="C3" s="13">
        <v>568</v>
      </c>
      <c r="D3" s="13">
        <v>929</v>
      </c>
      <c r="E3" s="13">
        <v>420</v>
      </c>
      <c r="F3" s="13">
        <v>509</v>
      </c>
      <c r="G3" s="14">
        <v>27</v>
      </c>
      <c r="H3" s="14">
        <v>9</v>
      </c>
      <c r="I3" s="14">
        <v>18</v>
      </c>
      <c r="J3" s="14">
        <v>23</v>
      </c>
      <c r="K3" s="14">
        <v>13</v>
      </c>
      <c r="L3" s="14">
        <v>10</v>
      </c>
      <c r="M3" s="14">
        <v>18</v>
      </c>
      <c r="N3" s="14">
        <v>13</v>
      </c>
      <c r="O3" s="14">
        <v>5</v>
      </c>
      <c r="P3" s="14">
        <v>27</v>
      </c>
      <c r="Q3" s="14">
        <v>13</v>
      </c>
      <c r="R3" s="14">
        <v>14</v>
      </c>
      <c r="S3" s="14">
        <v>58</v>
      </c>
      <c r="T3" s="14">
        <v>24</v>
      </c>
      <c r="U3" s="14">
        <v>34</v>
      </c>
      <c r="V3" s="14">
        <v>62</v>
      </c>
      <c r="W3" s="14">
        <v>26</v>
      </c>
      <c r="X3" s="14">
        <v>36</v>
      </c>
      <c r="Y3" s="14">
        <v>61</v>
      </c>
      <c r="Z3" s="14">
        <v>22</v>
      </c>
      <c r="AA3" s="14">
        <v>39</v>
      </c>
      <c r="AB3" s="14">
        <v>51</v>
      </c>
      <c r="AC3" s="14">
        <v>26</v>
      </c>
      <c r="AD3" s="14">
        <v>25</v>
      </c>
      <c r="AE3" s="14">
        <v>50</v>
      </c>
      <c r="AF3" s="14">
        <v>28</v>
      </c>
      <c r="AG3" s="14">
        <v>22</v>
      </c>
      <c r="AH3" s="14">
        <v>62</v>
      </c>
      <c r="AI3" s="14">
        <v>28</v>
      </c>
      <c r="AJ3" s="14">
        <v>34</v>
      </c>
      <c r="AK3" s="14">
        <v>66</v>
      </c>
      <c r="AL3" s="14">
        <v>29</v>
      </c>
      <c r="AM3" s="14">
        <v>37</v>
      </c>
      <c r="AN3" s="14">
        <v>73</v>
      </c>
      <c r="AO3" s="14">
        <v>31</v>
      </c>
      <c r="AP3" s="14">
        <v>42</v>
      </c>
      <c r="AQ3" s="14">
        <v>69</v>
      </c>
      <c r="AR3" s="14">
        <v>38</v>
      </c>
      <c r="AS3" s="14">
        <v>31</v>
      </c>
      <c r="AT3" s="14">
        <v>66</v>
      </c>
      <c r="AU3" s="14">
        <v>42</v>
      </c>
      <c r="AV3" s="14">
        <v>24</v>
      </c>
      <c r="AW3" s="14">
        <v>216</v>
      </c>
      <c r="AX3" s="14">
        <v>78</v>
      </c>
      <c r="AY3" s="14">
        <v>138</v>
      </c>
      <c r="AZ3" s="14">
        <v>68</v>
      </c>
      <c r="BA3" s="14">
        <v>579</v>
      </c>
      <c r="BB3" s="14">
        <v>282</v>
      </c>
      <c r="BC3" s="15">
        <v>7.3196986006458561E-2</v>
      </c>
      <c r="BD3" s="15">
        <v>0.62325080731969862</v>
      </c>
      <c r="BE3" s="15">
        <v>0.30355220667384286</v>
      </c>
      <c r="BF3" s="16">
        <v>49.20405982905983</v>
      </c>
      <c r="BG3" s="17">
        <f>BF3*D3</f>
        <v>45710.571581196578</v>
      </c>
    </row>
    <row r="4" spans="1:60" x14ac:dyDescent="0.15">
      <c r="A4" s="178"/>
      <c r="B4" s="18" t="s">
        <v>28</v>
      </c>
      <c r="C4" s="19">
        <v>373</v>
      </c>
      <c r="D4" s="19">
        <v>647</v>
      </c>
      <c r="E4" s="19">
        <v>283</v>
      </c>
      <c r="F4" s="19">
        <v>364</v>
      </c>
      <c r="G4" s="20">
        <v>11</v>
      </c>
      <c r="H4" s="20">
        <v>3</v>
      </c>
      <c r="I4" s="20">
        <v>8</v>
      </c>
      <c r="J4" s="20">
        <v>20</v>
      </c>
      <c r="K4" s="20">
        <v>8</v>
      </c>
      <c r="L4" s="20">
        <v>12</v>
      </c>
      <c r="M4" s="20">
        <v>23</v>
      </c>
      <c r="N4" s="20">
        <v>12</v>
      </c>
      <c r="O4" s="20">
        <v>11</v>
      </c>
      <c r="P4" s="20">
        <v>35</v>
      </c>
      <c r="Q4" s="20">
        <v>11</v>
      </c>
      <c r="R4" s="20">
        <v>24</v>
      </c>
      <c r="S4" s="20">
        <v>33</v>
      </c>
      <c r="T4" s="20">
        <v>13</v>
      </c>
      <c r="U4" s="20">
        <v>20</v>
      </c>
      <c r="V4" s="20">
        <v>21</v>
      </c>
      <c r="W4" s="20">
        <v>11</v>
      </c>
      <c r="X4" s="20">
        <v>10</v>
      </c>
      <c r="Y4" s="20">
        <v>24</v>
      </c>
      <c r="Z4" s="20">
        <v>14</v>
      </c>
      <c r="AA4" s="20">
        <v>10</v>
      </c>
      <c r="AB4" s="20">
        <v>25</v>
      </c>
      <c r="AC4" s="20">
        <v>13</v>
      </c>
      <c r="AD4" s="20">
        <v>12</v>
      </c>
      <c r="AE4" s="20">
        <v>43</v>
      </c>
      <c r="AF4" s="20">
        <v>16</v>
      </c>
      <c r="AG4" s="20">
        <v>27</v>
      </c>
      <c r="AH4" s="20">
        <v>59</v>
      </c>
      <c r="AI4" s="20">
        <v>32</v>
      </c>
      <c r="AJ4" s="20">
        <v>27</v>
      </c>
      <c r="AK4" s="20">
        <v>39</v>
      </c>
      <c r="AL4" s="20">
        <v>25</v>
      </c>
      <c r="AM4" s="20">
        <v>14</v>
      </c>
      <c r="AN4" s="20">
        <v>27</v>
      </c>
      <c r="AO4" s="20">
        <v>14</v>
      </c>
      <c r="AP4" s="20">
        <v>13</v>
      </c>
      <c r="AQ4" s="20">
        <v>38</v>
      </c>
      <c r="AR4" s="20">
        <v>21</v>
      </c>
      <c r="AS4" s="20">
        <v>17</v>
      </c>
      <c r="AT4" s="20">
        <v>43</v>
      </c>
      <c r="AU4" s="20">
        <v>15</v>
      </c>
      <c r="AV4" s="20">
        <v>28</v>
      </c>
      <c r="AW4" s="20">
        <v>206</v>
      </c>
      <c r="AX4" s="20">
        <v>75</v>
      </c>
      <c r="AY4" s="20">
        <v>131</v>
      </c>
      <c r="AZ4" s="20">
        <v>54</v>
      </c>
      <c r="BA4" s="20">
        <v>344</v>
      </c>
      <c r="BB4" s="20">
        <v>249</v>
      </c>
      <c r="BC4" s="21">
        <v>8.3462132921174659E-2</v>
      </c>
      <c r="BD4" s="21">
        <v>0.5316846986089645</v>
      </c>
      <c r="BE4" s="21">
        <v>0.3848531684698609</v>
      </c>
      <c r="BF4" s="22">
        <v>51.690076335877862</v>
      </c>
      <c r="BG4" s="17">
        <f t="shared" ref="BG4:BG9" si="0">BF4*D4</f>
        <v>33443.479389312975</v>
      </c>
    </row>
    <row r="5" spans="1:60" x14ac:dyDescent="0.15">
      <c r="A5" s="178"/>
      <c r="B5" s="18" t="s">
        <v>29</v>
      </c>
      <c r="C5" s="19">
        <v>617</v>
      </c>
      <c r="D5" s="19">
        <v>978</v>
      </c>
      <c r="E5" s="19">
        <v>417</v>
      </c>
      <c r="F5" s="19">
        <v>561</v>
      </c>
      <c r="G5" s="20">
        <v>16</v>
      </c>
      <c r="H5" s="20">
        <v>8</v>
      </c>
      <c r="I5" s="20">
        <v>8</v>
      </c>
      <c r="J5" s="20">
        <v>19</v>
      </c>
      <c r="K5" s="20">
        <v>11</v>
      </c>
      <c r="L5" s="20">
        <v>8</v>
      </c>
      <c r="M5" s="20">
        <v>33</v>
      </c>
      <c r="N5" s="20">
        <v>15</v>
      </c>
      <c r="O5" s="20">
        <v>18</v>
      </c>
      <c r="P5" s="20">
        <v>39</v>
      </c>
      <c r="Q5" s="20">
        <v>25</v>
      </c>
      <c r="R5" s="20">
        <v>14</v>
      </c>
      <c r="S5" s="20">
        <v>50</v>
      </c>
      <c r="T5" s="20">
        <v>22</v>
      </c>
      <c r="U5" s="20">
        <v>28</v>
      </c>
      <c r="V5" s="20">
        <v>29</v>
      </c>
      <c r="W5" s="20">
        <v>17</v>
      </c>
      <c r="X5" s="20">
        <v>12</v>
      </c>
      <c r="Y5" s="20">
        <v>29</v>
      </c>
      <c r="Z5" s="20">
        <v>17</v>
      </c>
      <c r="AA5" s="20">
        <v>12</v>
      </c>
      <c r="AB5" s="20">
        <v>44</v>
      </c>
      <c r="AC5" s="20">
        <v>23</v>
      </c>
      <c r="AD5" s="20">
        <v>21</v>
      </c>
      <c r="AE5" s="20">
        <v>55</v>
      </c>
      <c r="AF5" s="20">
        <v>26</v>
      </c>
      <c r="AG5" s="20">
        <v>29</v>
      </c>
      <c r="AH5" s="20">
        <v>52</v>
      </c>
      <c r="AI5" s="20">
        <v>21</v>
      </c>
      <c r="AJ5" s="20">
        <v>31</v>
      </c>
      <c r="AK5" s="20">
        <v>81</v>
      </c>
      <c r="AL5" s="20">
        <v>33</v>
      </c>
      <c r="AM5" s="20">
        <v>48</v>
      </c>
      <c r="AN5" s="20">
        <v>56</v>
      </c>
      <c r="AO5" s="20">
        <v>23</v>
      </c>
      <c r="AP5" s="20">
        <v>33</v>
      </c>
      <c r="AQ5" s="20">
        <v>65</v>
      </c>
      <c r="AR5" s="20">
        <v>34</v>
      </c>
      <c r="AS5" s="20">
        <v>31</v>
      </c>
      <c r="AT5" s="20">
        <v>83</v>
      </c>
      <c r="AU5" s="20">
        <v>33</v>
      </c>
      <c r="AV5" s="20">
        <v>50</v>
      </c>
      <c r="AW5" s="20">
        <v>327</v>
      </c>
      <c r="AX5" s="20">
        <v>109</v>
      </c>
      <c r="AY5" s="20">
        <v>218</v>
      </c>
      <c r="AZ5" s="20">
        <v>68</v>
      </c>
      <c r="BA5" s="20">
        <v>500</v>
      </c>
      <c r="BB5" s="20">
        <v>410</v>
      </c>
      <c r="BC5" s="21">
        <v>6.9529652351738247E-2</v>
      </c>
      <c r="BD5" s="21">
        <v>0.5112474437627812</v>
      </c>
      <c r="BE5" s="21">
        <v>0.41922290388548056</v>
      </c>
      <c r="BF5" s="22">
        <v>54.959876543209873</v>
      </c>
      <c r="BG5" s="17">
        <f t="shared" si="0"/>
        <v>53750.759259259255</v>
      </c>
    </row>
    <row r="6" spans="1:60" x14ac:dyDescent="0.15">
      <c r="A6" s="178"/>
      <c r="B6" s="18" t="s">
        <v>30</v>
      </c>
      <c r="C6" s="19">
        <v>351</v>
      </c>
      <c r="D6" s="19">
        <v>471</v>
      </c>
      <c r="E6" s="19">
        <v>187</v>
      </c>
      <c r="F6" s="19">
        <v>284</v>
      </c>
      <c r="G6" s="20">
        <v>6</v>
      </c>
      <c r="H6" s="20">
        <v>3</v>
      </c>
      <c r="I6" s="20">
        <v>3</v>
      </c>
      <c r="J6" s="20">
        <v>3</v>
      </c>
      <c r="K6" s="20">
        <v>2</v>
      </c>
      <c r="L6" s="20">
        <v>1</v>
      </c>
      <c r="M6" s="20">
        <v>7</v>
      </c>
      <c r="N6" s="20">
        <v>4</v>
      </c>
      <c r="O6" s="20">
        <v>3</v>
      </c>
      <c r="P6" s="20">
        <v>7</v>
      </c>
      <c r="Q6" s="20">
        <v>2</v>
      </c>
      <c r="R6" s="20">
        <v>5</v>
      </c>
      <c r="S6" s="20">
        <v>34</v>
      </c>
      <c r="T6" s="20">
        <v>18</v>
      </c>
      <c r="U6" s="20">
        <v>16</v>
      </c>
      <c r="V6" s="20">
        <v>23</v>
      </c>
      <c r="W6" s="20">
        <v>12</v>
      </c>
      <c r="X6" s="20">
        <v>11</v>
      </c>
      <c r="Y6" s="20">
        <v>22</v>
      </c>
      <c r="Z6" s="20">
        <v>14</v>
      </c>
      <c r="AA6" s="20">
        <v>8</v>
      </c>
      <c r="AB6" s="20">
        <v>23</v>
      </c>
      <c r="AC6" s="20">
        <v>6</v>
      </c>
      <c r="AD6" s="20">
        <v>17</v>
      </c>
      <c r="AE6" s="20">
        <v>25</v>
      </c>
      <c r="AF6" s="20">
        <v>13</v>
      </c>
      <c r="AG6" s="20">
        <v>12</v>
      </c>
      <c r="AH6" s="20">
        <v>41</v>
      </c>
      <c r="AI6" s="20">
        <v>16</v>
      </c>
      <c r="AJ6" s="20">
        <v>25</v>
      </c>
      <c r="AK6" s="20">
        <v>26</v>
      </c>
      <c r="AL6" s="20">
        <v>11</v>
      </c>
      <c r="AM6" s="20">
        <v>15</v>
      </c>
      <c r="AN6" s="20">
        <v>27</v>
      </c>
      <c r="AO6" s="20">
        <v>14</v>
      </c>
      <c r="AP6" s="20">
        <v>13</v>
      </c>
      <c r="AQ6" s="20">
        <v>22</v>
      </c>
      <c r="AR6" s="20">
        <v>8</v>
      </c>
      <c r="AS6" s="20">
        <v>14</v>
      </c>
      <c r="AT6" s="20">
        <v>28</v>
      </c>
      <c r="AU6" s="20">
        <v>12</v>
      </c>
      <c r="AV6" s="20">
        <v>16</v>
      </c>
      <c r="AW6" s="20">
        <v>177</v>
      </c>
      <c r="AX6" s="20">
        <v>52</v>
      </c>
      <c r="AY6" s="20">
        <v>125</v>
      </c>
      <c r="AZ6" s="20">
        <v>16</v>
      </c>
      <c r="BA6" s="20">
        <v>250</v>
      </c>
      <c r="BB6" s="20">
        <v>205</v>
      </c>
      <c r="BC6" s="21">
        <v>3.3970276008492568E-2</v>
      </c>
      <c r="BD6" s="21">
        <v>0.53078556263269638</v>
      </c>
      <c r="BE6" s="21">
        <v>0.43524416135881105</v>
      </c>
      <c r="BF6" s="22">
        <v>55.543750000000003</v>
      </c>
      <c r="BG6" s="17">
        <f t="shared" si="0"/>
        <v>26161.106250000001</v>
      </c>
    </row>
    <row r="7" spans="1:60" x14ac:dyDescent="0.15">
      <c r="A7" s="178"/>
      <c r="B7" s="18" t="s">
        <v>31</v>
      </c>
      <c r="C7" s="19">
        <v>267</v>
      </c>
      <c r="D7" s="19">
        <v>399</v>
      </c>
      <c r="E7" s="19">
        <v>168</v>
      </c>
      <c r="F7" s="19">
        <v>231</v>
      </c>
      <c r="G7" s="20">
        <v>6</v>
      </c>
      <c r="H7" s="20">
        <v>3</v>
      </c>
      <c r="I7" s="20">
        <v>3</v>
      </c>
      <c r="J7" s="20">
        <v>6</v>
      </c>
      <c r="K7" s="20">
        <v>4</v>
      </c>
      <c r="L7" s="20">
        <v>2</v>
      </c>
      <c r="M7" s="20">
        <v>10</v>
      </c>
      <c r="N7" s="20">
        <v>5</v>
      </c>
      <c r="O7" s="20">
        <v>5</v>
      </c>
      <c r="P7" s="20">
        <v>9</v>
      </c>
      <c r="Q7" s="20">
        <v>7</v>
      </c>
      <c r="R7" s="20">
        <v>2</v>
      </c>
      <c r="S7" s="20">
        <v>26</v>
      </c>
      <c r="T7" s="20">
        <v>13</v>
      </c>
      <c r="U7" s="20">
        <v>13</v>
      </c>
      <c r="V7" s="20">
        <v>19</v>
      </c>
      <c r="W7" s="20">
        <v>9</v>
      </c>
      <c r="X7" s="20">
        <v>10</v>
      </c>
      <c r="Y7" s="20">
        <v>18</v>
      </c>
      <c r="Z7" s="20">
        <v>9</v>
      </c>
      <c r="AA7" s="20">
        <v>9</v>
      </c>
      <c r="AB7" s="20">
        <v>19</v>
      </c>
      <c r="AC7" s="20">
        <v>9</v>
      </c>
      <c r="AD7" s="20">
        <v>10</v>
      </c>
      <c r="AE7" s="20">
        <v>18</v>
      </c>
      <c r="AF7" s="20">
        <v>8</v>
      </c>
      <c r="AG7" s="20">
        <v>10</v>
      </c>
      <c r="AH7" s="20">
        <v>22</v>
      </c>
      <c r="AI7" s="20">
        <v>11</v>
      </c>
      <c r="AJ7" s="20">
        <v>11</v>
      </c>
      <c r="AK7" s="20">
        <v>33</v>
      </c>
      <c r="AL7" s="20">
        <v>14</v>
      </c>
      <c r="AM7" s="20">
        <v>19</v>
      </c>
      <c r="AN7" s="20">
        <v>25</v>
      </c>
      <c r="AO7" s="20">
        <v>13</v>
      </c>
      <c r="AP7" s="20">
        <v>12</v>
      </c>
      <c r="AQ7" s="20">
        <v>23</v>
      </c>
      <c r="AR7" s="20">
        <v>10</v>
      </c>
      <c r="AS7" s="20">
        <v>13</v>
      </c>
      <c r="AT7" s="20">
        <v>25</v>
      </c>
      <c r="AU7" s="20">
        <v>7</v>
      </c>
      <c r="AV7" s="20">
        <v>18</v>
      </c>
      <c r="AW7" s="20">
        <v>140</v>
      </c>
      <c r="AX7" s="20">
        <v>46</v>
      </c>
      <c r="AY7" s="20">
        <v>94</v>
      </c>
      <c r="AZ7" s="20">
        <v>22</v>
      </c>
      <c r="BA7" s="20">
        <v>212</v>
      </c>
      <c r="BB7" s="20">
        <v>165</v>
      </c>
      <c r="BC7" s="21">
        <v>5.5137844611528819E-2</v>
      </c>
      <c r="BD7" s="21">
        <v>0.53132832080200498</v>
      </c>
      <c r="BE7" s="21">
        <v>0.41353383458646614</v>
      </c>
      <c r="BF7" s="22">
        <v>54.291044776119406</v>
      </c>
      <c r="BG7" s="17">
        <f t="shared" si="0"/>
        <v>21662.126865671642</v>
      </c>
    </row>
    <row r="8" spans="1:60" x14ac:dyDescent="0.15">
      <c r="A8" s="178"/>
      <c r="B8" s="18" t="s">
        <v>32</v>
      </c>
      <c r="C8" s="19">
        <v>277</v>
      </c>
      <c r="D8" s="19">
        <v>400</v>
      </c>
      <c r="E8" s="19">
        <v>179</v>
      </c>
      <c r="F8" s="19">
        <v>221</v>
      </c>
      <c r="G8" s="20">
        <v>12</v>
      </c>
      <c r="H8" s="20">
        <v>5</v>
      </c>
      <c r="I8" s="20">
        <v>7</v>
      </c>
      <c r="J8" s="20">
        <v>3</v>
      </c>
      <c r="K8" s="20">
        <v>3</v>
      </c>
      <c r="L8" s="20">
        <v>0</v>
      </c>
      <c r="M8" s="20">
        <v>8</v>
      </c>
      <c r="N8" s="20">
        <v>4</v>
      </c>
      <c r="O8" s="20">
        <v>4</v>
      </c>
      <c r="P8" s="20">
        <v>10</v>
      </c>
      <c r="Q8" s="20">
        <v>1</v>
      </c>
      <c r="R8" s="20">
        <v>9</v>
      </c>
      <c r="S8" s="20">
        <v>31</v>
      </c>
      <c r="T8" s="20">
        <v>13</v>
      </c>
      <c r="U8" s="20">
        <v>18</v>
      </c>
      <c r="V8" s="20">
        <v>18</v>
      </c>
      <c r="W8" s="20">
        <v>5</v>
      </c>
      <c r="X8" s="20">
        <v>13</v>
      </c>
      <c r="Y8" s="20">
        <v>19</v>
      </c>
      <c r="Z8" s="20">
        <v>10</v>
      </c>
      <c r="AA8" s="20">
        <v>9</v>
      </c>
      <c r="AB8" s="20">
        <v>10</v>
      </c>
      <c r="AC8" s="20">
        <v>3</v>
      </c>
      <c r="AD8" s="20">
        <v>7</v>
      </c>
      <c r="AE8" s="20">
        <v>29</v>
      </c>
      <c r="AF8" s="20">
        <v>17</v>
      </c>
      <c r="AG8" s="20">
        <v>12</v>
      </c>
      <c r="AH8" s="20">
        <v>27</v>
      </c>
      <c r="AI8" s="20">
        <v>11</v>
      </c>
      <c r="AJ8" s="20">
        <v>16</v>
      </c>
      <c r="AK8" s="20">
        <v>28</v>
      </c>
      <c r="AL8" s="20">
        <v>14</v>
      </c>
      <c r="AM8" s="20">
        <v>14</v>
      </c>
      <c r="AN8" s="20">
        <v>30</v>
      </c>
      <c r="AO8" s="20">
        <v>14</v>
      </c>
      <c r="AP8" s="20">
        <v>16</v>
      </c>
      <c r="AQ8" s="20">
        <v>32</v>
      </c>
      <c r="AR8" s="20">
        <v>21</v>
      </c>
      <c r="AS8" s="20">
        <v>11</v>
      </c>
      <c r="AT8" s="20">
        <v>25</v>
      </c>
      <c r="AU8" s="20">
        <v>15</v>
      </c>
      <c r="AV8" s="20">
        <v>10</v>
      </c>
      <c r="AW8" s="20">
        <v>118</v>
      </c>
      <c r="AX8" s="20">
        <v>43</v>
      </c>
      <c r="AY8" s="20">
        <v>75</v>
      </c>
      <c r="AZ8" s="20">
        <v>23</v>
      </c>
      <c r="BA8" s="20">
        <v>234</v>
      </c>
      <c r="BB8" s="20">
        <v>143</v>
      </c>
      <c r="BC8" s="21">
        <v>5.7500000000000002E-2</v>
      </c>
      <c r="BD8" s="21">
        <v>0.58499999999999996</v>
      </c>
      <c r="BE8" s="21">
        <v>0.35749999999999998</v>
      </c>
      <c r="BF8" s="22">
        <v>52.251851851851853</v>
      </c>
      <c r="BG8" s="17">
        <f t="shared" si="0"/>
        <v>20900.740740740741</v>
      </c>
    </row>
    <row r="9" spans="1:60" ht="14.25" thickBot="1" x14ac:dyDescent="0.2">
      <c r="A9" s="178"/>
      <c r="B9" s="23" t="s">
        <v>33</v>
      </c>
      <c r="C9" s="24">
        <v>239</v>
      </c>
      <c r="D9" s="24">
        <v>344</v>
      </c>
      <c r="E9" s="24">
        <v>175</v>
      </c>
      <c r="F9" s="24">
        <v>169</v>
      </c>
      <c r="G9" s="25">
        <v>6</v>
      </c>
      <c r="H9" s="25">
        <v>5</v>
      </c>
      <c r="I9" s="25">
        <v>1</v>
      </c>
      <c r="J9" s="25">
        <v>14</v>
      </c>
      <c r="K9" s="25">
        <v>10</v>
      </c>
      <c r="L9" s="25">
        <v>4</v>
      </c>
      <c r="M9" s="25">
        <v>9</v>
      </c>
      <c r="N9" s="25">
        <v>3</v>
      </c>
      <c r="O9" s="25">
        <v>6</v>
      </c>
      <c r="P9" s="25">
        <v>13</v>
      </c>
      <c r="Q9" s="25">
        <v>10</v>
      </c>
      <c r="R9" s="25">
        <v>3</v>
      </c>
      <c r="S9" s="25">
        <v>22</v>
      </c>
      <c r="T9" s="25">
        <v>12</v>
      </c>
      <c r="U9" s="25">
        <v>10</v>
      </c>
      <c r="V9" s="25">
        <v>21</v>
      </c>
      <c r="W9" s="25">
        <v>13</v>
      </c>
      <c r="X9" s="25">
        <v>8</v>
      </c>
      <c r="Y9" s="25">
        <v>12</v>
      </c>
      <c r="Z9" s="25">
        <v>6</v>
      </c>
      <c r="AA9" s="25">
        <v>6</v>
      </c>
      <c r="AB9" s="25">
        <v>14</v>
      </c>
      <c r="AC9" s="25">
        <v>6</v>
      </c>
      <c r="AD9" s="25">
        <v>8</v>
      </c>
      <c r="AE9" s="25">
        <v>25</v>
      </c>
      <c r="AF9" s="25">
        <v>13</v>
      </c>
      <c r="AG9" s="25">
        <v>12</v>
      </c>
      <c r="AH9" s="25">
        <v>20</v>
      </c>
      <c r="AI9" s="25">
        <v>10</v>
      </c>
      <c r="AJ9" s="25">
        <v>10</v>
      </c>
      <c r="AK9" s="25">
        <v>26</v>
      </c>
      <c r="AL9" s="25">
        <v>15</v>
      </c>
      <c r="AM9" s="25">
        <v>11</v>
      </c>
      <c r="AN9" s="25">
        <v>14</v>
      </c>
      <c r="AO9" s="25">
        <v>7</v>
      </c>
      <c r="AP9" s="25">
        <v>7</v>
      </c>
      <c r="AQ9" s="25">
        <v>26</v>
      </c>
      <c r="AR9" s="25">
        <v>13</v>
      </c>
      <c r="AS9" s="25">
        <v>13</v>
      </c>
      <c r="AT9" s="25">
        <v>28</v>
      </c>
      <c r="AU9" s="25">
        <v>18</v>
      </c>
      <c r="AV9" s="25">
        <v>10</v>
      </c>
      <c r="AW9" s="25">
        <v>94</v>
      </c>
      <c r="AX9" s="25">
        <v>34</v>
      </c>
      <c r="AY9" s="25">
        <v>60</v>
      </c>
      <c r="AZ9" s="25">
        <v>29</v>
      </c>
      <c r="BA9" s="25">
        <v>193</v>
      </c>
      <c r="BB9" s="25">
        <v>122</v>
      </c>
      <c r="BC9" s="26">
        <v>8.4302325581395346E-2</v>
      </c>
      <c r="BD9" s="26">
        <v>0.56104651162790697</v>
      </c>
      <c r="BE9" s="26">
        <v>0.35465116279069769</v>
      </c>
      <c r="BF9" s="27">
        <v>49.876436781609193</v>
      </c>
      <c r="BG9" s="17">
        <f t="shared" si="0"/>
        <v>17157.494252873563</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2692</v>
      </c>
      <c r="D11" s="29">
        <v>4168</v>
      </c>
      <c r="E11" s="29">
        <v>1829</v>
      </c>
      <c r="F11" s="29">
        <v>2339</v>
      </c>
      <c r="G11" s="29">
        <v>84</v>
      </c>
      <c r="H11" s="29">
        <v>36</v>
      </c>
      <c r="I11" s="29">
        <v>48</v>
      </c>
      <c r="J11" s="29">
        <v>88</v>
      </c>
      <c r="K11" s="29">
        <v>51</v>
      </c>
      <c r="L11" s="29">
        <v>37</v>
      </c>
      <c r="M11" s="29">
        <v>108</v>
      </c>
      <c r="N11" s="29">
        <v>56</v>
      </c>
      <c r="O11" s="29">
        <v>52</v>
      </c>
      <c r="P11" s="29">
        <v>140</v>
      </c>
      <c r="Q11" s="29">
        <v>69</v>
      </c>
      <c r="R11" s="29">
        <v>71</v>
      </c>
      <c r="S11" s="29">
        <v>254</v>
      </c>
      <c r="T11" s="29">
        <v>115</v>
      </c>
      <c r="U11" s="29">
        <v>139</v>
      </c>
      <c r="V11" s="29">
        <v>193</v>
      </c>
      <c r="W11" s="29">
        <v>93</v>
      </c>
      <c r="X11" s="29">
        <v>100</v>
      </c>
      <c r="Y11" s="29">
        <v>185</v>
      </c>
      <c r="Z11" s="29">
        <v>92</v>
      </c>
      <c r="AA11" s="29">
        <v>93</v>
      </c>
      <c r="AB11" s="29">
        <v>186</v>
      </c>
      <c r="AC11" s="29">
        <v>86</v>
      </c>
      <c r="AD11" s="29">
        <v>100</v>
      </c>
      <c r="AE11" s="29">
        <v>245</v>
      </c>
      <c r="AF11" s="29">
        <v>121</v>
      </c>
      <c r="AG11" s="29">
        <v>124</v>
      </c>
      <c r="AH11" s="29">
        <v>283</v>
      </c>
      <c r="AI11" s="29">
        <v>129</v>
      </c>
      <c r="AJ11" s="29">
        <v>154</v>
      </c>
      <c r="AK11" s="29">
        <v>299</v>
      </c>
      <c r="AL11" s="29">
        <v>141</v>
      </c>
      <c r="AM11" s="29">
        <v>158</v>
      </c>
      <c r="AN11" s="29">
        <v>252</v>
      </c>
      <c r="AO11" s="29">
        <v>116</v>
      </c>
      <c r="AP11" s="29">
        <v>136</v>
      </c>
      <c r="AQ11" s="29">
        <v>275</v>
      </c>
      <c r="AR11" s="29">
        <v>145</v>
      </c>
      <c r="AS11" s="29">
        <v>130</v>
      </c>
      <c r="AT11" s="29">
        <v>298</v>
      </c>
      <c r="AU11" s="29">
        <v>142</v>
      </c>
      <c r="AV11" s="29">
        <v>156</v>
      </c>
      <c r="AW11" s="29">
        <v>1278</v>
      </c>
      <c r="AX11" s="29">
        <v>437</v>
      </c>
      <c r="AY11" s="29">
        <v>841</v>
      </c>
      <c r="AZ11" s="29">
        <v>280</v>
      </c>
      <c r="BA11" s="29">
        <v>2312</v>
      </c>
      <c r="BB11" s="29">
        <v>1576</v>
      </c>
      <c r="BC11" s="31">
        <v>6.71785028790787E-2</v>
      </c>
      <c r="BD11" s="31">
        <v>0.55470249520153547</v>
      </c>
      <c r="BE11" s="31">
        <v>0.3781190019193858</v>
      </c>
      <c r="BF11" s="32">
        <v>52.491909390368221</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332</v>
      </c>
      <c r="E13" s="13">
        <v>135</v>
      </c>
      <c r="F13" s="13">
        <v>197</v>
      </c>
      <c r="G13" s="14">
        <v>10</v>
      </c>
      <c r="H13" s="14">
        <v>6</v>
      </c>
      <c r="I13" s="14">
        <v>4</v>
      </c>
      <c r="J13" s="14">
        <v>8</v>
      </c>
      <c r="K13" s="14">
        <v>3</v>
      </c>
      <c r="L13" s="14">
        <v>5</v>
      </c>
      <c r="M13" s="14">
        <v>14</v>
      </c>
      <c r="N13" s="14">
        <v>9</v>
      </c>
      <c r="O13" s="14">
        <v>5</v>
      </c>
      <c r="P13" s="14">
        <v>6</v>
      </c>
      <c r="Q13" s="14">
        <v>3</v>
      </c>
      <c r="R13" s="14">
        <v>3</v>
      </c>
      <c r="S13" s="14">
        <v>11</v>
      </c>
      <c r="T13" s="14">
        <v>6</v>
      </c>
      <c r="U13" s="14">
        <v>5</v>
      </c>
      <c r="V13" s="14">
        <v>17</v>
      </c>
      <c r="W13" s="14">
        <v>8</v>
      </c>
      <c r="X13" s="14">
        <v>9</v>
      </c>
      <c r="Y13" s="14">
        <v>22</v>
      </c>
      <c r="Z13" s="14">
        <v>12</v>
      </c>
      <c r="AA13" s="14">
        <v>10</v>
      </c>
      <c r="AB13" s="14">
        <v>9</v>
      </c>
      <c r="AC13" s="14">
        <v>4</v>
      </c>
      <c r="AD13" s="14">
        <v>5</v>
      </c>
      <c r="AE13" s="14">
        <v>14</v>
      </c>
      <c r="AF13" s="14">
        <v>7</v>
      </c>
      <c r="AG13" s="14">
        <v>7</v>
      </c>
      <c r="AH13" s="14">
        <v>25</v>
      </c>
      <c r="AI13" s="14">
        <v>7</v>
      </c>
      <c r="AJ13" s="14">
        <v>18</v>
      </c>
      <c r="AK13" s="14">
        <v>22</v>
      </c>
      <c r="AL13" s="14">
        <v>9</v>
      </c>
      <c r="AM13" s="14">
        <v>13</v>
      </c>
      <c r="AN13" s="14">
        <v>25</v>
      </c>
      <c r="AO13" s="14">
        <v>6</v>
      </c>
      <c r="AP13" s="14">
        <v>19</v>
      </c>
      <c r="AQ13" s="14">
        <v>25</v>
      </c>
      <c r="AR13" s="14">
        <v>8</v>
      </c>
      <c r="AS13" s="14">
        <v>17</v>
      </c>
      <c r="AT13" s="14">
        <v>31</v>
      </c>
      <c r="AU13" s="14">
        <v>13</v>
      </c>
      <c r="AV13" s="14">
        <v>18</v>
      </c>
      <c r="AW13" s="14">
        <v>93</v>
      </c>
      <c r="AX13" s="14">
        <v>34</v>
      </c>
      <c r="AY13" s="14">
        <v>59</v>
      </c>
      <c r="AZ13" s="14">
        <v>32</v>
      </c>
      <c r="BA13" s="14">
        <v>176</v>
      </c>
      <c r="BB13" s="14">
        <v>124</v>
      </c>
      <c r="BC13" s="15">
        <v>9.6385542168674704E-2</v>
      </c>
      <c r="BD13" s="15">
        <v>0.53012048192771088</v>
      </c>
      <c r="BE13" s="15">
        <v>0.37349397590361444</v>
      </c>
      <c r="BF13" s="16">
        <v>52.147147147147145</v>
      </c>
      <c r="BG13" s="17">
        <f t="shared" ref="BG13:BG22" si="1">BF13*D13</f>
        <v>17312.852852852851</v>
      </c>
    </row>
    <row r="14" spans="1:60" x14ac:dyDescent="0.15">
      <c r="A14" s="178"/>
      <c r="B14" s="18" t="s">
        <v>37</v>
      </c>
      <c r="C14" s="19">
        <v>455</v>
      </c>
      <c r="D14" s="19">
        <v>873</v>
      </c>
      <c r="E14" s="19">
        <v>384</v>
      </c>
      <c r="F14" s="19">
        <v>489</v>
      </c>
      <c r="G14" s="20">
        <v>26</v>
      </c>
      <c r="H14" s="20">
        <v>13</v>
      </c>
      <c r="I14" s="20">
        <v>13</v>
      </c>
      <c r="J14" s="20">
        <v>26</v>
      </c>
      <c r="K14" s="20">
        <v>14</v>
      </c>
      <c r="L14" s="20">
        <v>12</v>
      </c>
      <c r="M14" s="20">
        <v>37</v>
      </c>
      <c r="N14" s="20">
        <v>20</v>
      </c>
      <c r="O14" s="20">
        <v>17</v>
      </c>
      <c r="P14" s="20">
        <v>45</v>
      </c>
      <c r="Q14" s="20">
        <v>25</v>
      </c>
      <c r="R14" s="20">
        <v>20</v>
      </c>
      <c r="S14" s="20">
        <v>27</v>
      </c>
      <c r="T14" s="20">
        <v>14</v>
      </c>
      <c r="U14" s="20">
        <v>13</v>
      </c>
      <c r="V14" s="20">
        <v>21</v>
      </c>
      <c r="W14" s="20">
        <v>10</v>
      </c>
      <c r="X14" s="20">
        <v>11</v>
      </c>
      <c r="Y14" s="20">
        <v>30</v>
      </c>
      <c r="Z14" s="20">
        <v>14</v>
      </c>
      <c r="AA14" s="20">
        <v>16</v>
      </c>
      <c r="AB14" s="20">
        <v>28</v>
      </c>
      <c r="AC14" s="20">
        <v>17</v>
      </c>
      <c r="AD14" s="20">
        <v>11</v>
      </c>
      <c r="AE14" s="20">
        <v>53</v>
      </c>
      <c r="AF14" s="20">
        <v>21</v>
      </c>
      <c r="AG14" s="20">
        <v>32</v>
      </c>
      <c r="AH14" s="20">
        <v>69</v>
      </c>
      <c r="AI14" s="20">
        <v>33</v>
      </c>
      <c r="AJ14" s="20">
        <v>36</v>
      </c>
      <c r="AK14" s="20">
        <v>50</v>
      </c>
      <c r="AL14" s="20">
        <v>25</v>
      </c>
      <c r="AM14" s="20">
        <v>25</v>
      </c>
      <c r="AN14" s="20">
        <v>53</v>
      </c>
      <c r="AO14" s="20">
        <v>24</v>
      </c>
      <c r="AP14" s="20">
        <v>29</v>
      </c>
      <c r="AQ14" s="20">
        <v>60</v>
      </c>
      <c r="AR14" s="20">
        <v>22</v>
      </c>
      <c r="AS14" s="20">
        <v>38</v>
      </c>
      <c r="AT14" s="20">
        <v>61</v>
      </c>
      <c r="AU14" s="20">
        <v>27</v>
      </c>
      <c r="AV14" s="20">
        <v>34</v>
      </c>
      <c r="AW14" s="20">
        <v>287</v>
      </c>
      <c r="AX14" s="20">
        <v>105</v>
      </c>
      <c r="AY14" s="20">
        <v>182</v>
      </c>
      <c r="AZ14" s="20">
        <v>89</v>
      </c>
      <c r="BA14" s="20">
        <v>436</v>
      </c>
      <c r="BB14" s="20">
        <v>348</v>
      </c>
      <c r="BC14" s="21">
        <v>0.10194730813287514</v>
      </c>
      <c r="BD14" s="21">
        <v>0.49942726231386025</v>
      </c>
      <c r="BE14" s="21">
        <v>0.39862542955326463</v>
      </c>
      <c r="BF14" s="22">
        <v>53.527777777777779</v>
      </c>
      <c r="BG14" s="17">
        <f t="shared" si="1"/>
        <v>46729.75</v>
      </c>
    </row>
    <row r="15" spans="1:60" x14ac:dyDescent="0.15">
      <c r="A15" s="178"/>
      <c r="B15" s="18" t="s">
        <v>38</v>
      </c>
      <c r="C15" s="19">
        <v>164</v>
      </c>
      <c r="D15" s="19">
        <v>320</v>
      </c>
      <c r="E15" s="19">
        <v>142</v>
      </c>
      <c r="F15" s="19">
        <v>178</v>
      </c>
      <c r="G15" s="20">
        <v>8</v>
      </c>
      <c r="H15" s="20">
        <v>5</v>
      </c>
      <c r="I15" s="20">
        <v>3</v>
      </c>
      <c r="J15" s="20">
        <v>9</v>
      </c>
      <c r="K15" s="20">
        <v>4</v>
      </c>
      <c r="L15" s="20">
        <v>5</v>
      </c>
      <c r="M15" s="20">
        <v>9</v>
      </c>
      <c r="N15" s="20">
        <v>6</v>
      </c>
      <c r="O15" s="20">
        <v>3</v>
      </c>
      <c r="P15" s="20">
        <v>19</v>
      </c>
      <c r="Q15" s="20">
        <v>10</v>
      </c>
      <c r="R15" s="20">
        <v>9</v>
      </c>
      <c r="S15" s="20">
        <v>13</v>
      </c>
      <c r="T15" s="20">
        <v>5</v>
      </c>
      <c r="U15" s="20">
        <v>8</v>
      </c>
      <c r="V15" s="20">
        <v>11</v>
      </c>
      <c r="W15" s="20">
        <v>7</v>
      </c>
      <c r="X15" s="20">
        <v>4</v>
      </c>
      <c r="Y15" s="20">
        <v>8</v>
      </c>
      <c r="Z15" s="20">
        <v>4</v>
      </c>
      <c r="AA15" s="20">
        <v>4</v>
      </c>
      <c r="AB15" s="20">
        <v>22</v>
      </c>
      <c r="AC15" s="20">
        <v>11</v>
      </c>
      <c r="AD15" s="20">
        <v>11</v>
      </c>
      <c r="AE15" s="20">
        <v>19</v>
      </c>
      <c r="AF15" s="20">
        <v>9</v>
      </c>
      <c r="AG15" s="20">
        <v>10</v>
      </c>
      <c r="AH15" s="20">
        <v>35</v>
      </c>
      <c r="AI15" s="20">
        <v>19</v>
      </c>
      <c r="AJ15" s="20">
        <v>16</v>
      </c>
      <c r="AK15" s="20">
        <v>25</v>
      </c>
      <c r="AL15" s="20">
        <v>10</v>
      </c>
      <c r="AM15" s="20">
        <v>15</v>
      </c>
      <c r="AN15" s="20">
        <v>12</v>
      </c>
      <c r="AO15" s="20">
        <v>5</v>
      </c>
      <c r="AP15" s="20">
        <v>7</v>
      </c>
      <c r="AQ15" s="20">
        <v>23</v>
      </c>
      <c r="AR15" s="20">
        <v>6</v>
      </c>
      <c r="AS15" s="20">
        <v>17</v>
      </c>
      <c r="AT15" s="20">
        <v>17</v>
      </c>
      <c r="AU15" s="20">
        <v>9</v>
      </c>
      <c r="AV15" s="20">
        <v>8</v>
      </c>
      <c r="AW15" s="20">
        <v>90</v>
      </c>
      <c r="AX15" s="20">
        <v>32</v>
      </c>
      <c r="AY15" s="20">
        <v>58</v>
      </c>
      <c r="AZ15" s="20">
        <v>26</v>
      </c>
      <c r="BA15" s="20">
        <v>187</v>
      </c>
      <c r="BB15" s="20">
        <v>107</v>
      </c>
      <c r="BC15" s="21">
        <v>8.1250000000000003E-2</v>
      </c>
      <c r="BD15" s="21">
        <v>0.58437499999999998</v>
      </c>
      <c r="BE15" s="21">
        <v>0.33437499999999998</v>
      </c>
      <c r="BF15" s="22">
        <v>50.608695652173914</v>
      </c>
      <c r="BG15" s="17">
        <f t="shared" si="1"/>
        <v>16194.782608695652</v>
      </c>
    </row>
    <row r="16" spans="1:60" x14ac:dyDescent="0.15">
      <c r="A16" s="178"/>
      <c r="B16" s="18" t="s">
        <v>39</v>
      </c>
      <c r="C16" s="19">
        <v>464</v>
      </c>
      <c r="D16" s="19">
        <v>867</v>
      </c>
      <c r="E16" s="19">
        <v>413</v>
      </c>
      <c r="F16" s="19">
        <v>454</v>
      </c>
      <c r="G16" s="20">
        <v>23</v>
      </c>
      <c r="H16" s="20">
        <v>13</v>
      </c>
      <c r="I16" s="20">
        <v>10</v>
      </c>
      <c r="J16" s="20">
        <v>38</v>
      </c>
      <c r="K16" s="20">
        <v>22</v>
      </c>
      <c r="L16" s="20">
        <v>16</v>
      </c>
      <c r="M16" s="20">
        <v>49</v>
      </c>
      <c r="N16" s="20">
        <v>27</v>
      </c>
      <c r="O16" s="20">
        <v>22</v>
      </c>
      <c r="P16" s="20">
        <v>30</v>
      </c>
      <c r="Q16" s="20">
        <v>14</v>
      </c>
      <c r="R16" s="20">
        <v>16</v>
      </c>
      <c r="S16" s="20">
        <v>24</v>
      </c>
      <c r="T16" s="20">
        <v>13</v>
      </c>
      <c r="U16" s="20">
        <v>11</v>
      </c>
      <c r="V16" s="20">
        <v>35</v>
      </c>
      <c r="W16" s="20">
        <v>19</v>
      </c>
      <c r="X16" s="20">
        <v>16</v>
      </c>
      <c r="Y16" s="20">
        <v>31</v>
      </c>
      <c r="Z16" s="20">
        <v>16</v>
      </c>
      <c r="AA16" s="20">
        <v>15</v>
      </c>
      <c r="AB16" s="20">
        <v>46</v>
      </c>
      <c r="AC16" s="20">
        <v>24</v>
      </c>
      <c r="AD16" s="20">
        <v>22</v>
      </c>
      <c r="AE16" s="20">
        <v>61</v>
      </c>
      <c r="AF16" s="20">
        <v>31</v>
      </c>
      <c r="AG16" s="20">
        <v>30</v>
      </c>
      <c r="AH16" s="20">
        <v>68</v>
      </c>
      <c r="AI16" s="20">
        <v>32</v>
      </c>
      <c r="AJ16" s="20">
        <v>36</v>
      </c>
      <c r="AK16" s="20">
        <v>38</v>
      </c>
      <c r="AL16" s="20">
        <v>17</v>
      </c>
      <c r="AM16" s="20">
        <v>21</v>
      </c>
      <c r="AN16" s="20">
        <v>42</v>
      </c>
      <c r="AO16" s="20">
        <v>19</v>
      </c>
      <c r="AP16" s="20">
        <v>23</v>
      </c>
      <c r="AQ16" s="20">
        <v>52</v>
      </c>
      <c r="AR16" s="20">
        <v>27</v>
      </c>
      <c r="AS16" s="20">
        <v>25</v>
      </c>
      <c r="AT16" s="20">
        <v>67</v>
      </c>
      <c r="AU16" s="20">
        <v>34</v>
      </c>
      <c r="AV16" s="20">
        <v>33</v>
      </c>
      <c r="AW16" s="20">
        <v>263</v>
      </c>
      <c r="AX16" s="20">
        <v>105</v>
      </c>
      <c r="AY16" s="20">
        <v>158</v>
      </c>
      <c r="AZ16" s="20">
        <v>110</v>
      </c>
      <c r="BA16" s="20">
        <v>427</v>
      </c>
      <c r="BB16" s="20">
        <v>330</v>
      </c>
      <c r="BC16" s="21">
        <v>0.12687427912341406</v>
      </c>
      <c r="BD16" s="21">
        <v>0.49250288350634369</v>
      </c>
      <c r="BE16" s="21">
        <v>0.38062283737024222</v>
      </c>
      <c r="BF16" s="22">
        <v>51.273878020713461</v>
      </c>
      <c r="BG16" s="17">
        <f t="shared" si="1"/>
        <v>44454.452243958571</v>
      </c>
    </row>
    <row r="17" spans="1:59" x14ac:dyDescent="0.15">
      <c r="A17" s="178"/>
      <c r="B17" s="18" t="s">
        <v>40</v>
      </c>
      <c r="C17" s="19">
        <v>834</v>
      </c>
      <c r="D17" s="19">
        <v>1539</v>
      </c>
      <c r="E17" s="19">
        <v>717</v>
      </c>
      <c r="F17" s="19">
        <v>822</v>
      </c>
      <c r="G17" s="20">
        <v>32</v>
      </c>
      <c r="H17" s="20">
        <v>12</v>
      </c>
      <c r="I17" s="20">
        <v>20</v>
      </c>
      <c r="J17" s="20">
        <v>54</v>
      </c>
      <c r="K17" s="20">
        <v>24</v>
      </c>
      <c r="L17" s="20">
        <v>30</v>
      </c>
      <c r="M17" s="20">
        <v>73</v>
      </c>
      <c r="N17" s="20">
        <v>40</v>
      </c>
      <c r="O17" s="20">
        <v>33</v>
      </c>
      <c r="P17" s="20">
        <v>95</v>
      </c>
      <c r="Q17" s="20">
        <v>53</v>
      </c>
      <c r="R17" s="20">
        <v>42</v>
      </c>
      <c r="S17" s="20">
        <v>152</v>
      </c>
      <c r="T17" s="20">
        <v>67</v>
      </c>
      <c r="U17" s="20">
        <v>85</v>
      </c>
      <c r="V17" s="20">
        <v>52</v>
      </c>
      <c r="W17" s="20">
        <v>27</v>
      </c>
      <c r="X17" s="20">
        <v>25</v>
      </c>
      <c r="Y17" s="20">
        <v>50</v>
      </c>
      <c r="Z17" s="20">
        <v>25</v>
      </c>
      <c r="AA17" s="20">
        <v>25</v>
      </c>
      <c r="AB17" s="20">
        <v>84</v>
      </c>
      <c r="AC17" s="20">
        <v>42</v>
      </c>
      <c r="AD17" s="20">
        <v>42</v>
      </c>
      <c r="AE17" s="20">
        <v>91</v>
      </c>
      <c r="AF17" s="20">
        <v>36</v>
      </c>
      <c r="AG17" s="20">
        <v>55</v>
      </c>
      <c r="AH17" s="20">
        <v>132</v>
      </c>
      <c r="AI17" s="20">
        <v>64</v>
      </c>
      <c r="AJ17" s="20">
        <v>68</v>
      </c>
      <c r="AK17" s="20">
        <v>120</v>
      </c>
      <c r="AL17" s="20">
        <v>59</v>
      </c>
      <c r="AM17" s="20">
        <v>61</v>
      </c>
      <c r="AN17" s="20">
        <v>121</v>
      </c>
      <c r="AO17" s="20">
        <v>53</v>
      </c>
      <c r="AP17" s="20">
        <v>68</v>
      </c>
      <c r="AQ17" s="20">
        <v>96</v>
      </c>
      <c r="AR17" s="20">
        <v>53</v>
      </c>
      <c r="AS17" s="20">
        <v>43</v>
      </c>
      <c r="AT17" s="20">
        <v>90</v>
      </c>
      <c r="AU17" s="20">
        <v>43</v>
      </c>
      <c r="AV17" s="20">
        <v>47</v>
      </c>
      <c r="AW17" s="20">
        <v>297</v>
      </c>
      <c r="AX17" s="20">
        <v>119</v>
      </c>
      <c r="AY17" s="20">
        <v>178</v>
      </c>
      <c r="AZ17" s="20">
        <v>159</v>
      </c>
      <c r="BA17" s="20">
        <v>993</v>
      </c>
      <c r="BB17" s="20">
        <v>387</v>
      </c>
      <c r="BC17" s="21">
        <v>0.10331384015594541</v>
      </c>
      <c r="BD17" s="21">
        <v>0.64522417153996103</v>
      </c>
      <c r="BE17" s="21">
        <v>0.25146198830409355</v>
      </c>
      <c r="BF17" s="22">
        <v>46.325459317585299</v>
      </c>
      <c r="BG17" s="17">
        <f t="shared" si="1"/>
        <v>71294.881889763768</v>
      </c>
    </row>
    <row r="18" spans="1:59" x14ac:dyDescent="0.15">
      <c r="A18" s="178"/>
      <c r="B18" s="18" t="s">
        <v>41</v>
      </c>
      <c r="C18" s="19">
        <v>422</v>
      </c>
      <c r="D18" s="19">
        <v>819</v>
      </c>
      <c r="E18" s="19">
        <v>375</v>
      </c>
      <c r="F18" s="19">
        <v>444</v>
      </c>
      <c r="G18" s="20">
        <v>44</v>
      </c>
      <c r="H18" s="20">
        <v>14</v>
      </c>
      <c r="I18" s="20">
        <v>30</v>
      </c>
      <c r="J18" s="20">
        <v>28</v>
      </c>
      <c r="K18" s="20">
        <v>12</v>
      </c>
      <c r="L18" s="20">
        <v>16</v>
      </c>
      <c r="M18" s="20">
        <v>38</v>
      </c>
      <c r="N18" s="20">
        <v>15</v>
      </c>
      <c r="O18" s="20">
        <v>23</v>
      </c>
      <c r="P18" s="20">
        <v>36</v>
      </c>
      <c r="Q18" s="20">
        <v>20</v>
      </c>
      <c r="R18" s="20">
        <v>16</v>
      </c>
      <c r="S18" s="20">
        <v>81</v>
      </c>
      <c r="T18" s="20">
        <v>40</v>
      </c>
      <c r="U18" s="20">
        <v>41</v>
      </c>
      <c r="V18" s="20">
        <v>57</v>
      </c>
      <c r="W18" s="20">
        <v>35</v>
      </c>
      <c r="X18" s="20">
        <v>22</v>
      </c>
      <c r="Y18" s="20">
        <v>48</v>
      </c>
      <c r="Z18" s="20">
        <v>19</v>
      </c>
      <c r="AA18" s="20">
        <v>29</v>
      </c>
      <c r="AB18" s="20">
        <v>51</v>
      </c>
      <c r="AC18" s="20">
        <v>21</v>
      </c>
      <c r="AD18" s="20">
        <v>30</v>
      </c>
      <c r="AE18" s="20">
        <v>46</v>
      </c>
      <c r="AF18" s="20">
        <v>29</v>
      </c>
      <c r="AG18" s="20">
        <v>17</v>
      </c>
      <c r="AH18" s="20">
        <v>56</v>
      </c>
      <c r="AI18" s="20">
        <v>21</v>
      </c>
      <c r="AJ18" s="20">
        <v>35</v>
      </c>
      <c r="AK18" s="20">
        <v>51</v>
      </c>
      <c r="AL18" s="20">
        <v>28</v>
      </c>
      <c r="AM18" s="20">
        <v>23</v>
      </c>
      <c r="AN18" s="20">
        <v>55</v>
      </c>
      <c r="AO18" s="20">
        <v>24</v>
      </c>
      <c r="AP18" s="20">
        <v>31</v>
      </c>
      <c r="AQ18" s="20">
        <v>34</v>
      </c>
      <c r="AR18" s="20">
        <v>14</v>
      </c>
      <c r="AS18" s="20">
        <v>20</v>
      </c>
      <c r="AT18" s="20">
        <v>42</v>
      </c>
      <c r="AU18" s="20">
        <v>22</v>
      </c>
      <c r="AV18" s="20">
        <v>20</v>
      </c>
      <c r="AW18" s="20">
        <v>152</v>
      </c>
      <c r="AX18" s="20">
        <v>61</v>
      </c>
      <c r="AY18" s="20">
        <v>91</v>
      </c>
      <c r="AZ18" s="20">
        <v>110</v>
      </c>
      <c r="BA18" s="20">
        <v>515</v>
      </c>
      <c r="BB18" s="20">
        <v>194</v>
      </c>
      <c r="BC18" s="21">
        <v>0.1343101343101343</v>
      </c>
      <c r="BD18" s="21">
        <v>0.6288156288156288</v>
      </c>
      <c r="BE18" s="21">
        <v>0.23687423687423687</v>
      </c>
      <c r="BF18" s="22">
        <v>42.715151515151518</v>
      </c>
      <c r="BG18" s="17">
        <f t="shared" si="1"/>
        <v>34983.709090909091</v>
      </c>
    </row>
    <row r="19" spans="1:59" x14ac:dyDescent="0.15">
      <c r="A19" s="178"/>
      <c r="B19" s="18" t="s">
        <v>42</v>
      </c>
      <c r="C19" s="19">
        <v>474</v>
      </c>
      <c r="D19" s="19">
        <v>789</v>
      </c>
      <c r="E19" s="19">
        <v>363</v>
      </c>
      <c r="F19" s="19">
        <v>426</v>
      </c>
      <c r="G19" s="20">
        <v>31</v>
      </c>
      <c r="H19" s="20">
        <v>19</v>
      </c>
      <c r="I19" s="20">
        <v>12</v>
      </c>
      <c r="J19" s="20">
        <v>41</v>
      </c>
      <c r="K19" s="20">
        <v>21</v>
      </c>
      <c r="L19" s="20">
        <v>20</v>
      </c>
      <c r="M19" s="20">
        <v>27</v>
      </c>
      <c r="N19" s="20">
        <v>14</v>
      </c>
      <c r="O19" s="20">
        <v>13</v>
      </c>
      <c r="P19" s="20">
        <v>39</v>
      </c>
      <c r="Q19" s="20">
        <v>20</v>
      </c>
      <c r="R19" s="20">
        <v>19</v>
      </c>
      <c r="S19" s="20">
        <v>82</v>
      </c>
      <c r="T19" s="20">
        <v>42</v>
      </c>
      <c r="U19" s="20">
        <v>40</v>
      </c>
      <c r="V19" s="20">
        <v>38</v>
      </c>
      <c r="W19" s="20">
        <v>23</v>
      </c>
      <c r="X19" s="20">
        <v>15</v>
      </c>
      <c r="Y19" s="20">
        <v>37</v>
      </c>
      <c r="Z19" s="20">
        <v>16</v>
      </c>
      <c r="AA19" s="20">
        <v>21</v>
      </c>
      <c r="AB19" s="20">
        <v>30</v>
      </c>
      <c r="AC19" s="20">
        <v>11</v>
      </c>
      <c r="AD19" s="20">
        <v>19</v>
      </c>
      <c r="AE19" s="20">
        <v>54</v>
      </c>
      <c r="AF19" s="20">
        <v>22</v>
      </c>
      <c r="AG19" s="20">
        <v>32</v>
      </c>
      <c r="AH19" s="20">
        <v>53</v>
      </c>
      <c r="AI19" s="20">
        <v>29</v>
      </c>
      <c r="AJ19" s="20">
        <v>24</v>
      </c>
      <c r="AK19" s="20">
        <v>51</v>
      </c>
      <c r="AL19" s="20">
        <v>23</v>
      </c>
      <c r="AM19" s="20">
        <v>28</v>
      </c>
      <c r="AN19" s="20">
        <v>44</v>
      </c>
      <c r="AO19" s="20">
        <v>27</v>
      </c>
      <c r="AP19" s="20">
        <v>17</v>
      </c>
      <c r="AQ19" s="20">
        <v>41</v>
      </c>
      <c r="AR19" s="20">
        <v>23</v>
      </c>
      <c r="AS19" s="20">
        <v>18</v>
      </c>
      <c r="AT19" s="20">
        <v>31</v>
      </c>
      <c r="AU19" s="20">
        <v>16</v>
      </c>
      <c r="AV19" s="20">
        <v>15</v>
      </c>
      <c r="AW19" s="20">
        <v>190</v>
      </c>
      <c r="AX19" s="20">
        <v>57</v>
      </c>
      <c r="AY19" s="20">
        <v>133</v>
      </c>
      <c r="AZ19" s="20">
        <v>99</v>
      </c>
      <c r="BA19" s="20">
        <v>469</v>
      </c>
      <c r="BB19" s="20">
        <v>221</v>
      </c>
      <c r="BC19" s="21">
        <v>0.12547528517110265</v>
      </c>
      <c r="BD19" s="21">
        <v>0.59442332065906212</v>
      </c>
      <c r="BE19" s="21">
        <v>0.28010139416983526</v>
      </c>
      <c r="BF19" s="22">
        <v>48.089960886571056</v>
      </c>
      <c r="BG19" s="17">
        <f t="shared" si="1"/>
        <v>37942.979139504561</v>
      </c>
    </row>
    <row r="20" spans="1:59" ht="13.5" customHeight="1" x14ac:dyDescent="0.15">
      <c r="A20" s="178"/>
      <c r="B20" s="33" t="s">
        <v>43</v>
      </c>
      <c r="C20" s="34">
        <v>112</v>
      </c>
      <c r="D20" s="34">
        <v>280</v>
      </c>
      <c r="E20" s="34">
        <v>125</v>
      </c>
      <c r="F20" s="34">
        <v>155</v>
      </c>
      <c r="G20" s="35">
        <v>12</v>
      </c>
      <c r="H20" s="35">
        <v>4</v>
      </c>
      <c r="I20" s="35">
        <v>8</v>
      </c>
      <c r="J20" s="35">
        <v>9</v>
      </c>
      <c r="K20" s="35">
        <v>3</v>
      </c>
      <c r="L20" s="35">
        <v>6</v>
      </c>
      <c r="M20" s="35">
        <v>23</v>
      </c>
      <c r="N20" s="35">
        <v>14</v>
      </c>
      <c r="O20" s="35">
        <v>9</v>
      </c>
      <c r="P20" s="35">
        <v>25</v>
      </c>
      <c r="Q20" s="35">
        <v>16</v>
      </c>
      <c r="R20" s="35">
        <v>9</v>
      </c>
      <c r="S20" s="35">
        <v>16</v>
      </c>
      <c r="T20" s="35">
        <v>9</v>
      </c>
      <c r="U20" s="35">
        <v>7</v>
      </c>
      <c r="V20" s="35">
        <v>7</v>
      </c>
      <c r="W20" s="35">
        <v>1</v>
      </c>
      <c r="X20" s="35">
        <v>6</v>
      </c>
      <c r="Y20" s="35">
        <v>16</v>
      </c>
      <c r="Z20" s="35">
        <v>7</v>
      </c>
      <c r="AA20" s="35">
        <v>9</v>
      </c>
      <c r="AB20" s="35">
        <v>16</v>
      </c>
      <c r="AC20" s="35">
        <v>8</v>
      </c>
      <c r="AD20" s="35">
        <v>8</v>
      </c>
      <c r="AE20" s="35">
        <v>11</v>
      </c>
      <c r="AF20" s="35">
        <v>4</v>
      </c>
      <c r="AG20" s="35">
        <v>7</v>
      </c>
      <c r="AH20" s="35">
        <v>25</v>
      </c>
      <c r="AI20" s="35">
        <v>11</v>
      </c>
      <c r="AJ20" s="35">
        <v>14</v>
      </c>
      <c r="AK20" s="35">
        <v>21</v>
      </c>
      <c r="AL20" s="35">
        <v>9</v>
      </c>
      <c r="AM20" s="35">
        <v>12</v>
      </c>
      <c r="AN20" s="35">
        <v>11</v>
      </c>
      <c r="AO20" s="35">
        <v>7</v>
      </c>
      <c r="AP20" s="35">
        <v>4</v>
      </c>
      <c r="AQ20" s="35">
        <v>21</v>
      </c>
      <c r="AR20" s="35">
        <v>8</v>
      </c>
      <c r="AS20" s="35">
        <v>13</v>
      </c>
      <c r="AT20" s="35">
        <v>14</v>
      </c>
      <c r="AU20" s="35">
        <v>4</v>
      </c>
      <c r="AV20" s="35">
        <v>10</v>
      </c>
      <c r="AW20" s="35">
        <v>53</v>
      </c>
      <c r="AX20" s="35">
        <v>20</v>
      </c>
      <c r="AY20" s="35">
        <v>33</v>
      </c>
      <c r="AZ20" s="35">
        <v>44</v>
      </c>
      <c r="BA20" s="35">
        <v>169</v>
      </c>
      <c r="BB20" s="35">
        <v>67</v>
      </c>
      <c r="BC20" s="36">
        <v>0.15714285714285714</v>
      </c>
      <c r="BD20" s="36">
        <v>0.60357142857142854</v>
      </c>
      <c r="BE20" s="36">
        <v>0.2392857142857143</v>
      </c>
      <c r="BF20" s="37">
        <v>44.277978339350177</v>
      </c>
      <c r="BG20" s="17">
        <f t="shared" si="1"/>
        <v>12397.83393501805</v>
      </c>
    </row>
    <row r="21" spans="1:59" x14ac:dyDescent="0.15">
      <c r="A21" s="178"/>
      <c r="B21" s="18" t="s">
        <v>44</v>
      </c>
      <c r="C21" s="19">
        <v>269</v>
      </c>
      <c r="D21" s="19">
        <v>619</v>
      </c>
      <c r="E21" s="19">
        <v>283</v>
      </c>
      <c r="F21" s="19">
        <v>336</v>
      </c>
      <c r="G21" s="20">
        <v>27</v>
      </c>
      <c r="H21" s="20">
        <v>11</v>
      </c>
      <c r="I21" s="20">
        <v>16</v>
      </c>
      <c r="J21" s="20">
        <v>38</v>
      </c>
      <c r="K21" s="20">
        <v>24</v>
      </c>
      <c r="L21" s="20">
        <v>14</v>
      </c>
      <c r="M21" s="20">
        <v>45</v>
      </c>
      <c r="N21" s="20">
        <v>18</v>
      </c>
      <c r="O21" s="20">
        <v>27</v>
      </c>
      <c r="P21" s="20">
        <v>48</v>
      </c>
      <c r="Q21" s="20">
        <v>27</v>
      </c>
      <c r="R21" s="20">
        <v>21</v>
      </c>
      <c r="S21" s="20">
        <v>27</v>
      </c>
      <c r="T21" s="20">
        <v>13</v>
      </c>
      <c r="U21" s="20">
        <v>14</v>
      </c>
      <c r="V21" s="20">
        <v>14</v>
      </c>
      <c r="W21" s="20">
        <v>8</v>
      </c>
      <c r="X21" s="20">
        <v>6</v>
      </c>
      <c r="Y21" s="20">
        <v>32</v>
      </c>
      <c r="Z21" s="20">
        <v>13</v>
      </c>
      <c r="AA21" s="20">
        <v>19</v>
      </c>
      <c r="AB21" s="20">
        <v>39</v>
      </c>
      <c r="AC21" s="20">
        <v>18</v>
      </c>
      <c r="AD21" s="20">
        <v>21</v>
      </c>
      <c r="AE21" s="20">
        <v>40</v>
      </c>
      <c r="AF21" s="20">
        <v>21</v>
      </c>
      <c r="AG21" s="20">
        <v>19</v>
      </c>
      <c r="AH21" s="20">
        <v>53</v>
      </c>
      <c r="AI21" s="20">
        <v>22</v>
      </c>
      <c r="AJ21" s="20">
        <v>31</v>
      </c>
      <c r="AK21" s="20">
        <v>47</v>
      </c>
      <c r="AL21" s="20">
        <v>21</v>
      </c>
      <c r="AM21" s="20">
        <v>26</v>
      </c>
      <c r="AN21" s="20">
        <v>42</v>
      </c>
      <c r="AO21" s="20">
        <v>17</v>
      </c>
      <c r="AP21" s="20">
        <v>25</v>
      </c>
      <c r="AQ21" s="20">
        <v>23</v>
      </c>
      <c r="AR21" s="20">
        <v>14</v>
      </c>
      <c r="AS21" s="20">
        <v>9</v>
      </c>
      <c r="AT21" s="20">
        <v>30</v>
      </c>
      <c r="AU21" s="20">
        <v>12</v>
      </c>
      <c r="AV21" s="20">
        <v>18</v>
      </c>
      <c r="AW21" s="20">
        <v>114</v>
      </c>
      <c r="AX21" s="20">
        <v>44</v>
      </c>
      <c r="AY21" s="20">
        <v>70</v>
      </c>
      <c r="AZ21" s="20">
        <v>110</v>
      </c>
      <c r="BA21" s="20">
        <v>365</v>
      </c>
      <c r="BB21" s="20">
        <v>144</v>
      </c>
      <c r="BC21" s="21">
        <v>0.17770597738287561</v>
      </c>
      <c r="BD21" s="21">
        <v>0.58966074313408723</v>
      </c>
      <c r="BE21" s="21">
        <v>0.23263327948303716</v>
      </c>
      <c r="BF21" s="22">
        <v>43.800324675324674</v>
      </c>
      <c r="BG21" s="17">
        <f t="shared" si="1"/>
        <v>27112.400974025972</v>
      </c>
    </row>
    <row r="22" spans="1:59" ht="15" customHeight="1" thickBot="1" x14ac:dyDescent="0.2">
      <c r="A22" s="178"/>
      <c r="B22" s="23" t="s">
        <v>45</v>
      </c>
      <c r="C22" s="24">
        <v>438</v>
      </c>
      <c r="D22" s="24">
        <v>915</v>
      </c>
      <c r="E22" s="24">
        <v>417</v>
      </c>
      <c r="F22" s="24">
        <v>498</v>
      </c>
      <c r="G22" s="25">
        <v>34</v>
      </c>
      <c r="H22" s="25">
        <v>15</v>
      </c>
      <c r="I22" s="25">
        <v>19</v>
      </c>
      <c r="J22" s="25">
        <v>46</v>
      </c>
      <c r="K22" s="25">
        <v>24</v>
      </c>
      <c r="L22" s="25">
        <v>22</v>
      </c>
      <c r="M22" s="25">
        <v>43</v>
      </c>
      <c r="N22" s="25">
        <v>22</v>
      </c>
      <c r="O22" s="25">
        <v>21</v>
      </c>
      <c r="P22" s="25">
        <v>53</v>
      </c>
      <c r="Q22" s="25">
        <v>27</v>
      </c>
      <c r="R22" s="25">
        <v>26</v>
      </c>
      <c r="S22" s="25">
        <v>52</v>
      </c>
      <c r="T22" s="25">
        <v>27</v>
      </c>
      <c r="U22" s="25">
        <v>25</v>
      </c>
      <c r="V22" s="25">
        <v>54</v>
      </c>
      <c r="W22" s="25">
        <v>22</v>
      </c>
      <c r="X22" s="25">
        <v>32</v>
      </c>
      <c r="Y22" s="25">
        <v>43</v>
      </c>
      <c r="Z22" s="25">
        <v>18</v>
      </c>
      <c r="AA22" s="25">
        <v>25</v>
      </c>
      <c r="AB22" s="25">
        <v>60</v>
      </c>
      <c r="AC22" s="25">
        <v>22</v>
      </c>
      <c r="AD22" s="25">
        <v>38</v>
      </c>
      <c r="AE22" s="25">
        <v>59</v>
      </c>
      <c r="AF22" s="25">
        <v>31</v>
      </c>
      <c r="AG22" s="25">
        <v>28</v>
      </c>
      <c r="AH22" s="25">
        <v>67</v>
      </c>
      <c r="AI22" s="25">
        <v>33</v>
      </c>
      <c r="AJ22" s="25">
        <v>34</v>
      </c>
      <c r="AK22" s="25">
        <v>67</v>
      </c>
      <c r="AL22" s="25">
        <v>31</v>
      </c>
      <c r="AM22" s="25">
        <v>36</v>
      </c>
      <c r="AN22" s="25">
        <v>62</v>
      </c>
      <c r="AO22" s="25">
        <v>28</v>
      </c>
      <c r="AP22" s="25">
        <v>34</v>
      </c>
      <c r="AQ22" s="25">
        <v>59</v>
      </c>
      <c r="AR22" s="25">
        <v>25</v>
      </c>
      <c r="AS22" s="25">
        <v>34</v>
      </c>
      <c r="AT22" s="25">
        <v>49</v>
      </c>
      <c r="AU22" s="25">
        <v>27</v>
      </c>
      <c r="AV22" s="25">
        <v>22</v>
      </c>
      <c r="AW22" s="25">
        <v>167</v>
      </c>
      <c r="AX22" s="25">
        <v>65</v>
      </c>
      <c r="AY22" s="25">
        <v>102</v>
      </c>
      <c r="AZ22" s="25">
        <v>123</v>
      </c>
      <c r="BA22" s="25">
        <v>576</v>
      </c>
      <c r="BB22" s="25">
        <v>216</v>
      </c>
      <c r="BC22" s="26">
        <v>0.13442622950819672</v>
      </c>
      <c r="BD22" s="26">
        <v>0.62950819672131153</v>
      </c>
      <c r="BE22" s="26">
        <v>0.23606557377049181</v>
      </c>
      <c r="BF22" s="27">
        <v>44.297180043383946</v>
      </c>
      <c r="BG22" s="17">
        <f t="shared" si="1"/>
        <v>40531.919739696314</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3824</v>
      </c>
      <c r="D24" s="39">
        <v>7353</v>
      </c>
      <c r="E24" s="39">
        <v>3354</v>
      </c>
      <c r="F24" s="39">
        <v>3999</v>
      </c>
      <c r="G24" s="39">
        <v>247</v>
      </c>
      <c r="H24" s="39">
        <v>112</v>
      </c>
      <c r="I24" s="39">
        <v>135</v>
      </c>
      <c r="J24" s="39">
        <v>297</v>
      </c>
      <c r="K24" s="39">
        <v>151</v>
      </c>
      <c r="L24" s="39">
        <v>146</v>
      </c>
      <c r="M24" s="39">
        <v>358</v>
      </c>
      <c r="N24" s="39">
        <v>185</v>
      </c>
      <c r="O24" s="39">
        <v>173</v>
      </c>
      <c r="P24" s="39">
        <v>396</v>
      </c>
      <c r="Q24" s="39">
        <v>215</v>
      </c>
      <c r="R24" s="39">
        <v>181</v>
      </c>
      <c r="S24" s="39">
        <v>485</v>
      </c>
      <c r="T24" s="39">
        <v>236</v>
      </c>
      <c r="U24" s="39">
        <v>249</v>
      </c>
      <c r="V24" s="39">
        <v>306</v>
      </c>
      <c r="W24" s="39">
        <v>160</v>
      </c>
      <c r="X24" s="39">
        <v>146</v>
      </c>
      <c r="Y24" s="39">
        <v>317</v>
      </c>
      <c r="Z24" s="39">
        <v>144</v>
      </c>
      <c r="AA24" s="39">
        <v>173</v>
      </c>
      <c r="AB24" s="39">
        <v>385</v>
      </c>
      <c r="AC24" s="39">
        <v>178</v>
      </c>
      <c r="AD24" s="39">
        <v>207</v>
      </c>
      <c r="AE24" s="39">
        <v>448</v>
      </c>
      <c r="AF24" s="39">
        <v>211</v>
      </c>
      <c r="AG24" s="39">
        <v>237</v>
      </c>
      <c r="AH24" s="39">
        <v>583</v>
      </c>
      <c r="AI24" s="39">
        <v>271</v>
      </c>
      <c r="AJ24" s="39">
        <v>312</v>
      </c>
      <c r="AK24" s="39">
        <v>492</v>
      </c>
      <c r="AL24" s="39">
        <v>232</v>
      </c>
      <c r="AM24" s="39">
        <v>260</v>
      </c>
      <c r="AN24" s="39">
        <v>467</v>
      </c>
      <c r="AO24" s="39">
        <v>210</v>
      </c>
      <c r="AP24" s="39">
        <v>257</v>
      </c>
      <c r="AQ24" s="39">
        <v>434</v>
      </c>
      <c r="AR24" s="39">
        <v>200</v>
      </c>
      <c r="AS24" s="39">
        <v>234</v>
      </c>
      <c r="AT24" s="39">
        <v>432</v>
      </c>
      <c r="AU24" s="39">
        <v>207</v>
      </c>
      <c r="AV24" s="39">
        <v>225</v>
      </c>
      <c r="AW24" s="39">
        <v>1706</v>
      </c>
      <c r="AX24" s="39">
        <v>642</v>
      </c>
      <c r="AY24" s="39">
        <v>1064</v>
      </c>
      <c r="AZ24" s="39">
        <v>902</v>
      </c>
      <c r="BA24" s="39">
        <v>4313</v>
      </c>
      <c r="BB24" s="39">
        <v>2138</v>
      </c>
      <c r="BC24" s="41">
        <v>0.12267101863185094</v>
      </c>
      <c r="BD24" s="41">
        <v>0.58656330749354002</v>
      </c>
      <c r="BE24" s="41">
        <v>0.290765673874609</v>
      </c>
      <c r="BF24" s="42">
        <v>47.457576835907084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247</v>
      </c>
      <c r="B26" s="33" t="s">
        <v>47</v>
      </c>
      <c r="C26" s="34">
        <v>266</v>
      </c>
      <c r="D26" s="34">
        <v>378</v>
      </c>
      <c r="E26" s="34">
        <v>188</v>
      </c>
      <c r="F26" s="34">
        <v>190</v>
      </c>
      <c r="G26" s="35">
        <v>3</v>
      </c>
      <c r="H26" s="35">
        <v>2</v>
      </c>
      <c r="I26" s="35">
        <v>1</v>
      </c>
      <c r="J26" s="35">
        <v>2</v>
      </c>
      <c r="K26" s="35">
        <v>1</v>
      </c>
      <c r="L26" s="35">
        <v>1</v>
      </c>
      <c r="M26" s="35">
        <v>11</v>
      </c>
      <c r="N26" s="35">
        <v>8</v>
      </c>
      <c r="O26" s="35">
        <v>3</v>
      </c>
      <c r="P26" s="35">
        <v>14</v>
      </c>
      <c r="Q26" s="35">
        <v>8</v>
      </c>
      <c r="R26" s="35">
        <v>6</v>
      </c>
      <c r="S26" s="35">
        <v>17</v>
      </c>
      <c r="T26" s="35">
        <v>6</v>
      </c>
      <c r="U26" s="35">
        <v>11</v>
      </c>
      <c r="V26" s="35">
        <v>16</v>
      </c>
      <c r="W26" s="35">
        <v>11</v>
      </c>
      <c r="X26" s="35">
        <v>5</v>
      </c>
      <c r="Y26" s="35">
        <v>19</v>
      </c>
      <c r="Z26" s="35">
        <v>14</v>
      </c>
      <c r="AA26" s="35">
        <v>5</v>
      </c>
      <c r="AB26" s="35">
        <v>25</v>
      </c>
      <c r="AC26" s="35">
        <v>16</v>
      </c>
      <c r="AD26" s="35">
        <v>9</v>
      </c>
      <c r="AE26" s="35">
        <v>23</v>
      </c>
      <c r="AF26" s="35">
        <v>10</v>
      </c>
      <c r="AG26" s="35">
        <v>13</v>
      </c>
      <c r="AH26" s="35">
        <v>26</v>
      </c>
      <c r="AI26" s="35">
        <v>18</v>
      </c>
      <c r="AJ26" s="35">
        <v>8</v>
      </c>
      <c r="AK26" s="35">
        <v>29</v>
      </c>
      <c r="AL26" s="35">
        <v>17</v>
      </c>
      <c r="AM26" s="35">
        <v>12</v>
      </c>
      <c r="AN26" s="35">
        <v>34</v>
      </c>
      <c r="AO26" s="35">
        <v>14</v>
      </c>
      <c r="AP26" s="35">
        <v>20</v>
      </c>
      <c r="AQ26" s="35">
        <v>19</v>
      </c>
      <c r="AR26" s="35">
        <v>12</v>
      </c>
      <c r="AS26" s="35">
        <v>7</v>
      </c>
      <c r="AT26" s="35">
        <v>25</v>
      </c>
      <c r="AU26" s="35">
        <v>10</v>
      </c>
      <c r="AV26" s="35">
        <v>15</v>
      </c>
      <c r="AW26" s="35">
        <v>115</v>
      </c>
      <c r="AX26" s="35">
        <v>41</v>
      </c>
      <c r="AY26" s="35">
        <v>74</v>
      </c>
      <c r="AZ26" s="35">
        <v>16</v>
      </c>
      <c r="BA26" s="35">
        <v>222</v>
      </c>
      <c r="BB26" s="35">
        <v>140</v>
      </c>
      <c r="BC26" s="36">
        <v>4.2328042328042326E-2</v>
      </c>
      <c r="BD26" s="36">
        <v>0.58730158730158732</v>
      </c>
      <c r="BE26" s="36">
        <v>0.37037037037037035</v>
      </c>
      <c r="BF26" s="37">
        <v>52.979220779220782</v>
      </c>
      <c r="BG26" s="17">
        <f t="shared" ref="BG26:BG36" si="2">BF26*D26</f>
        <v>20026.145454545454</v>
      </c>
    </row>
    <row r="27" spans="1:59" x14ac:dyDescent="0.15">
      <c r="A27" s="178"/>
      <c r="B27" s="18" t="s">
        <v>48</v>
      </c>
      <c r="C27" s="19">
        <v>219</v>
      </c>
      <c r="D27" s="19">
        <v>328</v>
      </c>
      <c r="E27" s="19">
        <v>152</v>
      </c>
      <c r="F27" s="19">
        <v>176</v>
      </c>
      <c r="G27" s="20">
        <v>4</v>
      </c>
      <c r="H27" s="20">
        <v>4</v>
      </c>
      <c r="I27" s="20">
        <v>0</v>
      </c>
      <c r="J27" s="20">
        <v>5</v>
      </c>
      <c r="K27" s="20">
        <v>4</v>
      </c>
      <c r="L27" s="20">
        <v>1</v>
      </c>
      <c r="M27" s="20">
        <v>9</v>
      </c>
      <c r="N27" s="20">
        <v>5</v>
      </c>
      <c r="O27" s="20">
        <v>4</v>
      </c>
      <c r="P27" s="20">
        <v>8</v>
      </c>
      <c r="Q27" s="20">
        <v>3</v>
      </c>
      <c r="R27" s="20">
        <v>5</v>
      </c>
      <c r="S27" s="20">
        <v>25</v>
      </c>
      <c r="T27" s="20">
        <v>13</v>
      </c>
      <c r="U27" s="20">
        <v>12</v>
      </c>
      <c r="V27" s="20">
        <v>11</v>
      </c>
      <c r="W27" s="20">
        <v>4</v>
      </c>
      <c r="X27" s="20">
        <v>7</v>
      </c>
      <c r="Y27" s="20">
        <v>8</v>
      </c>
      <c r="Z27" s="20">
        <v>5</v>
      </c>
      <c r="AA27" s="20">
        <v>3</v>
      </c>
      <c r="AB27" s="20">
        <v>11</v>
      </c>
      <c r="AC27" s="20">
        <v>3</v>
      </c>
      <c r="AD27" s="20">
        <v>8</v>
      </c>
      <c r="AE27" s="20">
        <v>15</v>
      </c>
      <c r="AF27" s="20">
        <v>11</v>
      </c>
      <c r="AG27" s="20">
        <v>4</v>
      </c>
      <c r="AH27" s="20">
        <v>17</v>
      </c>
      <c r="AI27" s="20">
        <v>6</v>
      </c>
      <c r="AJ27" s="20">
        <v>11</v>
      </c>
      <c r="AK27" s="20">
        <v>39</v>
      </c>
      <c r="AL27" s="20">
        <v>22</v>
      </c>
      <c r="AM27" s="20">
        <v>17</v>
      </c>
      <c r="AN27" s="20">
        <v>21</v>
      </c>
      <c r="AO27" s="20">
        <v>10</v>
      </c>
      <c r="AP27" s="20">
        <v>11</v>
      </c>
      <c r="AQ27" s="20">
        <v>15</v>
      </c>
      <c r="AR27" s="20">
        <v>8</v>
      </c>
      <c r="AS27" s="20">
        <v>7</v>
      </c>
      <c r="AT27" s="20">
        <v>22</v>
      </c>
      <c r="AU27" s="20">
        <v>10</v>
      </c>
      <c r="AV27" s="20">
        <v>12</v>
      </c>
      <c r="AW27" s="20">
        <v>118</v>
      </c>
      <c r="AX27" s="20">
        <v>44</v>
      </c>
      <c r="AY27" s="20">
        <v>74</v>
      </c>
      <c r="AZ27" s="20">
        <v>18</v>
      </c>
      <c r="BA27" s="20">
        <v>170</v>
      </c>
      <c r="BB27" s="20">
        <v>140</v>
      </c>
      <c r="BC27" s="21">
        <v>5.4878048780487805E-2</v>
      </c>
      <c r="BD27" s="21">
        <v>0.51829268292682928</v>
      </c>
      <c r="BE27" s="21">
        <v>0.42682926829268292</v>
      </c>
      <c r="BF27" s="22">
        <v>54.870090634441091</v>
      </c>
      <c r="BG27" s="17">
        <f t="shared" si="2"/>
        <v>17997.389728096678</v>
      </c>
    </row>
    <row r="28" spans="1:59" x14ac:dyDescent="0.15">
      <c r="A28" s="178"/>
      <c r="B28" s="18" t="s">
        <v>49</v>
      </c>
      <c r="C28" s="19">
        <v>104</v>
      </c>
      <c r="D28" s="19">
        <v>142</v>
      </c>
      <c r="E28" s="19">
        <v>67</v>
      </c>
      <c r="F28" s="19">
        <v>75</v>
      </c>
      <c r="G28" s="20">
        <v>1</v>
      </c>
      <c r="H28" s="20">
        <v>1</v>
      </c>
      <c r="I28" s="20">
        <v>0</v>
      </c>
      <c r="J28" s="20">
        <v>4</v>
      </c>
      <c r="K28" s="20">
        <v>2</v>
      </c>
      <c r="L28" s="20">
        <v>2</v>
      </c>
      <c r="M28" s="20">
        <v>1</v>
      </c>
      <c r="N28" s="20">
        <v>1</v>
      </c>
      <c r="O28" s="20">
        <v>0</v>
      </c>
      <c r="P28" s="20">
        <v>4</v>
      </c>
      <c r="Q28" s="20">
        <v>2</v>
      </c>
      <c r="R28" s="20">
        <v>2</v>
      </c>
      <c r="S28" s="20">
        <v>8</v>
      </c>
      <c r="T28" s="20">
        <v>2</v>
      </c>
      <c r="U28" s="20">
        <v>6</v>
      </c>
      <c r="V28" s="20">
        <v>4</v>
      </c>
      <c r="W28" s="20">
        <v>1</v>
      </c>
      <c r="X28" s="20">
        <v>3</v>
      </c>
      <c r="Y28" s="20">
        <v>3</v>
      </c>
      <c r="Z28" s="20">
        <v>3</v>
      </c>
      <c r="AA28" s="20">
        <v>0</v>
      </c>
      <c r="AB28" s="20">
        <v>5</v>
      </c>
      <c r="AC28" s="20">
        <v>3</v>
      </c>
      <c r="AD28" s="20">
        <v>2</v>
      </c>
      <c r="AE28" s="20">
        <v>8</v>
      </c>
      <c r="AF28" s="20">
        <v>4</v>
      </c>
      <c r="AG28" s="20">
        <v>4</v>
      </c>
      <c r="AH28" s="20">
        <v>7</v>
      </c>
      <c r="AI28" s="20">
        <v>5</v>
      </c>
      <c r="AJ28" s="20">
        <v>2</v>
      </c>
      <c r="AK28" s="20">
        <v>7</v>
      </c>
      <c r="AL28" s="20">
        <v>5</v>
      </c>
      <c r="AM28" s="20">
        <v>2</v>
      </c>
      <c r="AN28" s="20">
        <v>14</v>
      </c>
      <c r="AO28" s="20">
        <v>8</v>
      </c>
      <c r="AP28" s="20">
        <v>6</v>
      </c>
      <c r="AQ28" s="20">
        <v>12</v>
      </c>
      <c r="AR28" s="20">
        <v>9</v>
      </c>
      <c r="AS28" s="20">
        <v>3</v>
      </c>
      <c r="AT28" s="20">
        <v>9</v>
      </c>
      <c r="AU28" s="20">
        <v>3</v>
      </c>
      <c r="AV28" s="20">
        <v>6</v>
      </c>
      <c r="AW28" s="20">
        <v>55</v>
      </c>
      <c r="AX28" s="20">
        <v>18</v>
      </c>
      <c r="AY28" s="20">
        <v>37</v>
      </c>
      <c r="AZ28" s="20">
        <v>6</v>
      </c>
      <c r="BA28" s="20">
        <v>72</v>
      </c>
      <c r="BB28" s="20">
        <v>64</v>
      </c>
      <c r="BC28" s="21">
        <v>4.2253521126760563E-2</v>
      </c>
      <c r="BD28" s="21">
        <v>0.50704225352112675</v>
      </c>
      <c r="BE28" s="21">
        <v>0.45070422535211269</v>
      </c>
      <c r="BF28" s="22">
        <v>58.255319148936174</v>
      </c>
      <c r="BG28" s="17">
        <f t="shared" si="2"/>
        <v>8272.2553191489369</v>
      </c>
    </row>
    <row r="29" spans="1:59" x14ac:dyDescent="0.15">
      <c r="A29" s="178"/>
      <c r="B29" s="18" t="s">
        <v>50</v>
      </c>
      <c r="C29" s="19">
        <v>224</v>
      </c>
      <c r="D29" s="19">
        <v>325</v>
      </c>
      <c r="E29" s="19">
        <v>155</v>
      </c>
      <c r="F29" s="19">
        <v>170</v>
      </c>
      <c r="G29" s="20">
        <v>5</v>
      </c>
      <c r="H29" s="20">
        <v>3</v>
      </c>
      <c r="I29" s="20">
        <v>2</v>
      </c>
      <c r="J29" s="20">
        <v>0</v>
      </c>
      <c r="K29" s="20">
        <v>0</v>
      </c>
      <c r="L29" s="20">
        <v>0</v>
      </c>
      <c r="M29" s="20">
        <v>8</v>
      </c>
      <c r="N29" s="20">
        <v>4</v>
      </c>
      <c r="O29" s="20">
        <v>4</v>
      </c>
      <c r="P29" s="20">
        <v>10</v>
      </c>
      <c r="Q29" s="20">
        <v>4</v>
      </c>
      <c r="R29" s="20">
        <v>6</v>
      </c>
      <c r="S29" s="20">
        <v>36</v>
      </c>
      <c r="T29" s="20">
        <v>18</v>
      </c>
      <c r="U29" s="20">
        <v>18</v>
      </c>
      <c r="V29" s="20">
        <v>20</v>
      </c>
      <c r="W29" s="20">
        <v>9</v>
      </c>
      <c r="X29" s="20">
        <v>11</v>
      </c>
      <c r="Y29" s="20">
        <v>13</v>
      </c>
      <c r="Z29" s="20">
        <v>6</v>
      </c>
      <c r="AA29" s="20">
        <v>7</v>
      </c>
      <c r="AB29" s="20">
        <v>15</v>
      </c>
      <c r="AC29" s="20">
        <v>12</v>
      </c>
      <c r="AD29" s="20">
        <v>3</v>
      </c>
      <c r="AE29" s="20">
        <v>21</v>
      </c>
      <c r="AF29" s="20">
        <v>9</v>
      </c>
      <c r="AG29" s="20">
        <v>12</v>
      </c>
      <c r="AH29" s="20">
        <v>21</v>
      </c>
      <c r="AI29" s="20">
        <v>13</v>
      </c>
      <c r="AJ29" s="20">
        <v>8</v>
      </c>
      <c r="AK29" s="20">
        <v>23</v>
      </c>
      <c r="AL29" s="20">
        <v>12</v>
      </c>
      <c r="AM29" s="20">
        <v>11</v>
      </c>
      <c r="AN29" s="20">
        <v>14</v>
      </c>
      <c r="AO29" s="20">
        <v>4</v>
      </c>
      <c r="AP29" s="20">
        <v>10</v>
      </c>
      <c r="AQ29" s="20">
        <v>14</v>
      </c>
      <c r="AR29" s="20">
        <v>9</v>
      </c>
      <c r="AS29" s="20">
        <v>5</v>
      </c>
      <c r="AT29" s="20">
        <v>20</v>
      </c>
      <c r="AU29" s="20">
        <v>7</v>
      </c>
      <c r="AV29" s="20">
        <v>13</v>
      </c>
      <c r="AW29" s="20">
        <v>105</v>
      </c>
      <c r="AX29" s="20">
        <v>45</v>
      </c>
      <c r="AY29" s="20">
        <v>60</v>
      </c>
      <c r="AZ29" s="20">
        <v>13</v>
      </c>
      <c r="BA29" s="20">
        <v>187</v>
      </c>
      <c r="BB29" s="20">
        <v>125</v>
      </c>
      <c r="BC29" s="21">
        <v>0.04</v>
      </c>
      <c r="BD29" s="21">
        <v>0.57538461538461538</v>
      </c>
      <c r="BE29" s="21">
        <v>0.38461538461538464</v>
      </c>
      <c r="BF29" s="22">
        <v>50.978978978978979</v>
      </c>
      <c r="BG29" s="17">
        <f t="shared" si="2"/>
        <v>16568.168168168169</v>
      </c>
    </row>
    <row r="30" spans="1:59" x14ac:dyDescent="0.15">
      <c r="A30" s="178"/>
      <c r="B30" s="18" t="s">
        <v>51</v>
      </c>
      <c r="C30" s="19">
        <v>306</v>
      </c>
      <c r="D30" s="19">
        <v>437</v>
      </c>
      <c r="E30" s="19">
        <v>203</v>
      </c>
      <c r="F30" s="19">
        <v>234</v>
      </c>
      <c r="G30" s="20">
        <v>8</v>
      </c>
      <c r="H30" s="20">
        <v>5</v>
      </c>
      <c r="I30" s="20">
        <v>3</v>
      </c>
      <c r="J30" s="20">
        <v>10</v>
      </c>
      <c r="K30" s="20">
        <v>7</v>
      </c>
      <c r="L30" s="20">
        <v>3</v>
      </c>
      <c r="M30" s="20">
        <v>10</v>
      </c>
      <c r="N30" s="20">
        <v>5</v>
      </c>
      <c r="O30" s="20">
        <v>5</v>
      </c>
      <c r="P30" s="20">
        <v>12</v>
      </c>
      <c r="Q30" s="20">
        <v>8</v>
      </c>
      <c r="R30" s="20">
        <v>4</v>
      </c>
      <c r="S30" s="20">
        <v>48</v>
      </c>
      <c r="T30" s="20">
        <v>27</v>
      </c>
      <c r="U30" s="20">
        <v>21</v>
      </c>
      <c r="V30" s="20">
        <v>33</v>
      </c>
      <c r="W30" s="20">
        <v>17</v>
      </c>
      <c r="X30" s="20">
        <v>16</v>
      </c>
      <c r="Y30" s="20">
        <v>20</v>
      </c>
      <c r="Z30" s="20">
        <v>8</v>
      </c>
      <c r="AA30" s="20">
        <v>12</v>
      </c>
      <c r="AB30" s="20">
        <v>27</v>
      </c>
      <c r="AC30" s="20">
        <v>10</v>
      </c>
      <c r="AD30" s="20">
        <v>17</v>
      </c>
      <c r="AE30" s="20">
        <v>28</v>
      </c>
      <c r="AF30" s="20">
        <v>19</v>
      </c>
      <c r="AG30" s="20">
        <v>9</v>
      </c>
      <c r="AH30" s="20">
        <v>31</v>
      </c>
      <c r="AI30" s="20">
        <v>17</v>
      </c>
      <c r="AJ30" s="20">
        <v>14</v>
      </c>
      <c r="AK30" s="20">
        <v>35</v>
      </c>
      <c r="AL30" s="20">
        <v>16</v>
      </c>
      <c r="AM30" s="20">
        <v>19</v>
      </c>
      <c r="AN30" s="20">
        <v>20</v>
      </c>
      <c r="AO30" s="20">
        <v>12</v>
      </c>
      <c r="AP30" s="20">
        <v>8</v>
      </c>
      <c r="AQ30" s="20">
        <v>19</v>
      </c>
      <c r="AR30" s="20">
        <v>7</v>
      </c>
      <c r="AS30" s="20">
        <v>12</v>
      </c>
      <c r="AT30" s="20">
        <v>21</v>
      </c>
      <c r="AU30" s="20">
        <v>5</v>
      </c>
      <c r="AV30" s="20">
        <v>16</v>
      </c>
      <c r="AW30" s="20">
        <v>115</v>
      </c>
      <c r="AX30" s="20">
        <v>40</v>
      </c>
      <c r="AY30" s="20">
        <v>75</v>
      </c>
      <c r="AZ30" s="20">
        <v>28</v>
      </c>
      <c r="BA30" s="20">
        <v>273</v>
      </c>
      <c r="BB30" s="20">
        <v>136</v>
      </c>
      <c r="BC30" s="21">
        <v>6.4073226544622428E-2</v>
      </c>
      <c r="BD30" s="21">
        <v>0.62471395881006864</v>
      </c>
      <c r="BE30" s="21">
        <v>0.31121281464530892</v>
      </c>
      <c r="BF30" s="22">
        <v>48.786697247706421</v>
      </c>
      <c r="BG30" s="17">
        <f t="shared" si="2"/>
        <v>21319.786697247706</v>
      </c>
    </row>
    <row r="31" spans="1:59" x14ac:dyDescent="0.15">
      <c r="A31" s="178"/>
      <c r="B31" s="18" t="s">
        <v>52</v>
      </c>
      <c r="C31" s="19">
        <v>215</v>
      </c>
      <c r="D31" s="19">
        <v>329</v>
      </c>
      <c r="E31" s="19">
        <v>148</v>
      </c>
      <c r="F31" s="19">
        <v>181</v>
      </c>
      <c r="G31" s="20">
        <v>8</v>
      </c>
      <c r="H31" s="20">
        <v>6</v>
      </c>
      <c r="I31" s="20">
        <v>2</v>
      </c>
      <c r="J31" s="20">
        <v>7</v>
      </c>
      <c r="K31" s="20">
        <v>2</v>
      </c>
      <c r="L31" s="20">
        <v>5</v>
      </c>
      <c r="M31" s="20">
        <v>12</v>
      </c>
      <c r="N31" s="20">
        <v>8</v>
      </c>
      <c r="O31" s="20">
        <v>4</v>
      </c>
      <c r="P31" s="20">
        <v>16</v>
      </c>
      <c r="Q31" s="20">
        <v>10</v>
      </c>
      <c r="R31" s="20">
        <v>6</v>
      </c>
      <c r="S31" s="20">
        <v>20</v>
      </c>
      <c r="T31" s="20">
        <v>11</v>
      </c>
      <c r="U31" s="20">
        <v>9</v>
      </c>
      <c r="V31" s="20">
        <v>20</v>
      </c>
      <c r="W31" s="20">
        <v>10</v>
      </c>
      <c r="X31" s="20">
        <v>10</v>
      </c>
      <c r="Y31" s="20">
        <v>14</v>
      </c>
      <c r="Z31" s="20">
        <v>4</v>
      </c>
      <c r="AA31" s="20">
        <v>10</v>
      </c>
      <c r="AB31" s="20">
        <v>10</v>
      </c>
      <c r="AC31" s="20">
        <v>5</v>
      </c>
      <c r="AD31" s="20">
        <v>5</v>
      </c>
      <c r="AE31" s="20">
        <v>18</v>
      </c>
      <c r="AF31" s="20">
        <v>10</v>
      </c>
      <c r="AG31" s="20">
        <v>8</v>
      </c>
      <c r="AH31" s="20">
        <v>18</v>
      </c>
      <c r="AI31" s="20">
        <v>11</v>
      </c>
      <c r="AJ31" s="20">
        <v>7</v>
      </c>
      <c r="AK31" s="20">
        <v>19</v>
      </c>
      <c r="AL31" s="20">
        <v>6</v>
      </c>
      <c r="AM31" s="20">
        <v>13</v>
      </c>
      <c r="AN31" s="20">
        <v>18</v>
      </c>
      <c r="AO31" s="20">
        <v>9</v>
      </c>
      <c r="AP31" s="20">
        <v>9</v>
      </c>
      <c r="AQ31" s="20">
        <v>18</v>
      </c>
      <c r="AR31" s="20">
        <v>12</v>
      </c>
      <c r="AS31" s="20">
        <v>6</v>
      </c>
      <c r="AT31" s="20">
        <v>23</v>
      </c>
      <c r="AU31" s="20">
        <v>10</v>
      </c>
      <c r="AV31" s="20">
        <v>13</v>
      </c>
      <c r="AW31" s="20">
        <v>108</v>
      </c>
      <c r="AX31" s="20">
        <v>34</v>
      </c>
      <c r="AY31" s="20">
        <v>74</v>
      </c>
      <c r="AZ31" s="20">
        <v>27</v>
      </c>
      <c r="BA31" s="20">
        <v>171</v>
      </c>
      <c r="BB31" s="20">
        <v>131</v>
      </c>
      <c r="BC31" s="21">
        <v>8.2066869300911852E-2</v>
      </c>
      <c r="BD31" s="21">
        <v>0.51975683890577506</v>
      </c>
      <c r="BE31" s="21">
        <v>0.3981762917933131</v>
      </c>
      <c r="BF31" s="22">
        <v>51.385074626865674</v>
      </c>
      <c r="BG31" s="17">
        <f t="shared" si="2"/>
        <v>16905.689552238808</v>
      </c>
    </row>
    <row r="32" spans="1:59" x14ac:dyDescent="0.15">
      <c r="A32" s="178"/>
      <c r="B32" s="18" t="s">
        <v>53</v>
      </c>
      <c r="C32" s="19">
        <v>182</v>
      </c>
      <c r="D32" s="19">
        <v>274</v>
      </c>
      <c r="E32" s="19">
        <v>109</v>
      </c>
      <c r="F32" s="19">
        <v>165</v>
      </c>
      <c r="G32" s="20">
        <v>5</v>
      </c>
      <c r="H32" s="20">
        <v>3</v>
      </c>
      <c r="I32" s="20">
        <v>2</v>
      </c>
      <c r="J32" s="20">
        <v>9</v>
      </c>
      <c r="K32" s="20">
        <v>3</v>
      </c>
      <c r="L32" s="20">
        <v>6</v>
      </c>
      <c r="M32" s="20">
        <v>9</v>
      </c>
      <c r="N32" s="20">
        <v>4</v>
      </c>
      <c r="O32" s="20">
        <v>5</v>
      </c>
      <c r="P32" s="20">
        <v>19</v>
      </c>
      <c r="Q32" s="20">
        <v>5</v>
      </c>
      <c r="R32" s="20">
        <v>14</v>
      </c>
      <c r="S32" s="20">
        <v>22</v>
      </c>
      <c r="T32" s="20">
        <v>1</v>
      </c>
      <c r="U32" s="20">
        <v>21</v>
      </c>
      <c r="V32" s="20">
        <v>18</v>
      </c>
      <c r="W32" s="20">
        <v>7</v>
      </c>
      <c r="X32" s="20">
        <v>11</v>
      </c>
      <c r="Y32" s="20">
        <v>19</v>
      </c>
      <c r="Z32" s="20">
        <v>7</v>
      </c>
      <c r="AA32" s="20">
        <v>12</v>
      </c>
      <c r="AB32" s="20">
        <v>12</v>
      </c>
      <c r="AC32" s="20">
        <v>5</v>
      </c>
      <c r="AD32" s="20">
        <v>7</v>
      </c>
      <c r="AE32" s="20">
        <v>10</v>
      </c>
      <c r="AF32" s="20">
        <v>6</v>
      </c>
      <c r="AG32" s="20">
        <v>4</v>
      </c>
      <c r="AH32" s="20">
        <v>16</v>
      </c>
      <c r="AI32" s="20">
        <v>10</v>
      </c>
      <c r="AJ32" s="20">
        <v>6</v>
      </c>
      <c r="AK32" s="20">
        <v>19</v>
      </c>
      <c r="AL32" s="20">
        <v>10</v>
      </c>
      <c r="AM32" s="20">
        <v>9</v>
      </c>
      <c r="AN32" s="20">
        <v>18</v>
      </c>
      <c r="AO32" s="20">
        <v>9</v>
      </c>
      <c r="AP32" s="20">
        <v>9</v>
      </c>
      <c r="AQ32" s="20">
        <v>16</v>
      </c>
      <c r="AR32" s="20">
        <v>8</v>
      </c>
      <c r="AS32" s="20">
        <v>8</v>
      </c>
      <c r="AT32" s="20">
        <v>17</v>
      </c>
      <c r="AU32" s="20">
        <v>6</v>
      </c>
      <c r="AV32" s="20">
        <v>11</v>
      </c>
      <c r="AW32" s="20">
        <v>65</v>
      </c>
      <c r="AX32" s="20">
        <v>25</v>
      </c>
      <c r="AY32" s="20">
        <v>40</v>
      </c>
      <c r="AZ32" s="20">
        <v>23</v>
      </c>
      <c r="BA32" s="20">
        <v>169</v>
      </c>
      <c r="BB32" s="20">
        <v>82</v>
      </c>
      <c r="BC32" s="21">
        <v>8.3941605839416053E-2</v>
      </c>
      <c r="BD32" s="21">
        <v>0.61678832116788318</v>
      </c>
      <c r="BE32" s="21">
        <v>0.29927007299270075</v>
      </c>
      <c r="BF32" s="22">
        <v>48.235074626865675</v>
      </c>
      <c r="BG32" s="17">
        <f t="shared" si="2"/>
        <v>13216.410447761195</v>
      </c>
    </row>
    <row r="33" spans="1:59" x14ac:dyDescent="0.15">
      <c r="A33" s="178"/>
      <c r="B33" s="18" t="s">
        <v>54</v>
      </c>
      <c r="C33" s="19">
        <v>374</v>
      </c>
      <c r="D33" s="19">
        <v>623</v>
      </c>
      <c r="E33" s="19">
        <v>284</v>
      </c>
      <c r="F33" s="19">
        <v>339</v>
      </c>
      <c r="G33" s="20">
        <v>26</v>
      </c>
      <c r="H33" s="20">
        <v>8</v>
      </c>
      <c r="I33" s="20">
        <v>18</v>
      </c>
      <c r="J33" s="20">
        <v>27</v>
      </c>
      <c r="K33" s="20">
        <v>15</v>
      </c>
      <c r="L33" s="20">
        <v>12</v>
      </c>
      <c r="M33" s="20">
        <v>35</v>
      </c>
      <c r="N33" s="20">
        <v>18</v>
      </c>
      <c r="O33" s="20">
        <v>17</v>
      </c>
      <c r="P33" s="20">
        <v>16</v>
      </c>
      <c r="Q33" s="20">
        <v>6</v>
      </c>
      <c r="R33" s="20">
        <v>10</v>
      </c>
      <c r="S33" s="20">
        <v>52</v>
      </c>
      <c r="T33" s="20">
        <v>19</v>
      </c>
      <c r="U33" s="20">
        <v>33</v>
      </c>
      <c r="V33" s="20">
        <v>49</v>
      </c>
      <c r="W33" s="20">
        <v>27</v>
      </c>
      <c r="X33" s="20">
        <v>22</v>
      </c>
      <c r="Y33" s="20">
        <v>47</v>
      </c>
      <c r="Z33" s="20">
        <v>25</v>
      </c>
      <c r="AA33" s="20">
        <v>22</v>
      </c>
      <c r="AB33" s="20">
        <v>38</v>
      </c>
      <c r="AC33" s="20">
        <v>16</v>
      </c>
      <c r="AD33" s="20">
        <v>22</v>
      </c>
      <c r="AE33" s="20">
        <v>45</v>
      </c>
      <c r="AF33" s="20">
        <v>20</v>
      </c>
      <c r="AG33" s="20">
        <v>25</v>
      </c>
      <c r="AH33" s="20">
        <v>43</v>
      </c>
      <c r="AI33" s="20">
        <v>21</v>
      </c>
      <c r="AJ33" s="20">
        <v>22</v>
      </c>
      <c r="AK33" s="20">
        <v>26</v>
      </c>
      <c r="AL33" s="20">
        <v>10</v>
      </c>
      <c r="AM33" s="20">
        <v>16</v>
      </c>
      <c r="AN33" s="20">
        <v>32</v>
      </c>
      <c r="AO33" s="20">
        <v>21</v>
      </c>
      <c r="AP33" s="20">
        <v>11</v>
      </c>
      <c r="AQ33" s="20">
        <v>26</v>
      </c>
      <c r="AR33" s="20">
        <v>12</v>
      </c>
      <c r="AS33" s="20">
        <v>14</v>
      </c>
      <c r="AT33" s="20">
        <v>27</v>
      </c>
      <c r="AU33" s="20">
        <v>10</v>
      </c>
      <c r="AV33" s="20">
        <v>17</v>
      </c>
      <c r="AW33" s="20">
        <v>134</v>
      </c>
      <c r="AX33" s="20">
        <v>56</v>
      </c>
      <c r="AY33" s="20">
        <v>78</v>
      </c>
      <c r="AZ33" s="20">
        <v>88</v>
      </c>
      <c r="BA33" s="20">
        <v>374</v>
      </c>
      <c r="BB33" s="20">
        <v>161</v>
      </c>
      <c r="BC33" s="21">
        <v>0.14125200642054575</v>
      </c>
      <c r="BD33" s="21">
        <v>0.6003210272873194</v>
      </c>
      <c r="BE33" s="21">
        <v>0.25842696629213485</v>
      </c>
      <c r="BF33" s="22">
        <v>43.861290322580643</v>
      </c>
      <c r="BG33" s="17">
        <f t="shared" si="2"/>
        <v>27325.583870967741</v>
      </c>
    </row>
    <row r="34" spans="1:59" x14ac:dyDescent="0.15">
      <c r="A34" s="178"/>
      <c r="B34" s="18" t="s">
        <v>55</v>
      </c>
      <c r="C34" s="19">
        <v>580</v>
      </c>
      <c r="D34" s="19">
        <v>821</v>
      </c>
      <c r="E34" s="19">
        <v>395</v>
      </c>
      <c r="F34" s="19">
        <v>426</v>
      </c>
      <c r="G34" s="20">
        <v>10</v>
      </c>
      <c r="H34" s="20">
        <v>8</v>
      </c>
      <c r="I34" s="20">
        <v>2</v>
      </c>
      <c r="J34" s="20">
        <v>16</v>
      </c>
      <c r="K34" s="20">
        <v>10</v>
      </c>
      <c r="L34" s="20">
        <v>6</v>
      </c>
      <c r="M34" s="20">
        <v>18</v>
      </c>
      <c r="N34" s="20">
        <v>8</v>
      </c>
      <c r="O34" s="20">
        <v>10</v>
      </c>
      <c r="P34" s="20">
        <v>39</v>
      </c>
      <c r="Q34" s="20">
        <v>25</v>
      </c>
      <c r="R34" s="20">
        <v>14</v>
      </c>
      <c r="S34" s="20">
        <v>179</v>
      </c>
      <c r="T34" s="20">
        <v>78</v>
      </c>
      <c r="U34" s="20">
        <v>101</v>
      </c>
      <c r="V34" s="20">
        <v>50</v>
      </c>
      <c r="W34" s="20">
        <v>27</v>
      </c>
      <c r="X34" s="20">
        <v>23</v>
      </c>
      <c r="Y34" s="20">
        <v>30</v>
      </c>
      <c r="Z34" s="20">
        <v>18</v>
      </c>
      <c r="AA34" s="20">
        <v>12</v>
      </c>
      <c r="AB34" s="20">
        <v>32</v>
      </c>
      <c r="AC34" s="20">
        <v>14</v>
      </c>
      <c r="AD34" s="20">
        <v>18</v>
      </c>
      <c r="AE34" s="20">
        <v>33</v>
      </c>
      <c r="AF34" s="20">
        <v>19</v>
      </c>
      <c r="AG34" s="20">
        <v>14</v>
      </c>
      <c r="AH34" s="20">
        <v>47</v>
      </c>
      <c r="AI34" s="20">
        <v>27</v>
      </c>
      <c r="AJ34" s="20">
        <v>20</v>
      </c>
      <c r="AK34" s="20">
        <v>45</v>
      </c>
      <c r="AL34" s="20">
        <v>21</v>
      </c>
      <c r="AM34" s="20">
        <v>24</v>
      </c>
      <c r="AN34" s="20">
        <v>53</v>
      </c>
      <c r="AO34" s="20">
        <v>21</v>
      </c>
      <c r="AP34" s="20">
        <v>32</v>
      </c>
      <c r="AQ34" s="20">
        <v>43</v>
      </c>
      <c r="AR34" s="20">
        <v>23</v>
      </c>
      <c r="AS34" s="20">
        <v>20</v>
      </c>
      <c r="AT34" s="20">
        <v>45</v>
      </c>
      <c r="AU34" s="20">
        <v>23</v>
      </c>
      <c r="AV34" s="20">
        <v>22</v>
      </c>
      <c r="AW34" s="20">
        <v>181</v>
      </c>
      <c r="AX34" s="20">
        <v>73</v>
      </c>
      <c r="AY34" s="20">
        <v>108</v>
      </c>
      <c r="AZ34" s="20">
        <v>44</v>
      </c>
      <c r="BA34" s="20">
        <v>551</v>
      </c>
      <c r="BB34" s="20">
        <v>226</v>
      </c>
      <c r="BC34" s="21">
        <v>5.3593179049939099E-2</v>
      </c>
      <c r="BD34" s="21">
        <v>0.6711327649208283</v>
      </c>
      <c r="BE34" s="21">
        <v>0.27527405602923266</v>
      </c>
      <c r="BF34" s="22">
        <v>45.131961259079901</v>
      </c>
      <c r="BG34" s="17">
        <f t="shared" si="2"/>
        <v>37053.3401937046</v>
      </c>
    </row>
    <row r="35" spans="1:59" x14ac:dyDescent="0.15">
      <c r="A35" s="178"/>
      <c r="B35" s="18" t="s">
        <v>56</v>
      </c>
      <c r="C35" s="19">
        <v>469</v>
      </c>
      <c r="D35" s="19">
        <v>780</v>
      </c>
      <c r="E35" s="19">
        <v>375</v>
      </c>
      <c r="F35" s="19">
        <v>405</v>
      </c>
      <c r="G35" s="20">
        <v>27</v>
      </c>
      <c r="H35" s="20">
        <v>17</v>
      </c>
      <c r="I35" s="20">
        <v>10</v>
      </c>
      <c r="J35" s="20">
        <v>16</v>
      </c>
      <c r="K35" s="20">
        <v>5</v>
      </c>
      <c r="L35" s="20">
        <v>11</v>
      </c>
      <c r="M35" s="20">
        <v>25</v>
      </c>
      <c r="N35" s="20">
        <v>14</v>
      </c>
      <c r="O35" s="20">
        <v>11</v>
      </c>
      <c r="P35" s="20">
        <v>57</v>
      </c>
      <c r="Q35" s="20">
        <v>31</v>
      </c>
      <c r="R35" s="20">
        <v>26</v>
      </c>
      <c r="S35" s="20">
        <v>83</v>
      </c>
      <c r="T35" s="20">
        <v>39</v>
      </c>
      <c r="U35" s="20">
        <v>44</v>
      </c>
      <c r="V35" s="20">
        <v>47</v>
      </c>
      <c r="W35" s="20">
        <v>23</v>
      </c>
      <c r="X35" s="20">
        <v>24</v>
      </c>
      <c r="Y35" s="20">
        <v>37</v>
      </c>
      <c r="Z35" s="20">
        <v>24</v>
      </c>
      <c r="AA35" s="20">
        <v>13</v>
      </c>
      <c r="AB35" s="20">
        <v>32</v>
      </c>
      <c r="AC35" s="20">
        <v>17</v>
      </c>
      <c r="AD35" s="20">
        <v>15</v>
      </c>
      <c r="AE35" s="20">
        <v>38</v>
      </c>
      <c r="AF35" s="20">
        <v>21</v>
      </c>
      <c r="AG35" s="20">
        <v>17</v>
      </c>
      <c r="AH35" s="20">
        <v>50</v>
      </c>
      <c r="AI35" s="20">
        <v>20</v>
      </c>
      <c r="AJ35" s="20">
        <v>30</v>
      </c>
      <c r="AK35" s="20">
        <v>52</v>
      </c>
      <c r="AL35" s="20">
        <v>26</v>
      </c>
      <c r="AM35" s="20">
        <v>26</v>
      </c>
      <c r="AN35" s="20">
        <v>47</v>
      </c>
      <c r="AO35" s="20">
        <v>23</v>
      </c>
      <c r="AP35" s="20">
        <v>24</v>
      </c>
      <c r="AQ35" s="20">
        <v>47</v>
      </c>
      <c r="AR35" s="20">
        <v>22</v>
      </c>
      <c r="AS35" s="20">
        <v>25</v>
      </c>
      <c r="AT35" s="20">
        <v>49</v>
      </c>
      <c r="AU35" s="20">
        <v>27</v>
      </c>
      <c r="AV35" s="20">
        <v>22</v>
      </c>
      <c r="AW35" s="20">
        <v>173</v>
      </c>
      <c r="AX35" s="20">
        <v>66</v>
      </c>
      <c r="AY35" s="20">
        <v>107</v>
      </c>
      <c r="AZ35" s="20">
        <v>68</v>
      </c>
      <c r="BA35" s="20">
        <v>490</v>
      </c>
      <c r="BB35" s="20">
        <v>222</v>
      </c>
      <c r="BC35" s="21">
        <v>8.7179487179487175E-2</v>
      </c>
      <c r="BD35" s="21">
        <v>0.62820512820512819</v>
      </c>
      <c r="BE35" s="21">
        <v>0.2846153846153846</v>
      </c>
      <c r="BF35" s="22">
        <v>46.362113402061858</v>
      </c>
      <c r="BG35" s="17">
        <f t="shared" si="2"/>
        <v>36162.448453608253</v>
      </c>
    </row>
    <row r="36" spans="1:59" ht="14.25" thickBot="1" x14ac:dyDescent="0.2">
      <c r="A36" s="178"/>
      <c r="B36" s="23" t="s">
        <v>57</v>
      </c>
      <c r="C36" s="24">
        <v>207</v>
      </c>
      <c r="D36" s="24">
        <v>336</v>
      </c>
      <c r="E36" s="24">
        <v>151</v>
      </c>
      <c r="F36" s="24">
        <v>185</v>
      </c>
      <c r="G36" s="25">
        <v>8</v>
      </c>
      <c r="H36" s="25">
        <v>4</v>
      </c>
      <c r="I36" s="25">
        <v>4</v>
      </c>
      <c r="J36" s="25">
        <v>12</v>
      </c>
      <c r="K36" s="25">
        <v>7</v>
      </c>
      <c r="L36" s="25">
        <v>5</v>
      </c>
      <c r="M36" s="25">
        <v>10</v>
      </c>
      <c r="N36" s="25">
        <v>6</v>
      </c>
      <c r="O36" s="25">
        <v>4</v>
      </c>
      <c r="P36" s="25">
        <v>23</v>
      </c>
      <c r="Q36" s="25">
        <v>8</v>
      </c>
      <c r="R36" s="25">
        <v>15</v>
      </c>
      <c r="S36" s="25">
        <v>42</v>
      </c>
      <c r="T36" s="25">
        <v>16</v>
      </c>
      <c r="U36" s="25">
        <v>26</v>
      </c>
      <c r="V36" s="25">
        <v>14</v>
      </c>
      <c r="W36" s="25">
        <v>6</v>
      </c>
      <c r="X36" s="25">
        <v>8</v>
      </c>
      <c r="Y36" s="25">
        <v>14</v>
      </c>
      <c r="Z36" s="25">
        <v>8</v>
      </c>
      <c r="AA36" s="25">
        <v>6</v>
      </c>
      <c r="AB36" s="25">
        <v>13</v>
      </c>
      <c r="AC36" s="25">
        <v>8</v>
      </c>
      <c r="AD36" s="25">
        <v>5</v>
      </c>
      <c r="AE36" s="25">
        <v>18</v>
      </c>
      <c r="AF36" s="25">
        <v>6</v>
      </c>
      <c r="AG36" s="25">
        <v>12</v>
      </c>
      <c r="AH36" s="25">
        <v>26</v>
      </c>
      <c r="AI36" s="25">
        <v>12</v>
      </c>
      <c r="AJ36" s="25">
        <v>14</v>
      </c>
      <c r="AK36" s="25">
        <v>22</v>
      </c>
      <c r="AL36" s="25">
        <v>12</v>
      </c>
      <c r="AM36" s="25">
        <v>10</v>
      </c>
      <c r="AN36" s="25">
        <v>16</v>
      </c>
      <c r="AO36" s="25">
        <v>6</v>
      </c>
      <c r="AP36" s="25">
        <v>10</v>
      </c>
      <c r="AQ36" s="25">
        <v>16</v>
      </c>
      <c r="AR36" s="25">
        <v>9</v>
      </c>
      <c r="AS36" s="25">
        <v>7</v>
      </c>
      <c r="AT36" s="25">
        <v>20</v>
      </c>
      <c r="AU36" s="25">
        <v>8</v>
      </c>
      <c r="AV36" s="25">
        <v>12</v>
      </c>
      <c r="AW36" s="25">
        <v>82</v>
      </c>
      <c r="AX36" s="25">
        <v>35</v>
      </c>
      <c r="AY36" s="25">
        <v>47</v>
      </c>
      <c r="AZ36" s="25">
        <v>30</v>
      </c>
      <c r="BA36" s="25">
        <v>204</v>
      </c>
      <c r="BB36" s="25">
        <v>102</v>
      </c>
      <c r="BC36" s="26">
        <v>8.9285714285714288E-2</v>
      </c>
      <c r="BD36" s="26">
        <v>0.6071428571428571</v>
      </c>
      <c r="BE36" s="26">
        <v>0.30357142857142855</v>
      </c>
      <c r="BF36" s="27">
        <v>47.651376146788991</v>
      </c>
      <c r="BG36" s="17">
        <f t="shared" si="2"/>
        <v>16010.862385321101</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3146</v>
      </c>
      <c r="D38" s="39">
        <v>4773</v>
      </c>
      <c r="E38" s="39">
        <v>2227</v>
      </c>
      <c r="F38" s="39">
        <v>2546</v>
      </c>
      <c r="G38" s="39">
        <v>105</v>
      </c>
      <c r="H38" s="39">
        <v>61</v>
      </c>
      <c r="I38" s="39">
        <v>44</v>
      </c>
      <c r="J38" s="39">
        <v>108</v>
      </c>
      <c r="K38" s="39">
        <v>56</v>
      </c>
      <c r="L38" s="39">
        <v>52</v>
      </c>
      <c r="M38" s="39">
        <v>148</v>
      </c>
      <c r="N38" s="39">
        <v>81</v>
      </c>
      <c r="O38" s="39">
        <v>67</v>
      </c>
      <c r="P38" s="39">
        <v>218</v>
      </c>
      <c r="Q38" s="39">
        <v>110</v>
      </c>
      <c r="R38" s="39">
        <v>108</v>
      </c>
      <c r="S38" s="39">
        <v>532</v>
      </c>
      <c r="T38" s="39">
        <v>230</v>
      </c>
      <c r="U38" s="39">
        <v>302</v>
      </c>
      <c r="V38" s="39">
        <v>282</v>
      </c>
      <c r="W38" s="39">
        <v>142</v>
      </c>
      <c r="X38" s="39">
        <v>140</v>
      </c>
      <c r="Y38" s="39">
        <v>224</v>
      </c>
      <c r="Z38" s="39">
        <v>122</v>
      </c>
      <c r="AA38" s="39">
        <v>102</v>
      </c>
      <c r="AB38" s="39">
        <v>220</v>
      </c>
      <c r="AC38" s="39">
        <v>109</v>
      </c>
      <c r="AD38" s="39">
        <v>111</v>
      </c>
      <c r="AE38" s="39">
        <v>257</v>
      </c>
      <c r="AF38" s="39">
        <v>135</v>
      </c>
      <c r="AG38" s="39">
        <v>122</v>
      </c>
      <c r="AH38" s="39">
        <v>302</v>
      </c>
      <c r="AI38" s="39">
        <v>160</v>
      </c>
      <c r="AJ38" s="39">
        <v>142</v>
      </c>
      <c r="AK38" s="39">
        <v>316</v>
      </c>
      <c r="AL38" s="39">
        <v>157</v>
      </c>
      <c r="AM38" s="39">
        <v>159</v>
      </c>
      <c r="AN38" s="39">
        <v>287</v>
      </c>
      <c r="AO38" s="39">
        <v>137</v>
      </c>
      <c r="AP38" s="39">
        <v>150</v>
      </c>
      <c r="AQ38" s="39">
        <v>245</v>
      </c>
      <c r="AR38" s="39">
        <v>131</v>
      </c>
      <c r="AS38" s="39">
        <v>114</v>
      </c>
      <c r="AT38" s="39">
        <v>278</v>
      </c>
      <c r="AU38" s="39">
        <v>119</v>
      </c>
      <c r="AV38" s="39">
        <v>159</v>
      </c>
      <c r="AW38" s="39">
        <v>1251</v>
      </c>
      <c r="AX38" s="39">
        <v>477</v>
      </c>
      <c r="AY38" s="39">
        <v>774</v>
      </c>
      <c r="AZ38" s="39">
        <v>361</v>
      </c>
      <c r="BA38" s="39">
        <v>2883</v>
      </c>
      <c r="BB38" s="39">
        <v>1529</v>
      </c>
      <c r="BC38" s="41">
        <v>7.5633773308191918E-2</v>
      </c>
      <c r="BD38" s="41">
        <v>0.60402262727844125</v>
      </c>
      <c r="BE38" s="41">
        <v>0.32034359941336688</v>
      </c>
      <c r="BF38" s="42">
        <v>48.367500580517209</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197</v>
      </c>
      <c r="D40" s="13">
        <v>273</v>
      </c>
      <c r="E40" s="13">
        <v>110</v>
      </c>
      <c r="F40" s="13">
        <v>163</v>
      </c>
      <c r="G40" s="14">
        <v>7</v>
      </c>
      <c r="H40" s="14">
        <v>3</v>
      </c>
      <c r="I40" s="14">
        <v>4</v>
      </c>
      <c r="J40" s="14">
        <v>9</v>
      </c>
      <c r="K40" s="14">
        <v>3</v>
      </c>
      <c r="L40" s="14">
        <v>6</v>
      </c>
      <c r="M40" s="14">
        <v>2</v>
      </c>
      <c r="N40" s="14">
        <v>0</v>
      </c>
      <c r="O40" s="14">
        <v>2</v>
      </c>
      <c r="P40" s="14">
        <v>10</v>
      </c>
      <c r="Q40" s="14">
        <v>5</v>
      </c>
      <c r="R40" s="14">
        <v>5</v>
      </c>
      <c r="S40" s="14">
        <v>19</v>
      </c>
      <c r="T40" s="14">
        <v>6</v>
      </c>
      <c r="U40" s="14">
        <v>13</v>
      </c>
      <c r="V40" s="14">
        <v>20</v>
      </c>
      <c r="W40" s="14">
        <v>8</v>
      </c>
      <c r="X40" s="14">
        <v>12</v>
      </c>
      <c r="Y40" s="14">
        <v>18</v>
      </c>
      <c r="Z40" s="14">
        <v>9</v>
      </c>
      <c r="AA40" s="14">
        <v>9</v>
      </c>
      <c r="AB40" s="14">
        <v>20</v>
      </c>
      <c r="AC40" s="14">
        <v>11</v>
      </c>
      <c r="AD40" s="14">
        <v>9</v>
      </c>
      <c r="AE40" s="14">
        <v>15</v>
      </c>
      <c r="AF40" s="14">
        <v>8</v>
      </c>
      <c r="AG40" s="14">
        <v>7</v>
      </c>
      <c r="AH40" s="14">
        <v>15</v>
      </c>
      <c r="AI40" s="14">
        <v>9</v>
      </c>
      <c r="AJ40" s="14">
        <v>6</v>
      </c>
      <c r="AK40" s="14">
        <v>17</v>
      </c>
      <c r="AL40" s="14">
        <v>11</v>
      </c>
      <c r="AM40" s="14">
        <v>6</v>
      </c>
      <c r="AN40" s="14">
        <v>21</v>
      </c>
      <c r="AO40" s="14">
        <v>5</v>
      </c>
      <c r="AP40" s="14">
        <v>16</v>
      </c>
      <c r="AQ40" s="14">
        <v>18</v>
      </c>
      <c r="AR40" s="14">
        <v>10</v>
      </c>
      <c r="AS40" s="14">
        <v>8</v>
      </c>
      <c r="AT40" s="14">
        <v>10</v>
      </c>
      <c r="AU40" s="14">
        <v>4</v>
      </c>
      <c r="AV40" s="14">
        <v>6</v>
      </c>
      <c r="AW40" s="14">
        <v>72</v>
      </c>
      <c r="AX40" s="14">
        <v>18</v>
      </c>
      <c r="AY40" s="14">
        <v>54</v>
      </c>
      <c r="AZ40" s="14">
        <v>18</v>
      </c>
      <c r="BA40" s="14">
        <v>173</v>
      </c>
      <c r="BB40" s="14">
        <v>82</v>
      </c>
      <c r="BC40" s="15">
        <v>6.5934065934065936E-2</v>
      </c>
      <c r="BD40" s="15">
        <v>0.63369963369963367</v>
      </c>
      <c r="BE40" s="15">
        <v>0.30036630036630035</v>
      </c>
      <c r="BF40" s="16">
        <v>49.589743589743591</v>
      </c>
      <c r="BG40" s="17">
        <f t="shared" ref="BG40:BG46" si="3">BF40*D40</f>
        <v>13538</v>
      </c>
    </row>
    <row r="41" spans="1:59" x14ac:dyDescent="0.15">
      <c r="A41" s="178"/>
      <c r="B41" s="18" t="s">
        <v>61</v>
      </c>
      <c r="C41" s="19">
        <v>695</v>
      </c>
      <c r="D41" s="19">
        <v>1225</v>
      </c>
      <c r="E41" s="19">
        <v>555</v>
      </c>
      <c r="F41" s="19">
        <v>670</v>
      </c>
      <c r="G41" s="20">
        <v>36</v>
      </c>
      <c r="H41" s="20">
        <v>17</v>
      </c>
      <c r="I41" s="20">
        <v>19</v>
      </c>
      <c r="J41" s="20">
        <v>49</v>
      </c>
      <c r="K41" s="20">
        <v>19</v>
      </c>
      <c r="L41" s="20">
        <v>30</v>
      </c>
      <c r="M41" s="20">
        <v>50</v>
      </c>
      <c r="N41" s="20">
        <v>25</v>
      </c>
      <c r="O41" s="20">
        <v>25</v>
      </c>
      <c r="P41" s="20">
        <v>55</v>
      </c>
      <c r="Q41" s="20">
        <v>25</v>
      </c>
      <c r="R41" s="20">
        <v>30</v>
      </c>
      <c r="S41" s="20">
        <v>65</v>
      </c>
      <c r="T41" s="20">
        <v>32</v>
      </c>
      <c r="U41" s="20">
        <v>33</v>
      </c>
      <c r="V41" s="20">
        <v>60</v>
      </c>
      <c r="W41" s="20">
        <v>34</v>
      </c>
      <c r="X41" s="20">
        <v>26</v>
      </c>
      <c r="Y41" s="20">
        <v>39</v>
      </c>
      <c r="Z41" s="20">
        <v>21</v>
      </c>
      <c r="AA41" s="20">
        <v>18</v>
      </c>
      <c r="AB41" s="20">
        <v>55</v>
      </c>
      <c r="AC41" s="20">
        <v>29</v>
      </c>
      <c r="AD41" s="20">
        <v>26</v>
      </c>
      <c r="AE41" s="20">
        <v>90</v>
      </c>
      <c r="AF41" s="20">
        <v>42</v>
      </c>
      <c r="AG41" s="20">
        <v>48</v>
      </c>
      <c r="AH41" s="20">
        <v>93</v>
      </c>
      <c r="AI41" s="20">
        <v>39</v>
      </c>
      <c r="AJ41" s="20">
        <v>54</v>
      </c>
      <c r="AK41" s="20">
        <v>87</v>
      </c>
      <c r="AL41" s="20">
        <v>42</v>
      </c>
      <c r="AM41" s="20">
        <v>45</v>
      </c>
      <c r="AN41" s="20">
        <v>88</v>
      </c>
      <c r="AO41" s="20">
        <v>51</v>
      </c>
      <c r="AP41" s="20">
        <v>37</v>
      </c>
      <c r="AQ41" s="20">
        <v>85</v>
      </c>
      <c r="AR41" s="20">
        <v>31</v>
      </c>
      <c r="AS41" s="20">
        <v>54</v>
      </c>
      <c r="AT41" s="20">
        <v>82</v>
      </c>
      <c r="AU41" s="20">
        <v>35</v>
      </c>
      <c r="AV41" s="20">
        <v>47</v>
      </c>
      <c r="AW41" s="20">
        <v>291</v>
      </c>
      <c r="AX41" s="20">
        <v>113</v>
      </c>
      <c r="AY41" s="20">
        <v>178</v>
      </c>
      <c r="AZ41" s="20">
        <v>135</v>
      </c>
      <c r="BA41" s="20">
        <v>717</v>
      </c>
      <c r="BB41" s="20">
        <v>373</v>
      </c>
      <c r="BC41" s="21">
        <v>0.11020408163265306</v>
      </c>
      <c r="BD41" s="21">
        <v>0.58530612244897962</v>
      </c>
      <c r="BE41" s="21">
        <v>0.30448979591836733</v>
      </c>
      <c r="BF41" s="22">
        <v>48.94503691550451</v>
      </c>
      <c r="BG41" s="17">
        <f t="shared" si="3"/>
        <v>59957.670221493026</v>
      </c>
    </row>
    <row r="42" spans="1:59" x14ac:dyDescent="0.15">
      <c r="A42" s="178"/>
      <c r="B42" s="18" t="s">
        <v>62</v>
      </c>
      <c r="C42" s="19">
        <v>494</v>
      </c>
      <c r="D42" s="19">
        <v>813</v>
      </c>
      <c r="E42" s="19">
        <v>352</v>
      </c>
      <c r="F42" s="19">
        <v>461</v>
      </c>
      <c r="G42" s="20">
        <v>28</v>
      </c>
      <c r="H42" s="20">
        <v>18</v>
      </c>
      <c r="I42" s="20">
        <v>10</v>
      </c>
      <c r="J42" s="20">
        <v>26</v>
      </c>
      <c r="K42" s="20">
        <v>15</v>
      </c>
      <c r="L42" s="20">
        <v>11</v>
      </c>
      <c r="M42" s="20">
        <v>22</v>
      </c>
      <c r="N42" s="20">
        <v>6</v>
      </c>
      <c r="O42" s="20">
        <v>16</v>
      </c>
      <c r="P42" s="20">
        <v>25</v>
      </c>
      <c r="Q42" s="20">
        <v>14</v>
      </c>
      <c r="R42" s="20">
        <v>11</v>
      </c>
      <c r="S42" s="20">
        <v>38</v>
      </c>
      <c r="T42" s="20">
        <v>19</v>
      </c>
      <c r="U42" s="20">
        <v>19</v>
      </c>
      <c r="V42" s="20">
        <v>28</v>
      </c>
      <c r="W42" s="20">
        <v>10</v>
      </c>
      <c r="X42" s="20">
        <v>18</v>
      </c>
      <c r="Y42" s="20">
        <v>45</v>
      </c>
      <c r="Z42" s="20">
        <v>23</v>
      </c>
      <c r="AA42" s="20">
        <v>22</v>
      </c>
      <c r="AB42" s="20">
        <v>37</v>
      </c>
      <c r="AC42" s="20">
        <v>15</v>
      </c>
      <c r="AD42" s="20">
        <v>22</v>
      </c>
      <c r="AE42" s="20">
        <v>53</v>
      </c>
      <c r="AF42" s="20">
        <v>25</v>
      </c>
      <c r="AG42" s="20">
        <v>28</v>
      </c>
      <c r="AH42" s="20">
        <v>61</v>
      </c>
      <c r="AI42" s="20">
        <v>27</v>
      </c>
      <c r="AJ42" s="20">
        <v>34</v>
      </c>
      <c r="AK42" s="20">
        <v>51</v>
      </c>
      <c r="AL42" s="20">
        <v>23</v>
      </c>
      <c r="AM42" s="20">
        <v>28</v>
      </c>
      <c r="AN42" s="20">
        <v>56</v>
      </c>
      <c r="AO42" s="20">
        <v>25</v>
      </c>
      <c r="AP42" s="20">
        <v>31</v>
      </c>
      <c r="AQ42" s="20">
        <v>51</v>
      </c>
      <c r="AR42" s="20">
        <v>17</v>
      </c>
      <c r="AS42" s="20">
        <v>34</v>
      </c>
      <c r="AT42" s="20">
        <v>58</v>
      </c>
      <c r="AU42" s="20">
        <v>32</v>
      </c>
      <c r="AV42" s="20">
        <v>26</v>
      </c>
      <c r="AW42" s="20">
        <v>234</v>
      </c>
      <c r="AX42" s="20">
        <v>83</v>
      </c>
      <c r="AY42" s="20">
        <v>151</v>
      </c>
      <c r="AZ42" s="20">
        <v>76</v>
      </c>
      <c r="BA42" s="20">
        <v>445</v>
      </c>
      <c r="BB42" s="20">
        <v>292</v>
      </c>
      <c r="BC42" s="21">
        <v>9.348093480934809E-2</v>
      </c>
      <c r="BD42" s="21">
        <v>0.54735547355473557</v>
      </c>
      <c r="BE42" s="21">
        <v>0.35916359163591638</v>
      </c>
      <c r="BF42" s="22">
        <v>50.593220338983052</v>
      </c>
      <c r="BG42" s="17">
        <f t="shared" si="3"/>
        <v>41132.288135593219</v>
      </c>
    </row>
    <row r="43" spans="1:59" x14ac:dyDescent="0.15">
      <c r="A43" s="178"/>
      <c r="B43" s="18" t="s">
        <v>63</v>
      </c>
      <c r="C43" s="19">
        <v>791</v>
      </c>
      <c r="D43" s="19">
        <v>1445</v>
      </c>
      <c r="E43" s="19">
        <v>635</v>
      </c>
      <c r="F43" s="19">
        <v>810</v>
      </c>
      <c r="G43" s="20">
        <v>67</v>
      </c>
      <c r="H43" s="20">
        <v>33</v>
      </c>
      <c r="I43" s="20">
        <v>34</v>
      </c>
      <c r="J43" s="20">
        <v>60</v>
      </c>
      <c r="K43" s="20">
        <v>34</v>
      </c>
      <c r="L43" s="20">
        <v>26</v>
      </c>
      <c r="M43" s="20">
        <v>61</v>
      </c>
      <c r="N43" s="20">
        <v>31</v>
      </c>
      <c r="O43" s="20">
        <v>30</v>
      </c>
      <c r="P43" s="20">
        <v>53</v>
      </c>
      <c r="Q43" s="20">
        <v>25</v>
      </c>
      <c r="R43" s="20">
        <v>28</v>
      </c>
      <c r="S43" s="20">
        <v>50</v>
      </c>
      <c r="T43" s="20">
        <v>16</v>
      </c>
      <c r="U43" s="20">
        <v>34</v>
      </c>
      <c r="V43" s="20">
        <v>53</v>
      </c>
      <c r="W43" s="20">
        <v>18</v>
      </c>
      <c r="X43" s="20">
        <v>35</v>
      </c>
      <c r="Y43" s="20">
        <v>81</v>
      </c>
      <c r="Z43" s="20">
        <v>43</v>
      </c>
      <c r="AA43" s="20">
        <v>38</v>
      </c>
      <c r="AB43" s="20">
        <v>105</v>
      </c>
      <c r="AC43" s="20">
        <v>45</v>
      </c>
      <c r="AD43" s="20">
        <v>60</v>
      </c>
      <c r="AE43" s="20">
        <v>102</v>
      </c>
      <c r="AF43" s="20">
        <v>55</v>
      </c>
      <c r="AG43" s="20">
        <v>47</v>
      </c>
      <c r="AH43" s="20">
        <v>125</v>
      </c>
      <c r="AI43" s="20">
        <v>55</v>
      </c>
      <c r="AJ43" s="20">
        <v>70</v>
      </c>
      <c r="AK43" s="20">
        <v>113</v>
      </c>
      <c r="AL43" s="20">
        <v>54</v>
      </c>
      <c r="AM43" s="20">
        <v>59</v>
      </c>
      <c r="AN43" s="20">
        <v>87</v>
      </c>
      <c r="AO43" s="20">
        <v>35</v>
      </c>
      <c r="AP43" s="20">
        <v>52</v>
      </c>
      <c r="AQ43" s="20">
        <v>87</v>
      </c>
      <c r="AR43" s="20">
        <v>34</v>
      </c>
      <c r="AS43" s="20">
        <v>53</v>
      </c>
      <c r="AT43" s="20">
        <v>69</v>
      </c>
      <c r="AU43" s="20">
        <v>38</v>
      </c>
      <c r="AV43" s="20">
        <v>31</v>
      </c>
      <c r="AW43" s="20">
        <v>332</v>
      </c>
      <c r="AX43" s="20">
        <v>119</v>
      </c>
      <c r="AY43" s="20">
        <v>213</v>
      </c>
      <c r="AZ43" s="20">
        <v>188</v>
      </c>
      <c r="BA43" s="20">
        <v>856</v>
      </c>
      <c r="BB43" s="20">
        <v>401</v>
      </c>
      <c r="BC43" s="21">
        <v>0.1301038062283737</v>
      </c>
      <c r="BD43" s="21">
        <v>0.59238754325259513</v>
      </c>
      <c r="BE43" s="21">
        <v>0.27750865051903112</v>
      </c>
      <c r="BF43" s="22">
        <v>47.616400277970811</v>
      </c>
      <c r="BG43" s="17">
        <f t="shared" si="3"/>
        <v>68805.698401667818</v>
      </c>
    </row>
    <row r="44" spans="1:59" x14ac:dyDescent="0.15">
      <c r="A44" s="178"/>
      <c r="B44" s="18" t="s">
        <v>64</v>
      </c>
      <c r="C44" s="19">
        <v>546</v>
      </c>
      <c r="D44" s="19">
        <v>1079</v>
      </c>
      <c r="E44" s="19">
        <v>464</v>
      </c>
      <c r="F44" s="19">
        <v>615</v>
      </c>
      <c r="G44" s="20">
        <v>38</v>
      </c>
      <c r="H44" s="20">
        <v>16</v>
      </c>
      <c r="I44" s="20">
        <v>22</v>
      </c>
      <c r="J44" s="20">
        <v>42</v>
      </c>
      <c r="K44" s="20">
        <v>20</v>
      </c>
      <c r="L44" s="20">
        <v>22</v>
      </c>
      <c r="M44" s="20">
        <v>62</v>
      </c>
      <c r="N44" s="20">
        <v>26</v>
      </c>
      <c r="O44" s="20">
        <v>36</v>
      </c>
      <c r="P44" s="20">
        <v>60</v>
      </c>
      <c r="Q44" s="20">
        <v>32</v>
      </c>
      <c r="R44" s="20">
        <v>28</v>
      </c>
      <c r="S44" s="20">
        <v>37</v>
      </c>
      <c r="T44" s="20">
        <v>12</v>
      </c>
      <c r="U44" s="20">
        <v>25</v>
      </c>
      <c r="V44" s="20">
        <v>29</v>
      </c>
      <c r="W44" s="20">
        <v>12</v>
      </c>
      <c r="X44" s="20">
        <v>17</v>
      </c>
      <c r="Y44" s="20">
        <v>35</v>
      </c>
      <c r="Z44" s="20">
        <v>20</v>
      </c>
      <c r="AA44" s="20">
        <v>15</v>
      </c>
      <c r="AB44" s="20">
        <v>51</v>
      </c>
      <c r="AC44" s="20">
        <v>24</v>
      </c>
      <c r="AD44" s="20">
        <v>27</v>
      </c>
      <c r="AE44" s="20">
        <v>77</v>
      </c>
      <c r="AF44" s="20">
        <v>32</v>
      </c>
      <c r="AG44" s="20">
        <v>45</v>
      </c>
      <c r="AH44" s="20">
        <v>98</v>
      </c>
      <c r="AI44" s="20">
        <v>47</v>
      </c>
      <c r="AJ44" s="20">
        <v>51</v>
      </c>
      <c r="AK44" s="20">
        <v>75</v>
      </c>
      <c r="AL44" s="20">
        <v>32</v>
      </c>
      <c r="AM44" s="20">
        <v>43</v>
      </c>
      <c r="AN44" s="20">
        <v>65</v>
      </c>
      <c r="AO44" s="20">
        <v>29</v>
      </c>
      <c r="AP44" s="20">
        <v>36</v>
      </c>
      <c r="AQ44" s="20">
        <v>63</v>
      </c>
      <c r="AR44" s="20">
        <v>26</v>
      </c>
      <c r="AS44" s="20">
        <v>37</v>
      </c>
      <c r="AT44" s="20">
        <v>67</v>
      </c>
      <c r="AU44" s="20">
        <v>29</v>
      </c>
      <c r="AV44" s="20">
        <v>38</v>
      </c>
      <c r="AW44" s="20">
        <v>280</v>
      </c>
      <c r="AX44" s="20">
        <v>107</v>
      </c>
      <c r="AY44" s="20">
        <v>173</v>
      </c>
      <c r="AZ44" s="20">
        <v>142</v>
      </c>
      <c r="BA44" s="20">
        <v>590</v>
      </c>
      <c r="BB44" s="20">
        <v>347</v>
      </c>
      <c r="BC44" s="21">
        <v>0.13160333642261354</v>
      </c>
      <c r="BD44" s="21">
        <v>0.5468025949953661</v>
      </c>
      <c r="BE44" s="21">
        <v>0.32159406858202039</v>
      </c>
      <c r="BF44" s="22">
        <v>49.016759776536311</v>
      </c>
      <c r="BG44" s="17">
        <f t="shared" si="3"/>
        <v>52889.083798882682</v>
      </c>
    </row>
    <row r="45" spans="1:59" x14ac:dyDescent="0.15">
      <c r="A45" s="178"/>
      <c r="B45" s="18" t="s">
        <v>65</v>
      </c>
      <c r="C45" s="19">
        <v>502</v>
      </c>
      <c r="D45" s="19">
        <v>951</v>
      </c>
      <c r="E45" s="19">
        <v>434</v>
      </c>
      <c r="F45" s="19">
        <v>517</v>
      </c>
      <c r="G45" s="20">
        <v>35</v>
      </c>
      <c r="H45" s="20">
        <v>19</v>
      </c>
      <c r="I45" s="20">
        <v>16</v>
      </c>
      <c r="J45" s="20">
        <v>36</v>
      </c>
      <c r="K45" s="20">
        <v>19</v>
      </c>
      <c r="L45" s="20">
        <v>17</v>
      </c>
      <c r="M45" s="20">
        <v>37</v>
      </c>
      <c r="N45" s="20">
        <v>17</v>
      </c>
      <c r="O45" s="20">
        <v>20</v>
      </c>
      <c r="P45" s="20">
        <v>32</v>
      </c>
      <c r="Q45" s="20">
        <v>16</v>
      </c>
      <c r="R45" s="20">
        <v>16</v>
      </c>
      <c r="S45" s="20">
        <v>34</v>
      </c>
      <c r="T45" s="20">
        <v>18</v>
      </c>
      <c r="U45" s="20">
        <v>16</v>
      </c>
      <c r="V45" s="20">
        <v>28</v>
      </c>
      <c r="W45" s="20">
        <v>14</v>
      </c>
      <c r="X45" s="20">
        <v>14</v>
      </c>
      <c r="Y45" s="20">
        <v>40</v>
      </c>
      <c r="Z45" s="20">
        <v>22</v>
      </c>
      <c r="AA45" s="20">
        <v>18</v>
      </c>
      <c r="AB45" s="20">
        <v>51</v>
      </c>
      <c r="AC45" s="20">
        <v>23</v>
      </c>
      <c r="AD45" s="20">
        <v>28</v>
      </c>
      <c r="AE45" s="20">
        <v>58</v>
      </c>
      <c r="AF45" s="20">
        <v>28</v>
      </c>
      <c r="AG45" s="20">
        <v>30</v>
      </c>
      <c r="AH45" s="20">
        <v>64</v>
      </c>
      <c r="AI45" s="20">
        <v>37</v>
      </c>
      <c r="AJ45" s="20">
        <v>27</v>
      </c>
      <c r="AK45" s="20">
        <v>49</v>
      </c>
      <c r="AL45" s="20">
        <v>20</v>
      </c>
      <c r="AM45" s="20">
        <v>29</v>
      </c>
      <c r="AN45" s="20">
        <v>51</v>
      </c>
      <c r="AO45" s="20">
        <v>25</v>
      </c>
      <c r="AP45" s="20">
        <v>26</v>
      </c>
      <c r="AQ45" s="20">
        <v>61</v>
      </c>
      <c r="AR45" s="20">
        <v>29</v>
      </c>
      <c r="AS45" s="20">
        <v>32</v>
      </c>
      <c r="AT45" s="20">
        <v>69</v>
      </c>
      <c r="AU45" s="20">
        <v>32</v>
      </c>
      <c r="AV45" s="20">
        <v>37</v>
      </c>
      <c r="AW45" s="20">
        <v>306</v>
      </c>
      <c r="AX45" s="20">
        <v>115</v>
      </c>
      <c r="AY45" s="20">
        <v>191</v>
      </c>
      <c r="AZ45" s="20">
        <v>108</v>
      </c>
      <c r="BA45" s="20">
        <v>468</v>
      </c>
      <c r="BB45" s="20">
        <v>375</v>
      </c>
      <c r="BC45" s="21">
        <v>0.11356466876971609</v>
      </c>
      <c r="BD45" s="21">
        <v>0.49211356466876971</v>
      </c>
      <c r="BE45" s="21">
        <v>0.39432176656151419</v>
      </c>
      <c r="BF45" s="22">
        <v>51.904911180773247</v>
      </c>
      <c r="BG45" s="17">
        <f t="shared" si="3"/>
        <v>49361.570532915357</v>
      </c>
    </row>
    <row r="46" spans="1:59" ht="14.25" thickBot="1" x14ac:dyDescent="0.2">
      <c r="A46" s="178"/>
      <c r="B46" s="23" t="s">
        <v>66</v>
      </c>
      <c r="C46" s="24">
        <v>966</v>
      </c>
      <c r="D46" s="24">
        <v>2065</v>
      </c>
      <c r="E46" s="24">
        <v>982</v>
      </c>
      <c r="F46" s="24">
        <v>1083</v>
      </c>
      <c r="G46" s="25">
        <v>107</v>
      </c>
      <c r="H46" s="25">
        <v>54</v>
      </c>
      <c r="I46" s="25">
        <v>53</v>
      </c>
      <c r="J46" s="25">
        <v>109</v>
      </c>
      <c r="K46" s="25">
        <v>64</v>
      </c>
      <c r="L46" s="25">
        <v>45</v>
      </c>
      <c r="M46" s="25">
        <v>107</v>
      </c>
      <c r="N46" s="25">
        <v>62</v>
      </c>
      <c r="O46" s="25">
        <v>45</v>
      </c>
      <c r="P46" s="25">
        <v>110</v>
      </c>
      <c r="Q46" s="25">
        <v>60</v>
      </c>
      <c r="R46" s="25">
        <v>50</v>
      </c>
      <c r="S46" s="25">
        <v>81</v>
      </c>
      <c r="T46" s="25">
        <v>41</v>
      </c>
      <c r="U46" s="25">
        <v>40</v>
      </c>
      <c r="V46" s="25">
        <v>90</v>
      </c>
      <c r="W46" s="25">
        <v>48</v>
      </c>
      <c r="X46" s="25">
        <v>42</v>
      </c>
      <c r="Y46" s="25">
        <v>122</v>
      </c>
      <c r="Z46" s="25">
        <v>63</v>
      </c>
      <c r="AA46" s="25">
        <v>59</v>
      </c>
      <c r="AB46" s="25">
        <v>118</v>
      </c>
      <c r="AC46" s="25">
        <v>55</v>
      </c>
      <c r="AD46" s="25">
        <v>63</v>
      </c>
      <c r="AE46" s="25">
        <v>132</v>
      </c>
      <c r="AF46" s="25">
        <v>61</v>
      </c>
      <c r="AG46" s="25">
        <v>71</v>
      </c>
      <c r="AH46" s="25">
        <v>180</v>
      </c>
      <c r="AI46" s="25">
        <v>84</v>
      </c>
      <c r="AJ46" s="25">
        <v>96</v>
      </c>
      <c r="AK46" s="25">
        <v>165</v>
      </c>
      <c r="AL46" s="25">
        <v>81</v>
      </c>
      <c r="AM46" s="25">
        <v>84</v>
      </c>
      <c r="AN46" s="25">
        <v>89</v>
      </c>
      <c r="AO46" s="25">
        <v>43</v>
      </c>
      <c r="AP46" s="25">
        <v>46</v>
      </c>
      <c r="AQ46" s="25">
        <v>104</v>
      </c>
      <c r="AR46" s="25">
        <v>48</v>
      </c>
      <c r="AS46" s="25">
        <v>56</v>
      </c>
      <c r="AT46" s="25">
        <v>111</v>
      </c>
      <c r="AU46" s="25">
        <v>50</v>
      </c>
      <c r="AV46" s="25">
        <v>61</v>
      </c>
      <c r="AW46" s="25">
        <v>440</v>
      </c>
      <c r="AX46" s="25">
        <v>168</v>
      </c>
      <c r="AY46" s="25">
        <v>272</v>
      </c>
      <c r="AZ46" s="25">
        <v>323</v>
      </c>
      <c r="BA46" s="25">
        <v>1191</v>
      </c>
      <c r="BB46" s="25">
        <v>551</v>
      </c>
      <c r="BC46" s="26">
        <v>0.15641646489104116</v>
      </c>
      <c r="BD46" s="26">
        <v>0.5767554479418886</v>
      </c>
      <c r="BE46" s="26">
        <v>0.26682808716707024</v>
      </c>
      <c r="BF46" s="27">
        <v>45.511413307430793</v>
      </c>
      <c r="BG46" s="17">
        <f t="shared" si="3"/>
        <v>93981.068479844587</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4191</v>
      </c>
      <c r="D48" s="39">
        <v>7851</v>
      </c>
      <c r="E48" s="39">
        <v>3532</v>
      </c>
      <c r="F48" s="39">
        <v>4319</v>
      </c>
      <c r="G48" s="39">
        <v>318</v>
      </c>
      <c r="H48" s="39">
        <v>160</v>
      </c>
      <c r="I48" s="39">
        <v>158</v>
      </c>
      <c r="J48" s="39">
        <v>331</v>
      </c>
      <c r="K48" s="39">
        <v>174</v>
      </c>
      <c r="L48" s="39">
        <v>157</v>
      </c>
      <c r="M48" s="39">
        <v>341</v>
      </c>
      <c r="N48" s="39">
        <v>167</v>
      </c>
      <c r="O48" s="39">
        <v>174</v>
      </c>
      <c r="P48" s="39">
        <v>345</v>
      </c>
      <c r="Q48" s="39">
        <v>177</v>
      </c>
      <c r="R48" s="39">
        <v>168</v>
      </c>
      <c r="S48" s="39">
        <v>324</v>
      </c>
      <c r="T48" s="39">
        <v>144</v>
      </c>
      <c r="U48" s="39">
        <v>180</v>
      </c>
      <c r="V48" s="39">
        <v>308</v>
      </c>
      <c r="W48" s="39">
        <v>144</v>
      </c>
      <c r="X48" s="39">
        <v>164</v>
      </c>
      <c r="Y48" s="39">
        <v>380</v>
      </c>
      <c r="Z48" s="39">
        <v>201</v>
      </c>
      <c r="AA48" s="39">
        <v>179</v>
      </c>
      <c r="AB48" s="39">
        <v>437</v>
      </c>
      <c r="AC48" s="39">
        <v>202</v>
      </c>
      <c r="AD48" s="39">
        <v>235</v>
      </c>
      <c r="AE48" s="39">
        <v>527</v>
      </c>
      <c r="AF48" s="39">
        <v>251</v>
      </c>
      <c r="AG48" s="39">
        <v>276</v>
      </c>
      <c r="AH48" s="39">
        <v>636</v>
      </c>
      <c r="AI48" s="39">
        <v>298</v>
      </c>
      <c r="AJ48" s="39">
        <v>338</v>
      </c>
      <c r="AK48" s="39">
        <v>557</v>
      </c>
      <c r="AL48" s="39">
        <v>263</v>
      </c>
      <c r="AM48" s="39">
        <v>294</v>
      </c>
      <c r="AN48" s="39">
        <v>457</v>
      </c>
      <c r="AO48" s="39">
        <v>213</v>
      </c>
      <c r="AP48" s="39">
        <v>244</v>
      </c>
      <c r="AQ48" s="39">
        <v>469</v>
      </c>
      <c r="AR48" s="39">
        <v>195</v>
      </c>
      <c r="AS48" s="39">
        <v>274</v>
      </c>
      <c r="AT48" s="39">
        <v>466</v>
      </c>
      <c r="AU48" s="39">
        <v>220</v>
      </c>
      <c r="AV48" s="39">
        <v>246</v>
      </c>
      <c r="AW48" s="39">
        <v>1955</v>
      </c>
      <c r="AX48" s="39">
        <v>723</v>
      </c>
      <c r="AY48" s="39">
        <v>1232</v>
      </c>
      <c r="AZ48" s="39">
        <v>990</v>
      </c>
      <c r="BA48" s="39">
        <v>4440</v>
      </c>
      <c r="BB48" s="39">
        <v>2421</v>
      </c>
      <c r="BC48" s="41">
        <v>0.12609858616736722</v>
      </c>
      <c r="BD48" s="41">
        <v>0.56553305311425295</v>
      </c>
      <c r="BE48" s="41">
        <v>0.30836836071837981</v>
      </c>
      <c r="BF48" s="42">
        <v>48.358856141943278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549</v>
      </c>
      <c r="D50" s="13">
        <v>1052</v>
      </c>
      <c r="E50" s="13">
        <v>475</v>
      </c>
      <c r="F50" s="13">
        <v>577</v>
      </c>
      <c r="G50" s="14">
        <v>36</v>
      </c>
      <c r="H50" s="14">
        <v>20</v>
      </c>
      <c r="I50" s="14">
        <v>16</v>
      </c>
      <c r="J50" s="14">
        <v>50</v>
      </c>
      <c r="K50" s="14">
        <v>22</v>
      </c>
      <c r="L50" s="14">
        <v>28</v>
      </c>
      <c r="M50" s="14">
        <v>54</v>
      </c>
      <c r="N50" s="14">
        <v>27</v>
      </c>
      <c r="O50" s="14">
        <v>27</v>
      </c>
      <c r="P50" s="14">
        <v>40</v>
      </c>
      <c r="Q50" s="14">
        <v>24</v>
      </c>
      <c r="R50" s="14">
        <v>16</v>
      </c>
      <c r="S50" s="14">
        <v>31</v>
      </c>
      <c r="T50" s="14">
        <v>11</v>
      </c>
      <c r="U50" s="14">
        <v>20</v>
      </c>
      <c r="V50" s="14">
        <v>22</v>
      </c>
      <c r="W50" s="14">
        <v>10</v>
      </c>
      <c r="X50" s="14">
        <v>12</v>
      </c>
      <c r="Y50" s="14">
        <v>42</v>
      </c>
      <c r="Z50" s="14">
        <v>25</v>
      </c>
      <c r="AA50" s="14">
        <v>17</v>
      </c>
      <c r="AB50" s="14">
        <v>62</v>
      </c>
      <c r="AC50" s="14">
        <v>26</v>
      </c>
      <c r="AD50" s="14">
        <v>36</v>
      </c>
      <c r="AE50" s="14">
        <v>63</v>
      </c>
      <c r="AF50" s="14">
        <v>35</v>
      </c>
      <c r="AG50" s="14">
        <v>28</v>
      </c>
      <c r="AH50" s="14">
        <v>63</v>
      </c>
      <c r="AI50" s="14">
        <v>30</v>
      </c>
      <c r="AJ50" s="14">
        <v>33</v>
      </c>
      <c r="AK50" s="14">
        <v>70</v>
      </c>
      <c r="AL50" s="14">
        <v>35</v>
      </c>
      <c r="AM50" s="14">
        <v>35</v>
      </c>
      <c r="AN50" s="14">
        <v>57</v>
      </c>
      <c r="AO50" s="14">
        <v>26</v>
      </c>
      <c r="AP50" s="14">
        <v>31</v>
      </c>
      <c r="AQ50" s="14">
        <v>59</v>
      </c>
      <c r="AR50" s="14">
        <v>25</v>
      </c>
      <c r="AS50" s="14">
        <v>34</v>
      </c>
      <c r="AT50" s="14">
        <v>67</v>
      </c>
      <c r="AU50" s="14">
        <v>33</v>
      </c>
      <c r="AV50" s="14">
        <v>34</v>
      </c>
      <c r="AW50" s="14">
        <v>336</v>
      </c>
      <c r="AX50" s="14">
        <v>126</v>
      </c>
      <c r="AY50" s="14">
        <v>210</v>
      </c>
      <c r="AZ50" s="14">
        <v>140</v>
      </c>
      <c r="BA50" s="14">
        <v>509</v>
      </c>
      <c r="BB50" s="14">
        <v>403</v>
      </c>
      <c r="BC50" s="15">
        <v>0.13307984790874525</v>
      </c>
      <c r="BD50" s="15">
        <v>0.48384030418250951</v>
      </c>
      <c r="BE50" s="15">
        <v>0.38307984790874527</v>
      </c>
      <c r="BF50" s="16">
        <v>51.264007597340928</v>
      </c>
      <c r="BG50" s="17">
        <f t="shared" ref="BG50:BG58" si="4">BF50*D50</f>
        <v>53929.735992402653</v>
      </c>
    </row>
    <row r="51" spans="1:59" x14ac:dyDescent="0.15">
      <c r="A51" s="184"/>
      <c r="B51" s="18" t="s">
        <v>70</v>
      </c>
      <c r="C51" s="19">
        <v>632</v>
      </c>
      <c r="D51" s="19">
        <v>1192</v>
      </c>
      <c r="E51" s="19">
        <v>518</v>
      </c>
      <c r="F51" s="19">
        <v>674</v>
      </c>
      <c r="G51" s="20">
        <v>58</v>
      </c>
      <c r="H51" s="20">
        <v>39</v>
      </c>
      <c r="I51" s="20">
        <v>19</v>
      </c>
      <c r="J51" s="20">
        <v>40</v>
      </c>
      <c r="K51" s="20">
        <v>21</v>
      </c>
      <c r="L51" s="20">
        <v>19</v>
      </c>
      <c r="M51" s="20">
        <v>47</v>
      </c>
      <c r="N51" s="20">
        <v>21</v>
      </c>
      <c r="O51" s="20">
        <v>26</v>
      </c>
      <c r="P51" s="20">
        <v>54</v>
      </c>
      <c r="Q51" s="20">
        <v>22</v>
      </c>
      <c r="R51" s="20">
        <v>32</v>
      </c>
      <c r="S51" s="20">
        <v>40</v>
      </c>
      <c r="T51" s="20">
        <v>23</v>
      </c>
      <c r="U51" s="20">
        <v>17</v>
      </c>
      <c r="V51" s="20">
        <v>47</v>
      </c>
      <c r="W51" s="20">
        <v>25</v>
      </c>
      <c r="X51" s="20">
        <v>22</v>
      </c>
      <c r="Y51" s="20">
        <v>62</v>
      </c>
      <c r="Z51" s="20">
        <v>28</v>
      </c>
      <c r="AA51" s="20">
        <v>34</v>
      </c>
      <c r="AB51" s="20">
        <v>67</v>
      </c>
      <c r="AC51" s="20">
        <v>33</v>
      </c>
      <c r="AD51" s="20">
        <v>34</v>
      </c>
      <c r="AE51" s="20">
        <v>66</v>
      </c>
      <c r="AF51" s="20">
        <v>25</v>
      </c>
      <c r="AG51" s="20">
        <v>41</v>
      </c>
      <c r="AH51" s="20">
        <v>69</v>
      </c>
      <c r="AI51" s="20">
        <v>31</v>
      </c>
      <c r="AJ51" s="20">
        <v>38</v>
      </c>
      <c r="AK51" s="20">
        <v>78</v>
      </c>
      <c r="AL51" s="20">
        <v>40</v>
      </c>
      <c r="AM51" s="20">
        <v>38</v>
      </c>
      <c r="AN51" s="20">
        <v>44</v>
      </c>
      <c r="AO51" s="20">
        <v>21</v>
      </c>
      <c r="AP51" s="20">
        <v>23</v>
      </c>
      <c r="AQ51" s="20">
        <v>77</v>
      </c>
      <c r="AR51" s="20">
        <v>34</v>
      </c>
      <c r="AS51" s="20">
        <v>43</v>
      </c>
      <c r="AT51" s="20">
        <v>64</v>
      </c>
      <c r="AU51" s="20">
        <v>29</v>
      </c>
      <c r="AV51" s="20">
        <v>35</v>
      </c>
      <c r="AW51" s="20">
        <v>379</v>
      </c>
      <c r="AX51" s="20">
        <v>126</v>
      </c>
      <c r="AY51" s="20">
        <v>253</v>
      </c>
      <c r="AZ51" s="20">
        <v>145</v>
      </c>
      <c r="BA51" s="20">
        <v>604</v>
      </c>
      <c r="BB51" s="20">
        <v>443</v>
      </c>
      <c r="BC51" s="21">
        <v>0.12164429530201343</v>
      </c>
      <c r="BD51" s="21">
        <v>0.50671140939597314</v>
      </c>
      <c r="BE51" s="21">
        <v>0.37164429530201343</v>
      </c>
      <c r="BF51" s="22">
        <v>50.815745393634842</v>
      </c>
      <c r="BG51" s="17">
        <f t="shared" si="4"/>
        <v>60572.368509212734</v>
      </c>
    </row>
    <row r="52" spans="1:59" x14ac:dyDescent="0.15">
      <c r="A52" s="184"/>
      <c r="B52" s="18" t="s">
        <v>71</v>
      </c>
      <c r="C52" s="19">
        <v>201</v>
      </c>
      <c r="D52" s="19">
        <v>354</v>
      </c>
      <c r="E52" s="19">
        <v>145</v>
      </c>
      <c r="F52" s="19">
        <v>209</v>
      </c>
      <c r="G52" s="20">
        <v>9</v>
      </c>
      <c r="H52" s="20">
        <v>3</v>
      </c>
      <c r="I52" s="20">
        <v>6</v>
      </c>
      <c r="J52" s="20">
        <v>5</v>
      </c>
      <c r="K52" s="20">
        <v>0</v>
      </c>
      <c r="L52" s="20">
        <v>5</v>
      </c>
      <c r="M52" s="20">
        <v>12</v>
      </c>
      <c r="N52" s="20">
        <v>5</v>
      </c>
      <c r="O52" s="20">
        <v>7</v>
      </c>
      <c r="P52" s="20">
        <v>8</v>
      </c>
      <c r="Q52" s="20">
        <v>4</v>
      </c>
      <c r="R52" s="20">
        <v>4</v>
      </c>
      <c r="S52" s="20">
        <v>17</v>
      </c>
      <c r="T52" s="20">
        <v>10</v>
      </c>
      <c r="U52" s="20">
        <v>7</v>
      </c>
      <c r="V52" s="20">
        <v>6</v>
      </c>
      <c r="W52" s="20">
        <v>2</v>
      </c>
      <c r="X52" s="20">
        <v>4</v>
      </c>
      <c r="Y52" s="20">
        <v>9</v>
      </c>
      <c r="Z52" s="20">
        <v>4</v>
      </c>
      <c r="AA52" s="20">
        <v>5</v>
      </c>
      <c r="AB52" s="20">
        <v>22</v>
      </c>
      <c r="AC52" s="20">
        <v>12</v>
      </c>
      <c r="AD52" s="20">
        <v>10</v>
      </c>
      <c r="AE52" s="20">
        <v>14</v>
      </c>
      <c r="AF52" s="20">
        <v>7</v>
      </c>
      <c r="AG52" s="20">
        <v>7</v>
      </c>
      <c r="AH52" s="20">
        <v>16</v>
      </c>
      <c r="AI52" s="20">
        <v>6</v>
      </c>
      <c r="AJ52" s="20">
        <v>10</v>
      </c>
      <c r="AK52" s="20">
        <v>14</v>
      </c>
      <c r="AL52" s="20">
        <v>5</v>
      </c>
      <c r="AM52" s="20">
        <v>9</v>
      </c>
      <c r="AN52" s="20">
        <v>28</v>
      </c>
      <c r="AO52" s="20">
        <v>11</v>
      </c>
      <c r="AP52" s="20">
        <v>17</v>
      </c>
      <c r="AQ52" s="20">
        <v>31</v>
      </c>
      <c r="AR52" s="20">
        <v>16</v>
      </c>
      <c r="AS52" s="20">
        <v>15</v>
      </c>
      <c r="AT52" s="20">
        <v>26</v>
      </c>
      <c r="AU52" s="20">
        <v>13</v>
      </c>
      <c r="AV52" s="20">
        <v>13</v>
      </c>
      <c r="AW52" s="20">
        <v>137</v>
      </c>
      <c r="AX52" s="20">
        <v>47</v>
      </c>
      <c r="AY52" s="20">
        <v>90</v>
      </c>
      <c r="AZ52" s="20">
        <v>26</v>
      </c>
      <c r="BA52" s="20">
        <v>165</v>
      </c>
      <c r="BB52" s="20">
        <v>163</v>
      </c>
      <c r="BC52" s="21">
        <v>7.3446327683615822E-2</v>
      </c>
      <c r="BD52" s="21">
        <v>0.46610169491525422</v>
      </c>
      <c r="BE52" s="21">
        <v>0.46045197740112992</v>
      </c>
      <c r="BF52" s="22">
        <v>57.087078651685395</v>
      </c>
      <c r="BG52" s="17">
        <f t="shared" si="4"/>
        <v>20208.825842696631</v>
      </c>
    </row>
    <row r="53" spans="1:59" x14ac:dyDescent="0.15">
      <c r="A53" s="184"/>
      <c r="B53" s="18" t="s">
        <v>72</v>
      </c>
      <c r="C53" s="19">
        <v>341</v>
      </c>
      <c r="D53" s="19">
        <v>530</v>
      </c>
      <c r="E53" s="19">
        <v>222</v>
      </c>
      <c r="F53" s="19">
        <v>308</v>
      </c>
      <c r="G53" s="20">
        <v>19</v>
      </c>
      <c r="H53" s="20">
        <v>12</v>
      </c>
      <c r="I53" s="20">
        <v>7</v>
      </c>
      <c r="J53" s="20">
        <v>9</v>
      </c>
      <c r="K53" s="20">
        <v>5</v>
      </c>
      <c r="L53" s="20">
        <v>4</v>
      </c>
      <c r="M53" s="20">
        <v>8</v>
      </c>
      <c r="N53" s="20">
        <v>4</v>
      </c>
      <c r="O53" s="20">
        <v>4</v>
      </c>
      <c r="P53" s="20">
        <v>13</v>
      </c>
      <c r="Q53" s="20">
        <v>5</v>
      </c>
      <c r="R53" s="20">
        <v>8</v>
      </c>
      <c r="S53" s="20">
        <v>17</v>
      </c>
      <c r="T53" s="20">
        <v>5</v>
      </c>
      <c r="U53" s="20">
        <v>12</v>
      </c>
      <c r="V53" s="20">
        <v>14</v>
      </c>
      <c r="W53" s="20">
        <v>7</v>
      </c>
      <c r="X53" s="20">
        <v>7</v>
      </c>
      <c r="Y53" s="20">
        <v>14</v>
      </c>
      <c r="Z53" s="20">
        <v>5</v>
      </c>
      <c r="AA53" s="20">
        <v>9</v>
      </c>
      <c r="AB53" s="20">
        <v>26</v>
      </c>
      <c r="AC53" s="20">
        <v>15</v>
      </c>
      <c r="AD53" s="20">
        <v>11</v>
      </c>
      <c r="AE53" s="20">
        <v>14</v>
      </c>
      <c r="AF53" s="20">
        <v>7</v>
      </c>
      <c r="AG53" s="20">
        <v>7</v>
      </c>
      <c r="AH53" s="20">
        <v>26</v>
      </c>
      <c r="AI53" s="20">
        <v>10</v>
      </c>
      <c r="AJ53" s="20">
        <v>16</v>
      </c>
      <c r="AK53" s="20">
        <v>48</v>
      </c>
      <c r="AL53" s="20">
        <v>20</v>
      </c>
      <c r="AM53" s="20">
        <v>28</v>
      </c>
      <c r="AN53" s="20">
        <v>33</v>
      </c>
      <c r="AO53" s="20">
        <v>14</v>
      </c>
      <c r="AP53" s="20">
        <v>19</v>
      </c>
      <c r="AQ53" s="20">
        <v>27</v>
      </c>
      <c r="AR53" s="20">
        <v>13</v>
      </c>
      <c r="AS53" s="20">
        <v>14</v>
      </c>
      <c r="AT53" s="20">
        <v>39</v>
      </c>
      <c r="AU53" s="20">
        <v>22</v>
      </c>
      <c r="AV53" s="20">
        <v>17</v>
      </c>
      <c r="AW53" s="20">
        <v>223</v>
      </c>
      <c r="AX53" s="20">
        <v>78</v>
      </c>
      <c r="AY53" s="20">
        <v>145</v>
      </c>
      <c r="AZ53" s="20">
        <v>36</v>
      </c>
      <c r="BA53" s="20">
        <v>232</v>
      </c>
      <c r="BB53" s="20">
        <v>262</v>
      </c>
      <c r="BC53" s="21">
        <v>6.7924528301886791E-2</v>
      </c>
      <c r="BD53" s="21">
        <v>0.43773584905660379</v>
      </c>
      <c r="BE53" s="21">
        <v>0.49433962264150944</v>
      </c>
      <c r="BF53" s="22">
        <v>58.386363636363633</v>
      </c>
      <c r="BG53" s="17">
        <f t="shared" si="4"/>
        <v>30944.772727272724</v>
      </c>
    </row>
    <row r="54" spans="1:59" x14ac:dyDescent="0.15">
      <c r="A54" s="184"/>
      <c r="B54" s="18" t="s">
        <v>73</v>
      </c>
      <c r="C54" s="19">
        <v>132</v>
      </c>
      <c r="D54" s="19">
        <v>263</v>
      </c>
      <c r="E54" s="19">
        <v>131</v>
      </c>
      <c r="F54" s="19">
        <v>132</v>
      </c>
      <c r="G54" s="20">
        <v>10</v>
      </c>
      <c r="H54" s="20">
        <v>7</v>
      </c>
      <c r="I54" s="20">
        <v>3</v>
      </c>
      <c r="J54" s="20">
        <v>13</v>
      </c>
      <c r="K54" s="20">
        <v>8</v>
      </c>
      <c r="L54" s="20">
        <v>5</v>
      </c>
      <c r="M54" s="20">
        <v>13</v>
      </c>
      <c r="N54" s="20">
        <v>9</v>
      </c>
      <c r="O54" s="20">
        <v>4</v>
      </c>
      <c r="P54" s="20">
        <v>8</v>
      </c>
      <c r="Q54" s="20">
        <v>2</v>
      </c>
      <c r="R54" s="20">
        <v>6</v>
      </c>
      <c r="S54" s="20">
        <v>7</v>
      </c>
      <c r="T54" s="20">
        <v>6</v>
      </c>
      <c r="U54" s="20">
        <v>1</v>
      </c>
      <c r="V54" s="20">
        <v>11</v>
      </c>
      <c r="W54" s="20">
        <v>5</v>
      </c>
      <c r="X54" s="20">
        <v>6</v>
      </c>
      <c r="Y54" s="20">
        <v>13</v>
      </c>
      <c r="Z54" s="20">
        <v>7</v>
      </c>
      <c r="AA54" s="20">
        <v>6</v>
      </c>
      <c r="AB54" s="20">
        <v>13</v>
      </c>
      <c r="AC54" s="20">
        <v>7</v>
      </c>
      <c r="AD54" s="20">
        <v>6</v>
      </c>
      <c r="AE54" s="20">
        <v>18</v>
      </c>
      <c r="AF54" s="20">
        <v>11</v>
      </c>
      <c r="AG54" s="20">
        <v>7</v>
      </c>
      <c r="AH54" s="20">
        <v>14</v>
      </c>
      <c r="AI54" s="20">
        <v>5</v>
      </c>
      <c r="AJ54" s="20">
        <v>9</v>
      </c>
      <c r="AK54" s="20">
        <v>16</v>
      </c>
      <c r="AL54" s="20">
        <v>9</v>
      </c>
      <c r="AM54" s="20">
        <v>7</v>
      </c>
      <c r="AN54" s="20">
        <v>14</v>
      </c>
      <c r="AO54" s="20">
        <v>7</v>
      </c>
      <c r="AP54" s="20">
        <v>7</v>
      </c>
      <c r="AQ54" s="20">
        <v>15</v>
      </c>
      <c r="AR54" s="20">
        <v>6</v>
      </c>
      <c r="AS54" s="20">
        <v>9</v>
      </c>
      <c r="AT54" s="20">
        <v>15</v>
      </c>
      <c r="AU54" s="20">
        <v>11</v>
      </c>
      <c r="AV54" s="20">
        <v>4</v>
      </c>
      <c r="AW54" s="20">
        <v>83</v>
      </c>
      <c r="AX54" s="20">
        <v>31</v>
      </c>
      <c r="AY54" s="20">
        <v>52</v>
      </c>
      <c r="AZ54" s="20">
        <v>36</v>
      </c>
      <c r="BA54" s="20">
        <v>129</v>
      </c>
      <c r="BB54" s="20">
        <v>98</v>
      </c>
      <c r="BC54" s="21">
        <v>0.13688212927756654</v>
      </c>
      <c r="BD54" s="21">
        <v>0.49049429657794674</v>
      </c>
      <c r="BE54" s="21">
        <v>0.37262357414448671</v>
      </c>
      <c r="BF54" s="22">
        <v>51.941860465116278</v>
      </c>
      <c r="BG54" s="17">
        <f t="shared" si="4"/>
        <v>13660.709302325582</v>
      </c>
    </row>
    <row r="55" spans="1:59" x14ac:dyDescent="0.15">
      <c r="A55" s="184"/>
      <c r="B55" s="18" t="s">
        <v>74</v>
      </c>
      <c r="C55" s="19">
        <v>213</v>
      </c>
      <c r="D55" s="19">
        <v>306</v>
      </c>
      <c r="E55" s="19">
        <v>129</v>
      </c>
      <c r="F55" s="19">
        <v>177</v>
      </c>
      <c r="G55" s="20">
        <v>2</v>
      </c>
      <c r="H55" s="20">
        <v>0</v>
      </c>
      <c r="I55" s="20">
        <v>2</v>
      </c>
      <c r="J55" s="20">
        <v>4</v>
      </c>
      <c r="K55" s="20">
        <v>1</v>
      </c>
      <c r="L55" s="20">
        <v>3</v>
      </c>
      <c r="M55" s="20">
        <v>1</v>
      </c>
      <c r="N55" s="20">
        <v>1</v>
      </c>
      <c r="O55" s="20">
        <v>0</v>
      </c>
      <c r="P55" s="20">
        <v>10</v>
      </c>
      <c r="Q55" s="20">
        <v>6</v>
      </c>
      <c r="R55" s="20">
        <v>4</v>
      </c>
      <c r="S55" s="20">
        <v>6</v>
      </c>
      <c r="T55" s="20">
        <v>2</v>
      </c>
      <c r="U55" s="20">
        <v>4</v>
      </c>
      <c r="V55" s="20">
        <v>5</v>
      </c>
      <c r="W55" s="20">
        <v>3</v>
      </c>
      <c r="X55" s="20">
        <v>2</v>
      </c>
      <c r="Y55" s="20">
        <v>7</v>
      </c>
      <c r="Z55" s="20">
        <v>5</v>
      </c>
      <c r="AA55" s="20">
        <v>2</v>
      </c>
      <c r="AB55" s="20">
        <v>7</v>
      </c>
      <c r="AC55" s="20">
        <v>3</v>
      </c>
      <c r="AD55" s="20">
        <v>4</v>
      </c>
      <c r="AE55" s="20">
        <v>12</v>
      </c>
      <c r="AF55" s="20">
        <v>7</v>
      </c>
      <c r="AG55" s="20">
        <v>5</v>
      </c>
      <c r="AH55" s="20">
        <v>19</v>
      </c>
      <c r="AI55" s="20">
        <v>13</v>
      </c>
      <c r="AJ55" s="20">
        <v>6</v>
      </c>
      <c r="AK55" s="20">
        <v>19</v>
      </c>
      <c r="AL55" s="20">
        <v>6</v>
      </c>
      <c r="AM55" s="20">
        <v>13</v>
      </c>
      <c r="AN55" s="20">
        <v>23</v>
      </c>
      <c r="AO55" s="20">
        <v>8</v>
      </c>
      <c r="AP55" s="20">
        <v>15</v>
      </c>
      <c r="AQ55" s="20">
        <v>21</v>
      </c>
      <c r="AR55" s="20">
        <v>8</v>
      </c>
      <c r="AS55" s="20">
        <v>13</v>
      </c>
      <c r="AT55" s="20">
        <v>26</v>
      </c>
      <c r="AU55" s="20">
        <v>14</v>
      </c>
      <c r="AV55" s="20">
        <v>12</v>
      </c>
      <c r="AW55" s="20">
        <v>144</v>
      </c>
      <c r="AX55" s="20">
        <v>52</v>
      </c>
      <c r="AY55" s="20">
        <v>92</v>
      </c>
      <c r="AZ55" s="20">
        <v>7</v>
      </c>
      <c r="BA55" s="20">
        <v>129</v>
      </c>
      <c r="BB55" s="20">
        <v>170</v>
      </c>
      <c r="BC55" s="21">
        <v>2.2875816993464051E-2</v>
      </c>
      <c r="BD55" s="21">
        <v>0.42156862745098039</v>
      </c>
      <c r="BE55" s="21">
        <v>0.55555555555555558</v>
      </c>
      <c r="BF55" s="22">
        <v>62.414239482200649</v>
      </c>
      <c r="BG55" s="17">
        <f t="shared" si="4"/>
        <v>19098.7572815534</v>
      </c>
    </row>
    <row r="56" spans="1:59" x14ac:dyDescent="0.15">
      <c r="A56" s="184"/>
      <c r="B56" s="18" t="s">
        <v>75</v>
      </c>
      <c r="C56" s="19">
        <v>335</v>
      </c>
      <c r="D56" s="19">
        <v>594</v>
      </c>
      <c r="E56" s="19">
        <v>278</v>
      </c>
      <c r="F56" s="19">
        <v>316</v>
      </c>
      <c r="G56" s="20">
        <v>11</v>
      </c>
      <c r="H56" s="20">
        <v>10</v>
      </c>
      <c r="I56" s="20">
        <v>1</v>
      </c>
      <c r="J56" s="20">
        <v>15</v>
      </c>
      <c r="K56" s="20">
        <v>8</v>
      </c>
      <c r="L56" s="20">
        <v>7</v>
      </c>
      <c r="M56" s="20">
        <v>16</v>
      </c>
      <c r="N56" s="20">
        <v>8</v>
      </c>
      <c r="O56" s="20">
        <v>8</v>
      </c>
      <c r="P56" s="20">
        <v>18</v>
      </c>
      <c r="Q56" s="20">
        <v>10</v>
      </c>
      <c r="R56" s="20">
        <v>8</v>
      </c>
      <c r="S56" s="20">
        <v>11</v>
      </c>
      <c r="T56" s="20">
        <v>6</v>
      </c>
      <c r="U56" s="20">
        <v>5</v>
      </c>
      <c r="V56" s="20">
        <v>12</v>
      </c>
      <c r="W56" s="20">
        <v>8</v>
      </c>
      <c r="X56" s="20">
        <v>4</v>
      </c>
      <c r="Y56" s="20">
        <v>22</v>
      </c>
      <c r="Z56" s="20">
        <v>12</v>
      </c>
      <c r="AA56" s="20">
        <v>10</v>
      </c>
      <c r="AB56" s="20">
        <v>22</v>
      </c>
      <c r="AC56" s="20">
        <v>10</v>
      </c>
      <c r="AD56" s="20">
        <v>12</v>
      </c>
      <c r="AE56" s="20">
        <v>32</v>
      </c>
      <c r="AF56" s="20">
        <v>19</v>
      </c>
      <c r="AG56" s="20">
        <v>13</v>
      </c>
      <c r="AH56" s="20">
        <v>33</v>
      </c>
      <c r="AI56" s="20">
        <v>19</v>
      </c>
      <c r="AJ56" s="20">
        <v>14</v>
      </c>
      <c r="AK56" s="20">
        <v>37</v>
      </c>
      <c r="AL56" s="20">
        <v>17</v>
      </c>
      <c r="AM56" s="20">
        <v>20</v>
      </c>
      <c r="AN56" s="20">
        <v>29</v>
      </c>
      <c r="AO56" s="20">
        <v>10</v>
      </c>
      <c r="AP56" s="20">
        <v>19</v>
      </c>
      <c r="AQ56" s="20">
        <v>36</v>
      </c>
      <c r="AR56" s="20">
        <v>23</v>
      </c>
      <c r="AS56" s="20">
        <v>13</v>
      </c>
      <c r="AT56" s="20">
        <v>51</v>
      </c>
      <c r="AU56" s="20">
        <v>26</v>
      </c>
      <c r="AV56" s="20">
        <v>25</v>
      </c>
      <c r="AW56" s="20">
        <v>249</v>
      </c>
      <c r="AX56" s="20">
        <v>92</v>
      </c>
      <c r="AY56" s="20">
        <v>157</v>
      </c>
      <c r="AZ56" s="20">
        <v>42</v>
      </c>
      <c r="BA56" s="20">
        <v>252</v>
      </c>
      <c r="BB56" s="20">
        <v>300</v>
      </c>
      <c r="BC56" s="21">
        <v>7.0707070707070704E-2</v>
      </c>
      <c r="BD56" s="21">
        <v>0.42424242424242425</v>
      </c>
      <c r="BE56" s="21">
        <v>0.50505050505050508</v>
      </c>
      <c r="BF56" s="22">
        <v>58.498316498316498</v>
      </c>
      <c r="BG56" s="17">
        <f t="shared" si="4"/>
        <v>34748</v>
      </c>
    </row>
    <row r="57" spans="1:59" x14ac:dyDescent="0.15">
      <c r="A57" s="184"/>
      <c r="B57" s="18" t="s">
        <v>76</v>
      </c>
      <c r="C57" s="19">
        <v>249</v>
      </c>
      <c r="D57" s="19">
        <v>412</v>
      </c>
      <c r="E57" s="19">
        <v>177</v>
      </c>
      <c r="F57" s="19">
        <v>235</v>
      </c>
      <c r="G57" s="20">
        <v>7</v>
      </c>
      <c r="H57" s="20">
        <v>5</v>
      </c>
      <c r="I57" s="20">
        <v>2</v>
      </c>
      <c r="J57" s="20">
        <v>12</v>
      </c>
      <c r="K57" s="20">
        <v>7</v>
      </c>
      <c r="L57" s="20">
        <v>5</v>
      </c>
      <c r="M57" s="20">
        <v>15</v>
      </c>
      <c r="N57" s="20">
        <v>6</v>
      </c>
      <c r="O57" s="20">
        <v>9</v>
      </c>
      <c r="P57" s="20">
        <v>12</v>
      </c>
      <c r="Q57" s="20">
        <v>5</v>
      </c>
      <c r="R57" s="20">
        <v>7</v>
      </c>
      <c r="S57" s="20">
        <v>12</v>
      </c>
      <c r="T57" s="20">
        <v>7</v>
      </c>
      <c r="U57" s="20">
        <v>5</v>
      </c>
      <c r="V57" s="20">
        <v>8</v>
      </c>
      <c r="W57" s="20">
        <v>2</v>
      </c>
      <c r="X57" s="20">
        <v>6</v>
      </c>
      <c r="Y57" s="20">
        <v>19</v>
      </c>
      <c r="Z57" s="20">
        <v>11</v>
      </c>
      <c r="AA57" s="20">
        <v>8</v>
      </c>
      <c r="AB57" s="20">
        <v>10</v>
      </c>
      <c r="AC57" s="20">
        <v>4</v>
      </c>
      <c r="AD57" s="20">
        <v>6</v>
      </c>
      <c r="AE57" s="20">
        <v>20</v>
      </c>
      <c r="AF57" s="20">
        <v>11</v>
      </c>
      <c r="AG57" s="20">
        <v>9</v>
      </c>
      <c r="AH57" s="20">
        <v>25</v>
      </c>
      <c r="AI57" s="20">
        <v>15</v>
      </c>
      <c r="AJ57" s="20">
        <v>10</v>
      </c>
      <c r="AK57" s="20">
        <v>22</v>
      </c>
      <c r="AL57" s="20">
        <v>10</v>
      </c>
      <c r="AM57" s="20">
        <v>12</v>
      </c>
      <c r="AN57" s="20">
        <v>25</v>
      </c>
      <c r="AO57" s="20">
        <v>12</v>
      </c>
      <c r="AP57" s="20">
        <v>13</v>
      </c>
      <c r="AQ57" s="20">
        <v>33</v>
      </c>
      <c r="AR57" s="20">
        <v>14</v>
      </c>
      <c r="AS57" s="20">
        <v>19</v>
      </c>
      <c r="AT57" s="20">
        <v>37</v>
      </c>
      <c r="AU57" s="20">
        <v>14</v>
      </c>
      <c r="AV57" s="20">
        <v>23</v>
      </c>
      <c r="AW57" s="20">
        <v>155</v>
      </c>
      <c r="AX57" s="20">
        <v>54</v>
      </c>
      <c r="AY57" s="20">
        <v>101</v>
      </c>
      <c r="AZ57" s="20">
        <v>34</v>
      </c>
      <c r="BA57" s="20">
        <v>186</v>
      </c>
      <c r="BB57" s="20">
        <v>192</v>
      </c>
      <c r="BC57" s="21">
        <v>8.2524271844660199E-2</v>
      </c>
      <c r="BD57" s="21">
        <v>0.45145631067961167</v>
      </c>
      <c r="BE57" s="21">
        <v>0.46601941747572817</v>
      </c>
      <c r="BF57" s="22">
        <v>56.57692307692308</v>
      </c>
      <c r="BG57" s="17">
        <f t="shared" si="4"/>
        <v>23309.692307692309</v>
      </c>
    </row>
    <row r="58" spans="1:59" ht="14.25" thickBot="1" x14ac:dyDescent="0.2">
      <c r="A58" s="184"/>
      <c r="B58" s="23" t="s">
        <v>77</v>
      </c>
      <c r="C58" s="24">
        <v>38</v>
      </c>
      <c r="D58" s="24">
        <v>66</v>
      </c>
      <c r="E58" s="24">
        <v>31</v>
      </c>
      <c r="F58" s="24">
        <v>35</v>
      </c>
      <c r="G58" s="25">
        <v>0</v>
      </c>
      <c r="H58" s="25">
        <v>0</v>
      </c>
      <c r="I58" s="25">
        <v>0</v>
      </c>
      <c r="J58" s="25">
        <v>1</v>
      </c>
      <c r="K58" s="25">
        <v>1</v>
      </c>
      <c r="L58" s="25">
        <v>0</v>
      </c>
      <c r="M58" s="25">
        <v>0</v>
      </c>
      <c r="N58" s="25">
        <v>0</v>
      </c>
      <c r="O58" s="25">
        <v>0</v>
      </c>
      <c r="P58" s="25">
        <v>3</v>
      </c>
      <c r="Q58" s="25">
        <v>2</v>
      </c>
      <c r="R58" s="25">
        <v>1</v>
      </c>
      <c r="S58" s="25">
        <v>0</v>
      </c>
      <c r="T58" s="25">
        <v>0</v>
      </c>
      <c r="U58" s="25">
        <v>0</v>
      </c>
      <c r="V58" s="25">
        <v>2</v>
      </c>
      <c r="W58" s="25">
        <v>1</v>
      </c>
      <c r="X58" s="25">
        <v>1</v>
      </c>
      <c r="Y58" s="25">
        <v>2</v>
      </c>
      <c r="Z58" s="25">
        <v>1</v>
      </c>
      <c r="AA58" s="25">
        <v>1</v>
      </c>
      <c r="AB58" s="25">
        <v>1</v>
      </c>
      <c r="AC58" s="25">
        <v>1</v>
      </c>
      <c r="AD58" s="25">
        <v>0</v>
      </c>
      <c r="AE58" s="25">
        <v>6</v>
      </c>
      <c r="AF58" s="25">
        <v>4</v>
      </c>
      <c r="AG58" s="25">
        <v>2</v>
      </c>
      <c r="AH58" s="25">
        <v>4</v>
      </c>
      <c r="AI58" s="25">
        <v>2</v>
      </c>
      <c r="AJ58" s="25">
        <v>2</v>
      </c>
      <c r="AK58" s="25">
        <v>1</v>
      </c>
      <c r="AL58" s="25">
        <v>0</v>
      </c>
      <c r="AM58" s="25">
        <v>1</v>
      </c>
      <c r="AN58" s="25">
        <v>3</v>
      </c>
      <c r="AO58" s="25">
        <v>1</v>
      </c>
      <c r="AP58" s="25">
        <v>2</v>
      </c>
      <c r="AQ58" s="25">
        <v>4</v>
      </c>
      <c r="AR58" s="25">
        <v>2</v>
      </c>
      <c r="AS58" s="25">
        <v>2</v>
      </c>
      <c r="AT58" s="25">
        <v>9</v>
      </c>
      <c r="AU58" s="25">
        <v>3</v>
      </c>
      <c r="AV58" s="25">
        <v>6</v>
      </c>
      <c r="AW58" s="25">
        <v>30</v>
      </c>
      <c r="AX58" s="25">
        <v>13</v>
      </c>
      <c r="AY58" s="25">
        <v>17</v>
      </c>
      <c r="AZ58" s="25">
        <v>1</v>
      </c>
      <c r="BA58" s="25">
        <v>26</v>
      </c>
      <c r="BB58" s="25">
        <v>39</v>
      </c>
      <c r="BC58" s="26">
        <v>1.5151515151515152E-2</v>
      </c>
      <c r="BD58" s="26">
        <v>0.39393939393939392</v>
      </c>
      <c r="BE58" s="26">
        <v>0.59090909090909094</v>
      </c>
      <c r="BF58" s="27">
        <v>61.075757575757578</v>
      </c>
      <c r="BG58" s="17">
        <f t="shared" si="4"/>
        <v>4031</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2690</v>
      </c>
      <c r="D60" s="39">
        <v>4769</v>
      </c>
      <c r="E60" s="39">
        <v>2106</v>
      </c>
      <c r="F60" s="39">
        <v>2663</v>
      </c>
      <c r="G60" s="39">
        <v>152</v>
      </c>
      <c r="H60" s="39">
        <v>96</v>
      </c>
      <c r="I60" s="39">
        <v>56</v>
      </c>
      <c r="J60" s="39">
        <v>149</v>
      </c>
      <c r="K60" s="39">
        <v>73</v>
      </c>
      <c r="L60" s="39">
        <v>76</v>
      </c>
      <c r="M60" s="39">
        <v>166</v>
      </c>
      <c r="N60" s="39">
        <v>81</v>
      </c>
      <c r="O60" s="39">
        <v>85</v>
      </c>
      <c r="P60" s="39">
        <v>166</v>
      </c>
      <c r="Q60" s="39">
        <v>80</v>
      </c>
      <c r="R60" s="39">
        <v>86</v>
      </c>
      <c r="S60" s="39">
        <v>141</v>
      </c>
      <c r="T60" s="39">
        <v>70</v>
      </c>
      <c r="U60" s="39">
        <v>71</v>
      </c>
      <c r="V60" s="39">
        <v>127</v>
      </c>
      <c r="W60" s="39">
        <v>63</v>
      </c>
      <c r="X60" s="39">
        <v>64</v>
      </c>
      <c r="Y60" s="39">
        <v>190</v>
      </c>
      <c r="Z60" s="39">
        <v>98</v>
      </c>
      <c r="AA60" s="39">
        <v>92</v>
      </c>
      <c r="AB60" s="39">
        <v>230</v>
      </c>
      <c r="AC60" s="39">
        <v>111</v>
      </c>
      <c r="AD60" s="39">
        <v>119</v>
      </c>
      <c r="AE60" s="39">
        <v>245</v>
      </c>
      <c r="AF60" s="39">
        <v>126</v>
      </c>
      <c r="AG60" s="39">
        <v>119</v>
      </c>
      <c r="AH60" s="39">
        <v>269</v>
      </c>
      <c r="AI60" s="39">
        <v>131</v>
      </c>
      <c r="AJ60" s="39">
        <v>138</v>
      </c>
      <c r="AK60" s="39">
        <v>305</v>
      </c>
      <c r="AL60" s="39">
        <v>142</v>
      </c>
      <c r="AM60" s="39">
        <v>163</v>
      </c>
      <c r="AN60" s="39">
        <v>256</v>
      </c>
      <c r="AO60" s="39">
        <v>110</v>
      </c>
      <c r="AP60" s="39">
        <v>146</v>
      </c>
      <c r="AQ60" s="39">
        <v>303</v>
      </c>
      <c r="AR60" s="39">
        <v>141</v>
      </c>
      <c r="AS60" s="39">
        <v>162</v>
      </c>
      <c r="AT60" s="39">
        <v>334</v>
      </c>
      <c r="AU60" s="39">
        <v>165</v>
      </c>
      <c r="AV60" s="39">
        <v>169</v>
      </c>
      <c r="AW60" s="39">
        <v>1736</v>
      </c>
      <c r="AX60" s="39">
        <v>619</v>
      </c>
      <c r="AY60" s="39">
        <v>1117</v>
      </c>
      <c r="AZ60" s="39">
        <v>467</v>
      </c>
      <c r="BA60" s="39">
        <v>2232</v>
      </c>
      <c r="BB60" s="39">
        <v>2070</v>
      </c>
      <c r="BC60" s="41">
        <v>9.79240931012791E-2</v>
      </c>
      <c r="BD60" s="41">
        <v>0.46802264625707696</v>
      </c>
      <c r="BE60" s="41">
        <v>0.43405326064164396</v>
      </c>
      <c r="BF60" s="42">
        <v>54.624420625530732</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96"/>
      <c r="B62" s="12" t="s">
        <v>79</v>
      </c>
      <c r="C62" s="13">
        <v>195</v>
      </c>
      <c r="D62" s="13">
        <v>309</v>
      </c>
      <c r="E62" s="13">
        <v>143</v>
      </c>
      <c r="F62" s="13">
        <v>166</v>
      </c>
      <c r="G62" s="14">
        <v>5</v>
      </c>
      <c r="H62" s="14">
        <v>4</v>
      </c>
      <c r="I62" s="14">
        <v>1</v>
      </c>
      <c r="J62" s="14">
        <v>8</v>
      </c>
      <c r="K62" s="14">
        <v>6</v>
      </c>
      <c r="L62" s="14">
        <v>2</v>
      </c>
      <c r="M62" s="14">
        <v>12</v>
      </c>
      <c r="N62" s="14">
        <v>9</v>
      </c>
      <c r="O62" s="14">
        <v>3</v>
      </c>
      <c r="P62" s="14">
        <v>11</v>
      </c>
      <c r="Q62" s="14">
        <v>7</v>
      </c>
      <c r="R62" s="14">
        <v>4</v>
      </c>
      <c r="S62" s="14">
        <v>10</v>
      </c>
      <c r="T62" s="14">
        <v>3</v>
      </c>
      <c r="U62" s="14">
        <v>7</v>
      </c>
      <c r="V62" s="14">
        <v>8</v>
      </c>
      <c r="W62" s="14">
        <v>5</v>
      </c>
      <c r="X62" s="14">
        <v>3</v>
      </c>
      <c r="Y62" s="14">
        <v>15</v>
      </c>
      <c r="Z62" s="14">
        <v>7</v>
      </c>
      <c r="AA62" s="14">
        <v>8</v>
      </c>
      <c r="AB62" s="14">
        <v>10</v>
      </c>
      <c r="AC62" s="14">
        <v>3</v>
      </c>
      <c r="AD62" s="14">
        <v>7</v>
      </c>
      <c r="AE62" s="14">
        <v>16</v>
      </c>
      <c r="AF62" s="14">
        <v>9</v>
      </c>
      <c r="AG62" s="14">
        <v>7</v>
      </c>
      <c r="AH62" s="14">
        <v>27</v>
      </c>
      <c r="AI62" s="14">
        <v>14</v>
      </c>
      <c r="AJ62" s="14">
        <v>13</v>
      </c>
      <c r="AK62" s="14">
        <v>22</v>
      </c>
      <c r="AL62" s="14">
        <v>9</v>
      </c>
      <c r="AM62" s="14">
        <v>13</v>
      </c>
      <c r="AN62" s="14">
        <v>24</v>
      </c>
      <c r="AO62" s="14">
        <v>13</v>
      </c>
      <c r="AP62" s="14">
        <v>11</v>
      </c>
      <c r="AQ62" s="14">
        <v>22</v>
      </c>
      <c r="AR62" s="14">
        <v>13</v>
      </c>
      <c r="AS62" s="14">
        <v>9</v>
      </c>
      <c r="AT62" s="14">
        <v>28</v>
      </c>
      <c r="AU62" s="14">
        <v>11</v>
      </c>
      <c r="AV62" s="14">
        <v>17</v>
      </c>
      <c r="AW62" s="14">
        <v>91</v>
      </c>
      <c r="AX62" s="14">
        <v>30</v>
      </c>
      <c r="AY62" s="14">
        <v>61</v>
      </c>
      <c r="AZ62" s="14">
        <v>25</v>
      </c>
      <c r="BA62" s="14">
        <v>165</v>
      </c>
      <c r="BB62" s="14">
        <v>119</v>
      </c>
      <c r="BC62" s="15">
        <v>8.0906148867313912E-2</v>
      </c>
      <c r="BD62" s="15">
        <v>0.53398058252427183</v>
      </c>
      <c r="BE62" s="15">
        <v>0.38511326860841422</v>
      </c>
      <c r="BF62" s="16">
        <v>53.488745980707392</v>
      </c>
      <c r="BG62" s="17">
        <f>BF62*D62</f>
        <v>16528.022508038583</v>
      </c>
    </row>
    <row r="63" spans="1:59" x14ac:dyDescent="0.15">
      <c r="A63" s="97"/>
      <c r="B63" s="48" t="s">
        <v>80</v>
      </c>
      <c r="C63" s="19">
        <v>83</v>
      </c>
      <c r="D63" s="19">
        <v>127</v>
      </c>
      <c r="E63" s="19">
        <v>58</v>
      </c>
      <c r="F63" s="19">
        <v>69</v>
      </c>
      <c r="G63" s="20">
        <v>1</v>
      </c>
      <c r="H63" s="20">
        <v>1</v>
      </c>
      <c r="I63" s="20">
        <v>0</v>
      </c>
      <c r="J63" s="20">
        <v>5</v>
      </c>
      <c r="K63" s="20">
        <v>4</v>
      </c>
      <c r="L63" s="20">
        <v>1</v>
      </c>
      <c r="M63" s="20">
        <v>2</v>
      </c>
      <c r="N63" s="20">
        <v>1</v>
      </c>
      <c r="O63" s="20">
        <v>1</v>
      </c>
      <c r="P63" s="20">
        <v>2</v>
      </c>
      <c r="Q63" s="20">
        <v>2</v>
      </c>
      <c r="R63" s="20">
        <v>0</v>
      </c>
      <c r="S63" s="20">
        <v>7</v>
      </c>
      <c r="T63" s="20">
        <v>2</v>
      </c>
      <c r="U63" s="20">
        <v>5</v>
      </c>
      <c r="V63" s="20">
        <v>2</v>
      </c>
      <c r="W63" s="20">
        <v>1</v>
      </c>
      <c r="X63" s="20">
        <v>1</v>
      </c>
      <c r="Y63" s="20">
        <v>2</v>
      </c>
      <c r="Z63" s="20">
        <v>1</v>
      </c>
      <c r="AA63" s="20">
        <v>1</v>
      </c>
      <c r="AB63" s="20">
        <v>2</v>
      </c>
      <c r="AC63" s="20">
        <v>2</v>
      </c>
      <c r="AD63" s="20">
        <v>0</v>
      </c>
      <c r="AE63" s="20">
        <v>9</v>
      </c>
      <c r="AF63" s="20">
        <v>4</v>
      </c>
      <c r="AG63" s="20">
        <v>5</v>
      </c>
      <c r="AH63" s="20">
        <v>6</v>
      </c>
      <c r="AI63" s="20">
        <v>2</v>
      </c>
      <c r="AJ63" s="20">
        <v>4</v>
      </c>
      <c r="AK63" s="20">
        <v>7</v>
      </c>
      <c r="AL63" s="20">
        <v>3</v>
      </c>
      <c r="AM63" s="20">
        <v>4</v>
      </c>
      <c r="AN63" s="20">
        <v>6</v>
      </c>
      <c r="AO63" s="20">
        <v>3</v>
      </c>
      <c r="AP63" s="20">
        <v>3</v>
      </c>
      <c r="AQ63" s="20">
        <v>8</v>
      </c>
      <c r="AR63" s="20">
        <v>5</v>
      </c>
      <c r="AS63" s="20">
        <v>3</v>
      </c>
      <c r="AT63" s="20">
        <v>13</v>
      </c>
      <c r="AU63" s="20">
        <v>7</v>
      </c>
      <c r="AV63" s="20">
        <v>6</v>
      </c>
      <c r="AW63" s="20">
        <v>55</v>
      </c>
      <c r="AX63" s="20">
        <v>20</v>
      </c>
      <c r="AY63" s="20">
        <v>35</v>
      </c>
      <c r="AZ63" s="20">
        <v>8</v>
      </c>
      <c r="BA63" s="20">
        <v>51</v>
      </c>
      <c r="BB63" s="20">
        <v>68</v>
      </c>
      <c r="BC63" s="21">
        <v>6.2992125984251968E-2</v>
      </c>
      <c r="BD63" s="21">
        <v>0.40157480314960631</v>
      </c>
      <c r="BE63" s="21">
        <v>0.53543307086614178</v>
      </c>
      <c r="BF63" s="22">
        <v>59.911999999999999</v>
      </c>
      <c r="BG63" s="17">
        <f>BF63*D63</f>
        <v>7608.8239999999996</v>
      </c>
    </row>
    <row r="64" spans="1:59" ht="13.5" customHeight="1" x14ac:dyDescent="0.15">
      <c r="A64" s="184" t="s">
        <v>225</v>
      </c>
      <c r="B64" s="33" t="s">
        <v>81</v>
      </c>
      <c r="C64" s="34">
        <v>416</v>
      </c>
      <c r="D64" s="34">
        <v>671</v>
      </c>
      <c r="E64" s="34">
        <v>276</v>
      </c>
      <c r="F64" s="34">
        <v>395</v>
      </c>
      <c r="G64" s="35">
        <v>18</v>
      </c>
      <c r="H64" s="35">
        <v>8</v>
      </c>
      <c r="I64" s="35">
        <v>10</v>
      </c>
      <c r="J64" s="35">
        <v>17</v>
      </c>
      <c r="K64" s="35">
        <v>8</v>
      </c>
      <c r="L64" s="35">
        <v>9</v>
      </c>
      <c r="M64" s="35">
        <v>21</v>
      </c>
      <c r="N64" s="35">
        <v>11</v>
      </c>
      <c r="O64" s="35">
        <v>10</v>
      </c>
      <c r="P64" s="35">
        <v>17</v>
      </c>
      <c r="Q64" s="35">
        <v>6</v>
      </c>
      <c r="R64" s="35">
        <v>11</v>
      </c>
      <c r="S64" s="35">
        <v>21</v>
      </c>
      <c r="T64" s="35">
        <v>6</v>
      </c>
      <c r="U64" s="35">
        <v>15</v>
      </c>
      <c r="V64" s="35">
        <v>21</v>
      </c>
      <c r="W64" s="35">
        <v>12</v>
      </c>
      <c r="X64" s="35">
        <v>9</v>
      </c>
      <c r="Y64" s="35">
        <v>19</v>
      </c>
      <c r="Z64" s="35">
        <v>9</v>
      </c>
      <c r="AA64" s="35">
        <v>10</v>
      </c>
      <c r="AB64" s="35">
        <v>22</v>
      </c>
      <c r="AC64" s="35">
        <v>9</v>
      </c>
      <c r="AD64" s="35">
        <v>13</v>
      </c>
      <c r="AE64" s="35">
        <v>38</v>
      </c>
      <c r="AF64" s="35">
        <v>19</v>
      </c>
      <c r="AG64" s="35">
        <v>19</v>
      </c>
      <c r="AH64" s="35">
        <v>34</v>
      </c>
      <c r="AI64" s="35">
        <v>13</v>
      </c>
      <c r="AJ64" s="35">
        <v>21</v>
      </c>
      <c r="AK64" s="35">
        <v>45</v>
      </c>
      <c r="AL64" s="35">
        <v>22</v>
      </c>
      <c r="AM64" s="35">
        <v>23</v>
      </c>
      <c r="AN64" s="35">
        <v>54</v>
      </c>
      <c r="AO64" s="35">
        <v>24</v>
      </c>
      <c r="AP64" s="35">
        <v>30</v>
      </c>
      <c r="AQ64" s="35">
        <v>42</v>
      </c>
      <c r="AR64" s="35">
        <v>24</v>
      </c>
      <c r="AS64" s="35">
        <v>18</v>
      </c>
      <c r="AT64" s="35">
        <v>58</v>
      </c>
      <c r="AU64" s="35">
        <v>30</v>
      </c>
      <c r="AV64" s="35">
        <v>28</v>
      </c>
      <c r="AW64" s="35">
        <v>244</v>
      </c>
      <c r="AX64" s="35">
        <v>75</v>
      </c>
      <c r="AY64" s="35">
        <v>169</v>
      </c>
      <c r="AZ64" s="35">
        <v>56</v>
      </c>
      <c r="BA64" s="35">
        <v>313</v>
      </c>
      <c r="BB64" s="35">
        <v>302</v>
      </c>
      <c r="BC64" s="36">
        <v>8.3457526080476907E-2</v>
      </c>
      <c r="BD64" s="36">
        <v>0.46646795827123694</v>
      </c>
      <c r="BE64" s="36">
        <v>0.45007451564828616</v>
      </c>
      <c r="BF64" s="37">
        <v>56.983483483483482</v>
      </c>
      <c r="BG64" s="17">
        <f t="shared" ref="BG64:BG72" si="5">BF64*D64</f>
        <v>38235.917417417419</v>
      </c>
    </row>
    <row r="65" spans="1:59" x14ac:dyDescent="0.15">
      <c r="A65" s="184"/>
      <c r="B65" s="49" t="s">
        <v>226</v>
      </c>
      <c r="C65" s="19">
        <v>331</v>
      </c>
      <c r="D65" s="19">
        <v>511</v>
      </c>
      <c r="E65" s="19">
        <v>231</v>
      </c>
      <c r="F65" s="19">
        <v>280</v>
      </c>
      <c r="G65" s="20">
        <v>12</v>
      </c>
      <c r="H65" s="20">
        <v>6</v>
      </c>
      <c r="I65" s="20">
        <v>6</v>
      </c>
      <c r="J65" s="20">
        <v>9</v>
      </c>
      <c r="K65" s="20">
        <v>5</v>
      </c>
      <c r="L65" s="20">
        <v>4</v>
      </c>
      <c r="M65" s="20">
        <v>13</v>
      </c>
      <c r="N65" s="20">
        <v>7</v>
      </c>
      <c r="O65" s="20">
        <v>6</v>
      </c>
      <c r="P65" s="20">
        <v>11</v>
      </c>
      <c r="Q65" s="20">
        <v>2</v>
      </c>
      <c r="R65" s="20">
        <v>9</v>
      </c>
      <c r="S65" s="20">
        <v>23</v>
      </c>
      <c r="T65" s="20">
        <v>12</v>
      </c>
      <c r="U65" s="20">
        <v>11</v>
      </c>
      <c r="V65" s="20">
        <v>21</v>
      </c>
      <c r="W65" s="20">
        <v>10</v>
      </c>
      <c r="X65" s="20">
        <v>11</v>
      </c>
      <c r="Y65" s="20">
        <v>15</v>
      </c>
      <c r="Z65" s="20">
        <v>7</v>
      </c>
      <c r="AA65" s="20">
        <v>8</v>
      </c>
      <c r="AB65" s="20">
        <v>17</v>
      </c>
      <c r="AC65" s="20">
        <v>12</v>
      </c>
      <c r="AD65" s="20">
        <v>5</v>
      </c>
      <c r="AE65" s="20">
        <v>24</v>
      </c>
      <c r="AF65" s="20">
        <v>14</v>
      </c>
      <c r="AG65" s="20">
        <v>10</v>
      </c>
      <c r="AH65" s="20">
        <v>31</v>
      </c>
      <c r="AI65" s="20">
        <v>15</v>
      </c>
      <c r="AJ65" s="20">
        <v>16</v>
      </c>
      <c r="AK65" s="20">
        <v>33</v>
      </c>
      <c r="AL65" s="20">
        <v>15</v>
      </c>
      <c r="AM65" s="20">
        <v>18</v>
      </c>
      <c r="AN65" s="20">
        <v>39</v>
      </c>
      <c r="AO65" s="20">
        <v>22</v>
      </c>
      <c r="AP65" s="20">
        <v>17</v>
      </c>
      <c r="AQ65" s="20">
        <v>27</v>
      </c>
      <c r="AR65" s="20">
        <v>10</v>
      </c>
      <c r="AS65" s="20">
        <v>17</v>
      </c>
      <c r="AT65" s="20">
        <v>46</v>
      </c>
      <c r="AU65" s="20">
        <v>25</v>
      </c>
      <c r="AV65" s="20">
        <v>21</v>
      </c>
      <c r="AW65" s="20">
        <v>190</v>
      </c>
      <c r="AX65" s="20">
        <v>69</v>
      </c>
      <c r="AY65" s="20">
        <v>121</v>
      </c>
      <c r="AZ65" s="20">
        <v>34</v>
      </c>
      <c r="BA65" s="20">
        <v>241</v>
      </c>
      <c r="BB65" s="20">
        <v>236</v>
      </c>
      <c r="BC65" s="21">
        <v>6.6536203522504889E-2</v>
      </c>
      <c r="BD65" s="21">
        <v>0.47162426614481406</v>
      </c>
      <c r="BE65" s="21">
        <v>0.46183953033268099</v>
      </c>
      <c r="BF65" s="22">
        <v>56.575342465753423</v>
      </c>
      <c r="BG65" s="17">
        <f t="shared" si="5"/>
        <v>28910</v>
      </c>
    </row>
    <row r="66" spans="1:59" x14ac:dyDescent="0.15">
      <c r="A66" s="184"/>
      <c r="B66" s="18" t="s">
        <v>82</v>
      </c>
      <c r="C66" s="19">
        <v>370</v>
      </c>
      <c r="D66" s="19">
        <v>605</v>
      </c>
      <c r="E66" s="19">
        <v>271</v>
      </c>
      <c r="F66" s="19">
        <v>334</v>
      </c>
      <c r="G66" s="20">
        <v>11</v>
      </c>
      <c r="H66" s="20">
        <v>6</v>
      </c>
      <c r="I66" s="20">
        <v>5</v>
      </c>
      <c r="J66" s="20">
        <v>13</v>
      </c>
      <c r="K66" s="20">
        <v>9</v>
      </c>
      <c r="L66" s="20">
        <v>4</v>
      </c>
      <c r="M66" s="20">
        <v>17</v>
      </c>
      <c r="N66" s="20">
        <v>12</v>
      </c>
      <c r="O66" s="20">
        <v>5</v>
      </c>
      <c r="P66" s="20">
        <v>22</v>
      </c>
      <c r="Q66" s="20">
        <v>9</v>
      </c>
      <c r="R66" s="20">
        <v>13</v>
      </c>
      <c r="S66" s="20">
        <v>21</v>
      </c>
      <c r="T66" s="20">
        <v>12</v>
      </c>
      <c r="U66" s="20">
        <v>9</v>
      </c>
      <c r="V66" s="20">
        <v>11</v>
      </c>
      <c r="W66" s="20">
        <v>5</v>
      </c>
      <c r="X66" s="20">
        <v>6</v>
      </c>
      <c r="Y66" s="20">
        <v>21</v>
      </c>
      <c r="Z66" s="20">
        <v>14</v>
      </c>
      <c r="AA66" s="20">
        <v>7</v>
      </c>
      <c r="AB66" s="20">
        <v>16</v>
      </c>
      <c r="AC66" s="20">
        <v>9</v>
      </c>
      <c r="AD66" s="20">
        <v>7</v>
      </c>
      <c r="AE66" s="20">
        <v>29</v>
      </c>
      <c r="AF66" s="20">
        <v>12</v>
      </c>
      <c r="AG66" s="20">
        <v>17</v>
      </c>
      <c r="AH66" s="20">
        <v>42</v>
      </c>
      <c r="AI66" s="20">
        <v>17</v>
      </c>
      <c r="AJ66" s="20">
        <v>25</v>
      </c>
      <c r="AK66" s="20">
        <v>46</v>
      </c>
      <c r="AL66" s="20">
        <v>27</v>
      </c>
      <c r="AM66" s="20">
        <v>19</v>
      </c>
      <c r="AN66" s="20">
        <v>37</v>
      </c>
      <c r="AO66" s="20">
        <v>18</v>
      </c>
      <c r="AP66" s="20">
        <v>19</v>
      </c>
      <c r="AQ66" s="20">
        <v>56</v>
      </c>
      <c r="AR66" s="20">
        <v>25</v>
      </c>
      <c r="AS66" s="20">
        <v>31</v>
      </c>
      <c r="AT66" s="20">
        <v>50</v>
      </c>
      <c r="AU66" s="20">
        <v>21</v>
      </c>
      <c r="AV66" s="20">
        <v>29</v>
      </c>
      <c r="AW66" s="20">
        <v>213</v>
      </c>
      <c r="AX66" s="20">
        <v>75</v>
      </c>
      <c r="AY66" s="20">
        <v>138</v>
      </c>
      <c r="AZ66" s="20">
        <v>41</v>
      </c>
      <c r="BA66" s="20">
        <v>301</v>
      </c>
      <c r="BB66" s="20">
        <v>263</v>
      </c>
      <c r="BC66" s="21">
        <v>6.7768595041322308E-2</v>
      </c>
      <c r="BD66" s="21">
        <v>0.49752066115702481</v>
      </c>
      <c r="BE66" s="21">
        <v>0.43471074380165287</v>
      </c>
      <c r="BF66" s="22">
        <v>56.130932896890343</v>
      </c>
      <c r="BG66" s="17">
        <f t="shared" si="5"/>
        <v>33959.214402618658</v>
      </c>
    </row>
    <row r="67" spans="1:59" x14ac:dyDescent="0.15">
      <c r="A67" s="184"/>
      <c r="B67" s="18" t="s">
        <v>83</v>
      </c>
      <c r="C67" s="19">
        <v>201</v>
      </c>
      <c r="D67" s="19">
        <v>309</v>
      </c>
      <c r="E67" s="19">
        <v>138</v>
      </c>
      <c r="F67" s="19">
        <v>171</v>
      </c>
      <c r="G67" s="20">
        <v>3</v>
      </c>
      <c r="H67" s="20">
        <v>3</v>
      </c>
      <c r="I67" s="20">
        <v>0</v>
      </c>
      <c r="J67" s="20">
        <v>5</v>
      </c>
      <c r="K67" s="20">
        <v>2</v>
      </c>
      <c r="L67" s="20">
        <v>3</v>
      </c>
      <c r="M67" s="20">
        <v>6</v>
      </c>
      <c r="N67" s="20">
        <v>3</v>
      </c>
      <c r="O67" s="20">
        <v>3</v>
      </c>
      <c r="P67" s="20">
        <v>16</v>
      </c>
      <c r="Q67" s="20">
        <v>8</v>
      </c>
      <c r="R67" s="20">
        <v>8</v>
      </c>
      <c r="S67" s="20">
        <v>18</v>
      </c>
      <c r="T67" s="20">
        <v>12</v>
      </c>
      <c r="U67" s="20">
        <v>6</v>
      </c>
      <c r="V67" s="20">
        <v>7</v>
      </c>
      <c r="W67" s="20">
        <v>3</v>
      </c>
      <c r="X67" s="20">
        <v>4</v>
      </c>
      <c r="Y67" s="20">
        <v>12</v>
      </c>
      <c r="Z67" s="20">
        <v>6</v>
      </c>
      <c r="AA67" s="20">
        <v>6</v>
      </c>
      <c r="AB67" s="20">
        <v>17</v>
      </c>
      <c r="AC67" s="20">
        <v>9</v>
      </c>
      <c r="AD67" s="20">
        <v>8</v>
      </c>
      <c r="AE67" s="20">
        <v>17</v>
      </c>
      <c r="AF67" s="20">
        <v>8</v>
      </c>
      <c r="AG67" s="20">
        <v>9</v>
      </c>
      <c r="AH67" s="20">
        <v>25</v>
      </c>
      <c r="AI67" s="20">
        <v>15</v>
      </c>
      <c r="AJ67" s="20">
        <v>10</v>
      </c>
      <c r="AK67" s="20">
        <v>13</v>
      </c>
      <c r="AL67" s="20">
        <v>4</v>
      </c>
      <c r="AM67" s="20">
        <v>9</v>
      </c>
      <c r="AN67" s="20">
        <v>17</v>
      </c>
      <c r="AO67" s="20">
        <v>9</v>
      </c>
      <c r="AP67" s="20">
        <v>8</v>
      </c>
      <c r="AQ67" s="20">
        <v>16</v>
      </c>
      <c r="AR67" s="20">
        <v>10</v>
      </c>
      <c r="AS67" s="20">
        <v>6</v>
      </c>
      <c r="AT67" s="20">
        <v>32</v>
      </c>
      <c r="AU67" s="20">
        <v>12</v>
      </c>
      <c r="AV67" s="20">
        <v>20</v>
      </c>
      <c r="AW67" s="20">
        <v>105</v>
      </c>
      <c r="AX67" s="20">
        <v>34</v>
      </c>
      <c r="AY67" s="20">
        <v>71</v>
      </c>
      <c r="AZ67" s="20">
        <v>14</v>
      </c>
      <c r="BA67" s="20">
        <v>158</v>
      </c>
      <c r="BB67" s="20">
        <v>137</v>
      </c>
      <c r="BC67" s="21">
        <v>4.5307443365695796E-2</v>
      </c>
      <c r="BD67" s="21">
        <v>0.51132686084142398</v>
      </c>
      <c r="BE67" s="21">
        <v>0.44336569579288027</v>
      </c>
      <c r="BF67" s="22">
        <v>54.857142857142854</v>
      </c>
      <c r="BG67" s="17">
        <f t="shared" si="5"/>
        <v>16950.857142857141</v>
      </c>
    </row>
    <row r="68" spans="1:59" x14ac:dyDescent="0.15">
      <c r="A68" s="184"/>
      <c r="B68" s="18" t="s">
        <v>84</v>
      </c>
      <c r="C68" s="19">
        <v>137</v>
      </c>
      <c r="D68" s="19">
        <v>243</v>
      </c>
      <c r="E68" s="19">
        <v>101</v>
      </c>
      <c r="F68" s="19">
        <v>142</v>
      </c>
      <c r="G68" s="20">
        <v>5</v>
      </c>
      <c r="H68" s="20">
        <v>0</v>
      </c>
      <c r="I68" s="20">
        <v>5</v>
      </c>
      <c r="J68" s="20">
        <v>8</v>
      </c>
      <c r="K68" s="20">
        <v>5</v>
      </c>
      <c r="L68" s="20">
        <v>3</v>
      </c>
      <c r="M68" s="20">
        <v>7</v>
      </c>
      <c r="N68" s="20">
        <v>4</v>
      </c>
      <c r="O68" s="20">
        <v>3</v>
      </c>
      <c r="P68" s="20">
        <v>7</v>
      </c>
      <c r="Q68" s="20">
        <v>1</v>
      </c>
      <c r="R68" s="20">
        <v>6</v>
      </c>
      <c r="S68" s="20">
        <v>12</v>
      </c>
      <c r="T68" s="20">
        <v>7</v>
      </c>
      <c r="U68" s="20">
        <v>5</v>
      </c>
      <c r="V68" s="20">
        <v>5</v>
      </c>
      <c r="W68" s="20">
        <v>3</v>
      </c>
      <c r="X68" s="20">
        <v>2</v>
      </c>
      <c r="Y68" s="20">
        <v>8</v>
      </c>
      <c r="Z68" s="20">
        <v>3</v>
      </c>
      <c r="AA68" s="20">
        <v>5</v>
      </c>
      <c r="AB68" s="20">
        <v>3</v>
      </c>
      <c r="AC68" s="20">
        <v>2</v>
      </c>
      <c r="AD68" s="20">
        <v>1</v>
      </c>
      <c r="AE68" s="20">
        <v>18</v>
      </c>
      <c r="AF68" s="20">
        <v>8</v>
      </c>
      <c r="AG68" s="20">
        <v>10</v>
      </c>
      <c r="AH68" s="20">
        <v>20</v>
      </c>
      <c r="AI68" s="20">
        <v>12</v>
      </c>
      <c r="AJ68" s="20">
        <v>8</v>
      </c>
      <c r="AK68" s="20">
        <v>11</v>
      </c>
      <c r="AL68" s="20">
        <v>6</v>
      </c>
      <c r="AM68" s="20">
        <v>5</v>
      </c>
      <c r="AN68" s="20">
        <v>15</v>
      </c>
      <c r="AO68" s="20">
        <v>10</v>
      </c>
      <c r="AP68" s="20">
        <v>5</v>
      </c>
      <c r="AQ68" s="20">
        <v>15</v>
      </c>
      <c r="AR68" s="20">
        <v>6</v>
      </c>
      <c r="AS68" s="20">
        <v>9</v>
      </c>
      <c r="AT68" s="20">
        <v>21</v>
      </c>
      <c r="AU68" s="20">
        <v>9</v>
      </c>
      <c r="AV68" s="20">
        <v>12</v>
      </c>
      <c r="AW68" s="20">
        <v>88</v>
      </c>
      <c r="AX68" s="20">
        <v>25</v>
      </c>
      <c r="AY68" s="20">
        <v>63</v>
      </c>
      <c r="AZ68" s="20">
        <v>20</v>
      </c>
      <c r="BA68" s="20">
        <v>114</v>
      </c>
      <c r="BB68" s="20">
        <v>109</v>
      </c>
      <c r="BC68" s="21">
        <v>8.2304526748971193E-2</v>
      </c>
      <c r="BD68" s="21">
        <v>0.46913580246913578</v>
      </c>
      <c r="BE68" s="21">
        <v>0.44855967078189302</v>
      </c>
      <c r="BF68" s="22">
        <v>56.274590163934427</v>
      </c>
      <c r="BG68" s="17">
        <f t="shared" si="5"/>
        <v>13674.725409836066</v>
      </c>
    </row>
    <row r="69" spans="1:59" x14ac:dyDescent="0.15">
      <c r="A69" s="184"/>
      <c r="B69" s="18" t="s">
        <v>85</v>
      </c>
      <c r="C69" s="19">
        <v>140</v>
      </c>
      <c r="D69" s="19">
        <v>251</v>
      </c>
      <c r="E69" s="19">
        <v>105</v>
      </c>
      <c r="F69" s="19">
        <v>146</v>
      </c>
      <c r="G69" s="20">
        <v>9</v>
      </c>
      <c r="H69" s="20">
        <v>4</v>
      </c>
      <c r="I69" s="20">
        <v>5</v>
      </c>
      <c r="J69" s="20">
        <v>9</v>
      </c>
      <c r="K69" s="20">
        <v>4</v>
      </c>
      <c r="L69" s="20">
        <v>5</v>
      </c>
      <c r="M69" s="20">
        <v>8</v>
      </c>
      <c r="N69" s="20">
        <v>4</v>
      </c>
      <c r="O69" s="20">
        <v>4</v>
      </c>
      <c r="P69" s="20">
        <v>8</v>
      </c>
      <c r="Q69" s="20">
        <v>3</v>
      </c>
      <c r="R69" s="20">
        <v>5</v>
      </c>
      <c r="S69" s="20">
        <v>9</v>
      </c>
      <c r="T69" s="20">
        <v>7</v>
      </c>
      <c r="U69" s="20">
        <v>2</v>
      </c>
      <c r="V69" s="20">
        <v>5</v>
      </c>
      <c r="W69" s="20">
        <v>4</v>
      </c>
      <c r="X69" s="20">
        <v>1</v>
      </c>
      <c r="Y69" s="20">
        <v>11</v>
      </c>
      <c r="Z69" s="20">
        <v>4</v>
      </c>
      <c r="AA69" s="20">
        <v>7</v>
      </c>
      <c r="AB69" s="20">
        <v>11</v>
      </c>
      <c r="AC69" s="20">
        <v>6</v>
      </c>
      <c r="AD69" s="20">
        <v>5</v>
      </c>
      <c r="AE69" s="20">
        <v>14</v>
      </c>
      <c r="AF69" s="20">
        <v>10</v>
      </c>
      <c r="AG69" s="20">
        <v>4</v>
      </c>
      <c r="AH69" s="20">
        <v>18</v>
      </c>
      <c r="AI69" s="20">
        <v>7</v>
      </c>
      <c r="AJ69" s="20">
        <v>11</v>
      </c>
      <c r="AK69" s="20">
        <v>18</v>
      </c>
      <c r="AL69" s="20">
        <v>9</v>
      </c>
      <c r="AM69" s="20">
        <v>9</v>
      </c>
      <c r="AN69" s="20">
        <v>13</v>
      </c>
      <c r="AO69" s="20">
        <v>2</v>
      </c>
      <c r="AP69" s="20">
        <v>11</v>
      </c>
      <c r="AQ69" s="20">
        <v>13</v>
      </c>
      <c r="AR69" s="20">
        <v>6</v>
      </c>
      <c r="AS69" s="20">
        <v>7</v>
      </c>
      <c r="AT69" s="20">
        <v>16</v>
      </c>
      <c r="AU69" s="20">
        <v>6</v>
      </c>
      <c r="AV69" s="20">
        <v>10</v>
      </c>
      <c r="AW69" s="20">
        <v>89</v>
      </c>
      <c r="AX69" s="20">
        <v>29</v>
      </c>
      <c r="AY69" s="20">
        <v>60</v>
      </c>
      <c r="AZ69" s="20">
        <v>26</v>
      </c>
      <c r="BA69" s="20">
        <v>120</v>
      </c>
      <c r="BB69" s="20">
        <v>105</v>
      </c>
      <c r="BC69" s="21">
        <v>0.10358565737051793</v>
      </c>
      <c r="BD69" s="21">
        <v>0.47808764940239046</v>
      </c>
      <c r="BE69" s="21">
        <v>0.41832669322709165</v>
      </c>
      <c r="BF69" s="22">
        <v>54.108433734939759</v>
      </c>
      <c r="BG69" s="17">
        <f t="shared" si="5"/>
        <v>13581.216867469879</v>
      </c>
    </row>
    <row r="70" spans="1:59" x14ac:dyDescent="0.15">
      <c r="A70" s="184"/>
      <c r="B70" s="18" t="s">
        <v>86</v>
      </c>
      <c r="C70" s="19">
        <v>121</v>
      </c>
      <c r="D70" s="19">
        <v>222</v>
      </c>
      <c r="E70" s="19">
        <v>100</v>
      </c>
      <c r="F70" s="19">
        <v>122</v>
      </c>
      <c r="G70" s="20">
        <v>3</v>
      </c>
      <c r="H70" s="20">
        <v>1</v>
      </c>
      <c r="I70" s="20">
        <v>2</v>
      </c>
      <c r="J70" s="20">
        <v>4</v>
      </c>
      <c r="K70" s="20">
        <v>2</v>
      </c>
      <c r="L70" s="20">
        <v>2</v>
      </c>
      <c r="M70" s="20">
        <v>7</v>
      </c>
      <c r="N70" s="20">
        <v>2</v>
      </c>
      <c r="O70" s="20">
        <v>5</v>
      </c>
      <c r="P70" s="20">
        <v>7</v>
      </c>
      <c r="Q70" s="20">
        <v>5</v>
      </c>
      <c r="R70" s="20">
        <v>2</v>
      </c>
      <c r="S70" s="20">
        <v>8</v>
      </c>
      <c r="T70" s="20">
        <v>4</v>
      </c>
      <c r="U70" s="20">
        <v>4</v>
      </c>
      <c r="V70" s="20">
        <v>7</v>
      </c>
      <c r="W70" s="20">
        <v>1</v>
      </c>
      <c r="X70" s="20">
        <v>6</v>
      </c>
      <c r="Y70" s="20">
        <v>10</v>
      </c>
      <c r="Z70" s="20">
        <v>5</v>
      </c>
      <c r="AA70" s="20">
        <v>5</v>
      </c>
      <c r="AB70" s="20">
        <v>10</v>
      </c>
      <c r="AC70" s="20">
        <v>7</v>
      </c>
      <c r="AD70" s="20">
        <v>3</v>
      </c>
      <c r="AE70" s="20">
        <v>12</v>
      </c>
      <c r="AF70" s="20">
        <v>6</v>
      </c>
      <c r="AG70" s="20">
        <v>6</v>
      </c>
      <c r="AH70" s="20">
        <v>8</v>
      </c>
      <c r="AI70" s="20">
        <v>4</v>
      </c>
      <c r="AJ70" s="20">
        <v>4</v>
      </c>
      <c r="AK70" s="20">
        <v>10</v>
      </c>
      <c r="AL70" s="20">
        <v>5</v>
      </c>
      <c r="AM70" s="20">
        <v>5</v>
      </c>
      <c r="AN70" s="20">
        <v>17</v>
      </c>
      <c r="AO70" s="20">
        <v>4</v>
      </c>
      <c r="AP70" s="20">
        <v>13</v>
      </c>
      <c r="AQ70" s="20">
        <v>23</v>
      </c>
      <c r="AR70" s="20">
        <v>14</v>
      </c>
      <c r="AS70" s="20">
        <v>9</v>
      </c>
      <c r="AT70" s="20">
        <v>20</v>
      </c>
      <c r="AU70" s="20">
        <v>10</v>
      </c>
      <c r="AV70" s="20">
        <v>10</v>
      </c>
      <c r="AW70" s="20">
        <v>76</v>
      </c>
      <c r="AX70" s="20">
        <v>30</v>
      </c>
      <c r="AY70" s="20">
        <v>46</v>
      </c>
      <c r="AZ70" s="20">
        <v>14</v>
      </c>
      <c r="BA70" s="20">
        <v>112</v>
      </c>
      <c r="BB70" s="20">
        <v>96</v>
      </c>
      <c r="BC70" s="21">
        <v>6.3063063063063057E-2</v>
      </c>
      <c r="BD70" s="21">
        <v>0.50450450450450446</v>
      </c>
      <c r="BE70" s="21">
        <v>0.43243243243243246</v>
      </c>
      <c r="BF70" s="22">
        <v>56.345291479820631</v>
      </c>
      <c r="BG70" s="17">
        <f t="shared" si="5"/>
        <v>12508.65470852018</v>
      </c>
    </row>
    <row r="71" spans="1:59" x14ac:dyDescent="0.15">
      <c r="A71" s="184"/>
      <c r="B71" s="18" t="s">
        <v>87</v>
      </c>
      <c r="C71" s="19">
        <v>242</v>
      </c>
      <c r="D71" s="19">
        <v>424</v>
      </c>
      <c r="E71" s="19">
        <v>186</v>
      </c>
      <c r="F71" s="19">
        <v>238</v>
      </c>
      <c r="G71" s="20">
        <v>14</v>
      </c>
      <c r="H71" s="20">
        <v>10</v>
      </c>
      <c r="I71" s="20">
        <v>4</v>
      </c>
      <c r="J71" s="20">
        <v>13</v>
      </c>
      <c r="K71" s="20">
        <v>7</v>
      </c>
      <c r="L71" s="20">
        <v>6</v>
      </c>
      <c r="M71" s="20">
        <v>13</v>
      </c>
      <c r="N71" s="20">
        <v>6</v>
      </c>
      <c r="O71" s="20">
        <v>7</v>
      </c>
      <c r="P71" s="20">
        <v>21</v>
      </c>
      <c r="Q71" s="20">
        <v>10</v>
      </c>
      <c r="R71" s="20">
        <v>11</v>
      </c>
      <c r="S71" s="20">
        <v>9</v>
      </c>
      <c r="T71" s="20">
        <v>3</v>
      </c>
      <c r="U71" s="20">
        <v>6</v>
      </c>
      <c r="V71" s="20">
        <v>14</v>
      </c>
      <c r="W71" s="20">
        <v>8</v>
      </c>
      <c r="X71" s="20">
        <v>6</v>
      </c>
      <c r="Y71" s="20">
        <v>11</v>
      </c>
      <c r="Z71" s="20">
        <v>5</v>
      </c>
      <c r="AA71" s="20">
        <v>6</v>
      </c>
      <c r="AB71" s="20">
        <v>15</v>
      </c>
      <c r="AC71" s="20">
        <v>7</v>
      </c>
      <c r="AD71" s="20">
        <v>8</v>
      </c>
      <c r="AE71" s="20">
        <v>29</v>
      </c>
      <c r="AF71" s="20">
        <v>14</v>
      </c>
      <c r="AG71" s="20">
        <v>15</v>
      </c>
      <c r="AH71" s="20">
        <v>31</v>
      </c>
      <c r="AI71" s="20">
        <v>15</v>
      </c>
      <c r="AJ71" s="20">
        <v>16</v>
      </c>
      <c r="AK71" s="20">
        <v>18</v>
      </c>
      <c r="AL71" s="20">
        <v>7</v>
      </c>
      <c r="AM71" s="20">
        <v>11</v>
      </c>
      <c r="AN71" s="20">
        <v>20</v>
      </c>
      <c r="AO71" s="20">
        <v>10</v>
      </c>
      <c r="AP71" s="20">
        <v>10</v>
      </c>
      <c r="AQ71" s="20">
        <v>17</v>
      </c>
      <c r="AR71" s="20">
        <v>8</v>
      </c>
      <c r="AS71" s="20">
        <v>9</v>
      </c>
      <c r="AT71" s="20">
        <v>34</v>
      </c>
      <c r="AU71" s="20">
        <v>15</v>
      </c>
      <c r="AV71" s="20">
        <v>19</v>
      </c>
      <c r="AW71" s="20">
        <v>165</v>
      </c>
      <c r="AX71" s="20">
        <v>61</v>
      </c>
      <c r="AY71" s="20">
        <v>104</v>
      </c>
      <c r="AZ71" s="20">
        <v>40</v>
      </c>
      <c r="BA71" s="20">
        <v>185</v>
      </c>
      <c r="BB71" s="20">
        <v>199</v>
      </c>
      <c r="BC71" s="21">
        <v>9.4339622641509441E-2</v>
      </c>
      <c r="BD71" s="21">
        <v>0.43632075471698112</v>
      </c>
      <c r="BE71" s="21">
        <v>0.46933962264150941</v>
      </c>
      <c r="BF71" s="22">
        <v>55.370546318289783</v>
      </c>
      <c r="BG71" s="17">
        <f t="shared" si="5"/>
        <v>23477.11163895487</v>
      </c>
    </row>
    <row r="72" spans="1:59" ht="14.25" thickBot="1" x14ac:dyDescent="0.2">
      <c r="A72" s="184"/>
      <c r="B72" s="23" t="s">
        <v>88</v>
      </c>
      <c r="C72" s="24">
        <v>204</v>
      </c>
      <c r="D72" s="24">
        <v>392</v>
      </c>
      <c r="E72" s="24">
        <v>165</v>
      </c>
      <c r="F72" s="24">
        <v>227</v>
      </c>
      <c r="G72" s="25">
        <v>10</v>
      </c>
      <c r="H72" s="25">
        <v>5</v>
      </c>
      <c r="I72" s="25">
        <v>5</v>
      </c>
      <c r="J72" s="25">
        <v>16</v>
      </c>
      <c r="K72" s="25">
        <v>4</v>
      </c>
      <c r="L72" s="25">
        <v>12</v>
      </c>
      <c r="M72" s="25">
        <v>16</v>
      </c>
      <c r="N72" s="25">
        <v>10</v>
      </c>
      <c r="O72" s="25">
        <v>6</v>
      </c>
      <c r="P72" s="25">
        <v>10</v>
      </c>
      <c r="Q72" s="25">
        <v>3</v>
      </c>
      <c r="R72" s="25">
        <v>7</v>
      </c>
      <c r="S72" s="25">
        <v>16</v>
      </c>
      <c r="T72" s="25">
        <v>8</v>
      </c>
      <c r="U72" s="25">
        <v>8</v>
      </c>
      <c r="V72" s="25">
        <v>12</v>
      </c>
      <c r="W72" s="25">
        <v>6</v>
      </c>
      <c r="X72" s="25">
        <v>6</v>
      </c>
      <c r="Y72" s="25">
        <v>8</v>
      </c>
      <c r="Z72" s="25">
        <v>7</v>
      </c>
      <c r="AA72" s="25">
        <v>1</v>
      </c>
      <c r="AB72" s="25">
        <v>18</v>
      </c>
      <c r="AC72" s="25">
        <v>4</v>
      </c>
      <c r="AD72" s="25">
        <v>14</v>
      </c>
      <c r="AE72" s="25">
        <v>22</v>
      </c>
      <c r="AF72" s="25">
        <v>10</v>
      </c>
      <c r="AG72" s="25">
        <v>12</v>
      </c>
      <c r="AH72" s="25">
        <v>17</v>
      </c>
      <c r="AI72" s="25">
        <v>7</v>
      </c>
      <c r="AJ72" s="25">
        <v>10</v>
      </c>
      <c r="AK72" s="25">
        <v>28</v>
      </c>
      <c r="AL72" s="25">
        <v>12</v>
      </c>
      <c r="AM72" s="25">
        <v>16</v>
      </c>
      <c r="AN72" s="25">
        <v>21</v>
      </c>
      <c r="AO72" s="25">
        <v>8</v>
      </c>
      <c r="AP72" s="25">
        <v>13</v>
      </c>
      <c r="AQ72" s="25">
        <v>22</v>
      </c>
      <c r="AR72" s="25">
        <v>8</v>
      </c>
      <c r="AS72" s="25">
        <v>14</v>
      </c>
      <c r="AT72" s="25">
        <v>32</v>
      </c>
      <c r="AU72" s="25">
        <v>16</v>
      </c>
      <c r="AV72" s="25">
        <v>16</v>
      </c>
      <c r="AW72" s="25">
        <v>144</v>
      </c>
      <c r="AX72" s="25">
        <v>57</v>
      </c>
      <c r="AY72" s="25">
        <v>87</v>
      </c>
      <c r="AZ72" s="25">
        <v>42</v>
      </c>
      <c r="BA72" s="25">
        <v>174</v>
      </c>
      <c r="BB72" s="25">
        <v>176</v>
      </c>
      <c r="BC72" s="26">
        <v>0.10714285714285714</v>
      </c>
      <c r="BD72" s="26">
        <v>0.44387755102040816</v>
      </c>
      <c r="BE72" s="26">
        <v>0.44897959183673469</v>
      </c>
      <c r="BF72" s="27">
        <v>53.213032581453632</v>
      </c>
      <c r="BG72" s="17">
        <f t="shared" si="5"/>
        <v>20859.508771929824</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2440</v>
      </c>
      <c r="D74" s="39">
        <v>4064</v>
      </c>
      <c r="E74" s="39">
        <v>1774</v>
      </c>
      <c r="F74" s="39">
        <v>2290</v>
      </c>
      <c r="G74" s="39">
        <v>91</v>
      </c>
      <c r="H74" s="39">
        <v>48</v>
      </c>
      <c r="I74" s="39">
        <v>43</v>
      </c>
      <c r="J74" s="39">
        <v>107</v>
      </c>
      <c r="K74" s="39">
        <v>56</v>
      </c>
      <c r="L74" s="39">
        <v>51</v>
      </c>
      <c r="M74" s="39">
        <v>122</v>
      </c>
      <c r="N74" s="39">
        <v>69</v>
      </c>
      <c r="O74" s="39">
        <v>53</v>
      </c>
      <c r="P74" s="39">
        <v>132</v>
      </c>
      <c r="Q74" s="39">
        <v>56</v>
      </c>
      <c r="R74" s="39">
        <v>76</v>
      </c>
      <c r="S74" s="39">
        <v>154</v>
      </c>
      <c r="T74" s="39">
        <v>76</v>
      </c>
      <c r="U74" s="39">
        <v>78</v>
      </c>
      <c r="V74" s="39">
        <v>113</v>
      </c>
      <c r="W74" s="39">
        <v>58</v>
      </c>
      <c r="X74" s="39">
        <v>55</v>
      </c>
      <c r="Y74" s="39">
        <v>132</v>
      </c>
      <c r="Z74" s="39">
        <v>68</v>
      </c>
      <c r="AA74" s="39">
        <v>64</v>
      </c>
      <c r="AB74" s="39">
        <v>141</v>
      </c>
      <c r="AC74" s="39">
        <v>70</v>
      </c>
      <c r="AD74" s="39">
        <v>71</v>
      </c>
      <c r="AE74" s="39">
        <v>228</v>
      </c>
      <c r="AF74" s="39">
        <v>114</v>
      </c>
      <c r="AG74" s="39">
        <v>114</v>
      </c>
      <c r="AH74" s="39">
        <v>259</v>
      </c>
      <c r="AI74" s="39">
        <v>121</v>
      </c>
      <c r="AJ74" s="39">
        <v>138</v>
      </c>
      <c r="AK74" s="39">
        <v>251</v>
      </c>
      <c r="AL74" s="39">
        <v>119</v>
      </c>
      <c r="AM74" s="39">
        <v>132</v>
      </c>
      <c r="AN74" s="39">
        <v>263</v>
      </c>
      <c r="AO74" s="39">
        <v>123</v>
      </c>
      <c r="AP74" s="39">
        <v>140</v>
      </c>
      <c r="AQ74" s="39">
        <v>261</v>
      </c>
      <c r="AR74" s="39">
        <v>129</v>
      </c>
      <c r="AS74" s="39">
        <v>132</v>
      </c>
      <c r="AT74" s="39">
        <v>350</v>
      </c>
      <c r="AU74" s="39">
        <v>162</v>
      </c>
      <c r="AV74" s="39">
        <v>188</v>
      </c>
      <c r="AW74" s="39">
        <v>1460</v>
      </c>
      <c r="AX74" s="39">
        <v>505</v>
      </c>
      <c r="AY74" s="39">
        <v>955</v>
      </c>
      <c r="AZ74" s="39">
        <v>320</v>
      </c>
      <c r="BA74" s="39">
        <v>1934</v>
      </c>
      <c r="BB74" s="39">
        <v>1810</v>
      </c>
      <c r="BC74" s="41">
        <v>7.874015748031496E-2</v>
      </c>
      <c r="BD74" s="41">
        <v>0.47588582677165353</v>
      </c>
      <c r="BE74" s="41">
        <v>0.44537401574803148</v>
      </c>
      <c r="BF74" s="42">
        <v>55.68259174892782</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484</v>
      </c>
      <c r="D76" s="13">
        <v>827</v>
      </c>
      <c r="E76" s="13">
        <v>398</v>
      </c>
      <c r="F76" s="13">
        <v>429</v>
      </c>
      <c r="G76" s="14">
        <v>15</v>
      </c>
      <c r="H76" s="14">
        <v>7</v>
      </c>
      <c r="I76" s="14">
        <v>8</v>
      </c>
      <c r="J76" s="14">
        <v>23</v>
      </c>
      <c r="K76" s="14">
        <v>14</v>
      </c>
      <c r="L76" s="14">
        <v>9</v>
      </c>
      <c r="M76" s="14">
        <v>30</v>
      </c>
      <c r="N76" s="14">
        <v>16</v>
      </c>
      <c r="O76" s="14">
        <v>14</v>
      </c>
      <c r="P76" s="14">
        <v>19</v>
      </c>
      <c r="Q76" s="14">
        <v>5</v>
      </c>
      <c r="R76" s="14">
        <v>14</v>
      </c>
      <c r="S76" s="14">
        <v>25</v>
      </c>
      <c r="T76" s="14">
        <v>13</v>
      </c>
      <c r="U76" s="14">
        <v>12</v>
      </c>
      <c r="V76" s="14">
        <v>30</v>
      </c>
      <c r="W76" s="14">
        <v>17</v>
      </c>
      <c r="X76" s="14">
        <v>13</v>
      </c>
      <c r="Y76" s="14">
        <v>29</v>
      </c>
      <c r="Z76" s="14">
        <v>15</v>
      </c>
      <c r="AA76" s="14">
        <v>14</v>
      </c>
      <c r="AB76" s="14">
        <v>40</v>
      </c>
      <c r="AC76" s="14">
        <v>23</v>
      </c>
      <c r="AD76" s="14">
        <v>17</v>
      </c>
      <c r="AE76" s="14">
        <v>49</v>
      </c>
      <c r="AF76" s="14">
        <v>25</v>
      </c>
      <c r="AG76" s="14">
        <v>24</v>
      </c>
      <c r="AH76" s="14">
        <v>54</v>
      </c>
      <c r="AI76" s="14">
        <v>33</v>
      </c>
      <c r="AJ76" s="14">
        <v>21</v>
      </c>
      <c r="AK76" s="14">
        <v>61</v>
      </c>
      <c r="AL76" s="14">
        <v>31</v>
      </c>
      <c r="AM76" s="14">
        <v>30</v>
      </c>
      <c r="AN76" s="14">
        <v>44</v>
      </c>
      <c r="AO76" s="14">
        <v>22</v>
      </c>
      <c r="AP76" s="14">
        <v>22</v>
      </c>
      <c r="AQ76" s="14">
        <v>57</v>
      </c>
      <c r="AR76" s="14">
        <v>31</v>
      </c>
      <c r="AS76" s="14">
        <v>26</v>
      </c>
      <c r="AT76" s="14">
        <v>69</v>
      </c>
      <c r="AU76" s="14">
        <v>35</v>
      </c>
      <c r="AV76" s="14">
        <v>34</v>
      </c>
      <c r="AW76" s="14">
        <v>282</v>
      </c>
      <c r="AX76" s="14">
        <v>111</v>
      </c>
      <c r="AY76" s="14">
        <v>171</v>
      </c>
      <c r="AZ76" s="14">
        <v>68</v>
      </c>
      <c r="BA76" s="14">
        <v>408</v>
      </c>
      <c r="BB76" s="14">
        <v>351</v>
      </c>
      <c r="BC76" s="15">
        <v>8.222490931076179E-2</v>
      </c>
      <c r="BD76" s="15">
        <v>0.49334945586457074</v>
      </c>
      <c r="BE76" s="15">
        <v>0.4244256348246675</v>
      </c>
      <c r="BF76" s="16">
        <v>54.682310469314082</v>
      </c>
      <c r="BG76" s="17">
        <f t="shared" ref="BG76:BG91" si="6">BF76*D76</f>
        <v>45222.270758122744</v>
      </c>
    </row>
    <row r="77" spans="1:59" ht="13.5" customHeight="1" x14ac:dyDescent="0.15">
      <c r="A77" s="178"/>
      <c r="B77" s="33" t="s">
        <v>92</v>
      </c>
      <c r="C77" s="34">
        <v>269</v>
      </c>
      <c r="D77" s="34">
        <v>463</v>
      </c>
      <c r="E77" s="34">
        <v>193</v>
      </c>
      <c r="F77" s="34">
        <v>270</v>
      </c>
      <c r="G77" s="35">
        <v>15</v>
      </c>
      <c r="H77" s="35">
        <v>7</v>
      </c>
      <c r="I77" s="35">
        <v>8</v>
      </c>
      <c r="J77" s="35">
        <v>10</v>
      </c>
      <c r="K77" s="35">
        <v>7</v>
      </c>
      <c r="L77" s="35">
        <v>3</v>
      </c>
      <c r="M77" s="35">
        <v>13</v>
      </c>
      <c r="N77" s="35">
        <v>5</v>
      </c>
      <c r="O77" s="35">
        <v>8</v>
      </c>
      <c r="P77" s="35">
        <v>12</v>
      </c>
      <c r="Q77" s="35">
        <v>2</v>
      </c>
      <c r="R77" s="35">
        <v>10</v>
      </c>
      <c r="S77" s="35">
        <v>22</v>
      </c>
      <c r="T77" s="35">
        <v>13</v>
      </c>
      <c r="U77" s="35">
        <v>9</v>
      </c>
      <c r="V77" s="35">
        <v>20</v>
      </c>
      <c r="W77" s="35">
        <v>5</v>
      </c>
      <c r="X77" s="35">
        <v>15</v>
      </c>
      <c r="Y77" s="35">
        <v>30</v>
      </c>
      <c r="Z77" s="35">
        <v>13</v>
      </c>
      <c r="AA77" s="35">
        <v>17</v>
      </c>
      <c r="AB77" s="35">
        <v>27</v>
      </c>
      <c r="AC77" s="35">
        <v>12</v>
      </c>
      <c r="AD77" s="35">
        <v>15</v>
      </c>
      <c r="AE77" s="35">
        <v>21</v>
      </c>
      <c r="AF77" s="35">
        <v>9</v>
      </c>
      <c r="AG77" s="35">
        <v>12</v>
      </c>
      <c r="AH77" s="35">
        <v>27</v>
      </c>
      <c r="AI77" s="35">
        <v>16</v>
      </c>
      <c r="AJ77" s="35">
        <v>11</v>
      </c>
      <c r="AK77" s="35">
        <v>32</v>
      </c>
      <c r="AL77" s="35">
        <v>14</v>
      </c>
      <c r="AM77" s="35">
        <v>18</v>
      </c>
      <c r="AN77" s="35">
        <v>27</v>
      </c>
      <c r="AO77" s="35">
        <v>11</v>
      </c>
      <c r="AP77" s="35">
        <v>16</v>
      </c>
      <c r="AQ77" s="35">
        <v>18</v>
      </c>
      <c r="AR77" s="35">
        <v>10</v>
      </c>
      <c r="AS77" s="35">
        <v>8</v>
      </c>
      <c r="AT77" s="35">
        <v>36</v>
      </c>
      <c r="AU77" s="35">
        <v>13</v>
      </c>
      <c r="AV77" s="35">
        <v>23</v>
      </c>
      <c r="AW77" s="35">
        <v>153</v>
      </c>
      <c r="AX77" s="35">
        <v>56</v>
      </c>
      <c r="AY77" s="35">
        <v>97</v>
      </c>
      <c r="AZ77" s="35">
        <v>38</v>
      </c>
      <c r="BA77" s="35">
        <v>236</v>
      </c>
      <c r="BB77" s="35">
        <v>189</v>
      </c>
      <c r="BC77" s="36">
        <v>8.2073434125269976E-2</v>
      </c>
      <c r="BD77" s="36">
        <v>0.50971922246220303</v>
      </c>
      <c r="BE77" s="36">
        <v>0.40820734341252701</v>
      </c>
      <c r="BF77" s="37">
        <v>52.961373390557938</v>
      </c>
      <c r="BG77" s="17">
        <f t="shared" si="6"/>
        <v>24521.115879828325</v>
      </c>
    </row>
    <row r="78" spans="1:59" x14ac:dyDescent="0.15">
      <c r="A78" s="178"/>
      <c r="B78" s="18" t="s">
        <v>93</v>
      </c>
      <c r="C78" s="19">
        <v>200</v>
      </c>
      <c r="D78" s="19">
        <v>344</v>
      </c>
      <c r="E78" s="19">
        <v>160</v>
      </c>
      <c r="F78" s="19">
        <v>184</v>
      </c>
      <c r="G78" s="20">
        <v>11</v>
      </c>
      <c r="H78" s="20">
        <v>6</v>
      </c>
      <c r="I78" s="20">
        <v>5</v>
      </c>
      <c r="J78" s="20">
        <v>5</v>
      </c>
      <c r="K78" s="20">
        <v>3</v>
      </c>
      <c r="L78" s="20">
        <v>2</v>
      </c>
      <c r="M78" s="20">
        <v>14</v>
      </c>
      <c r="N78" s="20">
        <v>6</v>
      </c>
      <c r="O78" s="20">
        <v>8</v>
      </c>
      <c r="P78" s="20">
        <v>20</v>
      </c>
      <c r="Q78" s="20">
        <v>11</v>
      </c>
      <c r="R78" s="20">
        <v>9</v>
      </c>
      <c r="S78" s="20">
        <v>12</v>
      </c>
      <c r="T78" s="20">
        <v>3</v>
      </c>
      <c r="U78" s="20">
        <v>9</v>
      </c>
      <c r="V78" s="20">
        <v>23</v>
      </c>
      <c r="W78" s="20">
        <v>10</v>
      </c>
      <c r="X78" s="20">
        <v>13</v>
      </c>
      <c r="Y78" s="20">
        <v>9</v>
      </c>
      <c r="Z78" s="20">
        <v>6</v>
      </c>
      <c r="AA78" s="20">
        <v>3</v>
      </c>
      <c r="AB78" s="20">
        <v>18</v>
      </c>
      <c r="AC78" s="20">
        <v>10</v>
      </c>
      <c r="AD78" s="20">
        <v>8</v>
      </c>
      <c r="AE78" s="20">
        <v>25</v>
      </c>
      <c r="AF78" s="20">
        <v>11</v>
      </c>
      <c r="AG78" s="20">
        <v>14</v>
      </c>
      <c r="AH78" s="20">
        <v>32</v>
      </c>
      <c r="AI78" s="20">
        <v>18</v>
      </c>
      <c r="AJ78" s="20">
        <v>14</v>
      </c>
      <c r="AK78" s="20">
        <v>30</v>
      </c>
      <c r="AL78" s="20">
        <v>15</v>
      </c>
      <c r="AM78" s="20">
        <v>15</v>
      </c>
      <c r="AN78" s="20">
        <v>21</v>
      </c>
      <c r="AO78" s="20">
        <v>10</v>
      </c>
      <c r="AP78" s="20">
        <v>11</v>
      </c>
      <c r="AQ78" s="20">
        <v>22</v>
      </c>
      <c r="AR78" s="20">
        <v>8</v>
      </c>
      <c r="AS78" s="20">
        <v>14</v>
      </c>
      <c r="AT78" s="20">
        <v>21</v>
      </c>
      <c r="AU78" s="20">
        <v>11</v>
      </c>
      <c r="AV78" s="20">
        <v>10</v>
      </c>
      <c r="AW78" s="20">
        <v>81</v>
      </c>
      <c r="AX78" s="20">
        <v>32</v>
      </c>
      <c r="AY78" s="20">
        <v>49</v>
      </c>
      <c r="AZ78" s="20">
        <v>30</v>
      </c>
      <c r="BA78" s="20">
        <v>212</v>
      </c>
      <c r="BB78" s="20">
        <v>102</v>
      </c>
      <c r="BC78" s="21">
        <v>8.7209302325581398E-2</v>
      </c>
      <c r="BD78" s="21">
        <v>0.61627906976744184</v>
      </c>
      <c r="BE78" s="21">
        <v>0.29651162790697677</v>
      </c>
      <c r="BF78" s="22">
        <v>48.46857142857143</v>
      </c>
      <c r="BG78" s="17">
        <f t="shared" si="6"/>
        <v>16673.188571428571</v>
      </c>
    </row>
    <row r="79" spans="1:59" x14ac:dyDescent="0.15">
      <c r="A79" s="178"/>
      <c r="B79" s="18" t="s">
        <v>94</v>
      </c>
      <c r="C79" s="19">
        <v>88</v>
      </c>
      <c r="D79" s="19">
        <v>140</v>
      </c>
      <c r="E79" s="19">
        <v>67</v>
      </c>
      <c r="F79" s="19">
        <v>73</v>
      </c>
      <c r="G79" s="20">
        <v>1</v>
      </c>
      <c r="H79" s="20">
        <v>1</v>
      </c>
      <c r="I79" s="20">
        <v>0</v>
      </c>
      <c r="J79" s="20">
        <v>4</v>
      </c>
      <c r="K79" s="20">
        <v>3</v>
      </c>
      <c r="L79" s="20">
        <v>1</v>
      </c>
      <c r="M79" s="20">
        <v>3</v>
      </c>
      <c r="N79" s="20">
        <v>2</v>
      </c>
      <c r="O79" s="20">
        <v>1</v>
      </c>
      <c r="P79" s="20">
        <v>4</v>
      </c>
      <c r="Q79" s="20">
        <v>2</v>
      </c>
      <c r="R79" s="20">
        <v>2</v>
      </c>
      <c r="S79" s="20">
        <v>2</v>
      </c>
      <c r="T79" s="20">
        <v>1</v>
      </c>
      <c r="U79" s="20">
        <v>1</v>
      </c>
      <c r="V79" s="20">
        <v>2</v>
      </c>
      <c r="W79" s="20">
        <v>1</v>
      </c>
      <c r="X79" s="20">
        <v>1</v>
      </c>
      <c r="Y79" s="20">
        <v>6</v>
      </c>
      <c r="Z79" s="20">
        <v>3</v>
      </c>
      <c r="AA79" s="20">
        <v>3</v>
      </c>
      <c r="AB79" s="20">
        <v>6</v>
      </c>
      <c r="AC79" s="20">
        <v>3</v>
      </c>
      <c r="AD79" s="20">
        <v>3</v>
      </c>
      <c r="AE79" s="20">
        <v>7</v>
      </c>
      <c r="AF79" s="20">
        <v>5</v>
      </c>
      <c r="AG79" s="20">
        <v>2</v>
      </c>
      <c r="AH79" s="20">
        <v>6</v>
      </c>
      <c r="AI79" s="20">
        <v>4</v>
      </c>
      <c r="AJ79" s="20">
        <v>2</v>
      </c>
      <c r="AK79" s="20">
        <v>9</v>
      </c>
      <c r="AL79" s="20">
        <v>3</v>
      </c>
      <c r="AM79" s="20">
        <v>6</v>
      </c>
      <c r="AN79" s="20">
        <v>8</v>
      </c>
      <c r="AO79" s="20">
        <v>6</v>
      </c>
      <c r="AP79" s="20">
        <v>2</v>
      </c>
      <c r="AQ79" s="20">
        <v>8</v>
      </c>
      <c r="AR79" s="20">
        <v>4</v>
      </c>
      <c r="AS79" s="20">
        <v>4</v>
      </c>
      <c r="AT79" s="20">
        <v>14</v>
      </c>
      <c r="AU79" s="20">
        <v>8</v>
      </c>
      <c r="AV79" s="20">
        <v>6</v>
      </c>
      <c r="AW79" s="20">
        <v>60</v>
      </c>
      <c r="AX79" s="20">
        <v>21</v>
      </c>
      <c r="AY79" s="20">
        <v>39</v>
      </c>
      <c r="AZ79" s="20">
        <v>8</v>
      </c>
      <c r="BA79" s="20">
        <v>58</v>
      </c>
      <c r="BB79" s="20">
        <v>74</v>
      </c>
      <c r="BC79" s="21">
        <v>5.7142857142857141E-2</v>
      </c>
      <c r="BD79" s="21">
        <v>0.41428571428571431</v>
      </c>
      <c r="BE79" s="21">
        <v>0.52857142857142858</v>
      </c>
      <c r="BF79" s="22">
        <v>59.049295774647888</v>
      </c>
      <c r="BG79" s="17">
        <f t="shared" si="6"/>
        <v>8266.9014084507035</v>
      </c>
    </row>
    <row r="80" spans="1:59" x14ac:dyDescent="0.15">
      <c r="A80" s="178"/>
      <c r="B80" s="18" t="s">
        <v>95</v>
      </c>
      <c r="C80" s="19">
        <v>106</v>
      </c>
      <c r="D80" s="19">
        <v>210</v>
      </c>
      <c r="E80" s="19">
        <v>98</v>
      </c>
      <c r="F80" s="19">
        <v>112</v>
      </c>
      <c r="G80" s="20">
        <v>4</v>
      </c>
      <c r="H80" s="20">
        <v>2</v>
      </c>
      <c r="I80" s="20">
        <v>2</v>
      </c>
      <c r="J80" s="20">
        <v>5</v>
      </c>
      <c r="K80" s="20">
        <v>3</v>
      </c>
      <c r="L80" s="20">
        <v>2</v>
      </c>
      <c r="M80" s="20">
        <v>5</v>
      </c>
      <c r="N80" s="20">
        <v>3</v>
      </c>
      <c r="O80" s="20">
        <v>2</v>
      </c>
      <c r="P80" s="20">
        <v>5</v>
      </c>
      <c r="Q80" s="20">
        <v>2</v>
      </c>
      <c r="R80" s="20">
        <v>3</v>
      </c>
      <c r="S80" s="20">
        <v>5</v>
      </c>
      <c r="T80" s="20">
        <v>3</v>
      </c>
      <c r="U80" s="20">
        <v>2</v>
      </c>
      <c r="V80" s="20">
        <v>10</v>
      </c>
      <c r="W80" s="20">
        <v>4</v>
      </c>
      <c r="X80" s="20">
        <v>6</v>
      </c>
      <c r="Y80" s="20">
        <v>12</v>
      </c>
      <c r="Z80" s="20">
        <v>8</v>
      </c>
      <c r="AA80" s="20">
        <v>4</v>
      </c>
      <c r="AB80" s="20">
        <v>4</v>
      </c>
      <c r="AC80" s="20">
        <v>0</v>
      </c>
      <c r="AD80" s="20">
        <v>4</v>
      </c>
      <c r="AE80" s="20">
        <v>8</v>
      </c>
      <c r="AF80" s="20">
        <v>6</v>
      </c>
      <c r="AG80" s="20">
        <v>2</v>
      </c>
      <c r="AH80" s="20">
        <v>7</v>
      </c>
      <c r="AI80" s="20">
        <v>5</v>
      </c>
      <c r="AJ80" s="20">
        <v>2</v>
      </c>
      <c r="AK80" s="20">
        <v>11</v>
      </c>
      <c r="AL80" s="20">
        <v>4</v>
      </c>
      <c r="AM80" s="20">
        <v>7</v>
      </c>
      <c r="AN80" s="20">
        <v>12</v>
      </c>
      <c r="AO80" s="20">
        <v>4</v>
      </c>
      <c r="AP80" s="20">
        <v>8</v>
      </c>
      <c r="AQ80" s="20">
        <v>17</v>
      </c>
      <c r="AR80" s="20">
        <v>9</v>
      </c>
      <c r="AS80" s="20">
        <v>8</v>
      </c>
      <c r="AT80" s="20">
        <v>30</v>
      </c>
      <c r="AU80" s="20">
        <v>12</v>
      </c>
      <c r="AV80" s="20">
        <v>18</v>
      </c>
      <c r="AW80" s="20">
        <v>75</v>
      </c>
      <c r="AX80" s="20">
        <v>33</v>
      </c>
      <c r="AY80" s="20">
        <v>42</v>
      </c>
      <c r="AZ80" s="20">
        <v>14</v>
      </c>
      <c r="BA80" s="20">
        <v>91</v>
      </c>
      <c r="BB80" s="20">
        <v>105</v>
      </c>
      <c r="BC80" s="21">
        <v>6.6666666666666666E-2</v>
      </c>
      <c r="BD80" s="21">
        <v>0.43333333333333335</v>
      </c>
      <c r="BE80" s="21">
        <v>0.5</v>
      </c>
      <c r="BF80" s="22">
        <v>56.735849056603776</v>
      </c>
      <c r="BG80" s="17">
        <f t="shared" si="6"/>
        <v>11914.528301886792</v>
      </c>
    </row>
    <row r="81" spans="1:59" x14ac:dyDescent="0.15">
      <c r="A81" s="178"/>
      <c r="B81" s="18" t="s">
        <v>96</v>
      </c>
      <c r="C81" s="19">
        <v>231</v>
      </c>
      <c r="D81" s="19">
        <v>425</v>
      </c>
      <c r="E81" s="19">
        <v>190</v>
      </c>
      <c r="F81" s="19">
        <v>235</v>
      </c>
      <c r="G81" s="20">
        <v>14</v>
      </c>
      <c r="H81" s="20">
        <v>6</v>
      </c>
      <c r="I81" s="20">
        <v>8</v>
      </c>
      <c r="J81" s="20">
        <v>16</v>
      </c>
      <c r="K81" s="20">
        <v>9</v>
      </c>
      <c r="L81" s="20">
        <v>7</v>
      </c>
      <c r="M81" s="20">
        <v>12</v>
      </c>
      <c r="N81" s="20">
        <v>7</v>
      </c>
      <c r="O81" s="20">
        <v>5</v>
      </c>
      <c r="P81" s="20">
        <v>13</v>
      </c>
      <c r="Q81" s="20">
        <v>5</v>
      </c>
      <c r="R81" s="20">
        <v>8</v>
      </c>
      <c r="S81" s="20">
        <v>4</v>
      </c>
      <c r="T81" s="20">
        <v>2</v>
      </c>
      <c r="U81" s="20">
        <v>2</v>
      </c>
      <c r="V81" s="20">
        <v>8</v>
      </c>
      <c r="W81" s="20">
        <v>4</v>
      </c>
      <c r="X81" s="20">
        <v>4</v>
      </c>
      <c r="Y81" s="20">
        <v>19</v>
      </c>
      <c r="Z81" s="20">
        <v>10</v>
      </c>
      <c r="AA81" s="20">
        <v>9</v>
      </c>
      <c r="AB81" s="20">
        <v>28</v>
      </c>
      <c r="AC81" s="20">
        <v>12</v>
      </c>
      <c r="AD81" s="20">
        <v>16</v>
      </c>
      <c r="AE81" s="20">
        <v>25</v>
      </c>
      <c r="AF81" s="20">
        <v>12</v>
      </c>
      <c r="AG81" s="20">
        <v>13</v>
      </c>
      <c r="AH81" s="20">
        <v>16</v>
      </c>
      <c r="AI81" s="20">
        <v>11</v>
      </c>
      <c r="AJ81" s="20">
        <v>5</v>
      </c>
      <c r="AK81" s="20">
        <v>29</v>
      </c>
      <c r="AL81" s="20">
        <v>17</v>
      </c>
      <c r="AM81" s="20">
        <v>12</v>
      </c>
      <c r="AN81" s="20">
        <v>32</v>
      </c>
      <c r="AO81" s="20">
        <v>16</v>
      </c>
      <c r="AP81" s="20">
        <v>16</v>
      </c>
      <c r="AQ81" s="20">
        <v>22</v>
      </c>
      <c r="AR81" s="20">
        <v>13</v>
      </c>
      <c r="AS81" s="20">
        <v>9</v>
      </c>
      <c r="AT81" s="20">
        <v>34</v>
      </c>
      <c r="AU81" s="20">
        <v>12</v>
      </c>
      <c r="AV81" s="20">
        <v>22</v>
      </c>
      <c r="AW81" s="20">
        <v>153</v>
      </c>
      <c r="AX81" s="20">
        <v>54</v>
      </c>
      <c r="AY81" s="20">
        <v>99</v>
      </c>
      <c r="AZ81" s="20">
        <v>42</v>
      </c>
      <c r="BA81" s="20">
        <v>196</v>
      </c>
      <c r="BB81" s="20">
        <v>187</v>
      </c>
      <c r="BC81" s="21">
        <v>9.8823529411764699E-2</v>
      </c>
      <c r="BD81" s="21">
        <v>0.4611764705882353</v>
      </c>
      <c r="BE81" s="21">
        <v>0.44</v>
      </c>
      <c r="BF81" s="22">
        <v>54.9020979020979</v>
      </c>
      <c r="BG81" s="17">
        <f t="shared" si="6"/>
        <v>23333.391608391608</v>
      </c>
    </row>
    <row r="82" spans="1:59" x14ac:dyDescent="0.15">
      <c r="A82" s="178"/>
      <c r="B82" s="18" t="s">
        <v>97</v>
      </c>
      <c r="C82" s="19">
        <v>60</v>
      </c>
      <c r="D82" s="19">
        <v>113</v>
      </c>
      <c r="E82" s="19">
        <v>51</v>
      </c>
      <c r="F82" s="19">
        <v>62</v>
      </c>
      <c r="G82" s="20">
        <v>2</v>
      </c>
      <c r="H82" s="20">
        <v>0</v>
      </c>
      <c r="I82" s="20">
        <v>2</v>
      </c>
      <c r="J82" s="20">
        <v>0</v>
      </c>
      <c r="K82" s="20">
        <v>0</v>
      </c>
      <c r="L82" s="20">
        <v>0</v>
      </c>
      <c r="M82" s="20">
        <v>2</v>
      </c>
      <c r="N82" s="20">
        <v>1</v>
      </c>
      <c r="O82" s="20">
        <v>1</v>
      </c>
      <c r="P82" s="20">
        <v>6</v>
      </c>
      <c r="Q82" s="20">
        <v>4</v>
      </c>
      <c r="R82" s="20">
        <v>2</v>
      </c>
      <c r="S82" s="20">
        <v>4</v>
      </c>
      <c r="T82" s="20">
        <v>1</v>
      </c>
      <c r="U82" s="20">
        <v>3</v>
      </c>
      <c r="V82" s="20">
        <v>2</v>
      </c>
      <c r="W82" s="20">
        <v>1</v>
      </c>
      <c r="X82" s="20">
        <v>1</v>
      </c>
      <c r="Y82" s="20">
        <v>2</v>
      </c>
      <c r="Z82" s="20">
        <v>0</v>
      </c>
      <c r="AA82" s="20">
        <v>2</v>
      </c>
      <c r="AB82" s="20">
        <v>4</v>
      </c>
      <c r="AC82" s="20">
        <v>1</v>
      </c>
      <c r="AD82" s="20">
        <v>3</v>
      </c>
      <c r="AE82" s="20">
        <v>5</v>
      </c>
      <c r="AF82" s="20">
        <v>4</v>
      </c>
      <c r="AG82" s="20">
        <v>1</v>
      </c>
      <c r="AH82" s="20">
        <v>8</v>
      </c>
      <c r="AI82" s="20">
        <v>6</v>
      </c>
      <c r="AJ82" s="20">
        <v>2</v>
      </c>
      <c r="AK82" s="20">
        <v>11</v>
      </c>
      <c r="AL82" s="20">
        <v>5</v>
      </c>
      <c r="AM82" s="20">
        <v>6</v>
      </c>
      <c r="AN82" s="20">
        <v>5</v>
      </c>
      <c r="AO82" s="20">
        <v>2</v>
      </c>
      <c r="AP82" s="20">
        <v>3</v>
      </c>
      <c r="AQ82" s="20">
        <v>5</v>
      </c>
      <c r="AR82" s="20">
        <v>4</v>
      </c>
      <c r="AS82" s="20">
        <v>1</v>
      </c>
      <c r="AT82" s="20">
        <v>12</v>
      </c>
      <c r="AU82" s="20">
        <v>3</v>
      </c>
      <c r="AV82" s="20">
        <v>9</v>
      </c>
      <c r="AW82" s="20">
        <v>45</v>
      </c>
      <c r="AX82" s="20">
        <v>19</v>
      </c>
      <c r="AY82" s="20">
        <v>26</v>
      </c>
      <c r="AZ82" s="20">
        <v>4</v>
      </c>
      <c r="BA82" s="20">
        <v>52</v>
      </c>
      <c r="BB82" s="20">
        <v>57</v>
      </c>
      <c r="BC82" s="21">
        <v>3.5398230088495575E-2</v>
      </c>
      <c r="BD82" s="21">
        <v>0.46017699115044247</v>
      </c>
      <c r="BE82" s="21">
        <v>0.50442477876106195</v>
      </c>
      <c r="BF82" s="22">
        <v>58.324561403508774</v>
      </c>
      <c r="BG82" s="17">
        <f t="shared" si="6"/>
        <v>6590.6754385964914</v>
      </c>
    </row>
    <row r="83" spans="1:59" x14ac:dyDescent="0.15">
      <c r="A83" s="178"/>
      <c r="B83" s="18" t="s">
        <v>98</v>
      </c>
      <c r="C83" s="19">
        <v>279</v>
      </c>
      <c r="D83" s="19">
        <v>462</v>
      </c>
      <c r="E83" s="19">
        <v>217</v>
      </c>
      <c r="F83" s="19">
        <v>245</v>
      </c>
      <c r="G83" s="20">
        <v>11</v>
      </c>
      <c r="H83" s="20">
        <v>4</v>
      </c>
      <c r="I83" s="20">
        <v>7</v>
      </c>
      <c r="J83" s="20">
        <v>5</v>
      </c>
      <c r="K83" s="20">
        <v>3</v>
      </c>
      <c r="L83" s="20">
        <v>2</v>
      </c>
      <c r="M83" s="20">
        <v>10</v>
      </c>
      <c r="N83" s="20">
        <v>5</v>
      </c>
      <c r="O83" s="20">
        <v>5</v>
      </c>
      <c r="P83" s="20">
        <v>6</v>
      </c>
      <c r="Q83" s="20">
        <v>3</v>
      </c>
      <c r="R83" s="20">
        <v>3</v>
      </c>
      <c r="S83" s="20">
        <v>23</v>
      </c>
      <c r="T83" s="20">
        <v>13</v>
      </c>
      <c r="U83" s="20">
        <v>10</v>
      </c>
      <c r="V83" s="20">
        <v>13</v>
      </c>
      <c r="W83" s="20">
        <v>6</v>
      </c>
      <c r="X83" s="20">
        <v>7</v>
      </c>
      <c r="Y83" s="20">
        <v>22</v>
      </c>
      <c r="Z83" s="20">
        <v>12</v>
      </c>
      <c r="AA83" s="20">
        <v>10</v>
      </c>
      <c r="AB83" s="20">
        <v>19</v>
      </c>
      <c r="AC83" s="20">
        <v>14</v>
      </c>
      <c r="AD83" s="20">
        <v>5</v>
      </c>
      <c r="AE83" s="20">
        <v>14</v>
      </c>
      <c r="AF83" s="20">
        <v>10</v>
      </c>
      <c r="AG83" s="20">
        <v>4</v>
      </c>
      <c r="AH83" s="20">
        <v>36</v>
      </c>
      <c r="AI83" s="20">
        <v>15</v>
      </c>
      <c r="AJ83" s="20">
        <v>21</v>
      </c>
      <c r="AK83" s="20">
        <v>21</v>
      </c>
      <c r="AL83" s="20">
        <v>13</v>
      </c>
      <c r="AM83" s="20">
        <v>8</v>
      </c>
      <c r="AN83" s="20">
        <v>17</v>
      </c>
      <c r="AO83" s="20">
        <v>5</v>
      </c>
      <c r="AP83" s="20">
        <v>12</v>
      </c>
      <c r="AQ83" s="20">
        <v>31</v>
      </c>
      <c r="AR83" s="20">
        <v>14</v>
      </c>
      <c r="AS83" s="20">
        <v>17</v>
      </c>
      <c r="AT83" s="20">
        <v>44</v>
      </c>
      <c r="AU83" s="20">
        <v>26</v>
      </c>
      <c r="AV83" s="20">
        <v>18</v>
      </c>
      <c r="AW83" s="20">
        <v>190</v>
      </c>
      <c r="AX83" s="20">
        <v>74</v>
      </c>
      <c r="AY83" s="20">
        <v>116</v>
      </c>
      <c r="AZ83" s="20">
        <v>26</v>
      </c>
      <c r="BA83" s="20">
        <v>202</v>
      </c>
      <c r="BB83" s="20">
        <v>234</v>
      </c>
      <c r="BC83" s="21">
        <v>5.627705627705628E-2</v>
      </c>
      <c r="BD83" s="21">
        <v>0.43722943722943725</v>
      </c>
      <c r="BE83" s="21">
        <v>0.50649350649350644</v>
      </c>
      <c r="BF83" s="22">
        <v>57.831896551724135</v>
      </c>
      <c r="BG83" s="17">
        <f t="shared" si="6"/>
        <v>26718.336206896551</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69.870967741935488</v>
      </c>
      <c r="BG84" s="17">
        <f t="shared" si="6"/>
        <v>2166</v>
      </c>
    </row>
    <row r="85" spans="1:59" x14ac:dyDescent="0.15">
      <c r="A85" s="178"/>
      <c r="B85" s="18" t="s">
        <v>100</v>
      </c>
      <c r="C85" s="19">
        <v>57</v>
      </c>
      <c r="D85" s="19">
        <v>105</v>
      </c>
      <c r="E85" s="19">
        <v>48</v>
      </c>
      <c r="F85" s="19">
        <v>57</v>
      </c>
      <c r="G85" s="20">
        <v>0</v>
      </c>
      <c r="H85" s="20">
        <v>0</v>
      </c>
      <c r="I85" s="20">
        <v>0</v>
      </c>
      <c r="J85" s="20">
        <v>5</v>
      </c>
      <c r="K85" s="20">
        <v>4</v>
      </c>
      <c r="L85" s="20">
        <v>1</v>
      </c>
      <c r="M85" s="20">
        <v>8</v>
      </c>
      <c r="N85" s="20">
        <v>5</v>
      </c>
      <c r="O85" s="20">
        <v>3</v>
      </c>
      <c r="P85" s="20">
        <v>3</v>
      </c>
      <c r="Q85" s="20">
        <v>1</v>
      </c>
      <c r="R85" s="20">
        <v>2</v>
      </c>
      <c r="S85" s="20">
        <v>4</v>
      </c>
      <c r="T85" s="20">
        <v>3</v>
      </c>
      <c r="U85" s="20">
        <v>1</v>
      </c>
      <c r="V85" s="20">
        <v>4</v>
      </c>
      <c r="W85" s="20">
        <v>2</v>
      </c>
      <c r="X85" s="20">
        <v>2</v>
      </c>
      <c r="Y85" s="20">
        <v>1</v>
      </c>
      <c r="Z85" s="20">
        <v>0</v>
      </c>
      <c r="AA85" s="20">
        <v>1</v>
      </c>
      <c r="AB85" s="20">
        <v>2</v>
      </c>
      <c r="AC85" s="20">
        <v>1</v>
      </c>
      <c r="AD85" s="20">
        <v>1</v>
      </c>
      <c r="AE85" s="20">
        <v>5</v>
      </c>
      <c r="AF85" s="20">
        <v>1</v>
      </c>
      <c r="AG85" s="20">
        <v>4</v>
      </c>
      <c r="AH85" s="20">
        <v>7</v>
      </c>
      <c r="AI85" s="20">
        <v>3</v>
      </c>
      <c r="AJ85" s="20">
        <v>4</v>
      </c>
      <c r="AK85" s="20">
        <v>4</v>
      </c>
      <c r="AL85" s="20">
        <v>2</v>
      </c>
      <c r="AM85" s="20">
        <v>2</v>
      </c>
      <c r="AN85" s="20">
        <v>12</v>
      </c>
      <c r="AO85" s="20">
        <v>5</v>
      </c>
      <c r="AP85" s="20">
        <v>7</v>
      </c>
      <c r="AQ85" s="20">
        <v>5</v>
      </c>
      <c r="AR85" s="20">
        <v>3</v>
      </c>
      <c r="AS85" s="20">
        <v>2</v>
      </c>
      <c r="AT85" s="20">
        <v>15</v>
      </c>
      <c r="AU85" s="20">
        <v>8</v>
      </c>
      <c r="AV85" s="20">
        <v>7</v>
      </c>
      <c r="AW85" s="20">
        <v>30</v>
      </c>
      <c r="AX85" s="20">
        <v>10</v>
      </c>
      <c r="AY85" s="20">
        <v>20</v>
      </c>
      <c r="AZ85" s="20">
        <v>13</v>
      </c>
      <c r="BA85" s="20">
        <v>47</v>
      </c>
      <c r="BB85" s="20">
        <v>45</v>
      </c>
      <c r="BC85" s="21">
        <v>0.12380952380952381</v>
      </c>
      <c r="BD85" s="21">
        <v>0.44761904761904764</v>
      </c>
      <c r="BE85" s="21">
        <v>0.42857142857142855</v>
      </c>
      <c r="BF85" s="22">
        <v>53.628571428571426</v>
      </c>
      <c r="BG85" s="17">
        <f t="shared" si="6"/>
        <v>5631</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59.695652173913047</v>
      </c>
      <c r="BG86" s="17">
        <f t="shared" si="6"/>
        <v>2746</v>
      </c>
    </row>
    <row r="87" spans="1:59" x14ac:dyDescent="0.15">
      <c r="A87" s="178"/>
      <c r="B87" s="18" t="s">
        <v>102</v>
      </c>
      <c r="C87" s="19">
        <v>56</v>
      </c>
      <c r="D87" s="19">
        <v>109</v>
      </c>
      <c r="E87" s="19">
        <v>52</v>
      </c>
      <c r="F87" s="19">
        <v>57</v>
      </c>
      <c r="G87" s="20">
        <v>4</v>
      </c>
      <c r="H87" s="20">
        <v>1</v>
      </c>
      <c r="I87" s="20">
        <v>3</v>
      </c>
      <c r="J87" s="20">
        <v>7</v>
      </c>
      <c r="K87" s="20">
        <v>6</v>
      </c>
      <c r="L87" s="20">
        <v>1</v>
      </c>
      <c r="M87" s="20">
        <v>5</v>
      </c>
      <c r="N87" s="20">
        <v>4</v>
      </c>
      <c r="O87" s="20">
        <v>1</v>
      </c>
      <c r="P87" s="20">
        <v>4</v>
      </c>
      <c r="Q87" s="20">
        <v>2</v>
      </c>
      <c r="R87" s="20">
        <v>2</v>
      </c>
      <c r="S87" s="20">
        <v>0</v>
      </c>
      <c r="T87" s="20">
        <v>0</v>
      </c>
      <c r="U87" s="20">
        <v>0</v>
      </c>
      <c r="V87" s="20">
        <v>3</v>
      </c>
      <c r="W87" s="20">
        <v>0</v>
      </c>
      <c r="X87" s="20">
        <v>3</v>
      </c>
      <c r="Y87" s="20">
        <v>1</v>
      </c>
      <c r="Z87" s="20">
        <v>1</v>
      </c>
      <c r="AA87" s="20">
        <v>0</v>
      </c>
      <c r="AB87" s="20">
        <v>5</v>
      </c>
      <c r="AC87" s="20">
        <v>2</v>
      </c>
      <c r="AD87" s="20">
        <v>3</v>
      </c>
      <c r="AE87" s="20">
        <v>8</v>
      </c>
      <c r="AF87" s="20">
        <v>2</v>
      </c>
      <c r="AG87" s="20">
        <v>6</v>
      </c>
      <c r="AH87" s="20">
        <v>9</v>
      </c>
      <c r="AI87" s="20">
        <v>5</v>
      </c>
      <c r="AJ87" s="20">
        <v>4</v>
      </c>
      <c r="AK87" s="20">
        <v>3</v>
      </c>
      <c r="AL87" s="20">
        <v>0</v>
      </c>
      <c r="AM87" s="20">
        <v>3</v>
      </c>
      <c r="AN87" s="20">
        <v>13</v>
      </c>
      <c r="AO87" s="20">
        <v>9</v>
      </c>
      <c r="AP87" s="20">
        <v>4</v>
      </c>
      <c r="AQ87" s="20">
        <v>6</v>
      </c>
      <c r="AR87" s="20">
        <v>4</v>
      </c>
      <c r="AS87" s="20">
        <v>2</v>
      </c>
      <c r="AT87" s="20">
        <v>10</v>
      </c>
      <c r="AU87" s="20">
        <v>4</v>
      </c>
      <c r="AV87" s="20">
        <v>6</v>
      </c>
      <c r="AW87" s="20">
        <v>31</v>
      </c>
      <c r="AX87" s="20">
        <v>12</v>
      </c>
      <c r="AY87" s="20">
        <v>19</v>
      </c>
      <c r="AZ87" s="20">
        <v>16</v>
      </c>
      <c r="BA87" s="20">
        <v>52</v>
      </c>
      <c r="BB87" s="20">
        <v>41</v>
      </c>
      <c r="BC87" s="21">
        <v>0.14678899082568808</v>
      </c>
      <c r="BD87" s="21">
        <v>0.47706422018348627</v>
      </c>
      <c r="BE87" s="21">
        <v>0.37614678899082571</v>
      </c>
      <c r="BF87" s="22">
        <v>51.481818181818184</v>
      </c>
      <c r="BG87" s="17">
        <f t="shared" si="6"/>
        <v>5611.5181818181818</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2</v>
      </c>
      <c r="W88" s="20">
        <v>1</v>
      </c>
      <c r="X88" s="20">
        <v>1</v>
      </c>
      <c r="Y88" s="20">
        <v>3</v>
      </c>
      <c r="Z88" s="20">
        <v>2</v>
      </c>
      <c r="AA88" s="20">
        <v>1</v>
      </c>
      <c r="AB88" s="20">
        <v>0</v>
      </c>
      <c r="AC88" s="20">
        <v>0</v>
      </c>
      <c r="AD88" s="20">
        <v>0</v>
      </c>
      <c r="AE88" s="20">
        <v>1</v>
      </c>
      <c r="AF88" s="20">
        <v>1</v>
      </c>
      <c r="AG88" s="20">
        <v>0</v>
      </c>
      <c r="AH88" s="20">
        <v>8</v>
      </c>
      <c r="AI88" s="20">
        <v>4</v>
      </c>
      <c r="AJ88" s="20">
        <v>4</v>
      </c>
      <c r="AK88" s="20">
        <v>7</v>
      </c>
      <c r="AL88" s="20">
        <v>4</v>
      </c>
      <c r="AM88" s="20">
        <v>3</v>
      </c>
      <c r="AN88" s="20">
        <v>3</v>
      </c>
      <c r="AO88" s="20">
        <v>2</v>
      </c>
      <c r="AP88" s="20">
        <v>1</v>
      </c>
      <c r="AQ88" s="20">
        <v>12</v>
      </c>
      <c r="AR88" s="20">
        <v>7</v>
      </c>
      <c r="AS88" s="20">
        <v>5</v>
      </c>
      <c r="AT88" s="20">
        <v>2</v>
      </c>
      <c r="AU88" s="20">
        <v>2</v>
      </c>
      <c r="AV88" s="20">
        <v>0</v>
      </c>
      <c r="AW88" s="20">
        <v>28</v>
      </c>
      <c r="AX88" s="20">
        <v>10</v>
      </c>
      <c r="AY88" s="20">
        <v>18</v>
      </c>
      <c r="AZ88" s="20">
        <v>3</v>
      </c>
      <c r="BA88" s="20">
        <v>42</v>
      </c>
      <c r="BB88" s="20">
        <v>30</v>
      </c>
      <c r="BC88" s="21">
        <v>0.04</v>
      </c>
      <c r="BD88" s="21">
        <v>0.56000000000000005</v>
      </c>
      <c r="BE88" s="21">
        <v>0.4</v>
      </c>
      <c r="BF88" s="22">
        <v>57.64</v>
      </c>
      <c r="BG88" s="17">
        <f t="shared" si="6"/>
        <v>4323</v>
      </c>
    </row>
    <row r="89" spans="1:59" x14ac:dyDescent="0.15">
      <c r="A89" s="178"/>
      <c r="B89" s="18" t="s">
        <v>104</v>
      </c>
      <c r="C89" s="19">
        <v>24</v>
      </c>
      <c r="D89" s="19">
        <v>55</v>
      </c>
      <c r="E89" s="19">
        <v>24</v>
      </c>
      <c r="F89" s="19">
        <v>31</v>
      </c>
      <c r="G89" s="20">
        <v>2</v>
      </c>
      <c r="H89" s="20">
        <v>1</v>
      </c>
      <c r="I89" s="20">
        <v>1</v>
      </c>
      <c r="J89" s="20">
        <v>2</v>
      </c>
      <c r="K89" s="20">
        <v>0</v>
      </c>
      <c r="L89" s="20">
        <v>2</v>
      </c>
      <c r="M89" s="20">
        <v>1</v>
      </c>
      <c r="N89" s="20">
        <v>1</v>
      </c>
      <c r="O89" s="20">
        <v>0</v>
      </c>
      <c r="P89" s="20">
        <v>1</v>
      </c>
      <c r="Q89" s="20">
        <v>0</v>
      </c>
      <c r="R89" s="20">
        <v>1</v>
      </c>
      <c r="S89" s="20">
        <v>1</v>
      </c>
      <c r="T89" s="20">
        <v>0</v>
      </c>
      <c r="U89" s="20">
        <v>1</v>
      </c>
      <c r="V89" s="20">
        <v>0</v>
      </c>
      <c r="W89" s="20">
        <v>0</v>
      </c>
      <c r="X89" s="20">
        <v>0</v>
      </c>
      <c r="Y89" s="20">
        <v>1</v>
      </c>
      <c r="Z89" s="20">
        <v>0</v>
      </c>
      <c r="AA89" s="20">
        <v>1</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20</v>
      </c>
      <c r="BB89" s="20">
        <v>30</v>
      </c>
      <c r="BC89" s="21">
        <v>9.0909090909090912E-2</v>
      </c>
      <c r="BD89" s="21">
        <v>0.36363636363636365</v>
      </c>
      <c r="BE89" s="21">
        <v>0.54545454545454541</v>
      </c>
      <c r="BF89" s="22">
        <v>53</v>
      </c>
      <c r="BG89" s="17">
        <f t="shared" si="6"/>
        <v>2915</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1</v>
      </c>
      <c r="Q90" s="20">
        <v>1</v>
      </c>
      <c r="R90" s="20">
        <v>0</v>
      </c>
      <c r="S90" s="20">
        <v>3</v>
      </c>
      <c r="T90" s="20">
        <v>2</v>
      </c>
      <c r="U90" s="20">
        <v>1</v>
      </c>
      <c r="V90" s="20">
        <v>5</v>
      </c>
      <c r="W90" s="20">
        <v>3</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6</v>
      </c>
      <c r="AO90" s="20">
        <v>3</v>
      </c>
      <c r="AP90" s="20">
        <v>3</v>
      </c>
      <c r="AQ90" s="20">
        <v>8</v>
      </c>
      <c r="AR90" s="20">
        <v>6</v>
      </c>
      <c r="AS90" s="20">
        <v>2</v>
      </c>
      <c r="AT90" s="20">
        <v>8</v>
      </c>
      <c r="AU90" s="20">
        <v>4</v>
      </c>
      <c r="AV90" s="20">
        <v>4</v>
      </c>
      <c r="AW90" s="20">
        <v>23</v>
      </c>
      <c r="AX90" s="20">
        <v>7</v>
      </c>
      <c r="AY90" s="20">
        <v>16</v>
      </c>
      <c r="AZ90" s="20">
        <v>2</v>
      </c>
      <c r="BA90" s="20">
        <v>35</v>
      </c>
      <c r="BB90" s="20">
        <v>31</v>
      </c>
      <c r="BC90" s="21">
        <v>2.9411764705882353E-2</v>
      </c>
      <c r="BD90" s="21">
        <v>0.51470588235294112</v>
      </c>
      <c r="BE90" s="21">
        <v>0.45588235294117646</v>
      </c>
      <c r="BF90" s="22">
        <v>57.823529411764703</v>
      </c>
      <c r="BG90" s="17">
        <f t="shared" si="6"/>
        <v>3932</v>
      </c>
    </row>
    <row r="91" spans="1:59" ht="14.25" thickBot="1" x14ac:dyDescent="0.2">
      <c r="A91" s="178"/>
      <c r="B91" s="23" t="s">
        <v>106</v>
      </c>
      <c r="C91" s="24">
        <v>82</v>
      </c>
      <c r="D91" s="24">
        <v>163</v>
      </c>
      <c r="E91" s="24">
        <v>79</v>
      </c>
      <c r="F91" s="24">
        <v>84</v>
      </c>
      <c r="G91" s="25">
        <v>6</v>
      </c>
      <c r="H91" s="25">
        <v>4</v>
      </c>
      <c r="I91" s="25">
        <v>2</v>
      </c>
      <c r="J91" s="25">
        <v>0</v>
      </c>
      <c r="K91" s="25">
        <v>0</v>
      </c>
      <c r="L91" s="25">
        <v>0</v>
      </c>
      <c r="M91" s="25">
        <v>0</v>
      </c>
      <c r="N91" s="25">
        <v>0</v>
      </c>
      <c r="O91" s="25">
        <v>0</v>
      </c>
      <c r="P91" s="25">
        <v>2</v>
      </c>
      <c r="Q91" s="25">
        <v>1</v>
      </c>
      <c r="R91" s="25">
        <v>1</v>
      </c>
      <c r="S91" s="25">
        <v>2</v>
      </c>
      <c r="T91" s="25">
        <v>2</v>
      </c>
      <c r="U91" s="25">
        <v>0</v>
      </c>
      <c r="V91" s="25">
        <v>7</v>
      </c>
      <c r="W91" s="25">
        <v>4</v>
      </c>
      <c r="X91" s="25">
        <v>3</v>
      </c>
      <c r="Y91" s="25">
        <v>10</v>
      </c>
      <c r="Z91" s="25">
        <v>3</v>
      </c>
      <c r="AA91" s="25">
        <v>7</v>
      </c>
      <c r="AB91" s="25">
        <v>3</v>
      </c>
      <c r="AC91" s="25">
        <v>1</v>
      </c>
      <c r="AD91" s="25">
        <v>2</v>
      </c>
      <c r="AE91" s="25">
        <v>4</v>
      </c>
      <c r="AF91" s="25">
        <v>3</v>
      </c>
      <c r="AG91" s="25">
        <v>1</v>
      </c>
      <c r="AH91" s="25">
        <v>5</v>
      </c>
      <c r="AI91" s="25">
        <v>4</v>
      </c>
      <c r="AJ91" s="25">
        <v>1</v>
      </c>
      <c r="AK91" s="25">
        <v>7</v>
      </c>
      <c r="AL91" s="25">
        <v>2</v>
      </c>
      <c r="AM91" s="25">
        <v>5</v>
      </c>
      <c r="AN91" s="25">
        <v>12</v>
      </c>
      <c r="AO91" s="25">
        <v>4</v>
      </c>
      <c r="AP91" s="25">
        <v>8</v>
      </c>
      <c r="AQ91" s="25">
        <v>22</v>
      </c>
      <c r="AR91" s="25">
        <v>15</v>
      </c>
      <c r="AS91" s="25">
        <v>7</v>
      </c>
      <c r="AT91" s="25">
        <v>17</v>
      </c>
      <c r="AU91" s="25">
        <v>9</v>
      </c>
      <c r="AV91" s="25">
        <v>8</v>
      </c>
      <c r="AW91" s="25">
        <v>66</v>
      </c>
      <c r="AX91" s="25">
        <v>27</v>
      </c>
      <c r="AY91" s="25">
        <v>39</v>
      </c>
      <c r="AZ91" s="25">
        <v>6</v>
      </c>
      <c r="BA91" s="25">
        <v>74</v>
      </c>
      <c r="BB91" s="25">
        <v>83</v>
      </c>
      <c r="BC91" s="26">
        <v>3.6809815950920248E-2</v>
      </c>
      <c r="BD91" s="26">
        <v>0.45398773006134968</v>
      </c>
      <c r="BE91" s="26">
        <v>0.50920245398773001</v>
      </c>
      <c r="BF91" s="27">
        <v>60.757575757575758</v>
      </c>
      <c r="BG91" s="17">
        <f t="shared" si="6"/>
        <v>9903.484848484848</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2056</v>
      </c>
      <c r="D93" s="39">
        <v>3636</v>
      </c>
      <c r="E93" s="39">
        <v>1685</v>
      </c>
      <c r="F93" s="39">
        <v>1951</v>
      </c>
      <c r="G93" s="39">
        <v>89</v>
      </c>
      <c r="H93" s="39">
        <v>41</v>
      </c>
      <c r="I93" s="39">
        <v>48</v>
      </c>
      <c r="J93" s="39">
        <v>83</v>
      </c>
      <c r="K93" s="39">
        <v>52</v>
      </c>
      <c r="L93" s="39">
        <v>31</v>
      </c>
      <c r="M93" s="39">
        <v>107</v>
      </c>
      <c r="N93" s="39">
        <v>57</v>
      </c>
      <c r="O93" s="39">
        <v>50</v>
      </c>
      <c r="P93" s="39">
        <v>102</v>
      </c>
      <c r="Q93" s="39">
        <v>41</v>
      </c>
      <c r="R93" s="39">
        <v>61</v>
      </c>
      <c r="S93" s="39">
        <v>110</v>
      </c>
      <c r="T93" s="39">
        <v>59</v>
      </c>
      <c r="U93" s="39">
        <v>51</v>
      </c>
      <c r="V93" s="39">
        <v>129</v>
      </c>
      <c r="W93" s="39">
        <v>58</v>
      </c>
      <c r="X93" s="39">
        <v>71</v>
      </c>
      <c r="Y93" s="39">
        <v>146</v>
      </c>
      <c r="Z93" s="39">
        <v>73</v>
      </c>
      <c r="AA93" s="39">
        <v>73</v>
      </c>
      <c r="AB93" s="39">
        <v>169</v>
      </c>
      <c r="AC93" s="39">
        <v>88</v>
      </c>
      <c r="AD93" s="39">
        <v>81</v>
      </c>
      <c r="AE93" s="39">
        <v>181</v>
      </c>
      <c r="AF93" s="39">
        <v>92</v>
      </c>
      <c r="AG93" s="39">
        <v>89</v>
      </c>
      <c r="AH93" s="39">
        <v>222</v>
      </c>
      <c r="AI93" s="39">
        <v>127</v>
      </c>
      <c r="AJ93" s="39">
        <v>95</v>
      </c>
      <c r="AK93" s="39">
        <v>231</v>
      </c>
      <c r="AL93" s="39">
        <v>113</v>
      </c>
      <c r="AM93" s="39">
        <v>118</v>
      </c>
      <c r="AN93" s="39">
        <v>220</v>
      </c>
      <c r="AO93" s="39">
        <v>103</v>
      </c>
      <c r="AP93" s="39">
        <v>117</v>
      </c>
      <c r="AQ93" s="39">
        <v>238</v>
      </c>
      <c r="AR93" s="39">
        <v>129</v>
      </c>
      <c r="AS93" s="39">
        <v>109</v>
      </c>
      <c r="AT93" s="39">
        <v>328</v>
      </c>
      <c r="AU93" s="39">
        <v>156</v>
      </c>
      <c r="AV93" s="39">
        <v>172</v>
      </c>
      <c r="AW93" s="39">
        <v>1281</v>
      </c>
      <c r="AX93" s="39">
        <v>496</v>
      </c>
      <c r="AY93" s="39">
        <v>785</v>
      </c>
      <c r="AZ93" s="39">
        <v>279</v>
      </c>
      <c r="BA93" s="39">
        <v>1748</v>
      </c>
      <c r="BB93" s="39">
        <v>1609</v>
      </c>
      <c r="BC93" s="41">
        <v>7.6732673267326731E-2</v>
      </c>
      <c r="BD93" s="41">
        <v>0.48074807480748077</v>
      </c>
      <c r="BE93" s="41">
        <v>0.44251925192519254</v>
      </c>
      <c r="BF93" s="42">
        <v>55.134326513725199</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88</v>
      </c>
      <c r="D95" s="13">
        <v>186</v>
      </c>
      <c r="E95" s="13">
        <v>80</v>
      </c>
      <c r="F95" s="13">
        <v>106</v>
      </c>
      <c r="G95" s="14">
        <v>5</v>
      </c>
      <c r="H95" s="14">
        <v>0</v>
      </c>
      <c r="I95" s="14">
        <v>5</v>
      </c>
      <c r="J95" s="14">
        <v>9</v>
      </c>
      <c r="K95" s="14">
        <v>4</v>
      </c>
      <c r="L95" s="14">
        <v>5</v>
      </c>
      <c r="M95" s="14">
        <v>10</v>
      </c>
      <c r="N95" s="14">
        <v>5</v>
      </c>
      <c r="O95" s="14">
        <v>5</v>
      </c>
      <c r="P95" s="14">
        <v>13</v>
      </c>
      <c r="Q95" s="14">
        <v>8</v>
      </c>
      <c r="R95" s="14">
        <v>5</v>
      </c>
      <c r="S95" s="14">
        <v>2</v>
      </c>
      <c r="T95" s="14">
        <v>1</v>
      </c>
      <c r="U95" s="14">
        <v>1</v>
      </c>
      <c r="V95" s="14">
        <v>2</v>
      </c>
      <c r="W95" s="14">
        <v>0</v>
      </c>
      <c r="X95" s="14">
        <v>2</v>
      </c>
      <c r="Y95" s="14">
        <v>6</v>
      </c>
      <c r="Z95" s="14">
        <v>3</v>
      </c>
      <c r="AA95" s="14">
        <v>3</v>
      </c>
      <c r="AB95" s="14">
        <v>14</v>
      </c>
      <c r="AC95" s="14">
        <v>7</v>
      </c>
      <c r="AD95" s="14">
        <v>7</v>
      </c>
      <c r="AE95" s="14">
        <v>13</v>
      </c>
      <c r="AF95" s="14">
        <v>6</v>
      </c>
      <c r="AG95" s="14">
        <v>7</v>
      </c>
      <c r="AH95" s="14">
        <v>13</v>
      </c>
      <c r="AI95" s="14">
        <v>8</v>
      </c>
      <c r="AJ95" s="14">
        <v>5</v>
      </c>
      <c r="AK95" s="14">
        <v>15</v>
      </c>
      <c r="AL95" s="14">
        <v>4</v>
      </c>
      <c r="AM95" s="14">
        <v>11</v>
      </c>
      <c r="AN95" s="14">
        <v>16</v>
      </c>
      <c r="AO95" s="14">
        <v>9</v>
      </c>
      <c r="AP95" s="14">
        <v>7</v>
      </c>
      <c r="AQ95" s="14">
        <v>14</v>
      </c>
      <c r="AR95" s="14">
        <v>6</v>
      </c>
      <c r="AS95" s="14">
        <v>8</v>
      </c>
      <c r="AT95" s="14">
        <v>9</v>
      </c>
      <c r="AU95" s="14">
        <v>5</v>
      </c>
      <c r="AV95" s="14">
        <v>4</v>
      </c>
      <c r="AW95" s="14">
        <v>45</v>
      </c>
      <c r="AX95" s="14">
        <v>14</v>
      </c>
      <c r="AY95" s="14">
        <v>31</v>
      </c>
      <c r="AZ95" s="14">
        <v>24</v>
      </c>
      <c r="BA95" s="14">
        <v>108</v>
      </c>
      <c r="BB95" s="14">
        <v>54</v>
      </c>
      <c r="BC95" s="15">
        <v>0.12903225806451613</v>
      </c>
      <c r="BD95" s="15">
        <v>0.58064516129032262</v>
      </c>
      <c r="BE95" s="15">
        <v>0.29032258064516131</v>
      </c>
      <c r="BF95" s="16">
        <v>50.302197802197803</v>
      </c>
      <c r="BG95" s="17">
        <f t="shared" ref="BG95:BG111" si="7">BF95*D95</f>
        <v>9356.2087912087918</v>
      </c>
    </row>
    <row r="96" spans="1:59" x14ac:dyDescent="0.15">
      <c r="A96" s="178"/>
      <c r="B96" s="18" t="s">
        <v>110</v>
      </c>
      <c r="C96" s="19">
        <v>181</v>
      </c>
      <c r="D96" s="19">
        <v>234</v>
      </c>
      <c r="E96" s="19">
        <v>121</v>
      </c>
      <c r="F96" s="19">
        <v>113</v>
      </c>
      <c r="G96" s="20">
        <v>3</v>
      </c>
      <c r="H96" s="20">
        <v>3</v>
      </c>
      <c r="I96" s="20">
        <v>0</v>
      </c>
      <c r="J96" s="20">
        <v>3</v>
      </c>
      <c r="K96" s="20">
        <v>2</v>
      </c>
      <c r="L96" s="20">
        <v>1</v>
      </c>
      <c r="M96" s="20">
        <v>4</v>
      </c>
      <c r="N96" s="20">
        <v>1</v>
      </c>
      <c r="O96" s="20">
        <v>3</v>
      </c>
      <c r="P96" s="20">
        <v>10</v>
      </c>
      <c r="Q96" s="20">
        <v>4</v>
      </c>
      <c r="R96" s="20">
        <v>6</v>
      </c>
      <c r="S96" s="20">
        <v>85</v>
      </c>
      <c r="T96" s="20">
        <v>43</v>
      </c>
      <c r="U96" s="20">
        <v>42</v>
      </c>
      <c r="V96" s="20">
        <v>12</v>
      </c>
      <c r="W96" s="20">
        <v>9</v>
      </c>
      <c r="X96" s="20">
        <v>3</v>
      </c>
      <c r="Y96" s="20">
        <v>8</v>
      </c>
      <c r="Z96" s="20">
        <v>4</v>
      </c>
      <c r="AA96" s="20">
        <v>4</v>
      </c>
      <c r="AB96" s="20">
        <v>13</v>
      </c>
      <c r="AC96" s="20">
        <v>8</v>
      </c>
      <c r="AD96" s="20">
        <v>5</v>
      </c>
      <c r="AE96" s="20">
        <v>13</v>
      </c>
      <c r="AF96" s="20">
        <v>6</v>
      </c>
      <c r="AG96" s="20">
        <v>7</v>
      </c>
      <c r="AH96" s="20">
        <v>12</v>
      </c>
      <c r="AI96" s="20">
        <v>4</v>
      </c>
      <c r="AJ96" s="20">
        <v>8</v>
      </c>
      <c r="AK96" s="20">
        <v>8</v>
      </c>
      <c r="AL96" s="20">
        <v>6</v>
      </c>
      <c r="AM96" s="20">
        <v>2</v>
      </c>
      <c r="AN96" s="20">
        <v>6</v>
      </c>
      <c r="AO96" s="20">
        <v>3</v>
      </c>
      <c r="AP96" s="20">
        <v>3</v>
      </c>
      <c r="AQ96" s="20">
        <v>13</v>
      </c>
      <c r="AR96" s="20">
        <v>8</v>
      </c>
      <c r="AS96" s="20">
        <v>5</v>
      </c>
      <c r="AT96" s="20">
        <v>13</v>
      </c>
      <c r="AU96" s="20">
        <v>7</v>
      </c>
      <c r="AV96" s="20">
        <v>6</v>
      </c>
      <c r="AW96" s="20">
        <v>31</v>
      </c>
      <c r="AX96" s="20">
        <v>13</v>
      </c>
      <c r="AY96" s="20">
        <v>18</v>
      </c>
      <c r="AZ96" s="20">
        <v>10</v>
      </c>
      <c r="BA96" s="20">
        <v>180</v>
      </c>
      <c r="BB96" s="20">
        <v>44</v>
      </c>
      <c r="BC96" s="21">
        <v>4.2735042735042736E-2</v>
      </c>
      <c r="BD96" s="21">
        <v>0.76923076923076927</v>
      </c>
      <c r="BE96" s="21">
        <v>0.18803418803418803</v>
      </c>
      <c r="BF96" s="22">
        <v>39.341991341991339</v>
      </c>
      <c r="BG96" s="17">
        <f t="shared" si="7"/>
        <v>9206.0259740259735</v>
      </c>
    </row>
    <row r="97" spans="1:59" x14ac:dyDescent="0.15">
      <c r="A97" s="178"/>
      <c r="B97" s="18" t="s">
        <v>111</v>
      </c>
      <c r="C97" s="19">
        <v>329</v>
      </c>
      <c r="D97" s="19">
        <v>457</v>
      </c>
      <c r="E97" s="19">
        <v>206</v>
      </c>
      <c r="F97" s="19">
        <v>251</v>
      </c>
      <c r="G97" s="20">
        <v>12</v>
      </c>
      <c r="H97" s="20">
        <v>3</v>
      </c>
      <c r="I97" s="20">
        <v>9</v>
      </c>
      <c r="J97" s="20">
        <v>7</v>
      </c>
      <c r="K97" s="20">
        <v>2</v>
      </c>
      <c r="L97" s="20">
        <v>5</v>
      </c>
      <c r="M97" s="20">
        <v>8</v>
      </c>
      <c r="N97" s="20">
        <v>7</v>
      </c>
      <c r="O97" s="20">
        <v>1</v>
      </c>
      <c r="P97" s="20">
        <v>28</v>
      </c>
      <c r="Q97" s="20">
        <v>16</v>
      </c>
      <c r="R97" s="20">
        <v>12</v>
      </c>
      <c r="S97" s="20">
        <v>148</v>
      </c>
      <c r="T97" s="20">
        <v>67</v>
      </c>
      <c r="U97" s="20">
        <v>81</v>
      </c>
      <c r="V97" s="20">
        <v>20</v>
      </c>
      <c r="W97" s="20">
        <v>11</v>
      </c>
      <c r="X97" s="20">
        <v>9</v>
      </c>
      <c r="Y97" s="20">
        <v>20</v>
      </c>
      <c r="Z97" s="20">
        <v>5</v>
      </c>
      <c r="AA97" s="20">
        <v>15</v>
      </c>
      <c r="AB97" s="20">
        <v>19</v>
      </c>
      <c r="AC97" s="20">
        <v>10</v>
      </c>
      <c r="AD97" s="20">
        <v>9</v>
      </c>
      <c r="AE97" s="20">
        <v>11</v>
      </c>
      <c r="AF97" s="20">
        <v>6</v>
      </c>
      <c r="AG97" s="20">
        <v>5</v>
      </c>
      <c r="AH97" s="20">
        <v>16</v>
      </c>
      <c r="AI97" s="20">
        <v>8</v>
      </c>
      <c r="AJ97" s="20">
        <v>8</v>
      </c>
      <c r="AK97" s="20">
        <v>26</v>
      </c>
      <c r="AL97" s="20">
        <v>9</v>
      </c>
      <c r="AM97" s="20">
        <v>17</v>
      </c>
      <c r="AN97" s="20">
        <v>35</v>
      </c>
      <c r="AO97" s="20">
        <v>14</v>
      </c>
      <c r="AP97" s="20">
        <v>21</v>
      </c>
      <c r="AQ97" s="20">
        <v>27</v>
      </c>
      <c r="AR97" s="20">
        <v>12</v>
      </c>
      <c r="AS97" s="20">
        <v>15</v>
      </c>
      <c r="AT97" s="20">
        <v>30</v>
      </c>
      <c r="AU97" s="20">
        <v>16</v>
      </c>
      <c r="AV97" s="20">
        <v>14</v>
      </c>
      <c r="AW97" s="20">
        <v>50</v>
      </c>
      <c r="AX97" s="20">
        <v>20</v>
      </c>
      <c r="AY97" s="20">
        <v>30</v>
      </c>
      <c r="AZ97" s="20">
        <v>27</v>
      </c>
      <c r="BA97" s="20">
        <v>350</v>
      </c>
      <c r="BB97" s="20">
        <v>80</v>
      </c>
      <c r="BC97" s="21">
        <v>5.9080962800875277E-2</v>
      </c>
      <c r="BD97" s="21">
        <v>0.76586433260393871</v>
      </c>
      <c r="BE97" s="21">
        <v>0.17505470459518599</v>
      </c>
      <c r="BF97" s="22">
        <v>38.862445414847159</v>
      </c>
      <c r="BG97" s="17">
        <f t="shared" si="7"/>
        <v>17760.137554585152</v>
      </c>
    </row>
    <row r="98" spans="1:59" ht="13.5" customHeight="1" x14ac:dyDescent="0.15">
      <c r="A98" s="178"/>
      <c r="B98" s="18" t="s">
        <v>112</v>
      </c>
      <c r="C98" s="19">
        <v>330</v>
      </c>
      <c r="D98" s="19">
        <v>648</v>
      </c>
      <c r="E98" s="19">
        <v>294</v>
      </c>
      <c r="F98" s="19">
        <v>354</v>
      </c>
      <c r="G98" s="20">
        <v>25</v>
      </c>
      <c r="H98" s="20">
        <v>10</v>
      </c>
      <c r="I98" s="20">
        <v>15</v>
      </c>
      <c r="J98" s="20">
        <v>20</v>
      </c>
      <c r="K98" s="20">
        <v>11</v>
      </c>
      <c r="L98" s="20">
        <v>9</v>
      </c>
      <c r="M98" s="20">
        <v>32</v>
      </c>
      <c r="N98" s="20">
        <v>15</v>
      </c>
      <c r="O98" s="20">
        <v>17</v>
      </c>
      <c r="P98" s="20">
        <v>39</v>
      </c>
      <c r="Q98" s="20">
        <v>22</v>
      </c>
      <c r="R98" s="20">
        <v>17</v>
      </c>
      <c r="S98" s="20">
        <v>45</v>
      </c>
      <c r="T98" s="20">
        <v>22</v>
      </c>
      <c r="U98" s="20">
        <v>23</v>
      </c>
      <c r="V98" s="20">
        <v>32</v>
      </c>
      <c r="W98" s="20">
        <v>13</v>
      </c>
      <c r="X98" s="20">
        <v>19</v>
      </c>
      <c r="Y98" s="20">
        <v>33</v>
      </c>
      <c r="Z98" s="20">
        <v>19</v>
      </c>
      <c r="AA98" s="20">
        <v>14</v>
      </c>
      <c r="AB98" s="20">
        <v>25</v>
      </c>
      <c r="AC98" s="20">
        <v>12</v>
      </c>
      <c r="AD98" s="20">
        <v>13</v>
      </c>
      <c r="AE98" s="20">
        <v>52</v>
      </c>
      <c r="AF98" s="20">
        <v>24</v>
      </c>
      <c r="AG98" s="20">
        <v>28</v>
      </c>
      <c r="AH98" s="20">
        <v>49</v>
      </c>
      <c r="AI98" s="20">
        <v>27</v>
      </c>
      <c r="AJ98" s="20">
        <v>22</v>
      </c>
      <c r="AK98" s="20">
        <v>48</v>
      </c>
      <c r="AL98" s="20">
        <v>16</v>
      </c>
      <c r="AM98" s="20">
        <v>32</v>
      </c>
      <c r="AN98" s="20">
        <v>55</v>
      </c>
      <c r="AO98" s="20">
        <v>23</v>
      </c>
      <c r="AP98" s="20">
        <v>32</v>
      </c>
      <c r="AQ98" s="20">
        <v>49</v>
      </c>
      <c r="AR98" s="20">
        <v>23</v>
      </c>
      <c r="AS98" s="20">
        <v>26</v>
      </c>
      <c r="AT98" s="20">
        <v>29</v>
      </c>
      <c r="AU98" s="20">
        <v>12</v>
      </c>
      <c r="AV98" s="20">
        <v>17</v>
      </c>
      <c r="AW98" s="20">
        <v>115</v>
      </c>
      <c r="AX98" s="20">
        <v>45</v>
      </c>
      <c r="AY98" s="20">
        <v>70</v>
      </c>
      <c r="AZ98" s="20">
        <v>77</v>
      </c>
      <c r="BA98" s="20">
        <v>427</v>
      </c>
      <c r="BB98" s="20">
        <v>144</v>
      </c>
      <c r="BC98" s="21">
        <v>0.11882716049382716</v>
      </c>
      <c r="BD98" s="21">
        <v>0.65895061728395066</v>
      </c>
      <c r="BE98" s="21">
        <v>0.22222222222222221</v>
      </c>
      <c r="BF98" s="22">
        <v>45.926447574334901</v>
      </c>
      <c r="BG98" s="17">
        <f t="shared" si="7"/>
        <v>29760.338028169015</v>
      </c>
    </row>
    <row r="99" spans="1:59" x14ac:dyDescent="0.15">
      <c r="A99" s="178"/>
      <c r="B99" s="18" t="s">
        <v>113</v>
      </c>
      <c r="C99" s="19">
        <v>300</v>
      </c>
      <c r="D99" s="19">
        <v>659</v>
      </c>
      <c r="E99" s="19">
        <v>309</v>
      </c>
      <c r="F99" s="19">
        <v>350</v>
      </c>
      <c r="G99" s="20">
        <v>31</v>
      </c>
      <c r="H99" s="20">
        <v>16</v>
      </c>
      <c r="I99" s="20">
        <v>15</v>
      </c>
      <c r="J99" s="20">
        <v>40</v>
      </c>
      <c r="K99" s="20">
        <v>25</v>
      </c>
      <c r="L99" s="20">
        <v>15</v>
      </c>
      <c r="M99" s="20">
        <v>29</v>
      </c>
      <c r="N99" s="20">
        <v>16</v>
      </c>
      <c r="O99" s="20">
        <v>13</v>
      </c>
      <c r="P99" s="20">
        <v>31</v>
      </c>
      <c r="Q99" s="20">
        <v>16</v>
      </c>
      <c r="R99" s="20">
        <v>15</v>
      </c>
      <c r="S99" s="20">
        <v>24</v>
      </c>
      <c r="T99" s="20">
        <v>7</v>
      </c>
      <c r="U99" s="20">
        <v>17</v>
      </c>
      <c r="V99" s="20">
        <v>28</v>
      </c>
      <c r="W99" s="20">
        <v>12</v>
      </c>
      <c r="X99" s="20">
        <v>16</v>
      </c>
      <c r="Y99" s="20">
        <v>36</v>
      </c>
      <c r="Z99" s="20">
        <v>22</v>
      </c>
      <c r="AA99" s="20">
        <v>14</v>
      </c>
      <c r="AB99" s="20">
        <v>43</v>
      </c>
      <c r="AC99" s="20">
        <v>19</v>
      </c>
      <c r="AD99" s="20">
        <v>24</v>
      </c>
      <c r="AE99" s="20">
        <v>49</v>
      </c>
      <c r="AF99" s="20">
        <v>24</v>
      </c>
      <c r="AG99" s="20">
        <v>25</v>
      </c>
      <c r="AH99" s="20">
        <v>60</v>
      </c>
      <c r="AI99" s="20">
        <v>31</v>
      </c>
      <c r="AJ99" s="20">
        <v>29</v>
      </c>
      <c r="AK99" s="20">
        <v>48</v>
      </c>
      <c r="AL99" s="20">
        <v>26</v>
      </c>
      <c r="AM99" s="20">
        <v>22</v>
      </c>
      <c r="AN99" s="20">
        <v>31</v>
      </c>
      <c r="AO99" s="20">
        <v>15</v>
      </c>
      <c r="AP99" s="20">
        <v>16</v>
      </c>
      <c r="AQ99" s="20">
        <v>33</v>
      </c>
      <c r="AR99" s="20">
        <v>13</v>
      </c>
      <c r="AS99" s="20">
        <v>20</v>
      </c>
      <c r="AT99" s="20">
        <v>43</v>
      </c>
      <c r="AU99" s="20">
        <v>17</v>
      </c>
      <c r="AV99" s="20">
        <v>26</v>
      </c>
      <c r="AW99" s="20">
        <v>133</v>
      </c>
      <c r="AX99" s="20">
        <v>50</v>
      </c>
      <c r="AY99" s="20">
        <v>83</v>
      </c>
      <c r="AZ99" s="20">
        <v>100</v>
      </c>
      <c r="BA99" s="20">
        <v>383</v>
      </c>
      <c r="BB99" s="20">
        <v>176</v>
      </c>
      <c r="BC99" s="21">
        <v>0.15174506828528073</v>
      </c>
      <c r="BD99" s="21">
        <v>0.58118361153262521</v>
      </c>
      <c r="BE99" s="21">
        <v>0.26707132018209406</v>
      </c>
      <c r="BF99" s="22">
        <v>46.365474339035771</v>
      </c>
      <c r="BG99" s="17">
        <f t="shared" si="7"/>
        <v>30554.847589424571</v>
      </c>
    </row>
    <row r="100" spans="1:59" x14ac:dyDescent="0.15">
      <c r="A100" s="178"/>
      <c r="B100" s="18" t="s">
        <v>114</v>
      </c>
      <c r="C100" s="19">
        <v>495</v>
      </c>
      <c r="D100" s="19">
        <v>1026</v>
      </c>
      <c r="E100" s="19">
        <v>479</v>
      </c>
      <c r="F100" s="19">
        <v>547</v>
      </c>
      <c r="G100" s="20">
        <v>38</v>
      </c>
      <c r="H100" s="20">
        <v>20</v>
      </c>
      <c r="I100" s="20">
        <v>18</v>
      </c>
      <c r="J100" s="20">
        <v>60</v>
      </c>
      <c r="K100" s="20">
        <v>36</v>
      </c>
      <c r="L100" s="20">
        <v>24</v>
      </c>
      <c r="M100" s="20">
        <v>57</v>
      </c>
      <c r="N100" s="20">
        <v>26</v>
      </c>
      <c r="O100" s="20">
        <v>31</v>
      </c>
      <c r="P100" s="20">
        <v>52</v>
      </c>
      <c r="Q100" s="20">
        <v>30</v>
      </c>
      <c r="R100" s="20">
        <v>22</v>
      </c>
      <c r="S100" s="20">
        <v>57</v>
      </c>
      <c r="T100" s="20">
        <v>27</v>
      </c>
      <c r="U100" s="20">
        <v>30</v>
      </c>
      <c r="V100" s="20">
        <v>33</v>
      </c>
      <c r="W100" s="20">
        <v>20</v>
      </c>
      <c r="X100" s="20">
        <v>13</v>
      </c>
      <c r="Y100" s="20">
        <v>41</v>
      </c>
      <c r="Z100" s="20">
        <v>19</v>
      </c>
      <c r="AA100" s="20">
        <v>22</v>
      </c>
      <c r="AB100" s="20">
        <v>55</v>
      </c>
      <c r="AC100" s="20">
        <v>29</v>
      </c>
      <c r="AD100" s="20">
        <v>26</v>
      </c>
      <c r="AE100" s="20">
        <v>93</v>
      </c>
      <c r="AF100" s="20">
        <v>34</v>
      </c>
      <c r="AG100" s="20">
        <v>59</v>
      </c>
      <c r="AH100" s="20">
        <v>107</v>
      </c>
      <c r="AI100" s="20">
        <v>55</v>
      </c>
      <c r="AJ100" s="20">
        <v>52</v>
      </c>
      <c r="AK100" s="20">
        <v>76</v>
      </c>
      <c r="AL100" s="20">
        <v>38</v>
      </c>
      <c r="AM100" s="20">
        <v>38</v>
      </c>
      <c r="AN100" s="20">
        <v>75</v>
      </c>
      <c r="AO100" s="20">
        <v>29</v>
      </c>
      <c r="AP100" s="20">
        <v>46</v>
      </c>
      <c r="AQ100" s="20">
        <v>61</v>
      </c>
      <c r="AR100" s="20">
        <v>24</v>
      </c>
      <c r="AS100" s="20">
        <v>37</v>
      </c>
      <c r="AT100" s="20">
        <v>55</v>
      </c>
      <c r="AU100" s="20">
        <v>29</v>
      </c>
      <c r="AV100" s="20">
        <v>26</v>
      </c>
      <c r="AW100" s="20">
        <v>166</v>
      </c>
      <c r="AX100" s="20">
        <v>63</v>
      </c>
      <c r="AY100" s="20">
        <v>103</v>
      </c>
      <c r="AZ100" s="20">
        <v>155</v>
      </c>
      <c r="BA100" s="20">
        <v>650</v>
      </c>
      <c r="BB100" s="20">
        <v>221</v>
      </c>
      <c r="BC100" s="21">
        <v>0.15107212475633527</v>
      </c>
      <c r="BD100" s="21">
        <v>0.6335282651072125</v>
      </c>
      <c r="BE100" s="21">
        <v>0.21539961013645223</v>
      </c>
      <c r="BF100" s="22">
        <v>44.286973555337902</v>
      </c>
      <c r="BG100" s="17">
        <f t="shared" si="7"/>
        <v>45438.43486777669</v>
      </c>
    </row>
    <row r="101" spans="1:59" x14ac:dyDescent="0.15">
      <c r="A101" s="178"/>
      <c r="B101" s="18" t="s">
        <v>115</v>
      </c>
      <c r="C101" s="19">
        <v>500</v>
      </c>
      <c r="D101" s="19">
        <v>1031</v>
      </c>
      <c r="E101" s="19">
        <v>491</v>
      </c>
      <c r="F101" s="19">
        <v>540</v>
      </c>
      <c r="G101" s="20">
        <v>59</v>
      </c>
      <c r="H101" s="20">
        <v>31</v>
      </c>
      <c r="I101" s="20">
        <v>28</v>
      </c>
      <c r="J101" s="20">
        <v>63</v>
      </c>
      <c r="K101" s="20">
        <v>35</v>
      </c>
      <c r="L101" s="20">
        <v>28</v>
      </c>
      <c r="M101" s="20">
        <v>61</v>
      </c>
      <c r="N101" s="20">
        <v>36</v>
      </c>
      <c r="O101" s="20">
        <v>25</v>
      </c>
      <c r="P101" s="20">
        <v>65</v>
      </c>
      <c r="Q101" s="20">
        <v>34</v>
      </c>
      <c r="R101" s="20">
        <v>31</v>
      </c>
      <c r="S101" s="20">
        <v>96</v>
      </c>
      <c r="T101" s="20">
        <v>49</v>
      </c>
      <c r="U101" s="20">
        <v>47</v>
      </c>
      <c r="V101" s="20">
        <v>65</v>
      </c>
      <c r="W101" s="20">
        <v>27</v>
      </c>
      <c r="X101" s="20">
        <v>38</v>
      </c>
      <c r="Y101" s="20">
        <v>62</v>
      </c>
      <c r="Z101" s="20">
        <v>28</v>
      </c>
      <c r="AA101" s="20">
        <v>34</v>
      </c>
      <c r="AB101" s="20">
        <v>71</v>
      </c>
      <c r="AC101" s="20">
        <v>34</v>
      </c>
      <c r="AD101" s="20">
        <v>37</v>
      </c>
      <c r="AE101" s="20">
        <v>87</v>
      </c>
      <c r="AF101" s="20">
        <v>39</v>
      </c>
      <c r="AG101" s="20">
        <v>48</v>
      </c>
      <c r="AH101" s="20">
        <v>75</v>
      </c>
      <c r="AI101" s="20">
        <v>37</v>
      </c>
      <c r="AJ101" s="20">
        <v>38</v>
      </c>
      <c r="AK101" s="20">
        <v>70</v>
      </c>
      <c r="AL101" s="20">
        <v>31</v>
      </c>
      <c r="AM101" s="20">
        <v>39</v>
      </c>
      <c r="AN101" s="20">
        <v>48</v>
      </c>
      <c r="AO101" s="20">
        <v>25</v>
      </c>
      <c r="AP101" s="20">
        <v>23</v>
      </c>
      <c r="AQ101" s="20">
        <v>41</v>
      </c>
      <c r="AR101" s="20">
        <v>19</v>
      </c>
      <c r="AS101" s="20">
        <v>22</v>
      </c>
      <c r="AT101" s="20">
        <v>33</v>
      </c>
      <c r="AU101" s="20">
        <v>14</v>
      </c>
      <c r="AV101" s="20">
        <v>19</v>
      </c>
      <c r="AW101" s="20">
        <v>135</v>
      </c>
      <c r="AX101" s="20">
        <v>52</v>
      </c>
      <c r="AY101" s="20">
        <v>83</v>
      </c>
      <c r="AZ101" s="20">
        <v>183</v>
      </c>
      <c r="BA101" s="20">
        <v>680</v>
      </c>
      <c r="BB101" s="20">
        <v>168</v>
      </c>
      <c r="BC101" s="21">
        <v>0.17749757516973813</v>
      </c>
      <c r="BD101" s="21">
        <v>0.65955383123181377</v>
      </c>
      <c r="BE101" s="21">
        <v>0.1629485935984481</v>
      </c>
      <c r="BF101" s="22">
        <v>39.125736738703338</v>
      </c>
      <c r="BG101" s="17">
        <f t="shared" si="7"/>
        <v>40338.634577603145</v>
      </c>
    </row>
    <row r="102" spans="1:59" x14ac:dyDescent="0.15">
      <c r="A102" s="178"/>
      <c r="B102" s="18" t="s">
        <v>116</v>
      </c>
      <c r="C102" s="19">
        <v>524</v>
      </c>
      <c r="D102" s="19">
        <v>967</v>
      </c>
      <c r="E102" s="19">
        <v>432</v>
      </c>
      <c r="F102" s="19">
        <v>535</v>
      </c>
      <c r="G102" s="20">
        <v>37</v>
      </c>
      <c r="H102" s="20">
        <v>16</v>
      </c>
      <c r="I102" s="20">
        <v>21</v>
      </c>
      <c r="J102" s="20">
        <v>63</v>
      </c>
      <c r="K102" s="20">
        <v>27</v>
      </c>
      <c r="L102" s="20">
        <v>36</v>
      </c>
      <c r="M102" s="20">
        <v>49</v>
      </c>
      <c r="N102" s="20">
        <v>24</v>
      </c>
      <c r="O102" s="20">
        <v>25</v>
      </c>
      <c r="P102" s="20">
        <v>52</v>
      </c>
      <c r="Q102" s="20">
        <v>25</v>
      </c>
      <c r="R102" s="20">
        <v>27</v>
      </c>
      <c r="S102" s="20">
        <v>88</v>
      </c>
      <c r="T102" s="20">
        <v>36</v>
      </c>
      <c r="U102" s="20">
        <v>52</v>
      </c>
      <c r="V102" s="20">
        <v>50</v>
      </c>
      <c r="W102" s="20">
        <v>24</v>
      </c>
      <c r="X102" s="20">
        <v>26</v>
      </c>
      <c r="Y102" s="20">
        <v>57</v>
      </c>
      <c r="Z102" s="20">
        <v>27</v>
      </c>
      <c r="AA102" s="20">
        <v>30</v>
      </c>
      <c r="AB102" s="20">
        <v>67</v>
      </c>
      <c r="AC102" s="20">
        <v>30</v>
      </c>
      <c r="AD102" s="20">
        <v>37</v>
      </c>
      <c r="AE102" s="20">
        <v>91</v>
      </c>
      <c r="AF102" s="20">
        <v>46</v>
      </c>
      <c r="AG102" s="20">
        <v>45</v>
      </c>
      <c r="AH102" s="20">
        <v>88</v>
      </c>
      <c r="AI102" s="20">
        <v>44</v>
      </c>
      <c r="AJ102" s="20">
        <v>44</v>
      </c>
      <c r="AK102" s="20">
        <v>65</v>
      </c>
      <c r="AL102" s="20">
        <v>34</v>
      </c>
      <c r="AM102" s="20">
        <v>31</v>
      </c>
      <c r="AN102" s="20">
        <v>46</v>
      </c>
      <c r="AO102" s="20">
        <v>18</v>
      </c>
      <c r="AP102" s="20">
        <v>28</v>
      </c>
      <c r="AQ102" s="20">
        <v>42</v>
      </c>
      <c r="AR102" s="20">
        <v>16</v>
      </c>
      <c r="AS102" s="20">
        <v>26</v>
      </c>
      <c r="AT102" s="20">
        <v>53</v>
      </c>
      <c r="AU102" s="20">
        <v>21</v>
      </c>
      <c r="AV102" s="20">
        <v>32</v>
      </c>
      <c r="AW102" s="20">
        <v>119</v>
      </c>
      <c r="AX102" s="20">
        <v>44</v>
      </c>
      <c r="AY102" s="20">
        <v>75</v>
      </c>
      <c r="AZ102" s="20">
        <v>149</v>
      </c>
      <c r="BA102" s="20">
        <v>646</v>
      </c>
      <c r="BB102" s="20">
        <v>172</v>
      </c>
      <c r="BC102" s="21">
        <v>0.15408479834539815</v>
      </c>
      <c r="BD102" s="21">
        <v>0.66804550155118925</v>
      </c>
      <c r="BE102" s="21">
        <v>0.1778697001034126</v>
      </c>
      <c r="BF102" s="22">
        <v>39.529531568228109</v>
      </c>
      <c r="BG102" s="17">
        <f t="shared" si="7"/>
        <v>38225.057026476577</v>
      </c>
    </row>
    <row r="103" spans="1:59" x14ac:dyDescent="0.15">
      <c r="A103" s="178"/>
      <c r="B103" s="18" t="s">
        <v>117</v>
      </c>
      <c r="C103" s="19">
        <v>160</v>
      </c>
      <c r="D103" s="19">
        <v>341</v>
      </c>
      <c r="E103" s="19">
        <v>164</v>
      </c>
      <c r="F103" s="19">
        <v>177</v>
      </c>
      <c r="G103" s="20">
        <v>14</v>
      </c>
      <c r="H103" s="20">
        <v>8</v>
      </c>
      <c r="I103" s="20">
        <v>6</v>
      </c>
      <c r="J103" s="20">
        <v>12</v>
      </c>
      <c r="K103" s="20">
        <v>9</v>
      </c>
      <c r="L103" s="20">
        <v>3</v>
      </c>
      <c r="M103" s="20">
        <v>14</v>
      </c>
      <c r="N103" s="20">
        <v>8</v>
      </c>
      <c r="O103" s="20">
        <v>6</v>
      </c>
      <c r="P103" s="20">
        <v>21</v>
      </c>
      <c r="Q103" s="20">
        <v>11</v>
      </c>
      <c r="R103" s="20">
        <v>10</v>
      </c>
      <c r="S103" s="20">
        <v>21</v>
      </c>
      <c r="T103" s="20">
        <v>6</v>
      </c>
      <c r="U103" s="20">
        <v>15</v>
      </c>
      <c r="V103" s="20">
        <v>22</v>
      </c>
      <c r="W103" s="20">
        <v>12</v>
      </c>
      <c r="X103" s="20">
        <v>10</v>
      </c>
      <c r="Y103" s="20">
        <v>15</v>
      </c>
      <c r="Z103" s="20">
        <v>11</v>
      </c>
      <c r="AA103" s="20">
        <v>4</v>
      </c>
      <c r="AB103" s="20">
        <v>14</v>
      </c>
      <c r="AC103" s="20">
        <v>7</v>
      </c>
      <c r="AD103" s="20">
        <v>7</v>
      </c>
      <c r="AE103" s="20">
        <v>14</v>
      </c>
      <c r="AF103" s="20">
        <v>7</v>
      </c>
      <c r="AG103" s="20">
        <v>7</v>
      </c>
      <c r="AH103" s="20">
        <v>36</v>
      </c>
      <c r="AI103" s="20">
        <v>15</v>
      </c>
      <c r="AJ103" s="20">
        <v>21</v>
      </c>
      <c r="AK103" s="20">
        <v>28</v>
      </c>
      <c r="AL103" s="20">
        <v>13</v>
      </c>
      <c r="AM103" s="20">
        <v>15</v>
      </c>
      <c r="AN103" s="20">
        <v>22</v>
      </c>
      <c r="AO103" s="20">
        <v>11</v>
      </c>
      <c r="AP103" s="20">
        <v>11</v>
      </c>
      <c r="AQ103" s="20">
        <v>18</v>
      </c>
      <c r="AR103" s="20">
        <v>7</v>
      </c>
      <c r="AS103" s="20">
        <v>11</v>
      </c>
      <c r="AT103" s="20">
        <v>21</v>
      </c>
      <c r="AU103" s="20">
        <v>14</v>
      </c>
      <c r="AV103" s="20">
        <v>7</v>
      </c>
      <c r="AW103" s="20">
        <v>69</v>
      </c>
      <c r="AX103" s="20">
        <v>25</v>
      </c>
      <c r="AY103" s="20">
        <v>44</v>
      </c>
      <c r="AZ103" s="20">
        <v>40</v>
      </c>
      <c r="BA103" s="20">
        <v>211</v>
      </c>
      <c r="BB103" s="20">
        <v>90</v>
      </c>
      <c r="BC103" s="21">
        <v>0.11730205278592376</v>
      </c>
      <c r="BD103" s="21">
        <v>0.61876832844574781</v>
      </c>
      <c r="BE103" s="21">
        <v>0.26392961876832843</v>
      </c>
      <c r="BF103" s="22">
        <v>45.944444444444443</v>
      </c>
      <c r="BG103" s="17">
        <f t="shared" si="7"/>
        <v>15667.055555555555</v>
      </c>
    </row>
    <row r="104" spans="1:59" x14ac:dyDescent="0.15">
      <c r="A104" s="178"/>
      <c r="B104" s="18" t="s">
        <v>118</v>
      </c>
      <c r="C104" s="19">
        <v>374</v>
      </c>
      <c r="D104" s="19">
        <v>580</v>
      </c>
      <c r="E104" s="19">
        <v>275</v>
      </c>
      <c r="F104" s="19">
        <v>305</v>
      </c>
      <c r="G104" s="20">
        <v>9</v>
      </c>
      <c r="H104" s="20">
        <v>4</v>
      </c>
      <c r="I104" s="20">
        <v>5</v>
      </c>
      <c r="J104" s="20">
        <v>10</v>
      </c>
      <c r="K104" s="20">
        <v>4</v>
      </c>
      <c r="L104" s="20">
        <v>6</v>
      </c>
      <c r="M104" s="20">
        <v>27</v>
      </c>
      <c r="N104" s="20">
        <v>15</v>
      </c>
      <c r="O104" s="20">
        <v>12</v>
      </c>
      <c r="P104" s="20">
        <v>16</v>
      </c>
      <c r="Q104" s="20">
        <v>7</v>
      </c>
      <c r="R104" s="20">
        <v>9</v>
      </c>
      <c r="S104" s="20">
        <v>42</v>
      </c>
      <c r="T104" s="20">
        <v>24</v>
      </c>
      <c r="U104" s="20">
        <v>18</v>
      </c>
      <c r="V104" s="20">
        <v>22</v>
      </c>
      <c r="W104" s="20">
        <v>11</v>
      </c>
      <c r="X104" s="20">
        <v>11</v>
      </c>
      <c r="Y104" s="20">
        <v>12</v>
      </c>
      <c r="Z104" s="20">
        <v>7</v>
      </c>
      <c r="AA104" s="20">
        <v>5</v>
      </c>
      <c r="AB104" s="20">
        <v>29</v>
      </c>
      <c r="AC104" s="20">
        <v>15</v>
      </c>
      <c r="AD104" s="20">
        <v>14</v>
      </c>
      <c r="AE104" s="20">
        <v>35</v>
      </c>
      <c r="AF104" s="20">
        <v>18</v>
      </c>
      <c r="AG104" s="20">
        <v>17</v>
      </c>
      <c r="AH104" s="20">
        <v>31</v>
      </c>
      <c r="AI104" s="20">
        <v>16</v>
      </c>
      <c r="AJ104" s="20">
        <v>15</v>
      </c>
      <c r="AK104" s="20">
        <v>34</v>
      </c>
      <c r="AL104" s="20">
        <v>15</v>
      </c>
      <c r="AM104" s="20">
        <v>19</v>
      </c>
      <c r="AN104" s="20">
        <v>62</v>
      </c>
      <c r="AO104" s="20">
        <v>30</v>
      </c>
      <c r="AP104" s="20">
        <v>32</v>
      </c>
      <c r="AQ104" s="20">
        <v>45</v>
      </c>
      <c r="AR104" s="20">
        <v>19</v>
      </c>
      <c r="AS104" s="20">
        <v>26</v>
      </c>
      <c r="AT104" s="20">
        <v>47</v>
      </c>
      <c r="AU104" s="20">
        <v>22</v>
      </c>
      <c r="AV104" s="20">
        <v>25</v>
      </c>
      <c r="AW104" s="20">
        <v>159</v>
      </c>
      <c r="AX104" s="20">
        <v>68</v>
      </c>
      <c r="AY104" s="20">
        <v>91</v>
      </c>
      <c r="AZ104" s="20">
        <v>46</v>
      </c>
      <c r="BA104" s="20">
        <v>328</v>
      </c>
      <c r="BB104" s="20">
        <v>206</v>
      </c>
      <c r="BC104" s="21">
        <v>7.9310344827586213E-2</v>
      </c>
      <c r="BD104" s="21">
        <v>0.56551724137931036</v>
      </c>
      <c r="BE104" s="21">
        <v>0.35517241379310344</v>
      </c>
      <c r="BF104" s="22">
        <v>52.175862068965515</v>
      </c>
      <c r="BG104" s="17">
        <f t="shared" si="7"/>
        <v>30262</v>
      </c>
    </row>
    <row r="105" spans="1:59" ht="13.5" customHeight="1" x14ac:dyDescent="0.15">
      <c r="A105" s="178"/>
      <c r="B105" s="18" t="s">
        <v>119</v>
      </c>
      <c r="C105" s="19">
        <v>270</v>
      </c>
      <c r="D105" s="19">
        <v>527</v>
      </c>
      <c r="E105" s="19">
        <v>238</v>
      </c>
      <c r="F105" s="19">
        <v>289</v>
      </c>
      <c r="G105" s="20">
        <v>20</v>
      </c>
      <c r="H105" s="20">
        <v>9</v>
      </c>
      <c r="I105" s="20">
        <v>11</v>
      </c>
      <c r="J105" s="20">
        <v>26</v>
      </c>
      <c r="K105" s="20">
        <v>14</v>
      </c>
      <c r="L105" s="20">
        <v>12</v>
      </c>
      <c r="M105" s="20">
        <v>20</v>
      </c>
      <c r="N105" s="20">
        <v>10</v>
      </c>
      <c r="O105" s="20">
        <v>10</v>
      </c>
      <c r="P105" s="20">
        <v>19</v>
      </c>
      <c r="Q105" s="20">
        <v>13</v>
      </c>
      <c r="R105" s="20">
        <v>6</v>
      </c>
      <c r="S105" s="20">
        <v>42</v>
      </c>
      <c r="T105" s="20">
        <v>18</v>
      </c>
      <c r="U105" s="20">
        <v>24</v>
      </c>
      <c r="V105" s="20">
        <v>31</v>
      </c>
      <c r="W105" s="20">
        <v>12</v>
      </c>
      <c r="X105" s="20">
        <v>19</v>
      </c>
      <c r="Y105" s="20">
        <v>37</v>
      </c>
      <c r="Z105" s="20">
        <v>15</v>
      </c>
      <c r="AA105" s="20">
        <v>22</v>
      </c>
      <c r="AB105" s="20">
        <v>34</v>
      </c>
      <c r="AC105" s="20">
        <v>16</v>
      </c>
      <c r="AD105" s="20">
        <v>18</v>
      </c>
      <c r="AE105" s="20">
        <v>48</v>
      </c>
      <c r="AF105" s="20">
        <v>26</v>
      </c>
      <c r="AG105" s="20">
        <v>22</v>
      </c>
      <c r="AH105" s="20">
        <v>38</v>
      </c>
      <c r="AI105" s="20">
        <v>13</v>
      </c>
      <c r="AJ105" s="20">
        <v>25</v>
      </c>
      <c r="AK105" s="20">
        <v>29</v>
      </c>
      <c r="AL105" s="20">
        <v>11</v>
      </c>
      <c r="AM105" s="20">
        <v>18</v>
      </c>
      <c r="AN105" s="20">
        <v>25</v>
      </c>
      <c r="AO105" s="20">
        <v>13</v>
      </c>
      <c r="AP105" s="20">
        <v>12</v>
      </c>
      <c r="AQ105" s="20">
        <v>36</v>
      </c>
      <c r="AR105" s="20">
        <v>16</v>
      </c>
      <c r="AS105" s="20">
        <v>20</v>
      </c>
      <c r="AT105" s="20">
        <v>30</v>
      </c>
      <c r="AU105" s="20">
        <v>16</v>
      </c>
      <c r="AV105" s="20">
        <v>14</v>
      </c>
      <c r="AW105" s="20">
        <v>92</v>
      </c>
      <c r="AX105" s="20">
        <v>36</v>
      </c>
      <c r="AY105" s="20">
        <v>56</v>
      </c>
      <c r="AZ105" s="20">
        <v>66</v>
      </c>
      <c r="BA105" s="20">
        <v>339</v>
      </c>
      <c r="BB105" s="20">
        <v>122</v>
      </c>
      <c r="BC105" s="21">
        <v>0.1252371916508539</v>
      </c>
      <c r="BD105" s="21">
        <v>0.64326375711574957</v>
      </c>
      <c r="BE105" s="21">
        <v>0.23149905123339659</v>
      </c>
      <c r="BF105" s="22">
        <v>43.506542056074764</v>
      </c>
      <c r="BG105" s="17">
        <f t="shared" si="7"/>
        <v>22927.9476635514</v>
      </c>
    </row>
    <row r="106" spans="1:59" x14ac:dyDescent="0.15">
      <c r="A106" s="178"/>
      <c r="B106" s="18" t="s">
        <v>120</v>
      </c>
      <c r="C106" s="19">
        <v>254</v>
      </c>
      <c r="D106" s="19">
        <v>507</v>
      </c>
      <c r="E106" s="19">
        <v>233</v>
      </c>
      <c r="F106" s="19">
        <v>274</v>
      </c>
      <c r="G106" s="20">
        <v>19</v>
      </c>
      <c r="H106" s="20">
        <v>11</v>
      </c>
      <c r="I106" s="20">
        <v>8</v>
      </c>
      <c r="J106" s="20">
        <v>12</v>
      </c>
      <c r="K106" s="20">
        <v>7</v>
      </c>
      <c r="L106" s="20">
        <v>5</v>
      </c>
      <c r="M106" s="20">
        <v>16</v>
      </c>
      <c r="N106" s="20">
        <v>10</v>
      </c>
      <c r="O106" s="20">
        <v>6</v>
      </c>
      <c r="P106" s="20">
        <v>27</v>
      </c>
      <c r="Q106" s="20">
        <v>10</v>
      </c>
      <c r="R106" s="20">
        <v>17</v>
      </c>
      <c r="S106" s="20">
        <v>22</v>
      </c>
      <c r="T106" s="20">
        <v>11</v>
      </c>
      <c r="U106" s="20">
        <v>11</v>
      </c>
      <c r="V106" s="20">
        <v>27</v>
      </c>
      <c r="W106" s="20">
        <v>14</v>
      </c>
      <c r="X106" s="20">
        <v>13</v>
      </c>
      <c r="Y106" s="20">
        <v>29</v>
      </c>
      <c r="Z106" s="20">
        <v>16</v>
      </c>
      <c r="AA106" s="20">
        <v>13</v>
      </c>
      <c r="AB106" s="20">
        <v>33</v>
      </c>
      <c r="AC106" s="20">
        <v>16</v>
      </c>
      <c r="AD106" s="20">
        <v>17</v>
      </c>
      <c r="AE106" s="20">
        <v>35</v>
      </c>
      <c r="AF106" s="20">
        <v>14</v>
      </c>
      <c r="AG106" s="20">
        <v>21</v>
      </c>
      <c r="AH106" s="20">
        <v>30</v>
      </c>
      <c r="AI106" s="20">
        <v>7</v>
      </c>
      <c r="AJ106" s="20">
        <v>23</v>
      </c>
      <c r="AK106" s="20">
        <v>29</v>
      </c>
      <c r="AL106" s="20">
        <v>14</v>
      </c>
      <c r="AM106" s="20">
        <v>15</v>
      </c>
      <c r="AN106" s="20">
        <v>37</v>
      </c>
      <c r="AO106" s="20">
        <v>19</v>
      </c>
      <c r="AP106" s="20">
        <v>18</v>
      </c>
      <c r="AQ106" s="20">
        <v>33</v>
      </c>
      <c r="AR106" s="20">
        <v>15</v>
      </c>
      <c r="AS106" s="20">
        <v>18</v>
      </c>
      <c r="AT106" s="20">
        <v>31</v>
      </c>
      <c r="AU106" s="20">
        <v>11</v>
      </c>
      <c r="AV106" s="20">
        <v>20</v>
      </c>
      <c r="AW106" s="20">
        <v>127</v>
      </c>
      <c r="AX106" s="20">
        <v>58</v>
      </c>
      <c r="AY106" s="20">
        <v>69</v>
      </c>
      <c r="AZ106" s="20">
        <v>47</v>
      </c>
      <c r="BA106" s="20">
        <v>302</v>
      </c>
      <c r="BB106" s="20">
        <v>158</v>
      </c>
      <c r="BC106" s="21">
        <v>9.270216962524655E-2</v>
      </c>
      <c r="BD106" s="21">
        <v>0.5956607495069034</v>
      </c>
      <c r="BE106" s="21">
        <v>0.31163708086785008</v>
      </c>
      <c r="BF106" s="22">
        <v>48.681102362204726</v>
      </c>
      <c r="BG106" s="17">
        <f t="shared" si="7"/>
        <v>24681.318897637797</v>
      </c>
    </row>
    <row r="107" spans="1:59" x14ac:dyDescent="0.15">
      <c r="A107" s="178"/>
      <c r="B107" s="18" t="s">
        <v>121</v>
      </c>
      <c r="C107" s="19">
        <v>291</v>
      </c>
      <c r="D107" s="19">
        <v>582</v>
      </c>
      <c r="E107" s="19">
        <v>269</v>
      </c>
      <c r="F107" s="19">
        <v>313</v>
      </c>
      <c r="G107" s="20">
        <v>11</v>
      </c>
      <c r="H107" s="20">
        <v>8</v>
      </c>
      <c r="I107" s="20">
        <v>3</v>
      </c>
      <c r="J107" s="20">
        <v>20</v>
      </c>
      <c r="K107" s="20">
        <v>14</v>
      </c>
      <c r="L107" s="20">
        <v>6</v>
      </c>
      <c r="M107" s="20">
        <v>27</v>
      </c>
      <c r="N107" s="20">
        <v>12</v>
      </c>
      <c r="O107" s="20">
        <v>15</v>
      </c>
      <c r="P107" s="20">
        <v>36</v>
      </c>
      <c r="Q107" s="20">
        <v>22</v>
      </c>
      <c r="R107" s="20">
        <v>14</v>
      </c>
      <c r="S107" s="20">
        <v>27</v>
      </c>
      <c r="T107" s="20">
        <v>12</v>
      </c>
      <c r="U107" s="20">
        <v>15</v>
      </c>
      <c r="V107" s="20">
        <v>16</v>
      </c>
      <c r="W107" s="20">
        <v>6</v>
      </c>
      <c r="X107" s="20">
        <v>10</v>
      </c>
      <c r="Y107" s="20">
        <v>23</v>
      </c>
      <c r="Z107" s="20">
        <v>6</v>
      </c>
      <c r="AA107" s="20">
        <v>17</v>
      </c>
      <c r="AB107" s="20">
        <v>28</v>
      </c>
      <c r="AC107" s="20">
        <v>13</v>
      </c>
      <c r="AD107" s="20">
        <v>15</v>
      </c>
      <c r="AE107" s="20">
        <v>30</v>
      </c>
      <c r="AF107" s="20">
        <v>13</v>
      </c>
      <c r="AG107" s="20">
        <v>17</v>
      </c>
      <c r="AH107" s="20">
        <v>56</v>
      </c>
      <c r="AI107" s="20">
        <v>24</v>
      </c>
      <c r="AJ107" s="20">
        <v>32</v>
      </c>
      <c r="AK107" s="20">
        <v>67</v>
      </c>
      <c r="AL107" s="20">
        <v>33</v>
      </c>
      <c r="AM107" s="20">
        <v>34</v>
      </c>
      <c r="AN107" s="20">
        <v>27</v>
      </c>
      <c r="AO107" s="20">
        <v>13</v>
      </c>
      <c r="AP107" s="20">
        <v>14</v>
      </c>
      <c r="AQ107" s="20">
        <v>40</v>
      </c>
      <c r="AR107" s="20">
        <v>19</v>
      </c>
      <c r="AS107" s="20">
        <v>21</v>
      </c>
      <c r="AT107" s="20">
        <v>30</v>
      </c>
      <c r="AU107" s="20">
        <v>14</v>
      </c>
      <c r="AV107" s="20">
        <v>16</v>
      </c>
      <c r="AW107" s="20">
        <v>144</v>
      </c>
      <c r="AX107" s="20">
        <v>60</v>
      </c>
      <c r="AY107" s="20">
        <v>84</v>
      </c>
      <c r="AZ107" s="20">
        <v>58</v>
      </c>
      <c r="BA107" s="20">
        <v>350</v>
      </c>
      <c r="BB107" s="20">
        <v>174</v>
      </c>
      <c r="BC107" s="21">
        <v>9.9656357388316158E-2</v>
      </c>
      <c r="BD107" s="21">
        <v>0.60137457044673537</v>
      </c>
      <c r="BE107" s="21">
        <v>0.29896907216494845</v>
      </c>
      <c r="BF107" s="22">
        <v>49.247848537005162</v>
      </c>
      <c r="BG107" s="17">
        <f t="shared" si="7"/>
        <v>28662.247848537005</v>
      </c>
    </row>
    <row r="108" spans="1:59" x14ac:dyDescent="0.15">
      <c r="A108" s="178"/>
      <c r="B108" s="18" t="s">
        <v>122</v>
      </c>
      <c r="C108" s="19">
        <v>239</v>
      </c>
      <c r="D108" s="19">
        <v>518</v>
      </c>
      <c r="E108" s="19">
        <v>239</v>
      </c>
      <c r="F108" s="19">
        <v>279</v>
      </c>
      <c r="G108" s="20">
        <v>22</v>
      </c>
      <c r="H108" s="20">
        <v>15</v>
      </c>
      <c r="I108" s="20">
        <v>7</v>
      </c>
      <c r="J108" s="20">
        <v>25</v>
      </c>
      <c r="K108" s="20">
        <v>10</v>
      </c>
      <c r="L108" s="20">
        <v>15</v>
      </c>
      <c r="M108" s="20">
        <v>40</v>
      </c>
      <c r="N108" s="20">
        <v>18</v>
      </c>
      <c r="O108" s="20">
        <v>22</v>
      </c>
      <c r="P108" s="20">
        <v>40</v>
      </c>
      <c r="Q108" s="20">
        <v>19</v>
      </c>
      <c r="R108" s="20">
        <v>21</v>
      </c>
      <c r="S108" s="20">
        <v>27</v>
      </c>
      <c r="T108" s="20">
        <v>14</v>
      </c>
      <c r="U108" s="20">
        <v>13</v>
      </c>
      <c r="V108" s="20">
        <v>22</v>
      </c>
      <c r="W108" s="20">
        <v>8</v>
      </c>
      <c r="X108" s="20">
        <v>14</v>
      </c>
      <c r="Y108" s="20">
        <v>22</v>
      </c>
      <c r="Z108" s="20">
        <v>10</v>
      </c>
      <c r="AA108" s="20">
        <v>12</v>
      </c>
      <c r="AB108" s="20">
        <v>34</v>
      </c>
      <c r="AC108" s="20">
        <v>16</v>
      </c>
      <c r="AD108" s="20">
        <v>18</v>
      </c>
      <c r="AE108" s="20">
        <v>53</v>
      </c>
      <c r="AF108" s="20">
        <v>24</v>
      </c>
      <c r="AG108" s="20">
        <v>29</v>
      </c>
      <c r="AH108" s="20">
        <v>45</v>
      </c>
      <c r="AI108" s="20">
        <v>25</v>
      </c>
      <c r="AJ108" s="20">
        <v>20</v>
      </c>
      <c r="AK108" s="20">
        <v>38</v>
      </c>
      <c r="AL108" s="20">
        <v>15</v>
      </c>
      <c r="AM108" s="20">
        <v>23</v>
      </c>
      <c r="AN108" s="20">
        <v>25</v>
      </c>
      <c r="AO108" s="20">
        <v>11</v>
      </c>
      <c r="AP108" s="20">
        <v>14</v>
      </c>
      <c r="AQ108" s="20">
        <v>16</v>
      </c>
      <c r="AR108" s="20">
        <v>9</v>
      </c>
      <c r="AS108" s="20">
        <v>7</v>
      </c>
      <c r="AT108" s="20">
        <v>17</v>
      </c>
      <c r="AU108" s="20">
        <v>8</v>
      </c>
      <c r="AV108" s="20">
        <v>9</v>
      </c>
      <c r="AW108" s="20">
        <v>92</v>
      </c>
      <c r="AX108" s="20">
        <v>37</v>
      </c>
      <c r="AY108" s="20">
        <v>55</v>
      </c>
      <c r="AZ108" s="20">
        <v>87</v>
      </c>
      <c r="BA108" s="20">
        <v>322</v>
      </c>
      <c r="BB108" s="20">
        <v>109</v>
      </c>
      <c r="BC108" s="21">
        <v>0.16795366795366795</v>
      </c>
      <c r="BD108" s="21">
        <v>0.6216216216216216</v>
      </c>
      <c r="BE108" s="21">
        <v>0.21042471042471042</v>
      </c>
      <c r="BF108" s="22">
        <v>41.075757575757578</v>
      </c>
      <c r="BG108" s="17">
        <f t="shared" si="7"/>
        <v>21277.242424242424</v>
      </c>
    </row>
    <row r="109" spans="1:59" x14ac:dyDescent="0.15">
      <c r="A109" s="178"/>
      <c r="B109" s="18" t="s">
        <v>123</v>
      </c>
      <c r="C109" s="19">
        <v>323</v>
      </c>
      <c r="D109" s="19">
        <v>613</v>
      </c>
      <c r="E109" s="19">
        <v>284</v>
      </c>
      <c r="F109" s="19">
        <v>329</v>
      </c>
      <c r="G109" s="20">
        <v>24</v>
      </c>
      <c r="H109" s="20">
        <v>17</v>
      </c>
      <c r="I109" s="20">
        <v>7</v>
      </c>
      <c r="J109" s="20">
        <v>15</v>
      </c>
      <c r="K109" s="20">
        <v>9</v>
      </c>
      <c r="L109" s="20">
        <v>6</v>
      </c>
      <c r="M109" s="20">
        <v>23</v>
      </c>
      <c r="N109" s="20">
        <v>12</v>
      </c>
      <c r="O109" s="20">
        <v>11</v>
      </c>
      <c r="P109" s="20">
        <v>36</v>
      </c>
      <c r="Q109" s="20">
        <v>21</v>
      </c>
      <c r="R109" s="20">
        <v>15</v>
      </c>
      <c r="S109" s="20">
        <v>37</v>
      </c>
      <c r="T109" s="20">
        <v>17</v>
      </c>
      <c r="U109" s="20">
        <v>20</v>
      </c>
      <c r="V109" s="20">
        <v>28</v>
      </c>
      <c r="W109" s="20">
        <v>15</v>
      </c>
      <c r="X109" s="20">
        <v>13</v>
      </c>
      <c r="Y109" s="20">
        <v>35</v>
      </c>
      <c r="Z109" s="20">
        <v>17</v>
      </c>
      <c r="AA109" s="20">
        <v>18</v>
      </c>
      <c r="AB109" s="20">
        <v>45</v>
      </c>
      <c r="AC109" s="20">
        <v>24</v>
      </c>
      <c r="AD109" s="20">
        <v>21</v>
      </c>
      <c r="AE109" s="20">
        <v>29</v>
      </c>
      <c r="AF109" s="20">
        <v>11</v>
      </c>
      <c r="AG109" s="20">
        <v>18</v>
      </c>
      <c r="AH109" s="20">
        <v>56</v>
      </c>
      <c r="AI109" s="20">
        <v>25</v>
      </c>
      <c r="AJ109" s="20">
        <v>31</v>
      </c>
      <c r="AK109" s="20">
        <v>40</v>
      </c>
      <c r="AL109" s="20">
        <v>18</v>
      </c>
      <c r="AM109" s="20">
        <v>22</v>
      </c>
      <c r="AN109" s="20">
        <v>39</v>
      </c>
      <c r="AO109" s="20">
        <v>12</v>
      </c>
      <c r="AP109" s="20">
        <v>27</v>
      </c>
      <c r="AQ109" s="20">
        <v>24</v>
      </c>
      <c r="AR109" s="20">
        <v>11</v>
      </c>
      <c r="AS109" s="20">
        <v>13</v>
      </c>
      <c r="AT109" s="20">
        <v>36</v>
      </c>
      <c r="AU109" s="20">
        <v>17</v>
      </c>
      <c r="AV109" s="20">
        <v>19</v>
      </c>
      <c r="AW109" s="20">
        <v>146</v>
      </c>
      <c r="AX109" s="20">
        <v>58</v>
      </c>
      <c r="AY109" s="20">
        <v>88</v>
      </c>
      <c r="AZ109" s="20">
        <v>62</v>
      </c>
      <c r="BA109" s="20">
        <v>369</v>
      </c>
      <c r="BB109" s="20">
        <v>182</v>
      </c>
      <c r="BC109" s="21">
        <v>0.10114192495921696</v>
      </c>
      <c r="BD109" s="21">
        <v>0.60195758564437196</v>
      </c>
      <c r="BE109" s="21">
        <v>0.29690048939641112</v>
      </c>
      <c r="BF109" s="22">
        <v>47.104065040650404</v>
      </c>
      <c r="BG109" s="17">
        <f t="shared" si="7"/>
        <v>28874.791869918699</v>
      </c>
    </row>
    <row r="110" spans="1:59" x14ac:dyDescent="0.15">
      <c r="A110" s="178"/>
      <c r="B110" s="18" t="s">
        <v>124</v>
      </c>
      <c r="C110" s="19">
        <v>283</v>
      </c>
      <c r="D110" s="19">
        <v>534</v>
      </c>
      <c r="E110" s="19">
        <v>245</v>
      </c>
      <c r="F110" s="19">
        <v>289</v>
      </c>
      <c r="G110" s="20">
        <v>25</v>
      </c>
      <c r="H110" s="20">
        <v>10</v>
      </c>
      <c r="I110" s="20">
        <v>15</v>
      </c>
      <c r="J110" s="20">
        <v>25</v>
      </c>
      <c r="K110" s="20">
        <v>13</v>
      </c>
      <c r="L110" s="20">
        <v>12</v>
      </c>
      <c r="M110" s="20">
        <v>20</v>
      </c>
      <c r="N110" s="20">
        <v>12</v>
      </c>
      <c r="O110" s="20">
        <v>8</v>
      </c>
      <c r="P110" s="20">
        <v>25</v>
      </c>
      <c r="Q110" s="20">
        <v>11</v>
      </c>
      <c r="R110" s="20">
        <v>14</v>
      </c>
      <c r="S110" s="20">
        <v>21</v>
      </c>
      <c r="T110" s="20">
        <v>7</v>
      </c>
      <c r="U110" s="20">
        <v>14</v>
      </c>
      <c r="V110" s="20">
        <v>35</v>
      </c>
      <c r="W110" s="20">
        <v>18</v>
      </c>
      <c r="X110" s="20">
        <v>17</v>
      </c>
      <c r="Y110" s="20">
        <v>21</v>
      </c>
      <c r="Z110" s="20">
        <v>8</v>
      </c>
      <c r="AA110" s="20">
        <v>13</v>
      </c>
      <c r="AB110" s="20">
        <v>26</v>
      </c>
      <c r="AC110" s="20">
        <v>13</v>
      </c>
      <c r="AD110" s="20">
        <v>13</v>
      </c>
      <c r="AE110" s="20">
        <v>41</v>
      </c>
      <c r="AF110" s="20">
        <v>16</v>
      </c>
      <c r="AG110" s="20">
        <v>25</v>
      </c>
      <c r="AH110" s="20">
        <v>34</v>
      </c>
      <c r="AI110" s="20">
        <v>17</v>
      </c>
      <c r="AJ110" s="20">
        <v>17</v>
      </c>
      <c r="AK110" s="20">
        <v>36</v>
      </c>
      <c r="AL110" s="20">
        <v>18</v>
      </c>
      <c r="AM110" s="20">
        <v>18</v>
      </c>
      <c r="AN110" s="20">
        <v>30</v>
      </c>
      <c r="AO110" s="20">
        <v>16</v>
      </c>
      <c r="AP110" s="20">
        <v>14</v>
      </c>
      <c r="AQ110" s="20">
        <v>32</v>
      </c>
      <c r="AR110" s="20">
        <v>17</v>
      </c>
      <c r="AS110" s="20">
        <v>15</v>
      </c>
      <c r="AT110" s="20">
        <v>33</v>
      </c>
      <c r="AU110" s="20">
        <v>18</v>
      </c>
      <c r="AV110" s="20">
        <v>15</v>
      </c>
      <c r="AW110" s="20">
        <v>130</v>
      </c>
      <c r="AX110" s="20">
        <v>51</v>
      </c>
      <c r="AY110" s="20">
        <v>79</v>
      </c>
      <c r="AZ110" s="20">
        <v>70</v>
      </c>
      <c r="BA110" s="20">
        <v>301</v>
      </c>
      <c r="BB110" s="20">
        <v>163</v>
      </c>
      <c r="BC110" s="21">
        <v>0.13108614232209737</v>
      </c>
      <c r="BD110" s="21">
        <v>0.56367041198501877</v>
      </c>
      <c r="BE110" s="21">
        <v>0.30524344569288392</v>
      </c>
      <c r="BF110" s="22">
        <v>47.58301886792453</v>
      </c>
      <c r="BG110" s="17">
        <f t="shared" si="7"/>
        <v>25409.332075471699</v>
      </c>
    </row>
    <row r="111" spans="1:59" ht="13.5" customHeight="1" thickBot="1" x14ac:dyDescent="0.2">
      <c r="A111" s="178"/>
      <c r="B111" s="50" t="s">
        <v>125</v>
      </c>
      <c r="C111" s="24">
        <v>476</v>
      </c>
      <c r="D111" s="24">
        <v>837</v>
      </c>
      <c r="E111" s="24">
        <v>406</v>
      </c>
      <c r="F111" s="24">
        <v>431</v>
      </c>
      <c r="G111" s="25">
        <v>23</v>
      </c>
      <c r="H111" s="25">
        <v>18</v>
      </c>
      <c r="I111" s="25">
        <v>5</v>
      </c>
      <c r="J111" s="25">
        <v>25</v>
      </c>
      <c r="K111" s="25">
        <v>11</v>
      </c>
      <c r="L111" s="25">
        <v>14</v>
      </c>
      <c r="M111" s="25">
        <v>38</v>
      </c>
      <c r="N111" s="25">
        <v>21</v>
      </c>
      <c r="O111" s="25">
        <v>17</v>
      </c>
      <c r="P111" s="25">
        <v>36</v>
      </c>
      <c r="Q111" s="25">
        <v>14</v>
      </c>
      <c r="R111" s="25">
        <v>22</v>
      </c>
      <c r="S111" s="25">
        <v>42</v>
      </c>
      <c r="T111" s="25">
        <v>22</v>
      </c>
      <c r="U111" s="25">
        <v>20</v>
      </c>
      <c r="V111" s="25">
        <v>38</v>
      </c>
      <c r="W111" s="25">
        <v>17</v>
      </c>
      <c r="X111" s="25">
        <v>21</v>
      </c>
      <c r="Y111" s="25">
        <v>33</v>
      </c>
      <c r="Z111" s="25">
        <v>14</v>
      </c>
      <c r="AA111" s="25">
        <v>19</v>
      </c>
      <c r="AB111" s="25">
        <v>46</v>
      </c>
      <c r="AC111" s="25">
        <v>19</v>
      </c>
      <c r="AD111" s="25">
        <v>27</v>
      </c>
      <c r="AE111" s="25">
        <v>52</v>
      </c>
      <c r="AF111" s="25">
        <v>32</v>
      </c>
      <c r="AG111" s="25">
        <v>20</v>
      </c>
      <c r="AH111" s="25">
        <v>84</v>
      </c>
      <c r="AI111" s="25">
        <v>39</v>
      </c>
      <c r="AJ111" s="25">
        <v>45</v>
      </c>
      <c r="AK111" s="25">
        <v>63</v>
      </c>
      <c r="AL111" s="25">
        <v>32</v>
      </c>
      <c r="AM111" s="25">
        <v>31</v>
      </c>
      <c r="AN111" s="25">
        <v>59</v>
      </c>
      <c r="AO111" s="25">
        <v>38</v>
      </c>
      <c r="AP111" s="25">
        <v>21</v>
      </c>
      <c r="AQ111" s="25">
        <v>35</v>
      </c>
      <c r="AR111" s="25">
        <v>15</v>
      </c>
      <c r="AS111" s="25">
        <v>20</v>
      </c>
      <c r="AT111" s="25">
        <v>44</v>
      </c>
      <c r="AU111" s="25">
        <v>21</v>
      </c>
      <c r="AV111" s="25">
        <v>23</v>
      </c>
      <c r="AW111" s="25">
        <v>219</v>
      </c>
      <c r="AX111" s="25">
        <v>93</v>
      </c>
      <c r="AY111" s="25">
        <v>126</v>
      </c>
      <c r="AZ111" s="25">
        <v>86</v>
      </c>
      <c r="BA111" s="25">
        <v>488</v>
      </c>
      <c r="BB111" s="25">
        <v>263</v>
      </c>
      <c r="BC111" s="26">
        <v>0.10274790919952211</v>
      </c>
      <c r="BD111" s="26">
        <v>0.58303464755077661</v>
      </c>
      <c r="BE111" s="26">
        <v>0.3142174432497013</v>
      </c>
      <c r="BF111" s="27">
        <v>49.549939831528278</v>
      </c>
      <c r="BG111" s="17">
        <f t="shared" si="7"/>
        <v>41473.29963898917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5417</v>
      </c>
      <c r="D113" s="39">
        <v>10247</v>
      </c>
      <c r="E113" s="39">
        <v>4765</v>
      </c>
      <c r="F113" s="39">
        <v>5482</v>
      </c>
      <c r="G113" s="39">
        <v>377</v>
      </c>
      <c r="H113" s="39">
        <v>199</v>
      </c>
      <c r="I113" s="39">
        <v>178</v>
      </c>
      <c r="J113" s="39">
        <v>435</v>
      </c>
      <c r="K113" s="39">
        <v>233</v>
      </c>
      <c r="L113" s="39">
        <v>202</v>
      </c>
      <c r="M113" s="39">
        <v>475</v>
      </c>
      <c r="N113" s="39">
        <v>248</v>
      </c>
      <c r="O113" s="39">
        <v>227</v>
      </c>
      <c r="P113" s="39">
        <v>546</v>
      </c>
      <c r="Q113" s="39">
        <v>283</v>
      </c>
      <c r="R113" s="39">
        <v>263</v>
      </c>
      <c r="S113" s="39">
        <v>826</v>
      </c>
      <c r="T113" s="39">
        <v>383</v>
      </c>
      <c r="U113" s="39">
        <v>443</v>
      </c>
      <c r="V113" s="39">
        <v>483</v>
      </c>
      <c r="W113" s="39">
        <v>229</v>
      </c>
      <c r="X113" s="39">
        <v>254</v>
      </c>
      <c r="Y113" s="39">
        <v>490</v>
      </c>
      <c r="Z113" s="39">
        <v>231</v>
      </c>
      <c r="AA113" s="39">
        <v>259</v>
      </c>
      <c r="AB113" s="39">
        <v>596</v>
      </c>
      <c r="AC113" s="39">
        <v>288</v>
      </c>
      <c r="AD113" s="39">
        <v>308</v>
      </c>
      <c r="AE113" s="39">
        <v>746</v>
      </c>
      <c r="AF113" s="39">
        <v>346</v>
      </c>
      <c r="AG113" s="39">
        <v>400</v>
      </c>
      <c r="AH113" s="39">
        <v>830</v>
      </c>
      <c r="AI113" s="39">
        <v>395</v>
      </c>
      <c r="AJ113" s="39">
        <v>435</v>
      </c>
      <c r="AK113" s="39">
        <v>720</v>
      </c>
      <c r="AL113" s="39">
        <v>333</v>
      </c>
      <c r="AM113" s="39">
        <v>387</v>
      </c>
      <c r="AN113" s="39">
        <v>638</v>
      </c>
      <c r="AO113" s="39">
        <v>299</v>
      </c>
      <c r="AP113" s="39">
        <v>339</v>
      </c>
      <c r="AQ113" s="39">
        <v>559</v>
      </c>
      <c r="AR113" s="39">
        <v>249</v>
      </c>
      <c r="AS113" s="39">
        <v>310</v>
      </c>
      <c r="AT113" s="39">
        <v>554</v>
      </c>
      <c r="AU113" s="39">
        <v>262</v>
      </c>
      <c r="AV113" s="39">
        <v>292</v>
      </c>
      <c r="AW113" s="39">
        <v>1972</v>
      </c>
      <c r="AX113" s="39">
        <v>787</v>
      </c>
      <c r="AY113" s="39">
        <v>1185</v>
      </c>
      <c r="AZ113" s="39">
        <v>1287</v>
      </c>
      <c r="BA113" s="39">
        <v>6434</v>
      </c>
      <c r="BB113" s="39">
        <v>2526</v>
      </c>
      <c r="BC113" s="41">
        <v>0.12559773592270909</v>
      </c>
      <c r="BD113" s="41">
        <v>0.62789109007514399</v>
      </c>
      <c r="BE113" s="41">
        <v>0.24651117400214698</v>
      </c>
      <c r="BF113" s="42">
        <v>44.878981202612827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321</v>
      </c>
      <c r="D115" s="34">
        <v>623</v>
      </c>
      <c r="E115" s="34">
        <v>288</v>
      </c>
      <c r="F115" s="34">
        <v>335</v>
      </c>
      <c r="G115" s="35">
        <v>22</v>
      </c>
      <c r="H115" s="35">
        <v>14</v>
      </c>
      <c r="I115" s="35">
        <v>8</v>
      </c>
      <c r="J115" s="35">
        <v>23</v>
      </c>
      <c r="K115" s="35">
        <v>14</v>
      </c>
      <c r="L115" s="35">
        <v>9</v>
      </c>
      <c r="M115" s="35">
        <v>24</v>
      </c>
      <c r="N115" s="35">
        <v>12</v>
      </c>
      <c r="O115" s="35">
        <v>12</v>
      </c>
      <c r="P115" s="35">
        <v>26</v>
      </c>
      <c r="Q115" s="35">
        <v>11</v>
      </c>
      <c r="R115" s="35">
        <v>15</v>
      </c>
      <c r="S115" s="35">
        <v>32</v>
      </c>
      <c r="T115" s="35">
        <v>20</v>
      </c>
      <c r="U115" s="35">
        <v>12</v>
      </c>
      <c r="V115" s="35">
        <v>18</v>
      </c>
      <c r="W115" s="35">
        <v>9</v>
      </c>
      <c r="X115" s="35">
        <v>9</v>
      </c>
      <c r="Y115" s="35">
        <v>32</v>
      </c>
      <c r="Z115" s="35">
        <v>16</v>
      </c>
      <c r="AA115" s="35">
        <v>16</v>
      </c>
      <c r="AB115" s="35">
        <v>44</v>
      </c>
      <c r="AC115" s="35">
        <v>22</v>
      </c>
      <c r="AD115" s="35">
        <v>22</v>
      </c>
      <c r="AE115" s="35">
        <v>36</v>
      </c>
      <c r="AF115" s="35">
        <v>23</v>
      </c>
      <c r="AG115" s="35">
        <v>13</v>
      </c>
      <c r="AH115" s="35">
        <v>33</v>
      </c>
      <c r="AI115" s="35">
        <v>16</v>
      </c>
      <c r="AJ115" s="35">
        <v>17</v>
      </c>
      <c r="AK115" s="35">
        <v>46</v>
      </c>
      <c r="AL115" s="35">
        <v>16</v>
      </c>
      <c r="AM115" s="35">
        <v>30</v>
      </c>
      <c r="AN115" s="35">
        <v>27</v>
      </c>
      <c r="AO115" s="35">
        <v>14</v>
      </c>
      <c r="AP115" s="35">
        <v>13</v>
      </c>
      <c r="AQ115" s="35">
        <v>47</v>
      </c>
      <c r="AR115" s="35">
        <v>19</v>
      </c>
      <c r="AS115" s="35">
        <v>28</v>
      </c>
      <c r="AT115" s="35">
        <v>49</v>
      </c>
      <c r="AU115" s="35">
        <v>24</v>
      </c>
      <c r="AV115" s="35">
        <v>25</v>
      </c>
      <c r="AW115" s="35">
        <v>164</v>
      </c>
      <c r="AX115" s="35">
        <v>58</v>
      </c>
      <c r="AY115" s="35">
        <v>106</v>
      </c>
      <c r="AZ115" s="35">
        <v>69</v>
      </c>
      <c r="BA115" s="35">
        <v>341</v>
      </c>
      <c r="BB115" s="35">
        <v>213</v>
      </c>
      <c r="BC115" s="36">
        <v>0.11075441412520064</v>
      </c>
      <c r="BD115" s="36">
        <v>0.5473515248796148</v>
      </c>
      <c r="BE115" s="36">
        <v>0.3418940609951846</v>
      </c>
      <c r="BF115" s="37">
        <v>49.623397435897438</v>
      </c>
      <c r="BG115" s="17">
        <f t="shared" ref="BG115:BG120" si="8">BF115*D115</f>
        <v>30915.376602564105</v>
      </c>
    </row>
    <row r="116" spans="1:59" x14ac:dyDescent="0.15">
      <c r="A116" s="178"/>
      <c r="B116" s="18" t="s">
        <v>128</v>
      </c>
      <c r="C116" s="19">
        <v>416</v>
      </c>
      <c r="D116" s="19">
        <v>759</v>
      </c>
      <c r="E116" s="19">
        <v>351</v>
      </c>
      <c r="F116" s="19">
        <v>408</v>
      </c>
      <c r="G116" s="20">
        <v>26</v>
      </c>
      <c r="H116" s="20">
        <v>12</v>
      </c>
      <c r="I116" s="20">
        <v>14</v>
      </c>
      <c r="J116" s="20">
        <v>26</v>
      </c>
      <c r="K116" s="20">
        <v>14</v>
      </c>
      <c r="L116" s="20">
        <v>12</v>
      </c>
      <c r="M116" s="20">
        <v>26</v>
      </c>
      <c r="N116" s="20">
        <v>12</v>
      </c>
      <c r="O116" s="20">
        <v>14</v>
      </c>
      <c r="P116" s="20">
        <v>27</v>
      </c>
      <c r="Q116" s="20">
        <v>12</v>
      </c>
      <c r="R116" s="20">
        <v>15</v>
      </c>
      <c r="S116" s="20">
        <v>45</v>
      </c>
      <c r="T116" s="20">
        <v>24</v>
      </c>
      <c r="U116" s="20">
        <v>21</v>
      </c>
      <c r="V116" s="20">
        <v>39</v>
      </c>
      <c r="W116" s="20">
        <v>15</v>
      </c>
      <c r="X116" s="20">
        <v>24</v>
      </c>
      <c r="Y116" s="20">
        <v>37</v>
      </c>
      <c r="Z116" s="20">
        <v>18</v>
      </c>
      <c r="AA116" s="20">
        <v>19</v>
      </c>
      <c r="AB116" s="20">
        <v>39</v>
      </c>
      <c r="AC116" s="20">
        <v>19</v>
      </c>
      <c r="AD116" s="20">
        <v>20</v>
      </c>
      <c r="AE116" s="20">
        <v>58</v>
      </c>
      <c r="AF116" s="20">
        <v>27</v>
      </c>
      <c r="AG116" s="20">
        <v>31</v>
      </c>
      <c r="AH116" s="20">
        <v>49</v>
      </c>
      <c r="AI116" s="20">
        <v>29</v>
      </c>
      <c r="AJ116" s="20">
        <v>20</v>
      </c>
      <c r="AK116" s="20">
        <v>21</v>
      </c>
      <c r="AL116" s="20">
        <v>10</v>
      </c>
      <c r="AM116" s="20">
        <v>11</v>
      </c>
      <c r="AN116" s="20">
        <v>43</v>
      </c>
      <c r="AO116" s="20">
        <v>19</v>
      </c>
      <c r="AP116" s="20">
        <v>24</v>
      </c>
      <c r="AQ116" s="20">
        <v>61</v>
      </c>
      <c r="AR116" s="20">
        <v>30</v>
      </c>
      <c r="AS116" s="20">
        <v>31</v>
      </c>
      <c r="AT116" s="20">
        <v>57</v>
      </c>
      <c r="AU116" s="20">
        <v>31</v>
      </c>
      <c r="AV116" s="20">
        <v>26</v>
      </c>
      <c r="AW116" s="20">
        <v>205</v>
      </c>
      <c r="AX116" s="20">
        <v>79</v>
      </c>
      <c r="AY116" s="20">
        <v>126</v>
      </c>
      <c r="AZ116" s="20">
        <v>78</v>
      </c>
      <c r="BA116" s="20">
        <v>419</v>
      </c>
      <c r="BB116" s="20">
        <v>262</v>
      </c>
      <c r="BC116" s="21">
        <v>0.10276679841897234</v>
      </c>
      <c r="BD116" s="21">
        <v>0.55204216073781287</v>
      </c>
      <c r="BE116" s="21">
        <v>0.34519104084321478</v>
      </c>
      <c r="BF116" s="22">
        <v>50.42</v>
      </c>
      <c r="BG116" s="17">
        <f t="shared" si="8"/>
        <v>38268.78</v>
      </c>
    </row>
    <row r="117" spans="1:59" x14ac:dyDescent="0.15">
      <c r="A117" s="178"/>
      <c r="B117" s="18" t="s">
        <v>129</v>
      </c>
      <c r="C117" s="19">
        <v>921</v>
      </c>
      <c r="D117" s="19">
        <v>1694</v>
      </c>
      <c r="E117" s="19">
        <v>744</v>
      </c>
      <c r="F117" s="19">
        <v>950</v>
      </c>
      <c r="G117" s="20">
        <v>63</v>
      </c>
      <c r="H117" s="20">
        <v>32</v>
      </c>
      <c r="I117" s="20">
        <v>31</v>
      </c>
      <c r="J117" s="20">
        <v>71</v>
      </c>
      <c r="K117" s="20">
        <v>38</v>
      </c>
      <c r="L117" s="20">
        <v>33</v>
      </c>
      <c r="M117" s="20">
        <v>68</v>
      </c>
      <c r="N117" s="20">
        <v>30</v>
      </c>
      <c r="O117" s="20">
        <v>38</v>
      </c>
      <c r="P117" s="20">
        <v>52</v>
      </c>
      <c r="Q117" s="20">
        <v>25</v>
      </c>
      <c r="R117" s="20">
        <v>27</v>
      </c>
      <c r="S117" s="20">
        <v>126</v>
      </c>
      <c r="T117" s="20">
        <v>50</v>
      </c>
      <c r="U117" s="20">
        <v>76</v>
      </c>
      <c r="V117" s="20">
        <v>80</v>
      </c>
      <c r="W117" s="20">
        <v>40</v>
      </c>
      <c r="X117" s="20">
        <v>40</v>
      </c>
      <c r="Y117" s="20">
        <v>81</v>
      </c>
      <c r="Z117" s="20">
        <v>35</v>
      </c>
      <c r="AA117" s="20">
        <v>46</v>
      </c>
      <c r="AB117" s="20">
        <v>91</v>
      </c>
      <c r="AC117" s="20">
        <v>39</v>
      </c>
      <c r="AD117" s="20">
        <v>52</v>
      </c>
      <c r="AE117" s="20">
        <v>119</v>
      </c>
      <c r="AF117" s="20">
        <v>54</v>
      </c>
      <c r="AG117" s="20">
        <v>65</v>
      </c>
      <c r="AH117" s="20">
        <v>115</v>
      </c>
      <c r="AI117" s="20">
        <v>53</v>
      </c>
      <c r="AJ117" s="20">
        <v>62</v>
      </c>
      <c r="AK117" s="20">
        <v>90</v>
      </c>
      <c r="AL117" s="20">
        <v>39</v>
      </c>
      <c r="AM117" s="20">
        <v>51</v>
      </c>
      <c r="AN117" s="20">
        <v>88</v>
      </c>
      <c r="AO117" s="20">
        <v>39</v>
      </c>
      <c r="AP117" s="20">
        <v>49</v>
      </c>
      <c r="AQ117" s="20">
        <v>97</v>
      </c>
      <c r="AR117" s="20">
        <v>45</v>
      </c>
      <c r="AS117" s="20">
        <v>52</v>
      </c>
      <c r="AT117" s="20">
        <v>88</v>
      </c>
      <c r="AU117" s="20">
        <v>39</v>
      </c>
      <c r="AV117" s="20">
        <v>49</v>
      </c>
      <c r="AW117" s="20">
        <v>465</v>
      </c>
      <c r="AX117" s="20">
        <v>186</v>
      </c>
      <c r="AY117" s="20">
        <v>279</v>
      </c>
      <c r="AZ117" s="20">
        <v>202</v>
      </c>
      <c r="BA117" s="20">
        <v>939</v>
      </c>
      <c r="BB117" s="20">
        <v>553</v>
      </c>
      <c r="BC117" s="21">
        <v>0.1192443919716647</v>
      </c>
      <c r="BD117" s="21">
        <v>0.55430932703659974</v>
      </c>
      <c r="BE117" s="21">
        <v>0.32644628099173556</v>
      </c>
      <c r="BF117" s="22">
        <v>48.349911190053284</v>
      </c>
      <c r="BG117" s="17">
        <f t="shared" si="8"/>
        <v>81904.749555950257</v>
      </c>
    </row>
    <row r="118" spans="1:59" x14ac:dyDescent="0.15">
      <c r="A118" s="178"/>
      <c r="B118" s="18" t="s">
        <v>130</v>
      </c>
      <c r="C118" s="19">
        <v>300</v>
      </c>
      <c r="D118" s="19">
        <v>603</v>
      </c>
      <c r="E118" s="19">
        <v>273</v>
      </c>
      <c r="F118" s="19">
        <v>330</v>
      </c>
      <c r="G118" s="20">
        <v>18</v>
      </c>
      <c r="H118" s="20">
        <v>8</v>
      </c>
      <c r="I118" s="20">
        <v>10</v>
      </c>
      <c r="J118" s="20">
        <v>19</v>
      </c>
      <c r="K118" s="20">
        <v>8</v>
      </c>
      <c r="L118" s="20">
        <v>11</v>
      </c>
      <c r="M118" s="20">
        <v>24</v>
      </c>
      <c r="N118" s="20">
        <v>12</v>
      </c>
      <c r="O118" s="20">
        <v>12</v>
      </c>
      <c r="P118" s="20">
        <v>30</v>
      </c>
      <c r="Q118" s="20">
        <v>19</v>
      </c>
      <c r="R118" s="20">
        <v>11</v>
      </c>
      <c r="S118" s="20">
        <v>18</v>
      </c>
      <c r="T118" s="20">
        <v>10</v>
      </c>
      <c r="U118" s="20">
        <v>8</v>
      </c>
      <c r="V118" s="20">
        <v>24</v>
      </c>
      <c r="W118" s="20">
        <v>13</v>
      </c>
      <c r="X118" s="20">
        <v>11</v>
      </c>
      <c r="Y118" s="20">
        <v>19</v>
      </c>
      <c r="Z118" s="20">
        <v>4</v>
      </c>
      <c r="AA118" s="20">
        <v>15</v>
      </c>
      <c r="AB118" s="20">
        <v>46</v>
      </c>
      <c r="AC118" s="20">
        <v>25</v>
      </c>
      <c r="AD118" s="20">
        <v>21</v>
      </c>
      <c r="AE118" s="20">
        <v>48</v>
      </c>
      <c r="AF118" s="20">
        <v>17</v>
      </c>
      <c r="AG118" s="20">
        <v>31</v>
      </c>
      <c r="AH118" s="20">
        <v>41</v>
      </c>
      <c r="AI118" s="20">
        <v>21</v>
      </c>
      <c r="AJ118" s="20">
        <v>20</v>
      </c>
      <c r="AK118" s="20">
        <v>37</v>
      </c>
      <c r="AL118" s="20">
        <v>19</v>
      </c>
      <c r="AM118" s="20">
        <v>18</v>
      </c>
      <c r="AN118" s="20">
        <v>56</v>
      </c>
      <c r="AO118" s="20">
        <v>25</v>
      </c>
      <c r="AP118" s="20">
        <v>31</v>
      </c>
      <c r="AQ118" s="20">
        <v>37</v>
      </c>
      <c r="AR118" s="20">
        <v>15</v>
      </c>
      <c r="AS118" s="20">
        <v>22</v>
      </c>
      <c r="AT118" s="20">
        <v>38</v>
      </c>
      <c r="AU118" s="20">
        <v>20</v>
      </c>
      <c r="AV118" s="20">
        <v>18</v>
      </c>
      <c r="AW118" s="20">
        <v>148</v>
      </c>
      <c r="AX118" s="20">
        <v>57</v>
      </c>
      <c r="AY118" s="20">
        <v>91</v>
      </c>
      <c r="AZ118" s="20">
        <v>61</v>
      </c>
      <c r="BA118" s="20">
        <v>356</v>
      </c>
      <c r="BB118" s="20">
        <v>186</v>
      </c>
      <c r="BC118" s="21">
        <v>0.1011608623548922</v>
      </c>
      <c r="BD118" s="21">
        <v>0.5903814262023217</v>
      </c>
      <c r="BE118" s="21">
        <v>0.30845771144278605</v>
      </c>
      <c r="BF118" s="22">
        <v>49.833333333333336</v>
      </c>
      <c r="BG118" s="17">
        <f t="shared" si="8"/>
        <v>30049.5</v>
      </c>
    </row>
    <row r="119" spans="1:59" x14ac:dyDescent="0.15">
      <c r="A119" s="178"/>
      <c r="B119" s="18" t="s">
        <v>131</v>
      </c>
      <c r="C119" s="19">
        <v>601</v>
      </c>
      <c r="D119" s="19">
        <v>924</v>
      </c>
      <c r="E119" s="19">
        <v>478</v>
      </c>
      <c r="F119" s="19">
        <v>446</v>
      </c>
      <c r="G119" s="20">
        <v>33</v>
      </c>
      <c r="H119" s="20">
        <v>15</v>
      </c>
      <c r="I119" s="20">
        <v>18</v>
      </c>
      <c r="J119" s="20">
        <v>27</v>
      </c>
      <c r="K119" s="20">
        <v>17</v>
      </c>
      <c r="L119" s="20">
        <v>10</v>
      </c>
      <c r="M119" s="20">
        <v>31</v>
      </c>
      <c r="N119" s="20">
        <v>16</v>
      </c>
      <c r="O119" s="20">
        <v>15</v>
      </c>
      <c r="P119" s="20">
        <v>35</v>
      </c>
      <c r="Q119" s="20">
        <v>20</v>
      </c>
      <c r="R119" s="20">
        <v>15</v>
      </c>
      <c r="S119" s="20">
        <v>137</v>
      </c>
      <c r="T119" s="20">
        <v>74</v>
      </c>
      <c r="U119" s="20">
        <v>63</v>
      </c>
      <c r="V119" s="20">
        <v>74</v>
      </c>
      <c r="W119" s="20">
        <v>40</v>
      </c>
      <c r="X119" s="20">
        <v>34</v>
      </c>
      <c r="Y119" s="20">
        <v>52</v>
      </c>
      <c r="Z119" s="20">
        <v>26</v>
      </c>
      <c r="AA119" s="20">
        <v>26</v>
      </c>
      <c r="AB119" s="20">
        <v>54</v>
      </c>
      <c r="AC119" s="20">
        <v>29</v>
      </c>
      <c r="AD119" s="20">
        <v>25</v>
      </c>
      <c r="AE119" s="20">
        <v>54</v>
      </c>
      <c r="AF119" s="20">
        <v>28</v>
      </c>
      <c r="AG119" s="20">
        <v>26</v>
      </c>
      <c r="AH119" s="20">
        <v>48</v>
      </c>
      <c r="AI119" s="20">
        <v>26</v>
      </c>
      <c r="AJ119" s="20">
        <v>22</v>
      </c>
      <c r="AK119" s="20">
        <v>52</v>
      </c>
      <c r="AL119" s="20">
        <v>32</v>
      </c>
      <c r="AM119" s="20">
        <v>20</v>
      </c>
      <c r="AN119" s="20">
        <v>42</v>
      </c>
      <c r="AO119" s="20">
        <v>24</v>
      </c>
      <c r="AP119" s="20">
        <v>18</v>
      </c>
      <c r="AQ119" s="20">
        <v>45</v>
      </c>
      <c r="AR119" s="20">
        <v>29</v>
      </c>
      <c r="AS119" s="20">
        <v>16</v>
      </c>
      <c r="AT119" s="20">
        <v>61</v>
      </c>
      <c r="AU119" s="20">
        <v>33</v>
      </c>
      <c r="AV119" s="20">
        <v>28</v>
      </c>
      <c r="AW119" s="20">
        <v>179</v>
      </c>
      <c r="AX119" s="20">
        <v>69</v>
      </c>
      <c r="AY119" s="20">
        <v>110</v>
      </c>
      <c r="AZ119" s="20">
        <v>91</v>
      </c>
      <c r="BA119" s="20">
        <v>593</v>
      </c>
      <c r="BB119" s="20">
        <v>240</v>
      </c>
      <c r="BC119" s="21">
        <v>9.8484848484848481E-2</v>
      </c>
      <c r="BD119" s="21">
        <v>0.64177489177489178</v>
      </c>
      <c r="BE119" s="21">
        <v>0.25974025974025972</v>
      </c>
      <c r="BF119" s="22">
        <v>44.222222222222221</v>
      </c>
      <c r="BG119" s="17">
        <f t="shared" si="8"/>
        <v>40861.333333333336</v>
      </c>
    </row>
    <row r="120" spans="1:59" ht="15" customHeight="1" thickBot="1" x14ac:dyDescent="0.2">
      <c r="A120" s="178"/>
      <c r="B120" s="23" t="s">
        <v>132</v>
      </c>
      <c r="C120" s="24">
        <v>409</v>
      </c>
      <c r="D120" s="24">
        <v>748</v>
      </c>
      <c r="E120" s="24">
        <v>346</v>
      </c>
      <c r="F120" s="24">
        <v>402</v>
      </c>
      <c r="G120" s="25">
        <v>21</v>
      </c>
      <c r="H120" s="25">
        <v>10</v>
      </c>
      <c r="I120" s="25">
        <v>11</v>
      </c>
      <c r="J120" s="25">
        <v>19</v>
      </c>
      <c r="K120" s="25">
        <v>10</v>
      </c>
      <c r="L120" s="25">
        <v>9</v>
      </c>
      <c r="M120" s="25">
        <v>23</v>
      </c>
      <c r="N120" s="25">
        <v>7</v>
      </c>
      <c r="O120" s="25">
        <v>16</v>
      </c>
      <c r="P120" s="25">
        <v>36</v>
      </c>
      <c r="Q120" s="25">
        <v>17</v>
      </c>
      <c r="R120" s="25">
        <v>19</v>
      </c>
      <c r="S120" s="25">
        <v>77</v>
      </c>
      <c r="T120" s="25">
        <v>44</v>
      </c>
      <c r="U120" s="25">
        <v>33</v>
      </c>
      <c r="V120" s="25">
        <v>33</v>
      </c>
      <c r="W120" s="25">
        <v>23</v>
      </c>
      <c r="X120" s="25">
        <v>10</v>
      </c>
      <c r="Y120" s="25">
        <v>39</v>
      </c>
      <c r="Z120" s="25">
        <v>17</v>
      </c>
      <c r="AA120" s="25">
        <v>22</v>
      </c>
      <c r="AB120" s="25">
        <v>32</v>
      </c>
      <c r="AC120" s="25">
        <v>14</v>
      </c>
      <c r="AD120" s="25">
        <v>18</v>
      </c>
      <c r="AE120" s="25">
        <v>38</v>
      </c>
      <c r="AF120" s="25">
        <v>20</v>
      </c>
      <c r="AG120" s="25">
        <v>18</v>
      </c>
      <c r="AH120" s="25">
        <v>41</v>
      </c>
      <c r="AI120" s="25">
        <v>17</v>
      </c>
      <c r="AJ120" s="25">
        <v>24</v>
      </c>
      <c r="AK120" s="25">
        <v>41</v>
      </c>
      <c r="AL120" s="25">
        <v>19</v>
      </c>
      <c r="AM120" s="25">
        <v>22</v>
      </c>
      <c r="AN120" s="25">
        <v>48</v>
      </c>
      <c r="AO120" s="25">
        <v>18</v>
      </c>
      <c r="AP120" s="25">
        <v>30</v>
      </c>
      <c r="AQ120" s="25">
        <v>53</v>
      </c>
      <c r="AR120" s="25">
        <v>23</v>
      </c>
      <c r="AS120" s="25">
        <v>30</v>
      </c>
      <c r="AT120" s="25">
        <v>46</v>
      </c>
      <c r="AU120" s="25">
        <v>24</v>
      </c>
      <c r="AV120" s="25">
        <v>22</v>
      </c>
      <c r="AW120" s="25">
        <v>201</v>
      </c>
      <c r="AX120" s="25">
        <v>83</v>
      </c>
      <c r="AY120" s="25">
        <v>118</v>
      </c>
      <c r="AZ120" s="25">
        <v>63</v>
      </c>
      <c r="BA120" s="25">
        <v>438</v>
      </c>
      <c r="BB120" s="25">
        <v>247</v>
      </c>
      <c r="BC120" s="26">
        <v>8.4224598930481287E-2</v>
      </c>
      <c r="BD120" s="26">
        <v>0.58556149732620322</v>
      </c>
      <c r="BE120" s="26">
        <v>0.3302139037433155</v>
      </c>
      <c r="BF120" s="27">
        <v>49.805929919137469</v>
      </c>
      <c r="BG120" s="17">
        <f t="shared" si="8"/>
        <v>37254.835579514824</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2968</v>
      </c>
      <c r="D122" s="39">
        <v>5351</v>
      </c>
      <c r="E122" s="39">
        <v>2480</v>
      </c>
      <c r="F122" s="39">
        <v>2871</v>
      </c>
      <c r="G122" s="39">
        <v>183</v>
      </c>
      <c r="H122" s="39">
        <v>91</v>
      </c>
      <c r="I122" s="39">
        <v>92</v>
      </c>
      <c r="J122" s="39">
        <v>185</v>
      </c>
      <c r="K122" s="39">
        <v>101</v>
      </c>
      <c r="L122" s="39">
        <v>84</v>
      </c>
      <c r="M122" s="39">
        <v>196</v>
      </c>
      <c r="N122" s="39">
        <v>89</v>
      </c>
      <c r="O122" s="39">
        <v>107</v>
      </c>
      <c r="P122" s="39">
        <v>206</v>
      </c>
      <c r="Q122" s="39">
        <v>104</v>
      </c>
      <c r="R122" s="39">
        <v>102</v>
      </c>
      <c r="S122" s="39">
        <v>435</v>
      </c>
      <c r="T122" s="39">
        <v>222</v>
      </c>
      <c r="U122" s="39">
        <v>213</v>
      </c>
      <c r="V122" s="39">
        <v>268</v>
      </c>
      <c r="W122" s="39">
        <v>140</v>
      </c>
      <c r="X122" s="39">
        <v>128</v>
      </c>
      <c r="Y122" s="39">
        <v>260</v>
      </c>
      <c r="Z122" s="39">
        <v>116</v>
      </c>
      <c r="AA122" s="39">
        <v>144</v>
      </c>
      <c r="AB122" s="39">
        <v>306</v>
      </c>
      <c r="AC122" s="39">
        <v>148</v>
      </c>
      <c r="AD122" s="39">
        <v>158</v>
      </c>
      <c r="AE122" s="39">
        <v>353</v>
      </c>
      <c r="AF122" s="39">
        <v>169</v>
      </c>
      <c r="AG122" s="39">
        <v>184</v>
      </c>
      <c r="AH122" s="39">
        <v>327</v>
      </c>
      <c r="AI122" s="39">
        <v>162</v>
      </c>
      <c r="AJ122" s="39">
        <v>165</v>
      </c>
      <c r="AK122" s="39">
        <v>287</v>
      </c>
      <c r="AL122" s="39">
        <v>135</v>
      </c>
      <c r="AM122" s="39">
        <v>152</v>
      </c>
      <c r="AN122" s="39">
        <v>304</v>
      </c>
      <c r="AO122" s="39">
        <v>139</v>
      </c>
      <c r="AP122" s="39">
        <v>165</v>
      </c>
      <c r="AQ122" s="39">
        <v>340</v>
      </c>
      <c r="AR122" s="39">
        <v>161</v>
      </c>
      <c r="AS122" s="39">
        <v>179</v>
      </c>
      <c r="AT122" s="39">
        <v>339</v>
      </c>
      <c r="AU122" s="39">
        <v>171</v>
      </c>
      <c r="AV122" s="39">
        <v>168</v>
      </c>
      <c r="AW122" s="39">
        <v>1362</v>
      </c>
      <c r="AX122" s="39">
        <v>532</v>
      </c>
      <c r="AY122" s="39">
        <v>830</v>
      </c>
      <c r="AZ122" s="39">
        <v>564</v>
      </c>
      <c r="BA122" s="39">
        <v>3086</v>
      </c>
      <c r="BB122" s="39">
        <v>1701</v>
      </c>
      <c r="BC122" s="41">
        <v>0.10540085965240142</v>
      </c>
      <c r="BD122" s="41">
        <v>0.57671463277891988</v>
      </c>
      <c r="BE122" s="41">
        <v>0.31788450756867875</v>
      </c>
      <c r="BF122" s="42">
        <v>48.449743052020658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645</v>
      </c>
      <c r="D124" s="13">
        <v>1225</v>
      </c>
      <c r="E124" s="13">
        <v>550</v>
      </c>
      <c r="F124" s="13">
        <v>675</v>
      </c>
      <c r="G124" s="14">
        <v>25</v>
      </c>
      <c r="H124" s="14">
        <v>13</v>
      </c>
      <c r="I124" s="14">
        <v>12</v>
      </c>
      <c r="J124" s="14">
        <v>43</v>
      </c>
      <c r="K124" s="14">
        <v>20</v>
      </c>
      <c r="L124" s="14">
        <v>23</v>
      </c>
      <c r="M124" s="14">
        <v>52</v>
      </c>
      <c r="N124" s="14">
        <v>25</v>
      </c>
      <c r="O124" s="14">
        <v>27</v>
      </c>
      <c r="P124" s="14">
        <v>62</v>
      </c>
      <c r="Q124" s="14">
        <v>34</v>
      </c>
      <c r="R124" s="14">
        <v>28</v>
      </c>
      <c r="S124" s="14">
        <v>46</v>
      </c>
      <c r="T124" s="14">
        <v>18</v>
      </c>
      <c r="U124" s="14">
        <v>28</v>
      </c>
      <c r="V124" s="14">
        <v>30</v>
      </c>
      <c r="W124" s="14">
        <v>16</v>
      </c>
      <c r="X124" s="14">
        <v>14</v>
      </c>
      <c r="Y124" s="14">
        <v>32</v>
      </c>
      <c r="Z124" s="14">
        <v>18</v>
      </c>
      <c r="AA124" s="14">
        <v>14</v>
      </c>
      <c r="AB124" s="14">
        <v>56</v>
      </c>
      <c r="AC124" s="14">
        <v>29</v>
      </c>
      <c r="AD124" s="14">
        <v>27</v>
      </c>
      <c r="AE124" s="14">
        <v>67</v>
      </c>
      <c r="AF124" s="14">
        <v>31</v>
      </c>
      <c r="AG124" s="14">
        <v>36</v>
      </c>
      <c r="AH124" s="14">
        <v>83</v>
      </c>
      <c r="AI124" s="14">
        <v>42</v>
      </c>
      <c r="AJ124" s="14">
        <v>41</v>
      </c>
      <c r="AK124" s="14">
        <v>68</v>
      </c>
      <c r="AL124" s="14">
        <v>30</v>
      </c>
      <c r="AM124" s="14">
        <v>38</v>
      </c>
      <c r="AN124" s="14">
        <v>77</v>
      </c>
      <c r="AO124" s="14">
        <v>40</v>
      </c>
      <c r="AP124" s="14">
        <v>37</v>
      </c>
      <c r="AQ124" s="14">
        <v>73</v>
      </c>
      <c r="AR124" s="14">
        <v>32</v>
      </c>
      <c r="AS124" s="14">
        <v>41</v>
      </c>
      <c r="AT124" s="14">
        <v>108</v>
      </c>
      <c r="AU124" s="14">
        <v>46</v>
      </c>
      <c r="AV124" s="14">
        <v>62</v>
      </c>
      <c r="AW124" s="14">
        <v>403</v>
      </c>
      <c r="AX124" s="14">
        <v>156</v>
      </c>
      <c r="AY124" s="14">
        <v>247</v>
      </c>
      <c r="AZ124" s="14">
        <v>120</v>
      </c>
      <c r="BA124" s="14">
        <v>594</v>
      </c>
      <c r="BB124" s="14">
        <v>511</v>
      </c>
      <c r="BC124" s="15">
        <v>9.7959183673469383E-2</v>
      </c>
      <c r="BD124" s="15">
        <v>0.48489795918367345</v>
      </c>
      <c r="BE124" s="15">
        <v>0.41714285714285715</v>
      </c>
      <c r="BF124" s="16">
        <v>53.207654723127035</v>
      </c>
      <c r="BG124" s="17">
        <f t="shared" ref="BG124:BG132" si="9">BF124*D124</f>
        <v>65179.377035830621</v>
      </c>
    </row>
    <row r="125" spans="1:59" ht="13.5" customHeight="1" x14ac:dyDescent="0.15">
      <c r="A125" s="178"/>
      <c r="B125" s="33" t="s">
        <v>136</v>
      </c>
      <c r="C125" s="34">
        <v>582</v>
      </c>
      <c r="D125" s="34">
        <v>1061</v>
      </c>
      <c r="E125" s="34">
        <v>465</v>
      </c>
      <c r="F125" s="34">
        <v>596</v>
      </c>
      <c r="G125" s="35">
        <v>29</v>
      </c>
      <c r="H125" s="35">
        <v>17</v>
      </c>
      <c r="I125" s="35">
        <v>12</v>
      </c>
      <c r="J125" s="35">
        <v>35</v>
      </c>
      <c r="K125" s="35">
        <v>17</v>
      </c>
      <c r="L125" s="35">
        <v>18</v>
      </c>
      <c r="M125" s="35">
        <v>41</v>
      </c>
      <c r="N125" s="35">
        <v>15</v>
      </c>
      <c r="O125" s="35">
        <v>26</v>
      </c>
      <c r="P125" s="35">
        <v>59</v>
      </c>
      <c r="Q125" s="35">
        <v>28</v>
      </c>
      <c r="R125" s="35">
        <v>31</v>
      </c>
      <c r="S125" s="35">
        <v>64</v>
      </c>
      <c r="T125" s="35">
        <v>29</v>
      </c>
      <c r="U125" s="35">
        <v>35</v>
      </c>
      <c r="V125" s="35">
        <v>39</v>
      </c>
      <c r="W125" s="35">
        <v>22</v>
      </c>
      <c r="X125" s="35">
        <v>17</v>
      </c>
      <c r="Y125" s="35">
        <v>40</v>
      </c>
      <c r="Z125" s="35">
        <v>13</v>
      </c>
      <c r="AA125" s="35">
        <v>27</v>
      </c>
      <c r="AB125" s="35">
        <v>48</v>
      </c>
      <c r="AC125" s="35">
        <v>25</v>
      </c>
      <c r="AD125" s="35">
        <v>23</v>
      </c>
      <c r="AE125" s="35">
        <v>57</v>
      </c>
      <c r="AF125" s="35">
        <v>23</v>
      </c>
      <c r="AG125" s="35">
        <v>34</v>
      </c>
      <c r="AH125" s="35">
        <v>56</v>
      </c>
      <c r="AI125" s="35">
        <v>30</v>
      </c>
      <c r="AJ125" s="35">
        <v>26</v>
      </c>
      <c r="AK125" s="35">
        <v>74</v>
      </c>
      <c r="AL125" s="35">
        <v>31</v>
      </c>
      <c r="AM125" s="35">
        <v>43</v>
      </c>
      <c r="AN125" s="35">
        <v>81</v>
      </c>
      <c r="AO125" s="35">
        <v>37</v>
      </c>
      <c r="AP125" s="35">
        <v>44</v>
      </c>
      <c r="AQ125" s="35">
        <v>58</v>
      </c>
      <c r="AR125" s="35">
        <v>25</v>
      </c>
      <c r="AS125" s="35">
        <v>33</v>
      </c>
      <c r="AT125" s="35">
        <v>67</v>
      </c>
      <c r="AU125" s="35">
        <v>31</v>
      </c>
      <c r="AV125" s="35">
        <v>36</v>
      </c>
      <c r="AW125" s="35">
        <v>313</v>
      </c>
      <c r="AX125" s="35">
        <v>122</v>
      </c>
      <c r="AY125" s="35">
        <v>191</v>
      </c>
      <c r="AZ125" s="35">
        <v>105</v>
      </c>
      <c r="BA125" s="35">
        <v>576</v>
      </c>
      <c r="BB125" s="35">
        <v>380</v>
      </c>
      <c r="BC125" s="36">
        <v>9.8963242224316683E-2</v>
      </c>
      <c r="BD125" s="36">
        <v>0.5428840716305372</v>
      </c>
      <c r="BE125" s="36">
        <v>0.35815268614514612</v>
      </c>
      <c r="BF125" s="37">
        <v>50.477934272300466</v>
      </c>
      <c r="BG125" s="17">
        <f t="shared" si="9"/>
        <v>53557.088262910795</v>
      </c>
    </row>
    <row r="126" spans="1:59" x14ac:dyDescent="0.15">
      <c r="A126" s="178"/>
      <c r="B126" s="18" t="s">
        <v>137</v>
      </c>
      <c r="C126" s="19">
        <v>451</v>
      </c>
      <c r="D126" s="19">
        <v>803</v>
      </c>
      <c r="E126" s="19">
        <v>371</v>
      </c>
      <c r="F126" s="19">
        <v>432</v>
      </c>
      <c r="G126" s="20">
        <v>26</v>
      </c>
      <c r="H126" s="20">
        <v>14</v>
      </c>
      <c r="I126" s="20">
        <v>12</v>
      </c>
      <c r="J126" s="20">
        <v>41</v>
      </c>
      <c r="K126" s="20">
        <v>17</v>
      </c>
      <c r="L126" s="20">
        <v>24</v>
      </c>
      <c r="M126" s="20">
        <v>25</v>
      </c>
      <c r="N126" s="20">
        <v>13</v>
      </c>
      <c r="O126" s="20">
        <v>12</v>
      </c>
      <c r="P126" s="20">
        <v>34</v>
      </c>
      <c r="Q126" s="20">
        <v>15</v>
      </c>
      <c r="R126" s="20">
        <v>19</v>
      </c>
      <c r="S126" s="20">
        <v>85</v>
      </c>
      <c r="T126" s="20">
        <v>36</v>
      </c>
      <c r="U126" s="20">
        <v>49</v>
      </c>
      <c r="V126" s="20">
        <v>43</v>
      </c>
      <c r="W126" s="20">
        <v>21</v>
      </c>
      <c r="X126" s="20">
        <v>22</v>
      </c>
      <c r="Y126" s="20">
        <v>32</v>
      </c>
      <c r="Z126" s="20">
        <v>9</v>
      </c>
      <c r="AA126" s="20">
        <v>23</v>
      </c>
      <c r="AB126" s="20">
        <v>61</v>
      </c>
      <c r="AC126" s="20">
        <v>35</v>
      </c>
      <c r="AD126" s="20">
        <v>26</v>
      </c>
      <c r="AE126" s="20">
        <v>42</v>
      </c>
      <c r="AF126" s="20">
        <v>21</v>
      </c>
      <c r="AG126" s="20">
        <v>21</v>
      </c>
      <c r="AH126" s="20">
        <v>41</v>
      </c>
      <c r="AI126" s="20">
        <v>21</v>
      </c>
      <c r="AJ126" s="20">
        <v>20</v>
      </c>
      <c r="AK126" s="20">
        <v>42</v>
      </c>
      <c r="AL126" s="20">
        <v>26</v>
      </c>
      <c r="AM126" s="20">
        <v>16</v>
      </c>
      <c r="AN126" s="20">
        <v>37</v>
      </c>
      <c r="AO126" s="20">
        <v>22</v>
      </c>
      <c r="AP126" s="20">
        <v>15</v>
      </c>
      <c r="AQ126" s="20">
        <v>29</v>
      </c>
      <c r="AR126" s="20">
        <v>14</v>
      </c>
      <c r="AS126" s="20">
        <v>15</v>
      </c>
      <c r="AT126" s="20">
        <v>51</v>
      </c>
      <c r="AU126" s="20">
        <v>27</v>
      </c>
      <c r="AV126" s="20">
        <v>24</v>
      </c>
      <c r="AW126" s="20">
        <v>214</v>
      </c>
      <c r="AX126" s="20">
        <v>80</v>
      </c>
      <c r="AY126" s="20">
        <v>134</v>
      </c>
      <c r="AZ126" s="20">
        <v>92</v>
      </c>
      <c r="BA126" s="20">
        <v>446</v>
      </c>
      <c r="BB126" s="20">
        <v>265</v>
      </c>
      <c r="BC126" s="21">
        <v>0.11457036114570361</v>
      </c>
      <c r="BD126" s="21">
        <v>0.55541718555417185</v>
      </c>
      <c r="BE126" s="21">
        <v>0.33001245330012452</v>
      </c>
      <c r="BF126" s="22">
        <v>47.486215538847119</v>
      </c>
      <c r="BG126" s="17">
        <f t="shared" si="9"/>
        <v>38131.431077694237</v>
      </c>
    </row>
    <row r="127" spans="1:59" ht="13.5" customHeight="1" x14ac:dyDescent="0.15">
      <c r="A127" s="178"/>
      <c r="B127" s="18" t="s">
        <v>138</v>
      </c>
      <c r="C127" s="19">
        <v>404</v>
      </c>
      <c r="D127" s="19">
        <v>669</v>
      </c>
      <c r="E127" s="19">
        <v>303</v>
      </c>
      <c r="F127" s="19">
        <v>366</v>
      </c>
      <c r="G127" s="20">
        <v>21</v>
      </c>
      <c r="H127" s="20">
        <v>10</v>
      </c>
      <c r="I127" s="20">
        <v>11</v>
      </c>
      <c r="J127" s="20">
        <v>10</v>
      </c>
      <c r="K127" s="20">
        <v>5</v>
      </c>
      <c r="L127" s="20">
        <v>5</v>
      </c>
      <c r="M127" s="20">
        <v>19</v>
      </c>
      <c r="N127" s="20">
        <v>10</v>
      </c>
      <c r="O127" s="20">
        <v>9</v>
      </c>
      <c r="P127" s="20">
        <v>30</v>
      </c>
      <c r="Q127" s="20">
        <v>17</v>
      </c>
      <c r="R127" s="20">
        <v>13</v>
      </c>
      <c r="S127" s="20">
        <v>35</v>
      </c>
      <c r="T127" s="20">
        <v>20</v>
      </c>
      <c r="U127" s="20">
        <v>15</v>
      </c>
      <c r="V127" s="20">
        <v>25</v>
      </c>
      <c r="W127" s="20">
        <v>12</v>
      </c>
      <c r="X127" s="20">
        <v>13</v>
      </c>
      <c r="Y127" s="20">
        <v>20</v>
      </c>
      <c r="Z127" s="20">
        <v>10</v>
      </c>
      <c r="AA127" s="20">
        <v>10</v>
      </c>
      <c r="AB127" s="20">
        <v>34</v>
      </c>
      <c r="AC127" s="20">
        <v>17</v>
      </c>
      <c r="AD127" s="20">
        <v>17</v>
      </c>
      <c r="AE127" s="20">
        <v>30</v>
      </c>
      <c r="AF127" s="20">
        <v>18</v>
      </c>
      <c r="AG127" s="20">
        <v>12</v>
      </c>
      <c r="AH127" s="20">
        <v>48</v>
      </c>
      <c r="AI127" s="20">
        <v>28</v>
      </c>
      <c r="AJ127" s="20">
        <v>20</v>
      </c>
      <c r="AK127" s="20">
        <v>40</v>
      </c>
      <c r="AL127" s="20">
        <v>17</v>
      </c>
      <c r="AM127" s="20">
        <v>23</v>
      </c>
      <c r="AN127" s="20">
        <v>43</v>
      </c>
      <c r="AO127" s="20">
        <v>16</v>
      </c>
      <c r="AP127" s="20">
        <v>27</v>
      </c>
      <c r="AQ127" s="20">
        <v>47</v>
      </c>
      <c r="AR127" s="20">
        <v>24</v>
      </c>
      <c r="AS127" s="20">
        <v>23</v>
      </c>
      <c r="AT127" s="20">
        <v>46</v>
      </c>
      <c r="AU127" s="20">
        <v>17</v>
      </c>
      <c r="AV127" s="20">
        <v>29</v>
      </c>
      <c r="AW127" s="20">
        <v>221</v>
      </c>
      <c r="AX127" s="20">
        <v>82</v>
      </c>
      <c r="AY127" s="20">
        <v>139</v>
      </c>
      <c r="AZ127" s="20">
        <v>50</v>
      </c>
      <c r="BA127" s="20">
        <v>352</v>
      </c>
      <c r="BB127" s="20">
        <v>267</v>
      </c>
      <c r="BC127" s="21">
        <v>7.4738415545590436E-2</v>
      </c>
      <c r="BD127" s="21">
        <v>0.52615844544095669</v>
      </c>
      <c r="BE127" s="21">
        <v>0.3991031390134529</v>
      </c>
      <c r="BF127" s="22">
        <v>52.538913362701912</v>
      </c>
      <c r="BG127" s="17">
        <f t="shared" si="9"/>
        <v>35148.533039647577</v>
      </c>
    </row>
    <row r="128" spans="1:59" x14ac:dyDescent="0.15">
      <c r="A128" s="178"/>
      <c r="B128" s="18" t="s">
        <v>139</v>
      </c>
      <c r="C128" s="19">
        <v>291</v>
      </c>
      <c r="D128" s="19">
        <v>518</v>
      </c>
      <c r="E128" s="19">
        <v>238</v>
      </c>
      <c r="F128" s="19">
        <v>280</v>
      </c>
      <c r="G128" s="20">
        <v>15</v>
      </c>
      <c r="H128" s="20">
        <v>10</v>
      </c>
      <c r="I128" s="20">
        <v>5</v>
      </c>
      <c r="J128" s="20">
        <v>12</v>
      </c>
      <c r="K128" s="20">
        <v>6</v>
      </c>
      <c r="L128" s="20">
        <v>6</v>
      </c>
      <c r="M128" s="20">
        <v>9</v>
      </c>
      <c r="N128" s="20">
        <v>4</v>
      </c>
      <c r="O128" s="20">
        <v>5</v>
      </c>
      <c r="P128" s="20">
        <v>17</v>
      </c>
      <c r="Q128" s="20">
        <v>6</v>
      </c>
      <c r="R128" s="20">
        <v>11</v>
      </c>
      <c r="S128" s="20">
        <v>29</v>
      </c>
      <c r="T128" s="20">
        <v>11</v>
      </c>
      <c r="U128" s="20">
        <v>18</v>
      </c>
      <c r="V128" s="20">
        <v>20</v>
      </c>
      <c r="W128" s="20">
        <v>9</v>
      </c>
      <c r="X128" s="20">
        <v>11</v>
      </c>
      <c r="Y128" s="20">
        <v>27</v>
      </c>
      <c r="Z128" s="20">
        <v>16</v>
      </c>
      <c r="AA128" s="20">
        <v>11</v>
      </c>
      <c r="AB128" s="20">
        <v>24</v>
      </c>
      <c r="AC128" s="20">
        <v>10</v>
      </c>
      <c r="AD128" s="20">
        <v>14</v>
      </c>
      <c r="AE128" s="20">
        <v>15</v>
      </c>
      <c r="AF128" s="20">
        <v>9</v>
      </c>
      <c r="AG128" s="20">
        <v>6</v>
      </c>
      <c r="AH128" s="20">
        <v>28</v>
      </c>
      <c r="AI128" s="20">
        <v>17</v>
      </c>
      <c r="AJ128" s="20">
        <v>11</v>
      </c>
      <c r="AK128" s="20">
        <v>38</v>
      </c>
      <c r="AL128" s="20">
        <v>19</v>
      </c>
      <c r="AM128" s="20">
        <v>19</v>
      </c>
      <c r="AN128" s="20">
        <v>27</v>
      </c>
      <c r="AO128" s="20">
        <v>11</v>
      </c>
      <c r="AP128" s="20">
        <v>16</v>
      </c>
      <c r="AQ128" s="20">
        <v>41</v>
      </c>
      <c r="AR128" s="20">
        <v>22</v>
      </c>
      <c r="AS128" s="20">
        <v>19</v>
      </c>
      <c r="AT128" s="20">
        <v>42</v>
      </c>
      <c r="AU128" s="20">
        <v>20</v>
      </c>
      <c r="AV128" s="20">
        <v>22</v>
      </c>
      <c r="AW128" s="20">
        <v>174</v>
      </c>
      <c r="AX128" s="20">
        <v>68</v>
      </c>
      <c r="AY128" s="20">
        <v>106</v>
      </c>
      <c r="AZ128" s="20">
        <v>36</v>
      </c>
      <c r="BA128" s="20">
        <v>266</v>
      </c>
      <c r="BB128" s="20">
        <v>216</v>
      </c>
      <c r="BC128" s="21">
        <v>6.9498069498069498E-2</v>
      </c>
      <c r="BD128" s="21">
        <v>0.51351351351351349</v>
      </c>
      <c r="BE128" s="21">
        <v>0.41698841698841699</v>
      </c>
      <c r="BF128" s="22">
        <v>54.527938342967246</v>
      </c>
      <c r="BG128" s="17">
        <f t="shared" si="9"/>
        <v>28245.472061657034</v>
      </c>
    </row>
    <row r="129" spans="1:59" x14ac:dyDescent="0.15">
      <c r="A129" s="178"/>
      <c r="B129" s="18" t="s">
        <v>140</v>
      </c>
      <c r="C129" s="19">
        <v>575</v>
      </c>
      <c r="D129" s="19">
        <v>1020</v>
      </c>
      <c r="E129" s="19">
        <v>478</v>
      </c>
      <c r="F129" s="19">
        <v>542</v>
      </c>
      <c r="G129" s="20">
        <v>36</v>
      </c>
      <c r="H129" s="20">
        <v>18</v>
      </c>
      <c r="I129" s="20">
        <v>18</v>
      </c>
      <c r="J129" s="20">
        <v>25</v>
      </c>
      <c r="K129" s="20">
        <v>11</v>
      </c>
      <c r="L129" s="20">
        <v>14</v>
      </c>
      <c r="M129" s="20">
        <v>33</v>
      </c>
      <c r="N129" s="20">
        <v>19</v>
      </c>
      <c r="O129" s="20">
        <v>14</v>
      </c>
      <c r="P129" s="20">
        <v>38</v>
      </c>
      <c r="Q129" s="20">
        <v>24</v>
      </c>
      <c r="R129" s="20">
        <v>14</v>
      </c>
      <c r="S129" s="20">
        <v>62</v>
      </c>
      <c r="T129" s="20">
        <v>33</v>
      </c>
      <c r="U129" s="20">
        <v>29</v>
      </c>
      <c r="V129" s="20">
        <v>53</v>
      </c>
      <c r="W129" s="20">
        <v>27</v>
      </c>
      <c r="X129" s="20">
        <v>26</v>
      </c>
      <c r="Y129" s="20">
        <v>46</v>
      </c>
      <c r="Z129" s="20">
        <v>26</v>
      </c>
      <c r="AA129" s="20">
        <v>20</v>
      </c>
      <c r="AB129" s="20">
        <v>57</v>
      </c>
      <c r="AC129" s="20">
        <v>31</v>
      </c>
      <c r="AD129" s="20">
        <v>26</v>
      </c>
      <c r="AE129" s="20">
        <v>48</v>
      </c>
      <c r="AF129" s="20">
        <v>21</v>
      </c>
      <c r="AG129" s="20">
        <v>27</v>
      </c>
      <c r="AH129" s="20">
        <v>60</v>
      </c>
      <c r="AI129" s="20">
        <v>31</v>
      </c>
      <c r="AJ129" s="20">
        <v>29</v>
      </c>
      <c r="AK129" s="20">
        <v>68</v>
      </c>
      <c r="AL129" s="20">
        <v>37</v>
      </c>
      <c r="AM129" s="20">
        <v>31</v>
      </c>
      <c r="AN129" s="20">
        <v>57</v>
      </c>
      <c r="AO129" s="20">
        <v>22</v>
      </c>
      <c r="AP129" s="20">
        <v>35</v>
      </c>
      <c r="AQ129" s="20">
        <v>53</v>
      </c>
      <c r="AR129" s="20">
        <v>27</v>
      </c>
      <c r="AS129" s="20">
        <v>26</v>
      </c>
      <c r="AT129" s="20">
        <v>63</v>
      </c>
      <c r="AU129" s="20">
        <v>26</v>
      </c>
      <c r="AV129" s="20">
        <v>37</v>
      </c>
      <c r="AW129" s="20">
        <v>321</v>
      </c>
      <c r="AX129" s="20">
        <v>125</v>
      </c>
      <c r="AY129" s="20">
        <v>196</v>
      </c>
      <c r="AZ129" s="20">
        <v>94</v>
      </c>
      <c r="BA129" s="20">
        <v>542</v>
      </c>
      <c r="BB129" s="20">
        <v>384</v>
      </c>
      <c r="BC129" s="21">
        <v>9.2156862745098045E-2</v>
      </c>
      <c r="BD129" s="21">
        <v>0.53137254901960784</v>
      </c>
      <c r="BE129" s="21">
        <v>0.37647058823529411</v>
      </c>
      <c r="BF129" s="22">
        <v>51.201951219512196</v>
      </c>
      <c r="BG129" s="17">
        <f t="shared" si="9"/>
        <v>52225.990243902437</v>
      </c>
    </row>
    <row r="130" spans="1:59" x14ac:dyDescent="0.15">
      <c r="A130" s="178"/>
      <c r="B130" s="18" t="s">
        <v>141</v>
      </c>
      <c r="C130" s="19">
        <v>448</v>
      </c>
      <c r="D130" s="19">
        <v>772</v>
      </c>
      <c r="E130" s="19">
        <v>365</v>
      </c>
      <c r="F130" s="19">
        <v>407</v>
      </c>
      <c r="G130" s="20">
        <v>15</v>
      </c>
      <c r="H130" s="20">
        <v>8</v>
      </c>
      <c r="I130" s="20">
        <v>7</v>
      </c>
      <c r="J130" s="20">
        <v>30</v>
      </c>
      <c r="K130" s="20">
        <v>14</v>
      </c>
      <c r="L130" s="20">
        <v>16</v>
      </c>
      <c r="M130" s="20">
        <v>26</v>
      </c>
      <c r="N130" s="20">
        <v>17</v>
      </c>
      <c r="O130" s="20">
        <v>9</v>
      </c>
      <c r="P130" s="20">
        <v>38</v>
      </c>
      <c r="Q130" s="20">
        <v>20</v>
      </c>
      <c r="R130" s="20">
        <v>18</v>
      </c>
      <c r="S130" s="20">
        <v>63</v>
      </c>
      <c r="T130" s="20">
        <v>32</v>
      </c>
      <c r="U130" s="20">
        <v>31</v>
      </c>
      <c r="V130" s="20">
        <v>31</v>
      </c>
      <c r="W130" s="20">
        <v>15</v>
      </c>
      <c r="X130" s="20">
        <v>16</v>
      </c>
      <c r="Y130" s="20">
        <v>23</v>
      </c>
      <c r="Z130" s="20">
        <v>14</v>
      </c>
      <c r="AA130" s="20">
        <v>9</v>
      </c>
      <c r="AB130" s="20">
        <v>37</v>
      </c>
      <c r="AC130" s="20">
        <v>20</v>
      </c>
      <c r="AD130" s="20">
        <v>17</v>
      </c>
      <c r="AE130" s="20">
        <v>36</v>
      </c>
      <c r="AF130" s="20">
        <v>13</v>
      </c>
      <c r="AG130" s="20">
        <v>23</v>
      </c>
      <c r="AH130" s="20">
        <v>55</v>
      </c>
      <c r="AI130" s="20">
        <v>24</v>
      </c>
      <c r="AJ130" s="20">
        <v>31</v>
      </c>
      <c r="AK130" s="20">
        <v>43</v>
      </c>
      <c r="AL130" s="20">
        <v>21</v>
      </c>
      <c r="AM130" s="20">
        <v>22</v>
      </c>
      <c r="AN130" s="20">
        <v>57</v>
      </c>
      <c r="AO130" s="20">
        <v>30</v>
      </c>
      <c r="AP130" s="20">
        <v>27</v>
      </c>
      <c r="AQ130" s="20">
        <v>55</v>
      </c>
      <c r="AR130" s="20">
        <v>32</v>
      </c>
      <c r="AS130" s="20">
        <v>23</v>
      </c>
      <c r="AT130" s="20">
        <v>42</v>
      </c>
      <c r="AU130" s="20">
        <v>22</v>
      </c>
      <c r="AV130" s="20">
        <v>20</v>
      </c>
      <c r="AW130" s="20">
        <v>221</v>
      </c>
      <c r="AX130" s="20">
        <v>83</v>
      </c>
      <c r="AY130" s="20">
        <v>138</v>
      </c>
      <c r="AZ130" s="20">
        <v>71</v>
      </c>
      <c r="BA130" s="20">
        <v>438</v>
      </c>
      <c r="BB130" s="20">
        <v>263</v>
      </c>
      <c r="BC130" s="21">
        <v>9.1968911917098439E-2</v>
      </c>
      <c r="BD130" s="21">
        <v>0.56735751295336789</v>
      </c>
      <c r="BE130" s="21">
        <v>0.34067357512953367</v>
      </c>
      <c r="BF130" s="22">
        <v>50.190967741935481</v>
      </c>
      <c r="BG130" s="17">
        <f t="shared" si="9"/>
        <v>38747.42709677419</v>
      </c>
    </row>
    <row r="131" spans="1:59" x14ac:dyDescent="0.15">
      <c r="A131" s="178"/>
      <c r="B131" s="18" t="s">
        <v>142</v>
      </c>
      <c r="C131" s="19">
        <v>412</v>
      </c>
      <c r="D131" s="19">
        <v>718</v>
      </c>
      <c r="E131" s="19">
        <v>327</v>
      </c>
      <c r="F131" s="19">
        <v>391</v>
      </c>
      <c r="G131" s="20">
        <v>12</v>
      </c>
      <c r="H131" s="20">
        <v>6</v>
      </c>
      <c r="I131" s="20">
        <v>6</v>
      </c>
      <c r="J131" s="20">
        <v>26</v>
      </c>
      <c r="K131" s="20">
        <v>17</v>
      </c>
      <c r="L131" s="20">
        <v>9</v>
      </c>
      <c r="M131" s="20">
        <v>34</v>
      </c>
      <c r="N131" s="20">
        <v>15</v>
      </c>
      <c r="O131" s="20">
        <v>19</v>
      </c>
      <c r="P131" s="20">
        <v>63</v>
      </c>
      <c r="Q131" s="20">
        <v>33</v>
      </c>
      <c r="R131" s="20">
        <v>30</v>
      </c>
      <c r="S131" s="20">
        <v>47</v>
      </c>
      <c r="T131" s="20">
        <v>19</v>
      </c>
      <c r="U131" s="20">
        <v>28</v>
      </c>
      <c r="V131" s="20">
        <v>30</v>
      </c>
      <c r="W131" s="20">
        <v>14</v>
      </c>
      <c r="X131" s="20">
        <v>16</v>
      </c>
      <c r="Y131" s="20">
        <v>29</v>
      </c>
      <c r="Z131" s="20">
        <v>18</v>
      </c>
      <c r="AA131" s="20">
        <v>11</v>
      </c>
      <c r="AB131" s="20">
        <v>27</v>
      </c>
      <c r="AC131" s="20">
        <v>16</v>
      </c>
      <c r="AD131" s="20">
        <v>11</v>
      </c>
      <c r="AE131" s="20">
        <v>37</v>
      </c>
      <c r="AF131" s="20">
        <v>15</v>
      </c>
      <c r="AG131" s="20">
        <v>22</v>
      </c>
      <c r="AH131" s="20">
        <v>51</v>
      </c>
      <c r="AI131" s="20">
        <v>23</v>
      </c>
      <c r="AJ131" s="20">
        <v>28</v>
      </c>
      <c r="AK131" s="20">
        <v>55</v>
      </c>
      <c r="AL131" s="20">
        <v>25</v>
      </c>
      <c r="AM131" s="20">
        <v>30</v>
      </c>
      <c r="AN131" s="20">
        <v>40</v>
      </c>
      <c r="AO131" s="20">
        <v>17</v>
      </c>
      <c r="AP131" s="20">
        <v>23</v>
      </c>
      <c r="AQ131" s="20">
        <v>35</v>
      </c>
      <c r="AR131" s="20">
        <v>15</v>
      </c>
      <c r="AS131" s="20">
        <v>20</v>
      </c>
      <c r="AT131" s="20">
        <v>53</v>
      </c>
      <c r="AU131" s="20">
        <v>22</v>
      </c>
      <c r="AV131" s="20">
        <v>31</v>
      </c>
      <c r="AW131" s="20">
        <v>179</v>
      </c>
      <c r="AX131" s="20">
        <v>72</v>
      </c>
      <c r="AY131" s="20">
        <v>107</v>
      </c>
      <c r="AZ131" s="20">
        <v>72</v>
      </c>
      <c r="BA131" s="20">
        <v>414</v>
      </c>
      <c r="BB131" s="20">
        <v>232</v>
      </c>
      <c r="BC131" s="21">
        <v>0.10027855153203342</v>
      </c>
      <c r="BD131" s="21">
        <v>0.57660167130919215</v>
      </c>
      <c r="BE131" s="21">
        <v>0.32311977715877438</v>
      </c>
      <c r="BF131" s="22">
        <v>47.314637482900139</v>
      </c>
      <c r="BG131" s="17">
        <f t="shared" si="9"/>
        <v>33971.909712722299</v>
      </c>
    </row>
    <row r="132" spans="1:59" ht="14.25" thickBot="1" x14ac:dyDescent="0.2">
      <c r="A132" s="178"/>
      <c r="B132" s="23" t="s">
        <v>143</v>
      </c>
      <c r="C132" s="24">
        <v>188</v>
      </c>
      <c r="D132" s="24">
        <v>405</v>
      </c>
      <c r="E132" s="24">
        <v>201</v>
      </c>
      <c r="F132" s="24">
        <v>204</v>
      </c>
      <c r="G132" s="25">
        <v>18</v>
      </c>
      <c r="H132" s="25">
        <v>9</v>
      </c>
      <c r="I132" s="25">
        <v>9</v>
      </c>
      <c r="J132" s="25">
        <v>14</v>
      </c>
      <c r="K132" s="25">
        <v>9</v>
      </c>
      <c r="L132" s="25">
        <v>5</v>
      </c>
      <c r="M132" s="25">
        <v>7</v>
      </c>
      <c r="N132" s="25">
        <v>2</v>
      </c>
      <c r="O132" s="25">
        <v>5</v>
      </c>
      <c r="P132" s="25">
        <v>15</v>
      </c>
      <c r="Q132" s="25">
        <v>12</v>
      </c>
      <c r="R132" s="25">
        <v>3</v>
      </c>
      <c r="S132" s="25">
        <v>13</v>
      </c>
      <c r="T132" s="25">
        <v>4</v>
      </c>
      <c r="U132" s="25">
        <v>9</v>
      </c>
      <c r="V132" s="25">
        <v>17</v>
      </c>
      <c r="W132" s="25">
        <v>10</v>
      </c>
      <c r="X132" s="25">
        <v>7</v>
      </c>
      <c r="Y132" s="25">
        <v>13</v>
      </c>
      <c r="Z132" s="25">
        <v>7</v>
      </c>
      <c r="AA132" s="25">
        <v>6</v>
      </c>
      <c r="AB132" s="25">
        <v>14</v>
      </c>
      <c r="AC132" s="25">
        <v>6</v>
      </c>
      <c r="AD132" s="25">
        <v>8</v>
      </c>
      <c r="AE132" s="25">
        <v>28</v>
      </c>
      <c r="AF132" s="25">
        <v>12</v>
      </c>
      <c r="AG132" s="25">
        <v>16</v>
      </c>
      <c r="AH132" s="25">
        <v>24</v>
      </c>
      <c r="AI132" s="25">
        <v>12</v>
      </c>
      <c r="AJ132" s="25">
        <v>12</v>
      </c>
      <c r="AK132" s="25">
        <v>37</v>
      </c>
      <c r="AL132" s="25">
        <v>16</v>
      </c>
      <c r="AM132" s="25">
        <v>21</v>
      </c>
      <c r="AN132" s="25">
        <v>17</v>
      </c>
      <c r="AO132" s="25">
        <v>10</v>
      </c>
      <c r="AP132" s="25">
        <v>7</v>
      </c>
      <c r="AQ132" s="25">
        <v>37</v>
      </c>
      <c r="AR132" s="25">
        <v>16</v>
      </c>
      <c r="AS132" s="25">
        <v>21</v>
      </c>
      <c r="AT132" s="25">
        <v>30</v>
      </c>
      <c r="AU132" s="25">
        <v>17</v>
      </c>
      <c r="AV132" s="25">
        <v>13</v>
      </c>
      <c r="AW132" s="25">
        <v>121</v>
      </c>
      <c r="AX132" s="25">
        <v>59</v>
      </c>
      <c r="AY132" s="25">
        <v>62</v>
      </c>
      <c r="AZ132" s="25">
        <v>39</v>
      </c>
      <c r="BA132" s="25">
        <v>215</v>
      </c>
      <c r="BB132" s="25">
        <v>151</v>
      </c>
      <c r="BC132" s="26">
        <v>9.6296296296296297E-2</v>
      </c>
      <c r="BD132" s="26">
        <v>0.53086419753086422</v>
      </c>
      <c r="BE132" s="26">
        <v>0.37283950617283951</v>
      </c>
      <c r="BF132" s="27">
        <v>52.521091811414394</v>
      </c>
      <c r="BG132" s="17">
        <f t="shared" si="9"/>
        <v>21271.042183622831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3996</v>
      </c>
      <c r="D134" s="39">
        <v>7191</v>
      </c>
      <c r="E134" s="39">
        <v>3298</v>
      </c>
      <c r="F134" s="39">
        <v>3893</v>
      </c>
      <c r="G134" s="39">
        <v>197</v>
      </c>
      <c r="H134" s="39">
        <v>105</v>
      </c>
      <c r="I134" s="39">
        <v>92</v>
      </c>
      <c r="J134" s="39">
        <v>236</v>
      </c>
      <c r="K134" s="39">
        <v>116</v>
      </c>
      <c r="L134" s="39">
        <v>120</v>
      </c>
      <c r="M134" s="39">
        <v>246</v>
      </c>
      <c r="N134" s="39">
        <v>120</v>
      </c>
      <c r="O134" s="39">
        <v>126</v>
      </c>
      <c r="P134" s="39">
        <v>356</v>
      </c>
      <c r="Q134" s="39">
        <v>189</v>
      </c>
      <c r="R134" s="39">
        <v>167</v>
      </c>
      <c r="S134" s="39">
        <v>444</v>
      </c>
      <c r="T134" s="39">
        <v>202</v>
      </c>
      <c r="U134" s="39">
        <v>242</v>
      </c>
      <c r="V134" s="39">
        <v>288</v>
      </c>
      <c r="W134" s="39">
        <v>146</v>
      </c>
      <c r="X134" s="39">
        <v>142</v>
      </c>
      <c r="Y134" s="39">
        <v>262</v>
      </c>
      <c r="Z134" s="39">
        <v>131</v>
      </c>
      <c r="AA134" s="39">
        <v>131</v>
      </c>
      <c r="AB134" s="39">
        <v>358</v>
      </c>
      <c r="AC134" s="39">
        <v>189</v>
      </c>
      <c r="AD134" s="39">
        <v>169</v>
      </c>
      <c r="AE134" s="39">
        <v>360</v>
      </c>
      <c r="AF134" s="39">
        <v>163</v>
      </c>
      <c r="AG134" s="39">
        <v>197</v>
      </c>
      <c r="AH134" s="39">
        <v>446</v>
      </c>
      <c r="AI134" s="39">
        <v>228</v>
      </c>
      <c r="AJ134" s="39">
        <v>218</v>
      </c>
      <c r="AK134" s="39">
        <v>465</v>
      </c>
      <c r="AL134" s="39">
        <v>222</v>
      </c>
      <c r="AM134" s="39">
        <v>243</v>
      </c>
      <c r="AN134" s="39">
        <v>436</v>
      </c>
      <c r="AO134" s="39">
        <v>205</v>
      </c>
      <c r="AP134" s="39">
        <v>231</v>
      </c>
      <c r="AQ134" s="39">
        <v>428</v>
      </c>
      <c r="AR134" s="39">
        <v>207</v>
      </c>
      <c r="AS134" s="39">
        <v>221</v>
      </c>
      <c r="AT134" s="39">
        <v>502</v>
      </c>
      <c r="AU134" s="39">
        <v>228</v>
      </c>
      <c r="AV134" s="39">
        <v>274</v>
      </c>
      <c r="AW134" s="39">
        <v>2167</v>
      </c>
      <c r="AX134" s="39">
        <v>847</v>
      </c>
      <c r="AY134" s="39">
        <v>1320</v>
      </c>
      <c r="AZ134" s="39">
        <v>679</v>
      </c>
      <c r="BA134" s="39">
        <v>3843</v>
      </c>
      <c r="BB134" s="39">
        <v>2669</v>
      </c>
      <c r="BC134" s="41">
        <v>9.4423585036851623E-2</v>
      </c>
      <c r="BD134" s="41">
        <v>0.53441802252816017</v>
      </c>
      <c r="BE134" s="41">
        <v>0.37115839243498816</v>
      </c>
      <c r="BF134" s="42">
        <v>50.963464151684335</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614</v>
      </c>
      <c r="D136" s="13">
        <v>1240</v>
      </c>
      <c r="E136" s="13">
        <v>609</v>
      </c>
      <c r="F136" s="13">
        <v>631</v>
      </c>
      <c r="G136" s="14">
        <v>32</v>
      </c>
      <c r="H136" s="14">
        <v>15</v>
      </c>
      <c r="I136" s="14">
        <v>17</v>
      </c>
      <c r="J136" s="14">
        <v>55</v>
      </c>
      <c r="K136" s="14">
        <v>38</v>
      </c>
      <c r="L136" s="14">
        <v>17</v>
      </c>
      <c r="M136" s="14">
        <v>51</v>
      </c>
      <c r="N136" s="14">
        <v>25</v>
      </c>
      <c r="O136" s="14">
        <v>26</v>
      </c>
      <c r="P136" s="14">
        <v>45</v>
      </c>
      <c r="Q136" s="14">
        <v>28</v>
      </c>
      <c r="R136" s="14">
        <v>17</v>
      </c>
      <c r="S136" s="14">
        <v>64</v>
      </c>
      <c r="T136" s="14">
        <v>36</v>
      </c>
      <c r="U136" s="14">
        <v>28</v>
      </c>
      <c r="V136" s="14">
        <v>52</v>
      </c>
      <c r="W136" s="14">
        <v>23</v>
      </c>
      <c r="X136" s="14">
        <v>29</v>
      </c>
      <c r="Y136" s="14">
        <v>56</v>
      </c>
      <c r="Z136" s="14">
        <v>32</v>
      </c>
      <c r="AA136" s="14">
        <v>24</v>
      </c>
      <c r="AB136" s="14">
        <v>72</v>
      </c>
      <c r="AC136" s="14">
        <v>42</v>
      </c>
      <c r="AD136" s="14">
        <v>30</v>
      </c>
      <c r="AE136" s="14">
        <v>68</v>
      </c>
      <c r="AF136" s="14">
        <v>39</v>
      </c>
      <c r="AG136" s="14">
        <v>29</v>
      </c>
      <c r="AH136" s="14">
        <v>79</v>
      </c>
      <c r="AI136" s="14">
        <v>42</v>
      </c>
      <c r="AJ136" s="14">
        <v>37</v>
      </c>
      <c r="AK136" s="14">
        <v>73</v>
      </c>
      <c r="AL136" s="14">
        <v>33</v>
      </c>
      <c r="AM136" s="14">
        <v>40</v>
      </c>
      <c r="AN136" s="14">
        <v>79</v>
      </c>
      <c r="AO136" s="14">
        <v>38</v>
      </c>
      <c r="AP136" s="14">
        <v>41</v>
      </c>
      <c r="AQ136" s="14">
        <v>84</v>
      </c>
      <c r="AR136" s="14">
        <v>43</v>
      </c>
      <c r="AS136" s="14">
        <v>41</v>
      </c>
      <c r="AT136" s="14">
        <v>94</v>
      </c>
      <c r="AU136" s="14">
        <v>40</v>
      </c>
      <c r="AV136" s="14">
        <v>54</v>
      </c>
      <c r="AW136" s="14">
        <v>336</v>
      </c>
      <c r="AX136" s="14">
        <v>135</v>
      </c>
      <c r="AY136" s="14">
        <v>201</v>
      </c>
      <c r="AZ136" s="14">
        <v>138</v>
      </c>
      <c r="BA136" s="14">
        <v>672</v>
      </c>
      <c r="BB136" s="14">
        <v>430</v>
      </c>
      <c r="BC136" s="15">
        <v>0.11129032258064517</v>
      </c>
      <c r="BD136" s="15">
        <v>0.54193548387096779</v>
      </c>
      <c r="BE136" s="15">
        <v>0.34677419354838712</v>
      </c>
      <c r="BF136" s="16">
        <v>50.166666666666664</v>
      </c>
      <c r="BG136" s="17">
        <f t="shared" ref="BG136:BG149" si="10">BF136*D136</f>
        <v>62206.666666666664</v>
      </c>
    </row>
    <row r="137" spans="1:59" x14ac:dyDescent="0.15">
      <c r="A137" s="178"/>
      <c r="B137" s="18" t="s">
        <v>147</v>
      </c>
      <c r="C137" s="19">
        <v>527</v>
      </c>
      <c r="D137" s="19">
        <v>1206</v>
      </c>
      <c r="E137" s="19">
        <v>588</v>
      </c>
      <c r="F137" s="19">
        <v>618</v>
      </c>
      <c r="G137" s="20">
        <v>41</v>
      </c>
      <c r="H137" s="20">
        <v>20</v>
      </c>
      <c r="I137" s="20">
        <v>21</v>
      </c>
      <c r="J137" s="20">
        <v>75</v>
      </c>
      <c r="K137" s="20">
        <v>37</v>
      </c>
      <c r="L137" s="20">
        <v>38</v>
      </c>
      <c r="M137" s="20">
        <v>94</v>
      </c>
      <c r="N137" s="20">
        <v>48</v>
      </c>
      <c r="O137" s="20">
        <v>46</v>
      </c>
      <c r="P137" s="20">
        <v>48</v>
      </c>
      <c r="Q137" s="20">
        <v>25</v>
      </c>
      <c r="R137" s="20">
        <v>23</v>
      </c>
      <c r="S137" s="20">
        <v>35</v>
      </c>
      <c r="T137" s="20">
        <v>20</v>
      </c>
      <c r="U137" s="20">
        <v>15</v>
      </c>
      <c r="V137" s="20">
        <v>20</v>
      </c>
      <c r="W137" s="20">
        <v>7</v>
      </c>
      <c r="X137" s="20">
        <v>13</v>
      </c>
      <c r="Y137" s="20">
        <v>45</v>
      </c>
      <c r="Z137" s="20">
        <v>20</v>
      </c>
      <c r="AA137" s="20">
        <v>25</v>
      </c>
      <c r="AB137" s="20">
        <v>78</v>
      </c>
      <c r="AC137" s="20">
        <v>45</v>
      </c>
      <c r="AD137" s="20">
        <v>33</v>
      </c>
      <c r="AE137" s="20">
        <v>87</v>
      </c>
      <c r="AF137" s="20">
        <v>40</v>
      </c>
      <c r="AG137" s="20">
        <v>47</v>
      </c>
      <c r="AH137" s="20">
        <v>90</v>
      </c>
      <c r="AI137" s="20">
        <v>42</v>
      </c>
      <c r="AJ137" s="20">
        <v>48</v>
      </c>
      <c r="AK137" s="20">
        <v>90</v>
      </c>
      <c r="AL137" s="20">
        <v>45</v>
      </c>
      <c r="AM137" s="20">
        <v>45</v>
      </c>
      <c r="AN137" s="20">
        <v>75</v>
      </c>
      <c r="AO137" s="20">
        <v>38</v>
      </c>
      <c r="AP137" s="20">
        <v>37</v>
      </c>
      <c r="AQ137" s="20">
        <v>72</v>
      </c>
      <c r="AR137" s="20">
        <v>32</v>
      </c>
      <c r="AS137" s="20">
        <v>40</v>
      </c>
      <c r="AT137" s="20">
        <v>77</v>
      </c>
      <c r="AU137" s="20">
        <v>33</v>
      </c>
      <c r="AV137" s="20">
        <v>44</v>
      </c>
      <c r="AW137" s="20">
        <v>279</v>
      </c>
      <c r="AX137" s="20">
        <v>136</v>
      </c>
      <c r="AY137" s="20">
        <v>143</v>
      </c>
      <c r="AZ137" s="20">
        <v>210</v>
      </c>
      <c r="BA137" s="20">
        <v>640</v>
      </c>
      <c r="BB137" s="20">
        <v>356</v>
      </c>
      <c r="BC137" s="21">
        <v>0.17412935323383086</v>
      </c>
      <c r="BD137" s="21">
        <v>0.53067993366500832</v>
      </c>
      <c r="BE137" s="21">
        <v>0.29519071310116085</v>
      </c>
      <c r="BF137" s="22">
        <v>46.801824212271974</v>
      </c>
      <c r="BG137" s="17">
        <f t="shared" si="10"/>
        <v>56443</v>
      </c>
    </row>
    <row r="138" spans="1:59" x14ac:dyDescent="0.15">
      <c r="A138" s="178"/>
      <c r="B138" s="18" t="s">
        <v>148</v>
      </c>
      <c r="C138" s="19">
        <v>329</v>
      </c>
      <c r="D138" s="19">
        <v>735</v>
      </c>
      <c r="E138" s="19">
        <v>357</v>
      </c>
      <c r="F138" s="19">
        <v>378</v>
      </c>
      <c r="G138" s="20">
        <v>17</v>
      </c>
      <c r="H138" s="20">
        <v>9</v>
      </c>
      <c r="I138" s="20">
        <v>8</v>
      </c>
      <c r="J138" s="20">
        <v>20</v>
      </c>
      <c r="K138" s="20">
        <v>10</v>
      </c>
      <c r="L138" s="20">
        <v>10</v>
      </c>
      <c r="M138" s="20">
        <v>19</v>
      </c>
      <c r="N138" s="20">
        <v>11</v>
      </c>
      <c r="O138" s="20">
        <v>8</v>
      </c>
      <c r="P138" s="20">
        <v>32</v>
      </c>
      <c r="Q138" s="20">
        <v>15</v>
      </c>
      <c r="R138" s="20">
        <v>17</v>
      </c>
      <c r="S138" s="20">
        <v>23</v>
      </c>
      <c r="T138" s="20">
        <v>14</v>
      </c>
      <c r="U138" s="20">
        <v>9</v>
      </c>
      <c r="V138" s="20">
        <v>26</v>
      </c>
      <c r="W138" s="20">
        <v>18</v>
      </c>
      <c r="X138" s="20">
        <v>8</v>
      </c>
      <c r="Y138" s="20">
        <v>33</v>
      </c>
      <c r="Z138" s="20">
        <v>15</v>
      </c>
      <c r="AA138" s="20">
        <v>18</v>
      </c>
      <c r="AB138" s="20">
        <v>27</v>
      </c>
      <c r="AC138" s="20">
        <v>14</v>
      </c>
      <c r="AD138" s="20">
        <v>13</v>
      </c>
      <c r="AE138" s="20">
        <v>33</v>
      </c>
      <c r="AF138" s="20">
        <v>12</v>
      </c>
      <c r="AG138" s="20">
        <v>21</v>
      </c>
      <c r="AH138" s="20">
        <v>39</v>
      </c>
      <c r="AI138" s="20">
        <v>18</v>
      </c>
      <c r="AJ138" s="20">
        <v>21</v>
      </c>
      <c r="AK138" s="20">
        <v>34</v>
      </c>
      <c r="AL138" s="20">
        <v>15</v>
      </c>
      <c r="AM138" s="20">
        <v>19</v>
      </c>
      <c r="AN138" s="20">
        <v>75</v>
      </c>
      <c r="AO138" s="20">
        <v>31</v>
      </c>
      <c r="AP138" s="20">
        <v>44</v>
      </c>
      <c r="AQ138" s="20">
        <v>106</v>
      </c>
      <c r="AR138" s="20">
        <v>55</v>
      </c>
      <c r="AS138" s="20">
        <v>51</v>
      </c>
      <c r="AT138" s="20">
        <v>89</v>
      </c>
      <c r="AU138" s="20">
        <v>43</v>
      </c>
      <c r="AV138" s="20">
        <v>46</v>
      </c>
      <c r="AW138" s="20">
        <v>162</v>
      </c>
      <c r="AX138" s="20">
        <v>77</v>
      </c>
      <c r="AY138" s="20">
        <v>85</v>
      </c>
      <c r="AZ138" s="20">
        <v>56</v>
      </c>
      <c r="BA138" s="20">
        <v>428</v>
      </c>
      <c r="BB138" s="20">
        <v>251</v>
      </c>
      <c r="BC138" s="21">
        <v>7.6190476190476197E-2</v>
      </c>
      <c r="BD138" s="21">
        <v>0.58231292517006805</v>
      </c>
      <c r="BE138" s="21">
        <v>0.34149659863945581</v>
      </c>
      <c r="BF138" s="22">
        <v>52.311231393775373</v>
      </c>
      <c r="BG138" s="17">
        <f t="shared" si="10"/>
        <v>38448.755074424902</v>
      </c>
    </row>
    <row r="139" spans="1:59" x14ac:dyDescent="0.15">
      <c r="A139" s="178"/>
      <c r="B139" s="18" t="s">
        <v>149</v>
      </c>
      <c r="C139" s="19">
        <v>1186</v>
      </c>
      <c r="D139" s="19">
        <v>2020</v>
      </c>
      <c r="E139" s="19">
        <v>974</v>
      </c>
      <c r="F139" s="19">
        <v>1046</v>
      </c>
      <c r="G139" s="20">
        <v>46</v>
      </c>
      <c r="H139" s="20">
        <v>22</v>
      </c>
      <c r="I139" s="20">
        <v>24</v>
      </c>
      <c r="J139" s="20">
        <v>53</v>
      </c>
      <c r="K139" s="20">
        <v>22</v>
      </c>
      <c r="L139" s="20">
        <v>31</v>
      </c>
      <c r="M139" s="20">
        <v>64</v>
      </c>
      <c r="N139" s="20">
        <v>32</v>
      </c>
      <c r="O139" s="20">
        <v>32</v>
      </c>
      <c r="P139" s="20">
        <v>81</v>
      </c>
      <c r="Q139" s="20">
        <v>43</v>
      </c>
      <c r="R139" s="20">
        <v>38</v>
      </c>
      <c r="S139" s="20">
        <v>159</v>
      </c>
      <c r="T139" s="20">
        <v>75</v>
      </c>
      <c r="U139" s="20">
        <v>84</v>
      </c>
      <c r="V139" s="20">
        <v>106</v>
      </c>
      <c r="W139" s="20">
        <v>52</v>
      </c>
      <c r="X139" s="20">
        <v>54</v>
      </c>
      <c r="Y139" s="20">
        <v>104</v>
      </c>
      <c r="Z139" s="20">
        <v>53</v>
      </c>
      <c r="AA139" s="20">
        <v>51</v>
      </c>
      <c r="AB139" s="20">
        <v>102</v>
      </c>
      <c r="AC139" s="20">
        <v>54</v>
      </c>
      <c r="AD139" s="20">
        <v>48</v>
      </c>
      <c r="AE139" s="20">
        <v>117</v>
      </c>
      <c r="AF139" s="20">
        <v>59</v>
      </c>
      <c r="AG139" s="20">
        <v>58</v>
      </c>
      <c r="AH139" s="20">
        <v>124</v>
      </c>
      <c r="AI139" s="20">
        <v>69</v>
      </c>
      <c r="AJ139" s="20">
        <v>55</v>
      </c>
      <c r="AK139" s="20">
        <v>128</v>
      </c>
      <c r="AL139" s="20">
        <v>64</v>
      </c>
      <c r="AM139" s="20">
        <v>64</v>
      </c>
      <c r="AN139" s="20">
        <v>119</v>
      </c>
      <c r="AO139" s="20">
        <v>57</v>
      </c>
      <c r="AP139" s="20">
        <v>62</v>
      </c>
      <c r="AQ139" s="20">
        <v>155</v>
      </c>
      <c r="AR139" s="20">
        <v>83</v>
      </c>
      <c r="AS139" s="20">
        <v>72</v>
      </c>
      <c r="AT139" s="20">
        <v>142</v>
      </c>
      <c r="AU139" s="20">
        <v>68</v>
      </c>
      <c r="AV139" s="20">
        <v>74</v>
      </c>
      <c r="AW139" s="20">
        <v>520</v>
      </c>
      <c r="AX139" s="20">
        <v>221</v>
      </c>
      <c r="AY139" s="20">
        <v>299</v>
      </c>
      <c r="AZ139" s="20">
        <v>163</v>
      </c>
      <c r="BA139" s="20">
        <v>1195</v>
      </c>
      <c r="BB139" s="20">
        <v>662</v>
      </c>
      <c r="BC139" s="21">
        <v>8.0693069306930695E-2</v>
      </c>
      <c r="BD139" s="21">
        <v>0.59158415841584155</v>
      </c>
      <c r="BE139" s="21">
        <v>0.32772277227722774</v>
      </c>
      <c r="BF139" s="22">
        <v>49.622594967932905</v>
      </c>
      <c r="BG139" s="17">
        <f t="shared" si="10"/>
        <v>100237.64183522447</v>
      </c>
    </row>
    <row r="140" spans="1:59" x14ac:dyDescent="0.15">
      <c r="A140" s="178"/>
      <c r="B140" s="18" t="s">
        <v>150</v>
      </c>
      <c r="C140" s="19">
        <v>226</v>
      </c>
      <c r="D140" s="19">
        <v>379</v>
      </c>
      <c r="E140" s="19">
        <v>177</v>
      </c>
      <c r="F140" s="19">
        <v>202</v>
      </c>
      <c r="G140" s="20">
        <v>7</v>
      </c>
      <c r="H140" s="20">
        <v>2</v>
      </c>
      <c r="I140" s="20">
        <v>5</v>
      </c>
      <c r="J140" s="20">
        <v>8</v>
      </c>
      <c r="K140" s="20">
        <v>4</v>
      </c>
      <c r="L140" s="20">
        <v>4</v>
      </c>
      <c r="M140" s="20">
        <v>11</v>
      </c>
      <c r="N140" s="20">
        <v>5</v>
      </c>
      <c r="O140" s="20">
        <v>6</v>
      </c>
      <c r="P140" s="20">
        <v>17</v>
      </c>
      <c r="Q140" s="20">
        <v>9</v>
      </c>
      <c r="R140" s="20">
        <v>8</v>
      </c>
      <c r="S140" s="20">
        <v>44</v>
      </c>
      <c r="T140" s="20">
        <v>19</v>
      </c>
      <c r="U140" s="20">
        <v>25</v>
      </c>
      <c r="V140" s="20">
        <v>18</v>
      </c>
      <c r="W140" s="20">
        <v>12</v>
      </c>
      <c r="X140" s="20">
        <v>6</v>
      </c>
      <c r="Y140" s="20">
        <v>8</v>
      </c>
      <c r="Z140" s="20">
        <v>7</v>
      </c>
      <c r="AA140" s="20">
        <v>1</v>
      </c>
      <c r="AB140" s="20">
        <v>17</v>
      </c>
      <c r="AC140" s="20">
        <v>7</v>
      </c>
      <c r="AD140" s="20">
        <v>10</v>
      </c>
      <c r="AE140" s="20">
        <v>23</v>
      </c>
      <c r="AF140" s="20">
        <v>11</v>
      </c>
      <c r="AG140" s="20">
        <v>12</v>
      </c>
      <c r="AH140" s="20">
        <v>19</v>
      </c>
      <c r="AI140" s="20">
        <v>10</v>
      </c>
      <c r="AJ140" s="20">
        <v>9</v>
      </c>
      <c r="AK140" s="20">
        <v>23</v>
      </c>
      <c r="AL140" s="20">
        <v>13</v>
      </c>
      <c r="AM140" s="20">
        <v>10</v>
      </c>
      <c r="AN140" s="20">
        <v>11</v>
      </c>
      <c r="AO140" s="20">
        <v>6</v>
      </c>
      <c r="AP140" s="20">
        <v>5</v>
      </c>
      <c r="AQ140" s="20">
        <v>18</v>
      </c>
      <c r="AR140" s="20">
        <v>7</v>
      </c>
      <c r="AS140" s="20">
        <v>11</v>
      </c>
      <c r="AT140" s="20">
        <v>33</v>
      </c>
      <c r="AU140" s="20">
        <v>13</v>
      </c>
      <c r="AV140" s="20">
        <v>20</v>
      </c>
      <c r="AW140" s="20">
        <v>122</v>
      </c>
      <c r="AX140" s="20">
        <v>52</v>
      </c>
      <c r="AY140" s="20">
        <v>70</v>
      </c>
      <c r="AZ140" s="20">
        <v>26</v>
      </c>
      <c r="BA140" s="20">
        <v>198</v>
      </c>
      <c r="BB140" s="20">
        <v>155</v>
      </c>
      <c r="BC140" s="21">
        <v>6.860158311345646E-2</v>
      </c>
      <c r="BD140" s="21">
        <v>0.52242744063324542</v>
      </c>
      <c r="BE140" s="21">
        <v>0.40897097625329815</v>
      </c>
      <c r="BF140" s="22">
        <v>52.034666666666666</v>
      </c>
      <c r="BG140" s="17">
        <f t="shared" si="10"/>
        <v>19721.138666666666</v>
      </c>
    </row>
    <row r="141" spans="1:59" x14ac:dyDescent="0.15">
      <c r="A141" s="178"/>
      <c r="B141" s="18" t="s">
        <v>151</v>
      </c>
      <c r="C141" s="19">
        <v>471</v>
      </c>
      <c r="D141" s="19">
        <v>788</v>
      </c>
      <c r="E141" s="19">
        <v>361</v>
      </c>
      <c r="F141" s="19">
        <v>427</v>
      </c>
      <c r="G141" s="20">
        <v>29</v>
      </c>
      <c r="H141" s="20">
        <v>15</v>
      </c>
      <c r="I141" s="20">
        <v>14</v>
      </c>
      <c r="J141" s="20">
        <v>18</v>
      </c>
      <c r="K141" s="20">
        <v>6</v>
      </c>
      <c r="L141" s="20">
        <v>12</v>
      </c>
      <c r="M141" s="20">
        <v>21</v>
      </c>
      <c r="N141" s="20">
        <v>10</v>
      </c>
      <c r="O141" s="20">
        <v>11</v>
      </c>
      <c r="P141" s="20">
        <v>26</v>
      </c>
      <c r="Q141" s="20">
        <v>15</v>
      </c>
      <c r="R141" s="20">
        <v>11</v>
      </c>
      <c r="S141" s="20">
        <v>71</v>
      </c>
      <c r="T141" s="20">
        <v>34</v>
      </c>
      <c r="U141" s="20">
        <v>37</v>
      </c>
      <c r="V141" s="20">
        <v>55</v>
      </c>
      <c r="W141" s="20">
        <v>21</v>
      </c>
      <c r="X141" s="20">
        <v>34</v>
      </c>
      <c r="Y141" s="20">
        <v>45</v>
      </c>
      <c r="Z141" s="20">
        <v>19</v>
      </c>
      <c r="AA141" s="20">
        <v>26</v>
      </c>
      <c r="AB141" s="20">
        <v>40</v>
      </c>
      <c r="AC141" s="20">
        <v>24</v>
      </c>
      <c r="AD141" s="20">
        <v>16</v>
      </c>
      <c r="AE141" s="20">
        <v>40</v>
      </c>
      <c r="AF141" s="20">
        <v>19</v>
      </c>
      <c r="AG141" s="20">
        <v>21</v>
      </c>
      <c r="AH141" s="20">
        <v>43</v>
      </c>
      <c r="AI141" s="20">
        <v>22</v>
      </c>
      <c r="AJ141" s="20">
        <v>21</v>
      </c>
      <c r="AK141" s="20">
        <v>37</v>
      </c>
      <c r="AL141" s="20">
        <v>16</v>
      </c>
      <c r="AM141" s="20">
        <v>21</v>
      </c>
      <c r="AN141" s="20">
        <v>46</v>
      </c>
      <c r="AO141" s="20">
        <v>27</v>
      </c>
      <c r="AP141" s="20">
        <v>19</v>
      </c>
      <c r="AQ141" s="20">
        <v>41</v>
      </c>
      <c r="AR141" s="20">
        <v>21</v>
      </c>
      <c r="AS141" s="20">
        <v>20</v>
      </c>
      <c r="AT141" s="20">
        <v>52</v>
      </c>
      <c r="AU141" s="20">
        <v>25</v>
      </c>
      <c r="AV141" s="20">
        <v>27</v>
      </c>
      <c r="AW141" s="20">
        <v>224</v>
      </c>
      <c r="AX141" s="20">
        <v>87</v>
      </c>
      <c r="AY141" s="20">
        <v>137</v>
      </c>
      <c r="AZ141" s="20">
        <v>68</v>
      </c>
      <c r="BA141" s="20">
        <v>444</v>
      </c>
      <c r="BB141" s="20">
        <v>276</v>
      </c>
      <c r="BC141" s="21">
        <v>8.6294416243654817E-2</v>
      </c>
      <c r="BD141" s="21">
        <v>0.56345177664974622</v>
      </c>
      <c r="BE141" s="21">
        <v>0.35025380710659898</v>
      </c>
      <c r="BF141" s="22">
        <v>48.33209417596035</v>
      </c>
      <c r="BG141" s="17">
        <f t="shared" si="10"/>
        <v>38085.690210656758</v>
      </c>
    </row>
    <row r="142" spans="1:59" x14ac:dyDescent="0.15">
      <c r="A142" s="178"/>
      <c r="B142" s="18" t="s">
        <v>152</v>
      </c>
      <c r="C142" s="19">
        <v>348</v>
      </c>
      <c r="D142" s="19">
        <v>481</v>
      </c>
      <c r="E142" s="19">
        <v>218</v>
      </c>
      <c r="F142" s="19">
        <v>263</v>
      </c>
      <c r="G142" s="20">
        <v>9</v>
      </c>
      <c r="H142" s="20">
        <v>6</v>
      </c>
      <c r="I142" s="20">
        <v>3</v>
      </c>
      <c r="J142" s="20">
        <v>8</v>
      </c>
      <c r="K142" s="20">
        <v>3</v>
      </c>
      <c r="L142" s="20">
        <v>5</v>
      </c>
      <c r="M142" s="20">
        <v>8</v>
      </c>
      <c r="N142" s="20">
        <v>4</v>
      </c>
      <c r="O142" s="20">
        <v>4</v>
      </c>
      <c r="P142" s="20">
        <v>21</v>
      </c>
      <c r="Q142" s="20">
        <v>16</v>
      </c>
      <c r="R142" s="20">
        <v>5</v>
      </c>
      <c r="S142" s="20">
        <v>61</v>
      </c>
      <c r="T142" s="20">
        <v>31</v>
      </c>
      <c r="U142" s="20">
        <v>30</v>
      </c>
      <c r="V142" s="20">
        <v>41</v>
      </c>
      <c r="W142" s="20">
        <v>16</v>
      </c>
      <c r="X142" s="20">
        <v>25</v>
      </c>
      <c r="Y142" s="20">
        <v>21</v>
      </c>
      <c r="Z142" s="20">
        <v>12</v>
      </c>
      <c r="AA142" s="20">
        <v>9</v>
      </c>
      <c r="AB142" s="20">
        <v>21</v>
      </c>
      <c r="AC142" s="20">
        <v>11</v>
      </c>
      <c r="AD142" s="20">
        <v>10</v>
      </c>
      <c r="AE142" s="20">
        <v>23</v>
      </c>
      <c r="AF142" s="20">
        <v>14</v>
      </c>
      <c r="AG142" s="20">
        <v>9</v>
      </c>
      <c r="AH142" s="20">
        <v>27</v>
      </c>
      <c r="AI142" s="20">
        <v>14</v>
      </c>
      <c r="AJ142" s="20">
        <v>13</v>
      </c>
      <c r="AK142" s="20">
        <v>24</v>
      </c>
      <c r="AL142" s="20">
        <v>11</v>
      </c>
      <c r="AM142" s="20">
        <v>13</v>
      </c>
      <c r="AN142" s="20">
        <v>25</v>
      </c>
      <c r="AO142" s="20">
        <v>7</v>
      </c>
      <c r="AP142" s="20">
        <v>18</v>
      </c>
      <c r="AQ142" s="20">
        <v>19</v>
      </c>
      <c r="AR142" s="20">
        <v>15</v>
      </c>
      <c r="AS142" s="20">
        <v>4</v>
      </c>
      <c r="AT142" s="20">
        <v>21</v>
      </c>
      <c r="AU142" s="20">
        <v>9</v>
      </c>
      <c r="AV142" s="20">
        <v>12</v>
      </c>
      <c r="AW142" s="20">
        <v>152</v>
      </c>
      <c r="AX142" s="20">
        <v>49</v>
      </c>
      <c r="AY142" s="20">
        <v>103</v>
      </c>
      <c r="AZ142" s="20">
        <v>25</v>
      </c>
      <c r="BA142" s="20">
        <v>283</v>
      </c>
      <c r="BB142" s="20">
        <v>173</v>
      </c>
      <c r="BC142" s="21">
        <v>5.1975051975051978E-2</v>
      </c>
      <c r="BD142" s="21">
        <v>0.58835758835758833</v>
      </c>
      <c r="BE142" s="21">
        <v>0.35966735966735969</v>
      </c>
      <c r="BF142" s="22">
        <v>50.92468619246862</v>
      </c>
      <c r="BG142" s="17">
        <f t="shared" si="10"/>
        <v>24494.774058577405</v>
      </c>
    </row>
    <row r="143" spans="1:59" x14ac:dyDescent="0.15">
      <c r="A143" s="178"/>
      <c r="B143" s="18" t="s">
        <v>153</v>
      </c>
      <c r="C143" s="19">
        <v>322</v>
      </c>
      <c r="D143" s="19">
        <v>623</v>
      </c>
      <c r="E143" s="19">
        <v>284</v>
      </c>
      <c r="F143" s="19">
        <v>339</v>
      </c>
      <c r="G143" s="20">
        <v>12</v>
      </c>
      <c r="H143" s="20">
        <v>5</v>
      </c>
      <c r="I143" s="20">
        <v>7</v>
      </c>
      <c r="J143" s="20">
        <v>19</v>
      </c>
      <c r="K143" s="20">
        <v>11</v>
      </c>
      <c r="L143" s="20">
        <v>8</v>
      </c>
      <c r="M143" s="20">
        <v>26</v>
      </c>
      <c r="N143" s="20">
        <v>14</v>
      </c>
      <c r="O143" s="20">
        <v>12</v>
      </c>
      <c r="P143" s="20">
        <v>33</v>
      </c>
      <c r="Q143" s="20">
        <v>17</v>
      </c>
      <c r="R143" s="20">
        <v>16</v>
      </c>
      <c r="S143" s="20">
        <v>27</v>
      </c>
      <c r="T143" s="20">
        <v>12</v>
      </c>
      <c r="U143" s="20">
        <v>15</v>
      </c>
      <c r="V143" s="20">
        <v>16</v>
      </c>
      <c r="W143" s="20">
        <v>8</v>
      </c>
      <c r="X143" s="20">
        <v>8</v>
      </c>
      <c r="Y143" s="20">
        <v>14</v>
      </c>
      <c r="Z143" s="20">
        <v>9</v>
      </c>
      <c r="AA143" s="20">
        <v>5</v>
      </c>
      <c r="AB143" s="20">
        <v>22</v>
      </c>
      <c r="AC143" s="20">
        <v>10</v>
      </c>
      <c r="AD143" s="20">
        <v>12</v>
      </c>
      <c r="AE143" s="20">
        <v>42</v>
      </c>
      <c r="AF143" s="20">
        <v>17</v>
      </c>
      <c r="AG143" s="20">
        <v>25</v>
      </c>
      <c r="AH143" s="20">
        <v>53</v>
      </c>
      <c r="AI143" s="20">
        <v>26</v>
      </c>
      <c r="AJ143" s="20">
        <v>27</v>
      </c>
      <c r="AK143" s="20">
        <v>38</v>
      </c>
      <c r="AL143" s="20">
        <v>20</v>
      </c>
      <c r="AM143" s="20">
        <v>18</v>
      </c>
      <c r="AN143" s="20">
        <v>37</v>
      </c>
      <c r="AO143" s="20">
        <v>16</v>
      </c>
      <c r="AP143" s="20">
        <v>21</v>
      </c>
      <c r="AQ143" s="20">
        <v>37</v>
      </c>
      <c r="AR143" s="20">
        <v>18</v>
      </c>
      <c r="AS143" s="20">
        <v>19</v>
      </c>
      <c r="AT143" s="20">
        <v>51</v>
      </c>
      <c r="AU143" s="20">
        <v>21</v>
      </c>
      <c r="AV143" s="20">
        <v>30</v>
      </c>
      <c r="AW143" s="20">
        <v>196</v>
      </c>
      <c r="AX143" s="20">
        <v>80</v>
      </c>
      <c r="AY143" s="20">
        <v>116</v>
      </c>
      <c r="AZ143" s="20">
        <v>57</v>
      </c>
      <c r="BA143" s="20">
        <v>319</v>
      </c>
      <c r="BB143" s="20">
        <v>247</v>
      </c>
      <c r="BC143" s="21">
        <v>9.1492776886035312E-2</v>
      </c>
      <c r="BD143" s="21">
        <v>0.5120385232744783</v>
      </c>
      <c r="BE143" s="21">
        <v>0.39646869983948635</v>
      </c>
      <c r="BF143" s="22">
        <v>52.177777777777777</v>
      </c>
      <c r="BG143" s="17">
        <f t="shared" si="10"/>
        <v>32506.755555555555</v>
      </c>
    </row>
    <row r="144" spans="1:59" x14ac:dyDescent="0.15">
      <c r="A144" s="178"/>
      <c r="B144" s="18" t="s">
        <v>154</v>
      </c>
      <c r="C144" s="19">
        <v>335</v>
      </c>
      <c r="D144" s="19">
        <v>646</v>
      </c>
      <c r="E144" s="19">
        <v>306</v>
      </c>
      <c r="F144" s="19">
        <v>340</v>
      </c>
      <c r="G144" s="20">
        <v>21</v>
      </c>
      <c r="H144" s="20">
        <v>14</v>
      </c>
      <c r="I144" s="20">
        <v>7</v>
      </c>
      <c r="J144" s="20">
        <v>20</v>
      </c>
      <c r="K144" s="20">
        <v>10</v>
      </c>
      <c r="L144" s="20">
        <v>10</v>
      </c>
      <c r="M144" s="20">
        <v>18</v>
      </c>
      <c r="N144" s="20">
        <v>14</v>
      </c>
      <c r="O144" s="20">
        <v>4</v>
      </c>
      <c r="P144" s="20">
        <v>11</v>
      </c>
      <c r="Q144" s="20">
        <v>3</v>
      </c>
      <c r="R144" s="20">
        <v>8</v>
      </c>
      <c r="S144" s="20">
        <v>35</v>
      </c>
      <c r="T144" s="20">
        <v>15</v>
      </c>
      <c r="U144" s="20">
        <v>20</v>
      </c>
      <c r="V144" s="20">
        <v>33</v>
      </c>
      <c r="W144" s="20">
        <v>18</v>
      </c>
      <c r="X144" s="20">
        <v>15</v>
      </c>
      <c r="Y144" s="20">
        <v>20</v>
      </c>
      <c r="Z144" s="20">
        <v>10</v>
      </c>
      <c r="AA144" s="20">
        <v>10</v>
      </c>
      <c r="AB144" s="20">
        <v>35</v>
      </c>
      <c r="AC144" s="20">
        <v>20</v>
      </c>
      <c r="AD144" s="20">
        <v>15</v>
      </c>
      <c r="AE144" s="20">
        <v>31</v>
      </c>
      <c r="AF144" s="20">
        <v>17</v>
      </c>
      <c r="AG144" s="20">
        <v>14</v>
      </c>
      <c r="AH144" s="20">
        <v>32</v>
      </c>
      <c r="AI144" s="20">
        <v>20</v>
      </c>
      <c r="AJ144" s="20">
        <v>12</v>
      </c>
      <c r="AK144" s="20">
        <v>23</v>
      </c>
      <c r="AL144" s="20">
        <v>11</v>
      </c>
      <c r="AM144" s="20">
        <v>12</v>
      </c>
      <c r="AN144" s="20">
        <v>41</v>
      </c>
      <c r="AO144" s="20">
        <v>18</v>
      </c>
      <c r="AP144" s="20">
        <v>23</v>
      </c>
      <c r="AQ144" s="20">
        <v>46</v>
      </c>
      <c r="AR144" s="20">
        <v>26</v>
      </c>
      <c r="AS144" s="20">
        <v>20</v>
      </c>
      <c r="AT144" s="20">
        <v>50</v>
      </c>
      <c r="AU144" s="20">
        <v>21</v>
      </c>
      <c r="AV144" s="20">
        <v>29</v>
      </c>
      <c r="AW144" s="20">
        <v>230</v>
      </c>
      <c r="AX144" s="20">
        <v>89</v>
      </c>
      <c r="AY144" s="20">
        <v>141</v>
      </c>
      <c r="AZ144" s="20">
        <v>59</v>
      </c>
      <c r="BA144" s="20">
        <v>307</v>
      </c>
      <c r="BB144" s="20">
        <v>280</v>
      </c>
      <c r="BC144" s="21">
        <v>9.1331269349845201E-2</v>
      </c>
      <c r="BD144" s="21">
        <v>0.47523219814241485</v>
      </c>
      <c r="BE144" s="21">
        <v>0.43343653250773995</v>
      </c>
      <c r="BF144" s="22">
        <v>53.61926605504587</v>
      </c>
      <c r="BG144" s="17">
        <f t="shared" si="10"/>
        <v>34638.045871559632</v>
      </c>
    </row>
    <row r="145" spans="1:59" x14ac:dyDescent="0.15">
      <c r="A145" s="178"/>
      <c r="B145" s="18" t="s">
        <v>155</v>
      </c>
      <c r="C145" s="19">
        <v>908</v>
      </c>
      <c r="D145" s="19">
        <v>1567</v>
      </c>
      <c r="E145" s="19">
        <v>715</v>
      </c>
      <c r="F145" s="19">
        <v>852</v>
      </c>
      <c r="G145" s="20">
        <v>33</v>
      </c>
      <c r="H145" s="20">
        <v>17</v>
      </c>
      <c r="I145" s="20">
        <v>16</v>
      </c>
      <c r="J145" s="20">
        <v>45</v>
      </c>
      <c r="K145" s="20">
        <v>22</v>
      </c>
      <c r="L145" s="20">
        <v>23</v>
      </c>
      <c r="M145" s="20">
        <v>43</v>
      </c>
      <c r="N145" s="20">
        <v>18</v>
      </c>
      <c r="O145" s="20">
        <v>25</v>
      </c>
      <c r="P145" s="20">
        <v>169</v>
      </c>
      <c r="Q145" s="20">
        <v>71</v>
      </c>
      <c r="R145" s="20">
        <v>98</v>
      </c>
      <c r="S145" s="20">
        <v>151</v>
      </c>
      <c r="T145" s="20">
        <v>68</v>
      </c>
      <c r="U145" s="20">
        <v>83</v>
      </c>
      <c r="V145" s="20">
        <v>62</v>
      </c>
      <c r="W145" s="20">
        <v>29</v>
      </c>
      <c r="X145" s="20">
        <v>33</v>
      </c>
      <c r="Y145" s="20">
        <v>57</v>
      </c>
      <c r="Z145" s="20">
        <v>34</v>
      </c>
      <c r="AA145" s="20">
        <v>23</v>
      </c>
      <c r="AB145" s="20">
        <v>53</v>
      </c>
      <c r="AC145" s="20">
        <v>27</v>
      </c>
      <c r="AD145" s="20">
        <v>26</v>
      </c>
      <c r="AE145" s="20">
        <v>65</v>
      </c>
      <c r="AF145" s="20">
        <v>31</v>
      </c>
      <c r="AG145" s="20">
        <v>34</v>
      </c>
      <c r="AH145" s="20">
        <v>88</v>
      </c>
      <c r="AI145" s="20">
        <v>39</v>
      </c>
      <c r="AJ145" s="20">
        <v>49</v>
      </c>
      <c r="AK145" s="20">
        <v>104</v>
      </c>
      <c r="AL145" s="20">
        <v>48</v>
      </c>
      <c r="AM145" s="20">
        <v>56</v>
      </c>
      <c r="AN145" s="20">
        <v>97</v>
      </c>
      <c r="AO145" s="20">
        <v>52</v>
      </c>
      <c r="AP145" s="20">
        <v>45</v>
      </c>
      <c r="AQ145" s="20">
        <v>90</v>
      </c>
      <c r="AR145" s="20">
        <v>40</v>
      </c>
      <c r="AS145" s="20">
        <v>50</v>
      </c>
      <c r="AT145" s="20">
        <v>101</v>
      </c>
      <c r="AU145" s="20">
        <v>54</v>
      </c>
      <c r="AV145" s="20">
        <v>47</v>
      </c>
      <c r="AW145" s="20">
        <v>409</v>
      </c>
      <c r="AX145" s="20">
        <v>165</v>
      </c>
      <c r="AY145" s="20">
        <v>244</v>
      </c>
      <c r="AZ145" s="20">
        <v>121</v>
      </c>
      <c r="BA145" s="20">
        <v>936</v>
      </c>
      <c r="BB145" s="20">
        <v>510</v>
      </c>
      <c r="BC145" s="21">
        <v>7.7217613273771538E-2</v>
      </c>
      <c r="BD145" s="21">
        <v>0.59731971920867899</v>
      </c>
      <c r="BE145" s="21">
        <v>0.32546266751754943</v>
      </c>
      <c r="BF145" s="22">
        <v>46.471965495995072</v>
      </c>
      <c r="BG145" s="17">
        <f t="shared" si="10"/>
        <v>72821.569932224273</v>
      </c>
    </row>
    <row r="146" spans="1:59" x14ac:dyDescent="0.15">
      <c r="A146" s="178"/>
      <c r="B146" s="18" t="s">
        <v>156</v>
      </c>
      <c r="C146" s="19">
        <v>89</v>
      </c>
      <c r="D146" s="19">
        <v>98</v>
      </c>
      <c r="E146" s="19">
        <v>26</v>
      </c>
      <c r="F146" s="19">
        <v>72</v>
      </c>
      <c r="G146" s="20">
        <v>2</v>
      </c>
      <c r="H146" s="20">
        <v>1</v>
      </c>
      <c r="I146" s="20">
        <v>1</v>
      </c>
      <c r="J146" s="20">
        <v>2</v>
      </c>
      <c r="K146" s="20">
        <v>0</v>
      </c>
      <c r="L146" s="20">
        <v>2</v>
      </c>
      <c r="M146" s="20">
        <v>1</v>
      </c>
      <c r="N146" s="20">
        <v>0</v>
      </c>
      <c r="O146" s="20">
        <v>1</v>
      </c>
      <c r="P146" s="20">
        <v>26</v>
      </c>
      <c r="Q146" s="20">
        <v>2</v>
      </c>
      <c r="R146" s="20">
        <v>24</v>
      </c>
      <c r="S146" s="20">
        <v>41</v>
      </c>
      <c r="T146" s="20">
        <v>4</v>
      </c>
      <c r="U146" s="20">
        <v>37</v>
      </c>
      <c r="V146" s="20">
        <v>11</v>
      </c>
      <c r="W146" s="20">
        <v>10</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93</v>
      </c>
      <c r="BB146" s="20">
        <v>0</v>
      </c>
      <c r="BC146" s="21">
        <v>5.1020408163265307E-2</v>
      </c>
      <c r="BD146" s="21">
        <v>0.94897959183673475</v>
      </c>
      <c r="BE146" s="21">
        <v>0</v>
      </c>
      <c r="BF146" s="22">
        <v>23.373737373737374</v>
      </c>
      <c r="BG146" s="17">
        <f t="shared" si="10"/>
        <v>2290.6262626262628</v>
      </c>
    </row>
    <row r="147" spans="1:59" x14ac:dyDescent="0.15">
      <c r="A147" s="178"/>
      <c r="B147" s="18" t="s">
        <v>157</v>
      </c>
      <c r="C147" s="19">
        <v>65</v>
      </c>
      <c r="D147" s="19">
        <v>90</v>
      </c>
      <c r="E147" s="19">
        <v>44</v>
      </c>
      <c r="F147" s="19">
        <v>46</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0</v>
      </c>
      <c r="AC147" s="20">
        <v>0</v>
      </c>
      <c r="AD147" s="20">
        <v>0</v>
      </c>
      <c r="AE147" s="20">
        <v>3</v>
      </c>
      <c r="AF147" s="20">
        <v>3</v>
      </c>
      <c r="AG147" s="20">
        <v>0</v>
      </c>
      <c r="AH147" s="20">
        <v>2</v>
      </c>
      <c r="AI147" s="20">
        <v>2</v>
      </c>
      <c r="AJ147" s="20">
        <v>0</v>
      </c>
      <c r="AK147" s="20">
        <v>3</v>
      </c>
      <c r="AL147" s="20">
        <v>2</v>
      </c>
      <c r="AM147" s="20">
        <v>1</v>
      </c>
      <c r="AN147" s="20">
        <v>1</v>
      </c>
      <c r="AO147" s="20">
        <v>0</v>
      </c>
      <c r="AP147" s="20">
        <v>1</v>
      </c>
      <c r="AQ147" s="20">
        <v>2</v>
      </c>
      <c r="AR147" s="20">
        <v>0</v>
      </c>
      <c r="AS147" s="20">
        <v>2</v>
      </c>
      <c r="AT147" s="20">
        <v>7</v>
      </c>
      <c r="AU147" s="20">
        <v>4</v>
      </c>
      <c r="AV147" s="20">
        <v>3</v>
      </c>
      <c r="AW147" s="20">
        <v>67</v>
      </c>
      <c r="AX147" s="20">
        <v>28</v>
      </c>
      <c r="AY147" s="20">
        <v>39</v>
      </c>
      <c r="AZ147" s="20">
        <v>0</v>
      </c>
      <c r="BA147" s="20">
        <v>16</v>
      </c>
      <c r="BB147" s="20">
        <v>74</v>
      </c>
      <c r="BC147" s="21">
        <v>0</v>
      </c>
      <c r="BD147" s="21">
        <v>0.17777777777777778</v>
      </c>
      <c r="BE147" s="21">
        <v>0.82222222222222219</v>
      </c>
      <c r="BF147" s="22">
        <v>71.188888888888883</v>
      </c>
      <c r="BG147" s="17">
        <f t="shared" si="10"/>
        <v>6406.9999999999991</v>
      </c>
    </row>
    <row r="148" spans="1:59" x14ac:dyDescent="0.15">
      <c r="A148" s="178"/>
      <c r="B148" s="18" t="s">
        <v>158</v>
      </c>
      <c r="C148" s="19">
        <v>263</v>
      </c>
      <c r="D148" s="19">
        <v>537</v>
      </c>
      <c r="E148" s="19">
        <v>239</v>
      </c>
      <c r="F148" s="19">
        <v>298</v>
      </c>
      <c r="G148" s="20">
        <v>12</v>
      </c>
      <c r="H148" s="20">
        <v>5</v>
      </c>
      <c r="I148" s="20">
        <v>7</v>
      </c>
      <c r="J148" s="20">
        <v>13</v>
      </c>
      <c r="K148" s="20">
        <v>7</v>
      </c>
      <c r="L148" s="20">
        <v>6</v>
      </c>
      <c r="M148" s="20">
        <v>11</v>
      </c>
      <c r="N148" s="20">
        <v>6</v>
      </c>
      <c r="O148" s="20">
        <v>5</v>
      </c>
      <c r="P148" s="20">
        <v>13</v>
      </c>
      <c r="Q148" s="20">
        <v>4</v>
      </c>
      <c r="R148" s="20">
        <v>9</v>
      </c>
      <c r="S148" s="20">
        <v>12</v>
      </c>
      <c r="T148" s="20">
        <v>4</v>
      </c>
      <c r="U148" s="20">
        <v>8</v>
      </c>
      <c r="V148" s="20">
        <v>17</v>
      </c>
      <c r="W148" s="20">
        <v>10</v>
      </c>
      <c r="X148" s="20">
        <v>7</v>
      </c>
      <c r="Y148" s="20">
        <v>25</v>
      </c>
      <c r="Z148" s="20">
        <v>12</v>
      </c>
      <c r="AA148" s="20">
        <v>13</v>
      </c>
      <c r="AB148" s="20">
        <v>17</v>
      </c>
      <c r="AC148" s="20">
        <v>11</v>
      </c>
      <c r="AD148" s="20">
        <v>6</v>
      </c>
      <c r="AE148" s="20">
        <v>20</v>
      </c>
      <c r="AF148" s="20">
        <v>9</v>
      </c>
      <c r="AG148" s="20">
        <v>11</v>
      </c>
      <c r="AH148" s="20">
        <v>30</v>
      </c>
      <c r="AI148" s="20">
        <v>15</v>
      </c>
      <c r="AJ148" s="20">
        <v>15</v>
      </c>
      <c r="AK148" s="20">
        <v>34</v>
      </c>
      <c r="AL148" s="20">
        <v>14</v>
      </c>
      <c r="AM148" s="20">
        <v>20</v>
      </c>
      <c r="AN148" s="20">
        <v>31</v>
      </c>
      <c r="AO148" s="20">
        <v>12</v>
      </c>
      <c r="AP148" s="20">
        <v>19</v>
      </c>
      <c r="AQ148" s="20">
        <v>60</v>
      </c>
      <c r="AR148" s="20">
        <v>24</v>
      </c>
      <c r="AS148" s="20">
        <v>36</v>
      </c>
      <c r="AT148" s="20">
        <v>57</v>
      </c>
      <c r="AU148" s="20">
        <v>31</v>
      </c>
      <c r="AV148" s="20">
        <v>26</v>
      </c>
      <c r="AW148" s="20">
        <v>185</v>
      </c>
      <c r="AX148" s="20">
        <v>75</v>
      </c>
      <c r="AY148" s="20">
        <v>110</v>
      </c>
      <c r="AZ148" s="20">
        <v>36</v>
      </c>
      <c r="BA148" s="20">
        <v>259</v>
      </c>
      <c r="BB148" s="20">
        <v>242</v>
      </c>
      <c r="BC148" s="21">
        <v>6.7039106145251395E-2</v>
      </c>
      <c r="BD148" s="21">
        <v>0.48230912476722532</v>
      </c>
      <c r="BE148" s="21">
        <v>0.4506517690875233</v>
      </c>
      <c r="BF148" s="22">
        <v>56.755597014925371</v>
      </c>
      <c r="BG148" s="17">
        <f t="shared" si="10"/>
        <v>30477.755597014926</v>
      </c>
    </row>
    <row r="149" spans="1:59" ht="14.25" thickBot="1" x14ac:dyDescent="0.2">
      <c r="A149" s="178"/>
      <c r="B149" s="23" t="s">
        <v>159</v>
      </c>
      <c r="C149" s="24">
        <v>28</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10</v>
      </c>
      <c r="AR149" s="25">
        <v>5</v>
      </c>
      <c r="AS149" s="25">
        <v>5</v>
      </c>
      <c r="AT149" s="25">
        <v>2</v>
      </c>
      <c r="AU149" s="25">
        <v>1</v>
      </c>
      <c r="AV149" s="25">
        <v>1</v>
      </c>
      <c r="AW149" s="25">
        <v>20</v>
      </c>
      <c r="AX149" s="25">
        <v>8</v>
      </c>
      <c r="AY149" s="25">
        <v>12</v>
      </c>
      <c r="AZ149" s="25">
        <v>3</v>
      </c>
      <c r="BA149" s="25">
        <v>29</v>
      </c>
      <c r="BB149" s="25">
        <v>22</v>
      </c>
      <c r="BC149" s="26">
        <v>5.5555555555555552E-2</v>
      </c>
      <c r="BD149" s="26">
        <v>0.53703703703703709</v>
      </c>
      <c r="BE149" s="26">
        <v>0.40740740740740738</v>
      </c>
      <c r="BF149" s="27">
        <v>58.381818181818183</v>
      </c>
      <c r="BG149" s="17">
        <f t="shared" si="10"/>
        <v>3152.6181818181817</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5711</v>
      </c>
      <c r="D151" s="39">
        <v>10464</v>
      </c>
      <c r="E151" s="39">
        <v>4921</v>
      </c>
      <c r="F151" s="39">
        <v>5543</v>
      </c>
      <c r="G151" s="39">
        <v>261</v>
      </c>
      <c r="H151" s="39">
        <v>131</v>
      </c>
      <c r="I151" s="39">
        <v>130</v>
      </c>
      <c r="J151" s="39">
        <v>338</v>
      </c>
      <c r="K151" s="39">
        <v>171</v>
      </c>
      <c r="L151" s="39">
        <v>167</v>
      </c>
      <c r="M151" s="39">
        <v>368</v>
      </c>
      <c r="N151" s="39">
        <v>187</v>
      </c>
      <c r="O151" s="39">
        <v>181</v>
      </c>
      <c r="P151" s="39">
        <v>523</v>
      </c>
      <c r="Q151" s="39">
        <v>248</v>
      </c>
      <c r="R151" s="39">
        <v>275</v>
      </c>
      <c r="S151" s="39">
        <v>725</v>
      </c>
      <c r="T151" s="39">
        <v>334</v>
      </c>
      <c r="U151" s="39">
        <v>391</v>
      </c>
      <c r="V151" s="39">
        <v>463</v>
      </c>
      <c r="W151" s="39">
        <v>228</v>
      </c>
      <c r="X151" s="39">
        <v>235</v>
      </c>
      <c r="Y151" s="39">
        <v>435</v>
      </c>
      <c r="Z151" s="39">
        <v>229</v>
      </c>
      <c r="AA151" s="39">
        <v>206</v>
      </c>
      <c r="AB151" s="39">
        <v>486</v>
      </c>
      <c r="AC151" s="39">
        <v>265</v>
      </c>
      <c r="AD151" s="39">
        <v>221</v>
      </c>
      <c r="AE151" s="39">
        <v>556</v>
      </c>
      <c r="AF151" s="39">
        <v>273</v>
      </c>
      <c r="AG151" s="39">
        <v>283</v>
      </c>
      <c r="AH151" s="39">
        <v>633</v>
      </c>
      <c r="AI151" s="39">
        <v>321</v>
      </c>
      <c r="AJ151" s="39">
        <v>312</v>
      </c>
      <c r="AK151" s="39">
        <v>615</v>
      </c>
      <c r="AL151" s="39">
        <v>294</v>
      </c>
      <c r="AM151" s="39">
        <v>321</v>
      </c>
      <c r="AN151" s="39">
        <v>642</v>
      </c>
      <c r="AO151" s="39">
        <v>305</v>
      </c>
      <c r="AP151" s="39">
        <v>337</v>
      </c>
      <c r="AQ151" s="39">
        <v>741</v>
      </c>
      <c r="AR151" s="39">
        <v>370</v>
      </c>
      <c r="AS151" s="39">
        <v>371</v>
      </c>
      <c r="AT151" s="39">
        <v>776</v>
      </c>
      <c r="AU151" s="39">
        <v>363</v>
      </c>
      <c r="AV151" s="39">
        <v>413</v>
      </c>
      <c r="AW151" s="39">
        <v>2902</v>
      </c>
      <c r="AX151" s="39">
        <v>1202</v>
      </c>
      <c r="AY151" s="39">
        <v>1700</v>
      </c>
      <c r="AZ151" s="39">
        <v>967</v>
      </c>
      <c r="BA151" s="39">
        <v>5819</v>
      </c>
      <c r="BB151" s="39">
        <v>3678</v>
      </c>
      <c r="BC151" s="41">
        <v>9.2412079510703363E-2</v>
      </c>
      <c r="BD151" s="41">
        <v>0.55609709480122327</v>
      </c>
      <c r="BE151" s="41">
        <v>0.35149082568807338</v>
      </c>
      <c r="BF151" s="42">
        <v>49.878826253155168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857</v>
      </c>
      <c r="D153" s="13">
        <v>1836</v>
      </c>
      <c r="E153" s="13">
        <v>825</v>
      </c>
      <c r="F153" s="13">
        <v>1011</v>
      </c>
      <c r="G153" s="14">
        <v>62</v>
      </c>
      <c r="H153" s="14">
        <v>29</v>
      </c>
      <c r="I153" s="14">
        <v>33</v>
      </c>
      <c r="J153" s="14">
        <v>98</v>
      </c>
      <c r="K153" s="14">
        <v>48</v>
      </c>
      <c r="L153" s="14">
        <v>50</v>
      </c>
      <c r="M153" s="14">
        <v>99</v>
      </c>
      <c r="N153" s="14">
        <v>41</v>
      </c>
      <c r="O153" s="14">
        <v>58</v>
      </c>
      <c r="P153" s="14">
        <v>107</v>
      </c>
      <c r="Q153" s="14">
        <v>60</v>
      </c>
      <c r="R153" s="14">
        <v>47</v>
      </c>
      <c r="S153" s="14">
        <v>71</v>
      </c>
      <c r="T153" s="14">
        <v>31</v>
      </c>
      <c r="U153" s="14">
        <v>40</v>
      </c>
      <c r="V153" s="14">
        <v>67</v>
      </c>
      <c r="W153" s="14">
        <v>32</v>
      </c>
      <c r="X153" s="14">
        <v>35</v>
      </c>
      <c r="Y153" s="14">
        <v>58</v>
      </c>
      <c r="Z153" s="14">
        <v>25</v>
      </c>
      <c r="AA153" s="14">
        <v>33</v>
      </c>
      <c r="AB153" s="14">
        <v>96</v>
      </c>
      <c r="AC153" s="14">
        <v>51</v>
      </c>
      <c r="AD153" s="14">
        <v>45</v>
      </c>
      <c r="AE153" s="14">
        <v>117</v>
      </c>
      <c r="AF153" s="14">
        <v>54</v>
      </c>
      <c r="AG153" s="14">
        <v>63</v>
      </c>
      <c r="AH153" s="14">
        <v>153</v>
      </c>
      <c r="AI153" s="14">
        <v>67</v>
      </c>
      <c r="AJ153" s="14">
        <v>86</v>
      </c>
      <c r="AK153" s="14">
        <v>137</v>
      </c>
      <c r="AL153" s="14">
        <v>64</v>
      </c>
      <c r="AM153" s="14">
        <v>73</v>
      </c>
      <c r="AN153" s="14">
        <v>111</v>
      </c>
      <c r="AO153" s="14">
        <v>57</v>
      </c>
      <c r="AP153" s="14">
        <v>54</v>
      </c>
      <c r="AQ153" s="14">
        <v>91</v>
      </c>
      <c r="AR153" s="14">
        <v>46</v>
      </c>
      <c r="AS153" s="14">
        <v>45</v>
      </c>
      <c r="AT153" s="14">
        <v>111</v>
      </c>
      <c r="AU153" s="14">
        <v>47</v>
      </c>
      <c r="AV153" s="14">
        <v>64</v>
      </c>
      <c r="AW153" s="14">
        <v>458</v>
      </c>
      <c r="AX153" s="14">
        <v>173</v>
      </c>
      <c r="AY153" s="14">
        <v>285</v>
      </c>
      <c r="AZ153" s="14">
        <v>259</v>
      </c>
      <c r="BA153" s="14">
        <v>1008</v>
      </c>
      <c r="BB153" s="14">
        <v>569</v>
      </c>
      <c r="BC153" s="15">
        <v>0.14106753812636166</v>
      </c>
      <c r="BD153" s="15">
        <v>0.5490196078431373</v>
      </c>
      <c r="BE153" s="15">
        <v>0.30991285403050112</v>
      </c>
      <c r="BF153" s="16">
        <v>47.67065868263473</v>
      </c>
      <c r="BG153" s="17">
        <f t="shared" ref="BG153:BG165" si="11">BF153*D153</f>
        <v>87523.329341317367</v>
      </c>
    </row>
    <row r="154" spans="1:59" x14ac:dyDescent="0.15">
      <c r="A154" s="178"/>
      <c r="B154" s="18" t="s">
        <v>163</v>
      </c>
      <c r="C154" s="19">
        <v>1321</v>
      </c>
      <c r="D154" s="19">
        <v>2858</v>
      </c>
      <c r="E154" s="19">
        <v>1331</v>
      </c>
      <c r="F154" s="19">
        <v>1527</v>
      </c>
      <c r="G154" s="20">
        <v>141</v>
      </c>
      <c r="H154" s="20">
        <v>73</v>
      </c>
      <c r="I154" s="20">
        <v>68</v>
      </c>
      <c r="J154" s="20">
        <v>131</v>
      </c>
      <c r="K154" s="20">
        <v>61</v>
      </c>
      <c r="L154" s="20">
        <v>70</v>
      </c>
      <c r="M154" s="20">
        <v>134</v>
      </c>
      <c r="N154" s="20">
        <v>75</v>
      </c>
      <c r="O154" s="20">
        <v>59</v>
      </c>
      <c r="P154" s="20">
        <v>118</v>
      </c>
      <c r="Q154" s="20">
        <v>56</v>
      </c>
      <c r="R154" s="20">
        <v>62</v>
      </c>
      <c r="S154" s="20">
        <v>119</v>
      </c>
      <c r="T154" s="20">
        <v>51</v>
      </c>
      <c r="U154" s="20">
        <v>68</v>
      </c>
      <c r="V154" s="20">
        <v>125</v>
      </c>
      <c r="W154" s="20">
        <v>66</v>
      </c>
      <c r="X154" s="20">
        <v>59</v>
      </c>
      <c r="Y154" s="20">
        <v>170</v>
      </c>
      <c r="Z154" s="20">
        <v>83</v>
      </c>
      <c r="AA154" s="20">
        <v>87</v>
      </c>
      <c r="AB154" s="20">
        <v>164</v>
      </c>
      <c r="AC154" s="20">
        <v>78</v>
      </c>
      <c r="AD154" s="20">
        <v>86</v>
      </c>
      <c r="AE154" s="20">
        <v>182</v>
      </c>
      <c r="AF154" s="20">
        <v>90</v>
      </c>
      <c r="AG154" s="20">
        <v>92</v>
      </c>
      <c r="AH154" s="20">
        <v>199</v>
      </c>
      <c r="AI154" s="20">
        <v>98</v>
      </c>
      <c r="AJ154" s="20">
        <v>101</v>
      </c>
      <c r="AK154" s="20">
        <v>170</v>
      </c>
      <c r="AL154" s="20">
        <v>81</v>
      </c>
      <c r="AM154" s="20">
        <v>89</v>
      </c>
      <c r="AN154" s="20">
        <v>173</v>
      </c>
      <c r="AO154" s="20">
        <v>75</v>
      </c>
      <c r="AP154" s="20">
        <v>98</v>
      </c>
      <c r="AQ154" s="20">
        <v>181</v>
      </c>
      <c r="AR154" s="20">
        <v>84</v>
      </c>
      <c r="AS154" s="20">
        <v>97</v>
      </c>
      <c r="AT154" s="20">
        <v>189</v>
      </c>
      <c r="AU154" s="20">
        <v>81</v>
      </c>
      <c r="AV154" s="20">
        <v>108</v>
      </c>
      <c r="AW154" s="20">
        <v>662</v>
      </c>
      <c r="AX154" s="20">
        <v>279</v>
      </c>
      <c r="AY154" s="20">
        <v>383</v>
      </c>
      <c r="AZ154" s="20">
        <v>406</v>
      </c>
      <c r="BA154" s="20">
        <v>1601</v>
      </c>
      <c r="BB154" s="20">
        <v>851</v>
      </c>
      <c r="BC154" s="21">
        <v>0.14205738278516444</v>
      </c>
      <c r="BD154" s="21">
        <v>0.56018194541637512</v>
      </c>
      <c r="BE154" s="21">
        <v>0.29776067179846044</v>
      </c>
      <c r="BF154" s="22">
        <v>46.371892265193367</v>
      </c>
      <c r="BG154" s="17">
        <f t="shared" si="11"/>
        <v>132530.86809392265</v>
      </c>
    </row>
    <row r="155" spans="1:59" x14ac:dyDescent="0.15">
      <c r="A155" s="178"/>
      <c r="B155" s="18" t="s">
        <v>164</v>
      </c>
      <c r="C155" s="19">
        <v>1103</v>
      </c>
      <c r="D155" s="19">
        <v>2221</v>
      </c>
      <c r="E155" s="19">
        <v>1050</v>
      </c>
      <c r="F155" s="19">
        <v>1171</v>
      </c>
      <c r="G155" s="20">
        <v>81</v>
      </c>
      <c r="H155" s="20">
        <v>41</v>
      </c>
      <c r="I155" s="20">
        <v>40</v>
      </c>
      <c r="J155" s="20">
        <v>102</v>
      </c>
      <c r="K155" s="20">
        <v>56</v>
      </c>
      <c r="L155" s="20">
        <v>46</v>
      </c>
      <c r="M155" s="20">
        <v>89</v>
      </c>
      <c r="N155" s="20">
        <v>50</v>
      </c>
      <c r="O155" s="20">
        <v>39</v>
      </c>
      <c r="P155" s="20">
        <v>96</v>
      </c>
      <c r="Q155" s="20">
        <v>51</v>
      </c>
      <c r="R155" s="20">
        <v>45</v>
      </c>
      <c r="S155" s="20">
        <v>89</v>
      </c>
      <c r="T155" s="20">
        <v>46</v>
      </c>
      <c r="U155" s="20">
        <v>43</v>
      </c>
      <c r="V155" s="20">
        <v>83</v>
      </c>
      <c r="W155" s="20">
        <v>37</v>
      </c>
      <c r="X155" s="20">
        <v>46</v>
      </c>
      <c r="Y155" s="20">
        <v>96</v>
      </c>
      <c r="Z155" s="20">
        <v>49</v>
      </c>
      <c r="AA155" s="20">
        <v>47</v>
      </c>
      <c r="AB155" s="20">
        <v>118</v>
      </c>
      <c r="AC155" s="20">
        <v>59</v>
      </c>
      <c r="AD155" s="20">
        <v>59</v>
      </c>
      <c r="AE155" s="20">
        <v>138</v>
      </c>
      <c r="AF155" s="20">
        <v>75</v>
      </c>
      <c r="AG155" s="20">
        <v>63</v>
      </c>
      <c r="AH155" s="20">
        <v>143</v>
      </c>
      <c r="AI155" s="20">
        <v>66</v>
      </c>
      <c r="AJ155" s="20">
        <v>77</v>
      </c>
      <c r="AK155" s="20">
        <v>137</v>
      </c>
      <c r="AL155" s="20">
        <v>64</v>
      </c>
      <c r="AM155" s="20">
        <v>73</v>
      </c>
      <c r="AN155" s="20">
        <v>102</v>
      </c>
      <c r="AO155" s="20">
        <v>53</v>
      </c>
      <c r="AP155" s="20">
        <v>49</v>
      </c>
      <c r="AQ155" s="20">
        <v>119</v>
      </c>
      <c r="AR155" s="20">
        <v>59</v>
      </c>
      <c r="AS155" s="20">
        <v>60</v>
      </c>
      <c r="AT155" s="20">
        <v>171</v>
      </c>
      <c r="AU155" s="20">
        <v>73</v>
      </c>
      <c r="AV155" s="20">
        <v>98</v>
      </c>
      <c r="AW155" s="20">
        <v>657</v>
      </c>
      <c r="AX155" s="20">
        <v>271</v>
      </c>
      <c r="AY155" s="20">
        <v>386</v>
      </c>
      <c r="AZ155" s="20">
        <v>272</v>
      </c>
      <c r="BA155" s="20">
        <v>1121</v>
      </c>
      <c r="BB155" s="20">
        <v>828</v>
      </c>
      <c r="BC155" s="21">
        <v>0.12246735704637551</v>
      </c>
      <c r="BD155" s="21">
        <v>0.5047276001800991</v>
      </c>
      <c r="BE155" s="21">
        <v>0.37280504277352544</v>
      </c>
      <c r="BF155" s="22">
        <v>50.776867030965391</v>
      </c>
      <c r="BG155" s="17">
        <f t="shared" si="11"/>
        <v>112775.42167577414</v>
      </c>
    </row>
    <row r="156" spans="1:59" x14ac:dyDescent="0.15">
      <c r="A156" s="178"/>
      <c r="B156" s="18" t="s">
        <v>165</v>
      </c>
      <c r="C156" s="19">
        <v>788</v>
      </c>
      <c r="D156" s="19">
        <v>1397</v>
      </c>
      <c r="E156" s="19">
        <v>619</v>
      </c>
      <c r="F156" s="19">
        <v>778</v>
      </c>
      <c r="G156" s="20">
        <v>48</v>
      </c>
      <c r="H156" s="20">
        <v>29</v>
      </c>
      <c r="I156" s="20">
        <v>19</v>
      </c>
      <c r="J156" s="20">
        <v>47</v>
      </c>
      <c r="K156" s="20">
        <v>27</v>
      </c>
      <c r="L156" s="20">
        <v>20</v>
      </c>
      <c r="M156" s="20">
        <v>52</v>
      </c>
      <c r="N156" s="20">
        <v>26</v>
      </c>
      <c r="O156" s="20">
        <v>26</v>
      </c>
      <c r="P156" s="20">
        <v>57</v>
      </c>
      <c r="Q156" s="20">
        <v>34</v>
      </c>
      <c r="R156" s="20">
        <v>23</v>
      </c>
      <c r="S156" s="20">
        <v>54</v>
      </c>
      <c r="T156" s="20">
        <v>24</v>
      </c>
      <c r="U156" s="20">
        <v>30</v>
      </c>
      <c r="V156" s="20">
        <v>72</v>
      </c>
      <c r="W156" s="20">
        <v>38</v>
      </c>
      <c r="X156" s="20">
        <v>34</v>
      </c>
      <c r="Y156" s="20">
        <v>66</v>
      </c>
      <c r="Z156" s="20">
        <v>29</v>
      </c>
      <c r="AA156" s="20">
        <v>37</v>
      </c>
      <c r="AB156" s="20">
        <v>83</v>
      </c>
      <c r="AC156" s="20">
        <v>38</v>
      </c>
      <c r="AD156" s="20">
        <v>45</v>
      </c>
      <c r="AE156" s="20">
        <v>87</v>
      </c>
      <c r="AF156" s="20">
        <v>41</v>
      </c>
      <c r="AG156" s="20">
        <v>46</v>
      </c>
      <c r="AH156" s="20">
        <v>95</v>
      </c>
      <c r="AI156" s="20">
        <v>47</v>
      </c>
      <c r="AJ156" s="20">
        <v>48</v>
      </c>
      <c r="AK156" s="20">
        <v>91</v>
      </c>
      <c r="AL156" s="20">
        <v>40</v>
      </c>
      <c r="AM156" s="20">
        <v>51</v>
      </c>
      <c r="AN156" s="20">
        <v>61</v>
      </c>
      <c r="AO156" s="20">
        <v>25</v>
      </c>
      <c r="AP156" s="20">
        <v>36</v>
      </c>
      <c r="AQ156" s="20">
        <v>73</v>
      </c>
      <c r="AR156" s="20">
        <v>30</v>
      </c>
      <c r="AS156" s="20">
        <v>43</v>
      </c>
      <c r="AT156" s="20">
        <v>92</v>
      </c>
      <c r="AU156" s="20">
        <v>43</v>
      </c>
      <c r="AV156" s="20">
        <v>49</v>
      </c>
      <c r="AW156" s="20">
        <v>419</v>
      </c>
      <c r="AX156" s="20">
        <v>148</v>
      </c>
      <c r="AY156" s="20">
        <v>271</v>
      </c>
      <c r="AZ156" s="20">
        <v>147</v>
      </c>
      <c r="BA156" s="20">
        <v>739</v>
      </c>
      <c r="BB156" s="20">
        <v>511</v>
      </c>
      <c r="BC156" s="21">
        <v>0.10522548317823908</v>
      </c>
      <c r="BD156" s="21">
        <v>0.5289906943450251</v>
      </c>
      <c r="BE156" s="21">
        <v>0.36578382247673585</v>
      </c>
      <c r="BF156" s="22">
        <v>50.331914893617018</v>
      </c>
      <c r="BG156" s="17">
        <f t="shared" si="11"/>
        <v>70313.685106382967</v>
      </c>
    </row>
    <row r="157" spans="1:59" x14ac:dyDescent="0.15">
      <c r="A157" s="178"/>
      <c r="B157" s="18" t="s">
        <v>166</v>
      </c>
      <c r="C157" s="19">
        <v>186</v>
      </c>
      <c r="D157" s="19">
        <v>331</v>
      </c>
      <c r="E157" s="19">
        <v>141</v>
      </c>
      <c r="F157" s="19">
        <v>190</v>
      </c>
      <c r="G157" s="20">
        <v>6</v>
      </c>
      <c r="H157" s="20">
        <v>2</v>
      </c>
      <c r="I157" s="20">
        <v>4</v>
      </c>
      <c r="J157" s="20">
        <v>12</v>
      </c>
      <c r="K157" s="20">
        <v>4</v>
      </c>
      <c r="L157" s="20">
        <v>8</v>
      </c>
      <c r="M157" s="20">
        <v>16</v>
      </c>
      <c r="N157" s="20">
        <v>3</v>
      </c>
      <c r="O157" s="20">
        <v>13</v>
      </c>
      <c r="P157" s="20">
        <v>24</v>
      </c>
      <c r="Q157" s="20">
        <v>9</v>
      </c>
      <c r="R157" s="20">
        <v>15</v>
      </c>
      <c r="S157" s="20">
        <v>5</v>
      </c>
      <c r="T157" s="20">
        <v>3</v>
      </c>
      <c r="U157" s="20">
        <v>2</v>
      </c>
      <c r="V157" s="20">
        <v>6</v>
      </c>
      <c r="W157" s="20">
        <v>2</v>
      </c>
      <c r="X157" s="20">
        <v>4</v>
      </c>
      <c r="Y157" s="20">
        <v>15</v>
      </c>
      <c r="Z157" s="20">
        <v>9</v>
      </c>
      <c r="AA157" s="20">
        <v>6</v>
      </c>
      <c r="AB157" s="20">
        <v>21</v>
      </c>
      <c r="AC157" s="20">
        <v>11</v>
      </c>
      <c r="AD157" s="20">
        <v>10</v>
      </c>
      <c r="AE157" s="20">
        <v>19</v>
      </c>
      <c r="AF157" s="20">
        <v>10</v>
      </c>
      <c r="AG157" s="20">
        <v>9</v>
      </c>
      <c r="AH157" s="20">
        <v>23</v>
      </c>
      <c r="AI157" s="20">
        <v>11</v>
      </c>
      <c r="AJ157" s="20">
        <v>12</v>
      </c>
      <c r="AK157" s="20">
        <v>18</v>
      </c>
      <c r="AL157" s="20">
        <v>8</v>
      </c>
      <c r="AM157" s="20">
        <v>10</v>
      </c>
      <c r="AN157" s="20">
        <v>24</v>
      </c>
      <c r="AO157" s="20">
        <v>11</v>
      </c>
      <c r="AP157" s="20">
        <v>13</v>
      </c>
      <c r="AQ157" s="20">
        <v>24</v>
      </c>
      <c r="AR157" s="20">
        <v>11</v>
      </c>
      <c r="AS157" s="20">
        <v>13</v>
      </c>
      <c r="AT157" s="20">
        <v>22</v>
      </c>
      <c r="AU157" s="20">
        <v>7</v>
      </c>
      <c r="AV157" s="20">
        <v>15</v>
      </c>
      <c r="AW157" s="20">
        <v>96</v>
      </c>
      <c r="AX157" s="20">
        <v>40</v>
      </c>
      <c r="AY157" s="20">
        <v>56</v>
      </c>
      <c r="AZ157" s="20">
        <v>34</v>
      </c>
      <c r="BA157" s="20">
        <v>179</v>
      </c>
      <c r="BB157" s="20">
        <v>118</v>
      </c>
      <c r="BC157" s="21">
        <v>0.1027190332326284</v>
      </c>
      <c r="BD157" s="21">
        <v>0.54078549848942603</v>
      </c>
      <c r="BE157" s="21">
        <v>0.35649546827794559</v>
      </c>
      <c r="BF157" s="22">
        <v>51.460843373493979</v>
      </c>
      <c r="BG157" s="17">
        <f t="shared" si="11"/>
        <v>17033.539156626506</v>
      </c>
    </row>
    <row r="158" spans="1:59" x14ac:dyDescent="0.15">
      <c r="A158" s="178"/>
      <c r="B158" s="18" t="s">
        <v>167</v>
      </c>
      <c r="C158" s="19">
        <v>77</v>
      </c>
      <c r="D158" s="19">
        <v>137</v>
      </c>
      <c r="E158" s="19">
        <v>56</v>
      </c>
      <c r="F158" s="19">
        <v>81</v>
      </c>
      <c r="G158" s="20">
        <v>0</v>
      </c>
      <c r="H158" s="20">
        <v>0</v>
      </c>
      <c r="I158" s="20">
        <v>0</v>
      </c>
      <c r="J158" s="20">
        <v>2</v>
      </c>
      <c r="K158" s="20">
        <v>1</v>
      </c>
      <c r="L158" s="20">
        <v>1</v>
      </c>
      <c r="M158" s="20">
        <v>7</v>
      </c>
      <c r="N158" s="20">
        <v>3</v>
      </c>
      <c r="O158" s="20">
        <v>4</v>
      </c>
      <c r="P158" s="20">
        <v>4</v>
      </c>
      <c r="Q158" s="20">
        <v>1</v>
      </c>
      <c r="R158" s="20">
        <v>3</v>
      </c>
      <c r="S158" s="20">
        <v>4</v>
      </c>
      <c r="T158" s="20">
        <v>1</v>
      </c>
      <c r="U158" s="20">
        <v>3</v>
      </c>
      <c r="V158" s="20">
        <v>3</v>
      </c>
      <c r="W158" s="20">
        <v>3</v>
      </c>
      <c r="X158" s="20">
        <v>0</v>
      </c>
      <c r="Y158" s="20">
        <v>3</v>
      </c>
      <c r="Z158" s="20">
        <v>2</v>
      </c>
      <c r="AA158" s="20">
        <v>1</v>
      </c>
      <c r="AB158" s="20">
        <v>4</v>
      </c>
      <c r="AC158" s="20">
        <v>2</v>
      </c>
      <c r="AD158" s="20">
        <v>2</v>
      </c>
      <c r="AE158" s="20">
        <v>9</v>
      </c>
      <c r="AF158" s="20">
        <v>3</v>
      </c>
      <c r="AG158" s="20">
        <v>6</v>
      </c>
      <c r="AH158" s="20">
        <v>2</v>
      </c>
      <c r="AI158" s="20">
        <v>2</v>
      </c>
      <c r="AJ158" s="20">
        <v>0</v>
      </c>
      <c r="AK158" s="20">
        <v>5</v>
      </c>
      <c r="AL158" s="20">
        <v>3</v>
      </c>
      <c r="AM158" s="20">
        <v>2</v>
      </c>
      <c r="AN158" s="20">
        <v>9</v>
      </c>
      <c r="AO158" s="20">
        <v>5</v>
      </c>
      <c r="AP158" s="20">
        <v>4</v>
      </c>
      <c r="AQ158" s="20">
        <v>9</v>
      </c>
      <c r="AR158" s="20">
        <v>2</v>
      </c>
      <c r="AS158" s="20">
        <v>7</v>
      </c>
      <c r="AT158" s="20">
        <v>15</v>
      </c>
      <c r="AU158" s="20">
        <v>8</v>
      </c>
      <c r="AV158" s="20">
        <v>7</v>
      </c>
      <c r="AW158" s="20">
        <v>61</v>
      </c>
      <c r="AX158" s="20">
        <v>20</v>
      </c>
      <c r="AY158" s="20">
        <v>41</v>
      </c>
      <c r="AZ158" s="20">
        <v>9</v>
      </c>
      <c r="BA158" s="20">
        <v>52</v>
      </c>
      <c r="BB158" s="20">
        <v>76</v>
      </c>
      <c r="BC158" s="21">
        <v>6.569343065693431E-2</v>
      </c>
      <c r="BD158" s="21">
        <v>0.37956204379562042</v>
      </c>
      <c r="BE158" s="21">
        <v>0.55474452554744524</v>
      </c>
      <c r="BF158" s="22">
        <v>60.166666666666664</v>
      </c>
      <c r="BG158" s="17">
        <f t="shared" si="11"/>
        <v>8242.8333333333321</v>
      </c>
    </row>
    <row r="159" spans="1:59" x14ac:dyDescent="0.15">
      <c r="A159" s="178"/>
      <c r="B159" s="18" t="s">
        <v>168</v>
      </c>
      <c r="C159" s="19">
        <v>183</v>
      </c>
      <c r="D159" s="19">
        <v>278</v>
      </c>
      <c r="E159" s="19">
        <v>120</v>
      </c>
      <c r="F159" s="19">
        <v>158</v>
      </c>
      <c r="G159" s="20">
        <v>10</v>
      </c>
      <c r="H159" s="20">
        <v>3</v>
      </c>
      <c r="I159" s="20">
        <v>7</v>
      </c>
      <c r="J159" s="20">
        <v>4</v>
      </c>
      <c r="K159" s="20">
        <v>3</v>
      </c>
      <c r="L159" s="20">
        <v>1</v>
      </c>
      <c r="M159" s="20">
        <v>5</v>
      </c>
      <c r="N159" s="20">
        <v>3</v>
      </c>
      <c r="O159" s="20">
        <v>2</v>
      </c>
      <c r="P159" s="20">
        <v>7</v>
      </c>
      <c r="Q159" s="20">
        <v>4</v>
      </c>
      <c r="R159" s="20">
        <v>3</v>
      </c>
      <c r="S159" s="20">
        <v>22</v>
      </c>
      <c r="T159" s="20">
        <v>11</v>
      </c>
      <c r="U159" s="20">
        <v>11</v>
      </c>
      <c r="V159" s="20">
        <v>12</v>
      </c>
      <c r="W159" s="20">
        <v>6</v>
      </c>
      <c r="X159" s="20">
        <v>6</v>
      </c>
      <c r="Y159" s="20">
        <v>19</v>
      </c>
      <c r="Z159" s="20">
        <v>8</v>
      </c>
      <c r="AA159" s="20">
        <v>11</v>
      </c>
      <c r="AB159" s="20">
        <v>15</v>
      </c>
      <c r="AC159" s="20">
        <v>6</v>
      </c>
      <c r="AD159" s="20">
        <v>9</v>
      </c>
      <c r="AE159" s="20">
        <v>15</v>
      </c>
      <c r="AF159" s="20">
        <v>8</v>
      </c>
      <c r="AG159" s="20">
        <v>7</v>
      </c>
      <c r="AH159" s="20">
        <v>13</v>
      </c>
      <c r="AI159" s="20">
        <v>7</v>
      </c>
      <c r="AJ159" s="20">
        <v>6</v>
      </c>
      <c r="AK159" s="20">
        <v>14</v>
      </c>
      <c r="AL159" s="20">
        <v>12</v>
      </c>
      <c r="AM159" s="20">
        <v>2</v>
      </c>
      <c r="AN159" s="20">
        <v>5</v>
      </c>
      <c r="AO159" s="20">
        <v>3</v>
      </c>
      <c r="AP159" s="20">
        <v>2</v>
      </c>
      <c r="AQ159" s="20">
        <v>14</v>
      </c>
      <c r="AR159" s="20">
        <v>5</v>
      </c>
      <c r="AS159" s="20">
        <v>9</v>
      </c>
      <c r="AT159" s="20">
        <v>20</v>
      </c>
      <c r="AU159" s="20">
        <v>9</v>
      </c>
      <c r="AV159" s="20">
        <v>11</v>
      </c>
      <c r="AW159" s="20">
        <v>103</v>
      </c>
      <c r="AX159" s="20">
        <v>32</v>
      </c>
      <c r="AY159" s="20">
        <v>71</v>
      </c>
      <c r="AZ159" s="20">
        <v>19</v>
      </c>
      <c r="BA159" s="20">
        <v>136</v>
      </c>
      <c r="BB159" s="20">
        <v>123</v>
      </c>
      <c r="BC159" s="21">
        <v>6.83453237410072E-2</v>
      </c>
      <c r="BD159" s="21">
        <v>0.48920863309352519</v>
      </c>
      <c r="BE159" s="21">
        <v>0.44244604316546765</v>
      </c>
      <c r="BF159" s="22">
        <v>54.007272727272728</v>
      </c>
      <c r="BG159" s="17">
        <f t="shared" si="11"/>
        <v>15014.021818181818</v>
      </c>
    </row>
    <row r="160" spans="1:59" x14ac:dyDescent="0.15">
      <c r="A160" s="178"/>
      <c r="B160" s="18" t="s">
        <v>169</v>
      </c>
      <c r="C160" s="19">
        <v>39</v>
      </c>
      <c r="D160" s="19">
        <v>77</v>
      </c>
      <c r="E160" s="19">
        <v>32</v>
      </c>
      <c r="F160" s="19">
        <v>45</v>
      </c>
      <c r="G160" s="20">
        <v>3</v>
      </c>
      <c r="H160" s="20">
        <v>1</v>
      </c>
      <c r="I160" s="20">
        <v>2</v>
      </c>
      <c r="J160" s="20">
        <v>2</v>
      </c>
      <c r="K160" s="20">
        <v>0</v>
      </c>
      <c r="L160" s="20">
        <v>2</v>
      </c>
      <c r="M160" s="20">
        <v>1</v>
      </c>
      <c r="N160" s="20">
        <v>1</v>
      </c>
      <c r="O160" s="20">
        <v>0</v>
      </c>
      <c r="P160" s="20">
        <v>3</v>
      </c>
      <c r="Q160" s="20">
        <v>2</v>
      </c>
      <c r="R160" s="20">
        <v>1</v>
      </c>
      <c r="S160" s="20">
        <v>1</v>
      </c>
      <c r="T160" s="20">
        <v>1</v>
      </c>
      <c r="U160" s="20">
        <v>0</v>
      </c>
      <c r="V160" s="20">
        <v>4</v>
      </c>
      <c r="W160" s="20">
        <v>3</v>
      </c>
      <c r="X160" s="20">
        <v>1</v>
      </c>
      <c r="Y160" s="20">
        <v>6</v>
      </c>
      <c r="Z160" s="20">
        <v>4</v>
      </c>
      <c r="AA160" s="20">
        <v>2</v>
      </c>
      <c r="AB160" s="20">
        <v>3</v>
      </c>
      <c r="AC160" s="20">
        <v>0</v>
      </c>
      <c r="AD160" s="20">
        <v>3</v>
      </c>
      <c r="AE160" s="20">
        <v>3</v>
      </c>
      <c r="AF160" s="20">
        <v>3</v>
      </c>
      <c r="AG160" s="20">
        <v>0</v>
      </c>
      <c r="AH160" s="20">
        <v>5</v>
      </c>
      <c r="AI160" s="20">
        <v>2</v>
      </c>
      <c r="AJ160" s="20">
        <v>3</v>
      </c>
      <c r="AK160" s="20">
        <v>3</v>
      </c>
      <c r="AL160" s="20">
        <v>1</v>
      </c>
      <c r="AM160" s="20">
        <v>2</v>
      </c>
      <c r="AN160" s="20">
        <v>4</v>
      </c>
      <c r="AO160" s="20">
        <v>2</v>
      </c>
      <c r="AP160" s="20">
        <v>2</v>
      </c>
      <c r="AQ160" s="20">
        <v>7</v>
      </c>
      <c r="AR160" s="20">
        <v>2</v>
      </c>
      <c r="AS160" s="20">
        <v>5</v>
      </c>
      <c r="AT160" s="20">
        <v>3</v>
      </c>
      <c r="AU160" s="20">
        <v>1</v>
      </c>
      <c r="AV160" s="20">
        <v>2</v>
      </c>
      <c r="AW160" s="20">
        <v>29</v>
      </c>
      <c r="AX160" s="20">
        <v>9</v>
      </c>
      <c r="AY160" s="20">
        <v>20</v>
      </c>
      <c r="AZ160" s="20">
        <v>6</v>
      </c>
      <c r="BA160" s="20">
        <v>39</v>
      </c>
      <c r="BB160" s="20">
        <v>32</v>
      </c>
      <c r="BC160" s="21">
        <v>7.792207792207792E-2</v>
      </c>
      <c r="BD160" s="21">
        <v>0.50649350649350644</v>
      </c>
      <c r="BE160" s="21">
        <v>0.41558441558441561</v>
      </c>
      <c r="BF160" s="22">
        <v>57.635135135135137</v>
      </c>
      <c r="BG160" s="17">
        <f t="shared" si="11"/>
        <v>4437.9054054054059</v>
      </c>
    </row>
    <row r="161" spans="1:59" x14ac:dyDescent="0.15">
      <c r="A161" s="178"/>
      <c r="B161" s="18" t="s">
        <v>170</v>
      </c>
      <c r="C161" s="19">
        <v>819</v>
      </c>
      <c r="D161" s="19">
        <v>1613</v>
      </c>
      <c r="E161" s="19">
        <v>752</v>
      </c>
      <c r="F161" s="19">
        <v>861</v>
      </c>
      <c r="G161" s="20">
        <v>58</v>
      </c>
      <c r="H161" s="20">
        <v>28</v>
      </c>
      <c r="I161" s="20">
        <v>30</v>
      </c>
      <c r="J161" s="20">
        <v>65</v>
      </c>
      <c r="K161" s="20">
        <v>38</v>
      </c>
      <c r="L161" s="20">
        <v>27</v>
      </c>
      <c r="M161" s="20">
        <v>74</v>
      </c>
      <c r="N161" s="20">
        <v>39</v>
      </c>
      <c r="O161" s="20">
        <v>35</v>
      </c>
      <c r="P161" s="20">
        <v>67</v>
      </c>
      <c r="Q161" s="20">
        <v>35</v>
      </c>
      <c r="R161" s="20">
        <v>32</v>
      </c>
      <c r="S161" s="20">
        <v>73</v>
      </c>
      <c r="T161" s="20">
        <v>39</v>
      </c>
      <c r="U161" s="20">
        <v>34</v>
      </c>
      <c r="V161" s="20">
        <v>69</v>
      </c>
      <c r="W161" s="20">
        <v>34</v>
      </c>
      <c r="X161" s="20">
        <v>35</v>
      </c>
      <c r="Y161" s="20">
        <v>63</v>
      </c>
      <c r="Z161" s="20">
        <v>33</v>
      </c>
      <c r="AA161" s="20">
        <v>30</v>
      </c>
      <c r="AB161" s="20">
        <v>92</v>
      </c>
      <c r="AC161" s="20">
        <v>38</v>
      </c>
      <c r="AD161" s="20">
        <v>54</v>
      </c>
      <c r="AE161" s="20">
        <v>88</v>
      </c>
      <c r="AF161" s="20">
        <v>43</v>
      </c>
      <c r="AG161" s="20">
        <v>45</v>
      </c>
      <c r="AH161" s="20">
        <v>135</v>
      </c>
      <c r="AI161" s="20">
        <v>68</v>
      </c>
      <c r="AJ161" s="20">
        <v>67</v>
      </c>
      <c r="AK161" s="20">
        <v>111</v>
      </c>
      <c r="AL161" s="20">
        <v>49</v>
      </c>
      <c r="AM161" s="20">
        <v>62</v>
      </c>
      <c r="AN161" s="20">
        <v>102</v>
      </c>
      <c r="AO161" s="20">
        <v>56</v>
      </c>
      <c r="AP161" s="20">
        <v>46</v>
      </c>
      <c r="AQ161" s="20">
        <v>87</v>
      </c>
      <c r="AR161" s="20">
        <v>40</v>
      </c>
      <c r="AS161" s="20">
        <v>47</v>
      </c>
      <c r="AT161" s="20">
        <v>97</v>
      </c>
      <c r="AU161" s="20">
        <v>46</v>
      </c>
      <c r="AV161" s="20">
        <v>51</v>
      </c>
      <c r="AW161" s="20">
        <v>432</v>
      </c>
      <c r="AX161" s="20">
        <v>166</v>
      </c>
      <c r="AY161" s="20">
        <v>266</v>
      </c>
      <c r="AZ161" s="20">
        <v>197</v>
      </c>
      <c r="BA161" s="20">
        <v>887</v>
      </c>
      <c r="BB161" s="20">
        <v>529</v>
      </c>
      <c r="BC161" s="21">
        <v>0.12213267203967762</v>
      </c>
      <c r="BD161" s="21">
        <v>0.54990700557966521</v>
      </c>
      <c r="BE161" s="21">
        <v>0.32796032238065714</v>
      </c>
      <c r="BF161" s="22">
        <v>49.034034653465348</v>
      </c>
      <c r="BG161" s="17">
        <f t="shared" si="11"/>
        <v>79091.897896039605</v>
      </c>
    </row>
    <row r="162" spans="1:59" x14ac:dyDescent="0.15">
      <c r="A162" s="178"/>
      <c r="B162" s="18" t="s">
        <v>171</v>
      </c>
      <c r="C162" s="19">
        <v>508</v>
      </c>
      <c r="D162" s="19">
        <v>918</v>
      </c>
      <c r="E162" s="19">
        <v>396</v>
      </c>
      <c r="F162" s="19">
        <v>522</v>
      </c>
      <c r="G162" s="20">
        <v>22</v>
      </c>
      <c r="H162" s="20">
        <v>10</v>
      </c>
      <c r="I162" s="20">
        <v>12</v>
      </c>
      <c r="J162" s="20">
        <v>23</v>
      </c>
      <c r="K162" s="20">
        <v>7</v>
      </c>
      <c r="L162" s="20">
        <v>16</v>
      </c>
      <c r="M162" s="20">
        <v>24</v>
      </c>
      <c r="N162" s="20">
        <v>14</v>
      </c>
      <c r="O162" s="20">
        <v>10</v>
      </c>
      <c r="P162" s="20">
        <v>26</v>
      </c>
      <c r="Q162" s="20">
        <v>12</v>
      </c>
      <c r="R162" s="20">
        <v>14</v>
      </c>
      <c r="S162" s="20">
        <v>33</v>
      </c>
      <c r="T162" s="20">
        <v>17</v>
      </c>
      <c r="U162" s="20">
        <v>16</v>
      </c>
      <c r="V162" s="20">
        <v>38</v>
      </c>
      <c r="W162" s="20">
        <v>18</v>
      </c>
      <c r="X162" s="20">
        <v>20</v>
      </c>
      <c r="Y162" s="20">
        <v>34</v>
      </c>
      <c r="Z162" s="20">
        <v>17</v>
      </c>
      <c r="AA162" s="20">
        <v>17</v>
      </c>
      <c r="AB162" s="20">
        <v>39</v>
      </c>
      <c r="AC162" s="20">
        <v>20</v>
      </c>
      <c r="AD162" s="20">
        <v>19</v>
      </c>
      <c r="AE162" s="20">
        <v>37</v>
      </c>
      <c r="AF162" s="20">
        <v>17</v>
      </c>
      <c r="AG162" s="20">
        <v>20</v>
      </c>
      <c r="AH162" s="20">
        <v>58</v>
      </c>
      <c r="AI162" s="20">
        <v>29</v>
      </c>
      <c r="AJ162" s="20">
        <v>29</v>
      </c>
      <c r="AK162" s="20">
        <v>58</v>
      </c>
      <c r="AL162" s="20">
        <v>26</v>
      </c>
      <c r="AM162" s="20">
        <v>32</v>
      </c>
      <c r="AN162" s="20">
        <v>41</v>
      </c>
      <c r="AO162" s="20">
        <v>21</v>
      </c>
      <c r="AP162" s="20">
        <v>20</v>
      </c>
      <c r="AQ162" s="20">
        <v>65</v>
      </c>
      <c r="AR162" s="20">
        <v>28</v>
      </c>
      <c r="AS162" s="20">
        <v>37</v>
      </c>
      <c r="AT162" s="20">
        <v>57</v>
      </c>
      <c r="AU162" s="20">
        <v>28</v>
      </c>
      <c r="AV162" s="20">
        <v>29</v>
      </c>
      <c r="AW162" s="20">
        <v>363</v>
      </c>
      <c r="AX162" s="20">
        <v>132</v>
      </c>
      <c r="AY162" s="20">
        <v>231</v>
      </c>
      <c r="AZ162" s="20">
        <v>69</v>
      </c>
      <c r="BA162" s="20">
        <v>429</v>
      </c>
      <c r="BB162" s="20">
        <v>420</v>
      </c>
      <c r="BC162" s="21">
        <v>7.5163398692810454E-2</v>
      </c>
      <c r="BD162" s="21">
        <v>0.4673202614379085</v>
      </c>
      <c r="BE162" s="21">
        <v>0.45751633986928103</v>
      </c>
      <c r="BF162" s="22">
        <v>56.139935414424109</v>
      </c>
      <c r="BG162" s="17">
        <f t="shared" si="11"/>
        <v>51536.46071044133</v>
      </c>
    </row>
    <row r="163" spans="1:59" x14ac:dyDescent="0.15">
      <c r="A163" s="178"/>
      <c r="B163" s="18" t="s">
        <v>172</v>
      </c>
      <c r="C163" s="19">
        <v>121</v>
      </c>
      <c r="D163" s="19">
        <v>192</v>
      </c>
      <c r="E163" s="19">
        <v>71</v>
      </c>
      <c r="F163" s="19">
        <v>121</v>
      </c>
      <c r="G163" s="20">
        <v>2</v>
      </c>
      <c r="H163" s="20">
        <v>0</v>
      </c>
      <c r="I163" s="20">
        <v>2</v>
      </c>
      <c r="J163" s="20">
        <v>9</v>
      </c>
      <c r="K163" s="20">
        <v>6</v>
      </c>
      <c r="L163" s="20">
        <v>3</v>
      </c>
      <c r="M163" s="20">
        <v>12</v>
      </c>
      <c r="N163" s="20">
        <v>4</v>
      </c>
      <c r="O163" s="20">
        <v>8</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13</v>
      </c>
      <c r="AO163" s="20">
        <v>6</v>
      </c>
      <c r="AP163" s="20">
        <v>7</v>
      </c>
      <c r="AQ163" s="20">
        <v>3</v>
      </c>
      <c r="AR163" s="20">
        <v>2</v>
      </c>
      <c r="AS163" s="20">
        <v>1</v>
      </c>
      <c r="AT163" s="20">
        <v>8</v>
      </c>
      <c r="AU163" s="20">
        <v>1</v>
      </c>
      <c r="AV163" s="20">
        <v>7</v>
      </c>
      <c r="AW163" s="20">
        <v>109</v>
      </c>
      <c r="AX163" s="20">
        <v>35</v>
      </c>
      <c r="AY163" s="20">
        <v>74</v>
      </c>
      <c r="AZ163" s="20">
        <v>23</v>
      </c>
      <c r="BA163" s="20">
        <v>52</v>
      </c>
      <c r="BB163" s="20">
        <v>117</v>
      </c>
      <c r="BC163" s="21">
        <v>0.11979166666666667</v>
      </c>
      <c r="BD163" s="21">
        <v>0.27083333333333331</v>
      </c>
      <c r="BE163" s="21">
        <v>0.609375</v>
      </c>
      <c r="BF163" s="22">
        <v>63.592592592592595</v>
      </c>
      <c r="BG163" s="17">
        <f t="shared" si="11"/>
        <v>12209.777777777777</v>
      </c>
    </row>
    <row r="164" spans="1:59" x14ac:dyDescent="0.15">
      <c r="A164" s="178"/>
      <c r="B164" s="18" t="s">
        <v>173</v>
      </c>
      <c r="C164" s="19">
        <v>56</v>
      </c>
      <c r="D164" s="19">
        <v>99</v>
      </c>
      <c r="E164" s="19">
        <v>44</v>
      </c>
      <c r="F164" s="19">
        <v>55</v>
      </c>
      <c r="G164" s="20">
        <v>8</v>
      </c>
      <c r="H164" s="20">
        <v>4</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1</v>
      </c>
      <c r="AC164" s="20">
        <v>0</v>
      </c>
      <c r="AD164" s="20">
        <v>1</v>
      </c>
      <c r="AE164" s="20">
        <v>3</v>
      </c>
      <c r="AF164" s="20">
        <v>3</v>
      </c>
      <c r="AG164" s="20">
        <v>0</v>
      </c>
      <c r="AH164" s="20">
        <v>1</v>
      </c>
      <c r="AI164" s="20">
        <v>0</v>
      </c>
      <c r="AJ164" s="20">
        <v>1</v>
      </c>
      <c r="AK164" s="20">
        <v>2</v>
      </c>
      <c r="AL164" s="20">
        <v>1</v>
      </c>
      <c r="AM164" s="20">
        <v>1</v>
      </c>
      <c r="AN164" s="20">
        <v>6</v>
      </c>
      <c r="AO164" s="20">
        <v>2</v>
      </c>
      <c r="AP164" s="20">
        <v>4</v>
      </c>
      <c r="AQ164" s="20">
        <v>7</v>
      </c>
      <c r="AR164" s="20">
        <v>4</v>
      </c>
      <c r="AS164" s="20">
        <v>3</v>
      </c>
      <c r="AT164" s="20">
        <v>7</v>
      </c>
      <c r="AU164" s="20">
        <v>5</v>
      </c>
      <c r="AV164" s="20">
        <v>2</v>
      </c>
      <c r="AW164" s="20">
        <v>47</v>
      </c>
      <c r="AX164" s="20">
        <v>17</v>
      </c>
      <c r="AY164" s="20">
        <v>30</v>
      </c>
      <c r="AZ164" s="20">
        <v>9</v>
      </c>
      <c r="BA164" s="20">
        <v>36</v>
      </c>
      <c r="BB164" s="20">
        <v>54</v>
      </c>
      <c r="BC164" s="21">
        <v>9.0909090909090912E-2</v>
      </c>
      <c r="BD164" s="21">
        <v>0.36363636363636365</v>
      </c>
      <c r="BE164" s="21">
        <v>0.54545454545454541</v>
      </c>
      <c r="BF164" s="22">
        <v>59.29</v>
      </c>
      <c r="BG164" s="17">
        <f t="shared" si="11"/>
        <v>5869.71</v>
      </c>
    </row>
    <row r="165" spans="1:59" ht="14.25" thickBot="1" x14ac:dyDescent="0.2">
      <c r="A165" s="178"/>
      <c r="B165" s="23" t="s">
        <v>174</v>
      </c>
      <c r="C165" s="24">
        <v>43</v>
      </c>
      <c r="D165" s="24">
        <v>72</v>
      </c>
      <c r="E165" s="24">
        <v>32</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1</v>
      </c>
      <c r="AL165" s="25">
        <v>1</v>
      </c>
      <c r="AM165" s="25">
        <v>0</v>
      </c>
      <c r="AN165" s="25">
        <v>6</v>
      </c>
      <c r="AO165" s="25">
        <v>2</v>
      </c>
      <c r="AP165" s="25">
        <v>4</v>
      </c>
      <c r="AQ165" s="25">
        <v>5</v>
      </c>
      <c r="AR165" s="25">
        <v>4</v>
      </c>
      <c r="AS165" s="25">
        <v>1</v>
      </c>
      <c r="AT165" s="25">
        <v>7</v>
      </c>
      <c r="AU165" s="25">
        <v>1</v>
      </c>
      <c r="AV165" s="25">
        <v>6</v>
      </c>
      <c r="AW165" s="25">
        <v>46</v>
      </c>
      <c r="AX165" s="25">
        <v>21</v>
      </c>
      <c r="AY165" s="25">
        <v>25</v>
      </c>
      <c r="AZ165" s="25">
        <v>0</v>
      </c>
      <c r="BA165" s="25">
        <v>19</v>
      </c>
      <c r="BB165" s="25">
        <v>53</v>
      </c>
      <c r="BC165" s="26">
        <v>0</v>
      </c>
      <c r="BD165" s="26">
        <v>0.2638888888888889</v>
      </c>
      <c r="BE165" s="26">
        <v>0.73611111111111116</v>
      </c>
      <c r="BF165" s="27">
        <v>71.263888888888886</v>
      </c>
      <c r="BG165" s="17">
        <f t="shared" si="11"/>
        <v>5131</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6101</v>
      </c>
      <c r="D167" s="39">
        <v>12029</v>
      </c>
      <c r="E167" s="39">
        <v>5469</v>
      </c>
      <c r="F167" s="39">
        <v>6560</v>
      </c>
      <c r="G167" s="39">
        <v>441</v>
      </c>
      <c r="H167" s="39">
        <v>220</v>
      </c>
      <c r="I167" s="39">
        <v>221</v>
      </c>
      <c r="J167" s="39">
        <v>496</v>
      </c>
      <c r="K167" s="39">
        <v>251</v>
      </c>
      <c r="L167" s="39">
        <v>245</v>
      </c>
      <c r="M167" s="39">
        <v>513</v>
      </c>
      <c r="N167" s="39">
        <v>259</v>
      </c>
      <c r="O167" s="39">
        <v>254</v>
      </c>
      <c r="P167" s="39">
        <v>522</v>
      </c>
      <c r="Q167" s="39">
        <v>269</v>
      </c>
      <c r="R167" s="39">
        <v>253</v>
      </c>
      <c r="S167" s="39">
        <v>476</v>
      </c>
      <c r="T167" s="39">
        <v>225</v>
      </c>
      <c r="U167" s="39">
        <v>251</v>
      </c>
      <c r="V167" s="39">
        <v>487</v>
      </c>
      <c r="W167" s="39">
        <v>244</v>
      </c>
      <c r="X167" s="39">
        <v>243</v>
      </c>
      <c r="Y167" s="39">
        <v>541</v>
      </c>
      <c r="Z167" s="39">
        <v>264</v>
      </c>
      <c r="AA167" s="39">
        <v>277</v>
      </c>
      <c r="AB167" s="39">
        <v>638</v>
      </c>
      <c r="AC167" s="39">
        <v>305</v>
      </c>
      <c r="AD167" s="39">
        <v>333</v>
      </c>
      <c r="AE167" s="39">
        <v>708</v>
      </c>
      <c r="AF167" s="39">
        <v>352</v>
      </c>
      <c r="AG167" s="39">
        <v>356</v>
      </c>
      <c r="AH167" s="39">
        <v>832</v>
      </c>
      <c r="AI167" s="39">
        <v>400</v>
      </c>
      <c r="AJ167" s="39">
        <v>432</v>
      </c>
      <c r="AK167" s="39">
        <v>752</v>
      </c>
      <c r="AL167" s="39">
        <v>352</v>
      </c>
      <c r="AM167" s="39">
        <v>400</v>
      </c>
      <c r="AN167" s="39">
        <v>657</v>
      </c>
      <c r="AO167" s="39">
        <v>318</v>
      </c>
      <c r="AP167" s="39">
        <v>339</v>
      </c>
      <c r="AQ167" s="39">
        <v>685</v>
      </c>
      <c r="AR167" s="39">
        <v>317</v>
      </c>
      <c r="AS167" s="39">
        <v>368</v>
      </c>
      <c r="AT167" s="39">
        <v>799</v>
      </c>
      <c r="AU167" s="39">
        <v>350</v>
      </c>
      <c r="AV167" s="39">
        <v>449</v>
      </c>
      <c r="AW167" s="39">
        <v>3482</v>
      </c>
      <c r="AX167" s="39">
        <v>1343</v>
      </c>
      <c r="AY167" s="39">
        <v>2139</v>
      </c>
      <c r="AZ167" s="39">
        <v>1450</v>
      </c>
      <c r="BA167" s="39">
        <v>6298</v>
      </c>
      <c r="BB167" s="39">
        <v>4281</v>
      </c>
      <c r="BC167" s="41">
        <v>0.12054202344334525</v>
      </c>
      <c r="BD167" s="41">
        <v>0.52356804389392297</v>
      </c>
      <c r="BE167" s="41">
        <v>0.35588993266273172</v>
      </c>
      <c r="BF167" s="42">
        <v>50.021651867586897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709</v>
      </c>
      <c r="D169" s="13">
        <v>1400</v>
      </c>
      <c r="E169" s="13">
        <v>626</v>
      </c>
      <c r="F169" s="13">
        <v>774</v>
      </c>
      <c r="G169" s="14">
        <v>46</v>
      </c>
      <c r="H169" s="14">
        <v>20</v>
      </c>
      <c r="I169" s="14">
        <v>26</v>
      </c>
      <c r="J169" s="14">
        <v>52</v>
      </c>
      <c r="K169" s="14">
        <v>22</v>
      </c>
      <c r="L169" s="14">
        <v>30</v>
      </c>
      <c r="M169" s="14">
        <v>49</v>
      </c>
      <c r="N169" s="14">
        <v>23</v>
      </c>
      <c r="O169" s="14">
        <v>26</v>
      </c>
      <c r="P169" s="14">
        <v>60</v>
      </c>
      <c r="Q169" s="14">
        <v>33</v>
      </c>
      <c r="R169" s="14">
        <v>27</v>
      </c>
      <c r="S169" s="14">
        <v>58</v>
      </c>
      <c r="T169" s="14">
        <v>37</v>
      </c>
      <c r="U169" s="14">
        <v>21</v>
      </c>
      <c r="V169" s="14">
        <v>59</v>
      </c>
      <c r="W169" s="14">
        <v>36</v>
      </c>
      <c r="X169" s="14">
        <v>23</v>
      </c>
      <c r="Y169" s="14">
        <v>49</v>
      </c>
      <c r="Z169" s="14">
        <v>17</v>
      </c>
      <c r="AA169" s="14">
        <v>32</v>
      </c>
      <c r="AB169" s="14">
        <v>63</v>
      </c>
      <c r="AC169" s="14">
        <v>25</v>
      </c>
      <c r="AD169" s="14">
        <v>38</v>
      </c>
      <c r="AE169" s="14">
        <v>90</v>
      </c>
      <c r="AF169" s="14">
        <v>49</v>
      </c>
      <c r="AG169" s="14">
        <v>41</v>
      </c>
      <c r="AH169" s="14">
        <v>118</v>
      </c>
      <c r="AI169" s="14">
        <v>62</v>
      </c>
      <c r="AJ169" s="14">
        <v>56</v>
      </c>
      <c r="AK169" s="14">
        <v>72</v>
      </c>
      <c r="AL169" s="14">
        <v>34</v>
      </c>
      <c r="AM169" s="14">
        <v>38</v>
      </c>
      <c r="AN169" s="14">
        <v>69</v>
      </c>
      <c r="AO169" s="14">
        <v>31</v>
      </c>
      <c r="AP169" s="14">
        <v>38</v>
      </c>
      <c r="AQ169" s="14">
        <v>89</v>
      </c>
      <c r="AR169" s="14">
        <v>42</v>
      </c>
      <c r="AS169" s="14">
        <v>47</v>
      </c>
      <c r="AT169" s="14">
        <v>80</v>
      </c>
      <c r="AU169" s="14">
        <v>27</v>
      </c>
      <c r="AV169" s="14">
        <v>53</v>
      </c>
      <c r="AW169" s="14">
        <v>446</v>
      </c>
      <c r="AX169" s="14">
        <v>168</v>
      </c>
      <c r="AY169" s="14">
        <v>278</v>
      </c>
      <c r="AZ169" s="14">
        <v>147</v>
      </c>
      <c r="BA169" s="14">
        <v>727</v>
      </c>
      <c r="BB169" s="14">
        <v>526</v>
      </c>
      <c r="BC169" s="15">
        <v>0.105</v>
      </c>
      <c r="BD169" s="15">
        <v>0.51928571428571424</v>
      </c>
      <c r="BE169" s="15">
        <v>0.37571428571428572</v>
      </c>
      <c r="BF169" s="16">
        <v>51.908440629470675</v>
      </c>
      <c r="BG169" s="17">
        <f>BF169*D169</f>
        <v>72671.816881258943</v>
      </c>
    </row>
    <row r="170" spans="1:59" x14ac:dyDescent="0.15">
      <c r="A170" s="178"/>
      <c r="B170" s="18" t="s">
        <v>178</v>
      </c>
      <c r="C170" s="19">
        <v>325</v>
      </c>
      <c r="D170" s="19">
        <v>552</v>
      </c>
      <c r="E170" s="19">
        <v>245</v>
      </c>
      <c r="F170" s="19">
        <v>307</v>
      </c>
      <c r="G170" s="20">
        <v>7</v>
      </c>
      <c r="H170" s="20">
        <v>4</v>
      </c>
      <c r="I170" s="20">
        <v>3</v>
      </c>
      <c r="J170" s="20">
        <v>12</v>
      </c>
      <c r="K170" s="20">
        <v>6</v>
      </c>
      <c r="L170" s="20">
        <v>6</v>
      </c>
      <c r="M170" s="20">
        <v>18</v>
      </c>
      <c r="N170" s="20">
        <v>12</v>
      </c>
      <c r="O170" s="20">
        <v>6</v>
      </c>
      <c r="P170" s="20">
        <v>17</v>
      </c>
      <c r="Q170" s="20">
        <v>8</v>
      </c>
      <c r="R170" s="20">
        <v>9</v>
      </c>
      <c r="S170" s="20">
        <v>5</v>
      </c>
      <c r="T170" s="20">
        <v>3</v>
      </c>
      <c r="U170" s="20">
        <v>2</v>
      </c>
      <c r="V170" s="20">
        <v>9</v>
      </c>
      <c r="W170" s="20">
        <v>6</v>
      </c>
      <c r="X170" s="20">
        <v>3</v>
      </c>
      <c r="Y170" s="20">
        <v>21</v>
      </c>
      <c r="Z170" s="20">
        <v>10</v>
      </c>
      <c r="AA170" s="20">
        <v>11</v>
      </c>
      <c r="AB170" s="20">
        <v>21</v>
      </c>
      <c r="AC170" s="20">
        <v>12</v>
      </c>
      <c r="AD170" s="20">
        <v>9</v>
      </c>
      <c r="AE170" s="20">
        <v>32</v>
      </c>
      <c r="AF170" s="20">
        <v>10</v>
      </c>
      <c r="AG170" s="20">
        <v>22</v>
      </c>
      <c r="AH170" s="20">
        <v>39</v>
      </c>
      <c r="AI170" s="20">
        <v>18</v>
      </c>
      <c r="AJ170" s="20">
        <v>21</v>
      </c>
      <c r="AK170" s="20">
        <v>22</v>
      </c>
      <c r="AL170" s="20">
        <v>8</v>
      </c>
      <c r="AM170" s="20">
        <v>14</v>
      </c>
      <c r="AN170" s="20">
        <v>23</v>
      </c>
      <c r="AO170" s="20">
        <v>10</v>
      </c>
      <c r="AP170" s="20">
        <v>13</v>
      </c>
      <c r="AQ170" s="20">
        <v>41</v>
      </c>
      <c r="AR170" s="20">
        <v>18</v>
      </c>
      <c r="AS170" s="20">
        <v>23</v>
      </c>
      <c r="AT170" s="20">
        <v>56</v>
      </c>
      <c r="AU170" s="20">
        <v>27</v>
      </c>
      <c r="AV170" s="20">
        <v>29</v>
      </c>
      <c r="AW170" s="20">
        <v>229</v>
      </c>
      <c r="AX170" s="20">
        <v>93</v>
      </c>
      <c r="AY170" s="20">
        <v>136</v>
      </c>
      <c r="AZ170" s="20">
        <v>37</v>
      </c>
      <c r="BA170" s="20">
        <v>230</v>
      </c>
      <c r="BB170" s="20">
        <v>285</v>
      </c>
      <c r="BC170" s="21">
        <v>6.7028985507246383E-2</v>
      </c>
      <c r="BD170" s="21">
        <v>0.41666666666666669</v>
      </c>
      <c r="BE170" s="21">
        <v>0.51630434782608692</v>
      </c>
      <c r="BF170" s="22">
        <v>58.610294117647058</v>
      </c>
      <c r="BG170" s="17">
        <f>BF170*D170</f>
        <v>32352.882352941175</v>
      </c>
    </row>
    <row r="171" spans="1:59" x14ac:dyDescent="0.15">
      <c r="A171" s="178"/>
      <c r="B171" s="18" t="s">
        <v>179</v>
      </c>
      <c r="C171" s="19">
        <v>1055</v>
      </c>
      <c r="D171" s="19">
        <v>2229</v>
      </c>
      <c r="E171" s="19">
        <v>1013</v>
      </c>
      <c r="F171" s="19">
        <v>1216</v>
      </c>
      <c r="G171" s="20">
        <v>65</v>
      </c>
      <c r="H171" s="20">
        <v>29</v>
      </c>
      <c r="I171" s="20">
        <v>36</v>
      </c>
      <c r="J171" s="20">
        <v>82</v>
      </c>
      <c r="K171" s="20">
        <v>48</v>
      </c>
      <c r="L171" s="20">
        <v>34</v>
      </c>
      <c r="M171" s="20">
        <v>96</v>
      </c>
      <c r="N171" s="20">
        <v>46</v>
      </c>
      <c r="O171" s="20">
        <v>50</v>
      </c>
      <c r="P171" s="20">
        <v>93</v>
      </c>
      <c r="Q171" s="20">
        <v>37</v>
      </c>
      <c r="R171" s="20">
        <v>56</v>
      </c>
      <c r="S171" s="20">
        <v>107</v>
      </c>
      <c r="T171" s="20">
        <v>49</v>
      </c>
      <c r="U171" s="20">
        <v>58</v>
      </c>
      <c r="V171" s="20">
        <v>82</v>
      </c>
      <c r="W171" s="20">
        <v>35</v>
      </c>
      <c r="X171" s="20">
        <v>47</v>
      </c>
      <c r="Y171" s="20">
        <v>80</v>
      </c>
      <c r="Z171" s="20">
        <v>43</v>
      </c>
      <c r="AA171" s="20">
        <v>37</v>
      </c>
      <c r="AB171" s="20">
        <v>115</v>
      </c>
      <c r="AC171" s="20">
        <v>51</v>
      </c>
      <c r="AD171" s="20">
        <v>64</v>
      </c>
      <c r="AE171" s="20">
        <v>137</v>
      </c>
      <c r="AF171" s="20">
        <v>66</v>
      </c>
      <c r="AG171" s="20">
        <v>71</v>
      </c>
      <c r="AH171" s="20">
        <v>136</v>
      </c>
      <c r="AI171" s="20">
        <v>71</v>
      </c>
      <c r="AJ171" s="20">
        <v>65</v>
      </c>
      <c r="AK171" s="20">
        <v>150</v>
      </c>
      <c r="AL171" s="20">
        <v>67</v>
      </c>
      <c r="AM171" s="20">
        <v>83</v>
      </c>
      <c r="AN171" s="20">
        <v>133</v>
      </c>
      <c r="AO171" s="20">
        <v>61</v>
      </c>
      <c r="AP171" s="20">
        <v>72</v>
      </c>
      <c r="AQ171" s="20">
        <v>121</v>
      </c>
      <c r="AR171" s="20">
        <v>54</v>
      </c>
      <c r="AS171" s="20">
        <v>67</v>
      </c>
      <c r="AT171" s="20">
        <v>151</v>
      </c>
      <c r="AU171" s="20">
        <v>70</v>
      </c>
      <c r="AV171" s="20">
        <v>81</v>
      </c>
      <c r="AW171" s="20">
        <v>681</v>
      </c>
      <c r="AX171" s="20">
        <v>286</v>
      </c>
      <c r="AY171" s="20">
        <v>395</v>
      </c>
      <c r="AZ171" s="20">
        <v>243</v>
      </c>
      <c r="BA171" s="20">
        <v>1154</v>
      </c>
      <c r="BB171" s="20">
        <v>832</v>
      </c>
      <c r="BC171" s="21">
        <v>0.10901749663526245</v>
      </c>
      <c r="BD171" s="21">
        <v>0.51772095109914762</v>
      </c>
      <c r="BE171" s="21">
        <v>0.37326155226558994</v>
      </c>
      <c r="BF171" s="22">
        <v>51.243036837376458</v>
      </c>
      <c r="BG171" s="17">
        <f>BF171*D171</f>
        <v>114220.72911051213</v>
      </c>
    </row>
    <row r="172" spans="1:59" ht="14.25" thickBot="1" x14ac:dyDescent="0.2">
      <c r="A172" s="178"/>
      <c r="B172" s="23" t="s">
        <v>180</v>
      </c>
      <c r="C172" s="24">
        <v>1500</v>
      </c>
      <c r="D172" s="24">
        <v>3206</v>
      </c>
      <c r="E172" s="24">
        <v>1469</v>
      </c>
      <c r="F172" s="24">
        <v>1737</v>
      </c>
      <c r="G172" s="25">
        <v>113</v>
      </c>
      <c r="H172" s="25">
        <v>53</v>
      </c>
      <c r="I172" s="25">
        <v>60</v>
      </c>
      <c r="J172" s="25">
        <v>121</v>
      </c>
      <c r="K172" s="25">
        <v>69</v>
      </c>
      <c r="L172" s="25">
        <v>52</v>
      </c>
      <c r="M172" s="25">
        <v>124</v>
      </c>
      <c r="N172" s="25">
        <v>61</v>
      </c>
      <c r="O172" s="25">
        <v>63</v>
      </c>
      <c r="P172" s="25">
        <v>162</v>
      </c>
      <c r="Q172" s="25">
        <v>76</v>
      </c>
      <c r="R172" s="25">
        <v>86</v>
      </c>
      <c r="S172" s="25">
        <v>145</v>
      </c>
      <c r="T172" s="25">
        <v>73</v>
      </c>
      <c r="U172" s="25">
        <v>72</v>
      </c>
      <c r="V172" s="25">
        <v>132</v>
      </c>
      <c r="W172" s="25">
        <v>58</v>
      </c>
      <c r="X172" s="25">
        <v>74</v>
      </c>
      <c r="Y172" s="25">
        <v>149</v>
      </c>
      <c r="Z172" s="25">
        <v>75</v>
      </c>
      <c r="AA172" s="25">
        <v>74</v>
      </c>
      <c r="AB172" s="25">
        <v>171</v>
      </c>
      <c r="AC172" s="25">
        <v>88</v>
      </c>
      <c r="AD172" s="25">
        <v>83</v>
      </c>
      <c r="AE172" s="25">
        <v>151</v>
      </c>
      <c r="AF172" s="25">
        <v>76</v>
      </c>
      <c r="AG172" s="25">
        <v>75</v>
      </c>
      <c r="AH172" s="25">
        <v>218</v>
      </c>
      <c r="AI172" s="25">
        <v>99</v>
      </c>
      <c r="AJ172" s="25">
        <v>119</v>
      </c>
      <c r="AK172" s="25">
        <v>213</v>
      </c>
      <c r="AL172" s="25">
        <v>93</v>
      </c>
      <c r="AM172" s="25">
        <v>120</v>
      </c>
      <c r="AN172" s="25">
        <v>177</v>
      </c>
      <c r="AO172" s="25">
        <v>76</v>
      </c>
      <c r="AP172" s="25">
        <v>101</v>
      </c>
      <c r="AQ172" s="25">
        <v>233</v>
      </c>
      <c r="AR172" s="25">
        <v>105</v>
      </c>
      <c r="AS172" s="25">
        <v>128</v>
      </c>
      <c r="AT172" s="25">
        <v>244</v>
      </c>
      <c r="AU172" s="25">
        <v>119</v>
      </c>
      <c r="AV172" s="25">
        <v>125</v>
      </c>
      <c r="AW172" s="25">
        <v>853</v>
      </c>
      <c r="AX172" s="25">
        <v>348</v>
      </c>
      <c r="AY172" s="25">
        <v>505</v>
      </c>
      <c r="AZ172" s="25">
        <v>358</v>
      </c>
      <c r="BA172" s="25">
        <v>1751</v>
      </c>
      <c r="BB172" s="25">
        <v>1097</v>
      </c>
      <c r="BC172" s="26">
        <v>0.11166562694946974</v>
      </c>
      <c r="BD172" s="26">
        <v>0.54616344354335622</v>
      </c>
      <c r="BE172" s="26">
        <v>0.34217092950717404</v>
      </c>
      <c r="BF172" s="27">
        <v>49.253034547152197</v>
      </c>
      <c r="BG172" s="17">
        <f>BF172*D172</f>
        <v>157905.22875816995</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3589</v>
      </c>
      <c r="D174" s="39">
        <v>7387</v>
      </c>
      <c r="E174" s="39">
        <v>3353</v>
      </c>
      <c r="F174" s="39">
        <v>4034</v>
      </c>
      <c r="G174" s="39">
        <v>231</v>
      </c>
      <c r="H174" s="39">
        <v>106</v>
      </c>
      <c r="I174" s="39">
        <v>125</v>
      </c>
      <c r="J174" s="39">
        <v>267</v>
      </c>
      <c r="K174" s="39">
        <v>145</v>
      </c>
      <c r="L174" s="39">
        <v>122</v>
      </c>
      <c r="M174" s="39">
        <v>287</v>
      </c>
      <c r="N174" s="39">
        <v>142</v>
      </c>
      <c r="O174" s="39">
        <v>145</v>
      </c>
      <c r="P174" s="39">
        <v>332</v>
      </c>
      <c r="Q174" s="39">
        <v>154</v>
      </c>
      <c r="R174" s="39">
        <v>178</v>
      </c>
      <c r="S174" s="39">
        <v>315</v>
      </c>
      <c r="T174" s="39">
        <v>162</v>
      </c>
      <c r="U174" s="39">
        <v>153</v>
      </c>
      <c r="V174" s="39">
        <v>282</v>
      </c>
      <c r="W174" s="39">
        <v>135</v>
      </c>
      <c r="X174" s="39">
        <v>147</v>
      </c>
      <c r="Y174" s="39">
        <v>299</v>
      </c>
      <c r="Z174" s="39">
        <v>145</v>
      </c>
      <c r="AA174" s="39">
        <v>154</v>
      </c>
      <c r="AB174" s="39">
        <v>370</v>
      </c>
      <c r="AC174" s="39">
        <v>176</v>
      </c>
      <c r="AD174" s="39">
        <v>194</v>
      </c>
      <c r="AE174" s="39">
        <v>410</v>
      </c>
      <c r="AF174" s="39">
        <v>201</v>
      </c>
      <c r="AG174" s="39">
        <v>209</v>
      </c>
      <c r="AH174" s="39">
        <v>511</v>
      </c>
      <c r="AI174" s="39">
        <v>250</v>
      </c>
      <c r="AJ174" s="39">
        <v>261</v>
      </c>
      <c r="AK174" s="39">
        <v>457</v>
      </c>
      <c r="AL174" s="39">
        <v>202</v>
      </c>
      <c r="AM174" s="39">
        <v>255</v>
      </c>
      <c r="AN174" s="39">
        <v>402</v>
      </c>
      <c r="AO174" s="39">
        <v>178</v>
      </c>
      <c r="AP174" s="39">
        <v>224</v>
      </c>
      <c r="AQ174" s="39">
        <v>484</v>
      </c>
      <c r="AR174" s="39">
        <v>219</v>
      </c>
      <c r="AS174" s="39">
        <v>265</v>
      </c>
      <c r="AT174" s="39">
        <v>531</v>
      </c>
      <c r="AU174" s="39">
        <v>243</v>
      </c>
      <c r="AV174" s="39">
        <v>288</v>
      </c>
      <c r="AW174" s="39">
        <v>2209</v>
      </c>
      <c r="AX174" s="39">
        <v>895</v>
      </c>
      <c r="AY174" s="39">
        <v>1314</v>
      </c>
      <c r="AZ174" s="39">
        <v>785</v>
      </c>
      <c r="BA174" s="39">
        <v>3862</v>
      </c>
      <c r="BB174" s="39">
        <v>2740</v>
      </c>
      <c r="BC174" s="41">
        <v>0.10626776770001353</v>
      </c>
      <c r="BD174" s="41">
        <v>0.52281034249356984</v>
      </c>
      <c r="BE174" s="41">
        <v>0.37092188980641666</v>
      </c>
      <c r="BF174" s="42">
        <v>51.055997983333178</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1622</v>
      </c>
      <c r="D176" s="13">
        <v>3225</v>
      </c>
      <c r="E176" s="13">
        <v>1486</v>
      </c>
      <c r="F176" s="13">
        <v>1739</v>
      </c>
      <c r="G176" s="14">
        <v>164</v>
      </c>
      <c r="H176" s="14">
        <v>83</v>
      </c>
      <c r="I176" s="14">
        <v>81</v>
      </c>
      <c r="J176" s="14">
        <v>132</v>
      </c>
      <c r="K176" s="14">
        <v>72</v>
      </c>
      <c r="L176" s="14">
        <v>60</v>
      </c>
      <c r="M176" s="14">
        <v>127</v>
      </c>
      <c r="N176" s="14">
        <v>68</v>
      </c>
      <c r="O176" s="14">
        <v>59</v>
      </c>
      <c r="P176" s="14">
        <v>139</v>
      </c>
      <c r="Q176" s="14">
        <v>79</v>
      </c>
      <c r="R176" s="14">
        <v>60</v>
      </c>
      <c r="S176" s="14">
        <v>139</v>
      </c>
      <c r="T176" s="14">
        <v>67</v>
      </c>
      <c r="U176" s="14">
        <v>72</v>
      </c>
      <c r="V176" s="14">
        <v>148</v>
      </c>
      <c r="W176" s="14">
        <v>70</v>
      </c>
      <c r="X176" s="14">
        <v>78</v>
      </c>
      <c r="Y176" s="14">
        <v>148</v>
      </c>
      <c r="Z176" s="14">
        <v>71</v>
      </c>
      <c r="AA176" s="14">
        <v>77</v>
      </c>
      <c r="AB176" s="14">
        <v>183</v>
      </c>
      <c r="AC176" s="14">
        <v>96</v>
      </c>
      <c r="AD176" s="14">
        <v>87</v>
      </c>
      <c r="AE176" s="14">
        <v>180</v>
      </c>
      <c r="AF176" s="14">
        <v>83</v>
      </c>
      <c r="AG176" s="14">
        <v>97</v>
      </c>
      <c r="AH176" s="14">
        <v>227</v>
      </c>
      <c r="AI176" s="14">
        <v>114</v>
      </c>
      <c r="AJ176" s="14">
        <v>113</v>
      </c>
      <c r="AK176" s="14">
        <v>206</v>
      </c>
      <c r="AL176" s="14">
        <v>100</v>
      </c>
      <c r="AM176" s="14">
        <v>106</v>
      </c>
      <c r="AN176" s="14">
        <v>169</v>
      </c>
      <c r="AO176" s="14">
        <v>78</v>
      </c>
      <c r="AP176" s="14">
        <v>91</v>
      </c>
      <c r="AQ176" s="14">
        <v>178</v>
      </c>
      <c r="AR176" s="14">
        <v>90</v>
      </c>
      <c r="AS176" s="14">
        <v>88</v>
      </c>
      <c r="AT176" s="14">
        <v>186</v>
      </c>
      <c r="AU176" s="14">
        <v>78</v>
      </c>
      <c r="AV176" s="14">
        <v>108</v>
      </c>
      <c r="AW176" s="14">
        <v>899</v>
      </c>
      <c r="AX176" s="14">
        <v>337</v>
      </c>
      <c r="AY176" s="14">
        <v>562</v>
      </c>
      <c r="AZ176" s="14">
        <v>423</v>
      </c>
      <c r="BA176" s="14">
        <v>1717</v>
      </c>
      <c r="BB176" s="14">
        <v>1085</v>
      </c>
      <c r="BC176" s="15">
        <v>0.13116279069767442</v>
      </c>
      <c r="BD176" s="15">
        <v>0.53240310077519382</v>
      </c>
      <c r="BE176" s="15">
        <v>0.33643410852713179</v>
      </c>
      <c r="BF176" s="16">
        <v>48.3193588162762</v>
      </c>
      <c r="BG176" s="17">
        <f>BF176*D176</f>
        <v>155829.93218249074</v>
      </c>
    </row>
    <row r="177" spans="1:59" x14ac:dyDescent="0.15">
      <c r="A177" s="178"/>
      <c r="B177" s="18" t="s">
        <v>184</v>
      </c>
      <c r="C177" s="19">
        <v>1316</v>
      </c>
      <c r="D177" s="19">
        <v>2414</v>
      </c>
      <c r="E177" s="19">
        <v>1104</v>
      </c>
      <c r="F177" s="19">
        <v>1310</v>
      </c>
      <c r="G177" s="20">
        <v>70</v>
      </c>
      <c r="H177" s="20">
        <v>40</v>
      </c>
      <c r="I177" s="20">
        <v>30</v>
      </c>
      <c r="J177" s="20">
        <v>117</v>
      </c>
      <c r="K177" s="20">
        <v>59</v>
      </c>
      <c r="L177" s="20">
        <v>58</v>
      </c>
      <c r="M177" s="20">
        <v>115</v>
      </c>
      <c r="N177" s="20">
        <v>65</v>
      </c>
      <c r="O177" s="20">
        <v>50</v>
      </c>
      <c r="P177" s="20">
        <v>104</v>
      </c>
      <c r="Q177" s="20">
        <v>50</v>
      </c>
      <c r="R177" s="20">
        <v>54</v>
      </c>
      <c r="S177" s="20">
        <v>86</v>
      </c>
      <c r="T177" s="20">
        <v>41</v>
      </c>
      <c r="U177" s="20">
        <v>45</v>
      </c>
      <c r="V177" s="20">
        <v>97</v>
      </c>
      <c r="W177" s="20">
        <v>50</v>
      </c>
      <c r="X177" s="20">
        <v>47</v>
      </c>
      <c r="Y177" s="20">
        <v>104</v>
      </c>
      <c r="Z177" s="20">
        <v>52</v>
      </c>
      <c r="AA177" s="20">
        <v>52</v>
      </c>
      <c r="AB177" s="20">
        <v>118</v>
      </c>
      <c r="AC177" s="20">
        <v>60</v>
      </c>
      <c r="AD177" s="20">
        <v>58</v>
      </c>
      <c r="AE177" s="20">
        <v>157</v>
      </c>
      <c r="AF177" s="20">
        <v>76</v>
      </c>
      <c r="AG177" s="20">
        <v>81</v>
      </c>
      <c r="AH177" s="20">
        <v>173</v>
      </c>
      <c r="AI177" s="20">
        <v>85</v>
      </c>
      <c r="AJ177" s="20">
        <v>88</v>
      </c>
      <c r="AK177" s="20">
        <v>168</v>
      </c>
      <c r="AL177" s="20">
        <v>73</v>
      </c>
      <c r="AM177" s="20">
        <v>95</v>
      </c>
      <c r="AN177" s="20">
        <v>150</v>
      </c>
      <c r="AO177" s="20">
        <v>72</v>
      </c>
      <c r="AP177" s="20">
        <v>78</v>
      </c>
      <c r="AQ177" s="20">
        <v>131</v>
      </c>
      <c r="AR177" s="20">
        <v>56</v>
      </c>
      <c r="AS177" s="20">
        <v>75</v>
      </c>
      <c r="AT177" s="20">
        <v>162</v>
      </c>
      <c r="AU177" s="20">
        <v>76</v>
      </c>
      <c r="AV177" s="20">
        <v>86</v>
      </c>
      <c r="AW177" s="20">
        <v>662</v>
      </c>
      <c r="AX177" s="20">
        <v>249</v>
      </c>
      <c r="AY177" s="20">
        <v>413</v>
      </c>
      <c r="AZ177" s="20">
        <v>302</v>
      </c>
      <c r="BA177" s="20">
        <v>1288</v>
      </c>
      <c r="BB177" s="20">
        <v>824</v>
      </c>
      <c r="BC177" s="21">
        <v>0.12510356255178129</v>
      </c>
      <c r="BD177" s="21">
        <v>0.53355426677713336</v>
      </c>
      <c r="BE177" s="21">
        <v>0.34134217067108535</v>
      </c>
      <c r="BF177" s="22">
        <v>49.578642384105962</v>
      </c>
      <c r="BG177" s="17">
        <f>BF177*D177</f>
        <v>119682.84271523179</v>
      </c>
    </row>
    <row r="178" spans="1:59" ht="14.25" thickBot="1" x14ac:dyDescent="0.2">
      <c r="A178" s="178"/>
      <c r="B178" s="23" t="s">
        <v>185</v>
      </c>
      <c r="C178" s="24">
        <v>3180</v>
      </c>
      <c r="D178" s="24">
        <v>6333</v>
      </c>
      <c r="E178" s="24">
        <v>3189</v>
      </c>
      <c r="F178" s="24">
        <v>3144</v>
      </c>
      <c r="G178" s="25">
        <v>227</v>
      </c>
      <c r="H178" s="25">
        <v>114</v>
      </c>
      <c r="I178" s="25">
        <v>113</v>
      </c>
      <c r="J178" s="25">
        <v>260</v>
      </c>
      <c r="K178" s="25">
        <v>157</v>
      </c>
      <c r="L178" s="25">
        <v>103</v>
      </c>
      <c r="M178" s="25">
        <v>270</v>
      </c>
      <c r="N178" s="25">
        <v>152</v>
      </c>
      <c r="O178" s="25">
        <v>118</v>
      </c>
      <c r="P178" s="25">
        <v>365</v>
      </c>
      <c r="Q178" s="25">
        <v>217</v>
      </c>
      <c r="R178" s="25">
        <v>148</v>
      </c>
      <c r="S178" s="25">
        <v>512</v>
      </c>
      <c r="T178" s="25">
        <v>352</v>
      </c>
      <c r="U178" s="25">
        <v>160</v>
      </c>
      <c r="V178" s="25">
        <v>259</v>
      </c>
      <c r="W178" s="25">
        <v>160</v>
      </c>
      <c r="X178" s="25">
        <v>99</v>
      </c>
      <c r="Y178" s="25">
        <v>317</v>
      </c>
      <c r="Z178" s="25">
        <v>166</v>
      </c>
      <c r="AA178" s="25">
        <v>151</v>
      </c>
      <c r="AB178" s="25">
        <v>290</v>
      </c>
      <c r="AC178" s="25">
        <v>153</v>
      </c>
      <c r="AD178" s="25">
        <v>137</v>
      </c>
      <c r="AE178" s="25">
        <v>340</v>
      </c>
      <c r="AF178" s="25">
        <v>163</v>
      </c>
      <c r="AG178" s="25">
        <v>177</v>
      </c>
      <c r="AH178" s="25">
        <v>396</v>
      </c>
      <c r="AI178" s="25">
        <v>189</v>
      </c>
      <c r="AJ178" s="25">
        <v>207</v>
      </c>
      <c r="AK178" s="25">
        <v>400</v>
      </c>
      <c r="AL178" s="25">
        <v>212</v>
      </c>
      <c r="AM178" s="25">
        <v>188</v>
      </c>
      <c r="AN178" s="25">
        <v>339</v>
      </c>
      <c r="AO178" s="25">
        <v>151</v>
      </c>
      <c r="AP178" s="25">
        <v>188</v>
      </c>
      <c r="AQ178" s="25">
        <v>400</v>
      </c>
      <c r="AR178" s="25">
        <v>182</v>
      </c>
      <c r="AS178" s="25">
        <v>218</v>
      </c>
      <c r="AT178" s="25">
        <v>390</v>
      </c>
      <c r="AU178" s="25">
        <v>199</v>
      </c>
      <c r="AV178" s="25">
        <v>191</v>
      </c>
      <c r="AW178" s="25">
        <v>1568</v>
      </c>
      <c r="AX178" s="25">
        <v>622</v>
      </c>
      <c r="AY178" s="25">
        <v>946</v>
      </c>
      <c r="AZ178" s="25">
        <v>757</v>
      </c>
      <c r="BA178" s="25">
        <v>3618</v>
      </c>
      <c r="BB178" s="25">
        <v>1958</v>
      </c>
      <c r="BC178" s="26">
        <v>0.1195326069793147</v>
      </c>
      <c r="BD178" s="26">
        <v>0.57129322595926102</v>
      </c>
      <c r="BE178" s="26">
        <v>0.30917416706142431</v>
      </c>
      <c r="BF178" s="27">
        <v>47.154439546599498</v>
      </c>
      <c r="BG178" s="17">
        <f>BF178*D178</f>
        <v>298629.0656486146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6118</v>
      </c>
      <c r="D180" s="39">
        <v>11972</v>
      </c>
      <c r="E180" s="39">
        <v>5779</v>
      </c>
      <c r="F180" s="39">
        <v>6193</v>
      </c>
      <c r="G180" s="39">
        <v>461</v>
      </c>
      <c r="H180" s="39">
        <v>237</v>
      </c>
      <c r="I180" s="39">
        <v>224</v>
      </c>
      <c r="J180" s="39">
        <v>509</v>
      </c>
      <c r="K180" s="39">
        <v>288</v>
      </c>
      <c r="L180" s="39">
        <v>221</v>
      </c>
      <c r="M180" s="39">
        <v>512</v>
      </c>
      <c r="N180" s="39">
        <v>285</v>
      </c>
      <c r="O180" s="39">
        <v>227</v>
      </c>
      <c r="P180" s="39">
        <v>608</v>
      </c>
      <c r="Q180" s="39">
        <v>346</v>
      </c>
      <c r="R180" s="39">
        <v>262</v>
      </c>
      <c r="S180" s="39">
        <v>737</v>
      </c>
      <c r="T180" s="39">
        <v>460</v>
      </c>
      <c r="U180" s="39">
        <v>277</v>
      </c>
      <c r="V180" s="39">
        <v>504</v>
      </c>
      <c r="W180" s="39">
        <v>280</v>
      </c>
      <c r="X180" s="39">
        <v>224</v>
      </c>
      <c r="Y180" s="39">
        <v>569</v>
      </c>
      <c r="Z180" s="39">
        <v>289</v>
      </c>
      <c r="AA180" s="39">
        <v>280</v>
      </c>
      <c r="AB180" s="39">
        <v>591</v>
      </c>
      <c r="AC180" s="39">
        <v>309</v>
      </c>
      <c r="AD180" s="39">
        <v>282</v>
      </c>
      <c r="AE180" s="39">
        <v>677</v>
      </c>
      <c r="AF180" s="39">
        <v>322</v>
      </c>
      <c r="AG180" s="39">
        <v>355</v>
      </c>
      <c r="AH180" s="39">
        <v>796</v>
      </c>
      <c r="AI180" s="39">
        <v>388</v>
      </c>
      <c r="AJ180" s="39">
        <v>408</v>
      </c>
      <c r="AK180" s="39">
        <v>774</v>
      </c>
      <c r="AL180" s="39">
        <v>385</v>
      </c>
      <c r="AM180" s="39">
        <v>389</v>
      </c>
      <c r="AN180" s="39">
        <v>658</v>
      </c>
      <c r="AO180" s="39">
        <v>301</v>
      </c>
      <c r="AP180" s="39">
        <v>357</v>
      </c>
      <c r="AQ180" s="39">
        <v>709</v>
      </c>
      <c r="AR180" s="39">
        <v>328</v>
      </c>
      <c r="AS180" s="39">
        <v>381</v>
      </c>
      <c r="AT180" s="39">
        <v>738</v>
      </c>
      <c r="AU180" s="39">
        <v>353</v>
      </c>
      <c r="AV180" s="39">
        <v>385</v>
      </c>
      <c r="AW180" s="39">
        <v>3129</v>
      </c>
      <c r="AX180" s="39">
        <v>1208</v>
      </c>
      <c r="AY180" s="39">
        <v>1921</v>
      </c>
      <c r="AZ180" s="39">
        <v>1482</v>
      </c>
      <c r="BA180" s="39">
        <v>6623</v>
      </c>
      <c r="BB180" s="39">
        <v>3867</v>
      </c>
      <c r="BC180" s="41">
        <v>0.12378884062813231</v>
      </c>
      <c r="BD180" s="41">
        <v>0.55320748412963583</v>
      </c>
      <c r="BE180" s="41">
        <v>0.32300367524223189</v>
      </c>
      <c r="BF180" s="42">
        <v>47.957053169590473</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724</v>
      </c>
      <c r="D182" s="13">
        <v>1515</v>
      </c>
      <c r="E182" s="13">
        <v>705</v>
      </c>
      <c r="F182" s="13">
        <v>810</v>
      </c>
      <c r="G182" s="14">
        <v>66</v>
      </c>
      <c r="H182" s="14">
        <v>29</v>
      </c>
      <c r="I182" s="14">
        <v>37</v>
      </c>
      <c r="J182" s="14">
        <v>64</v>
      </c>
      <c r="K182" s="14">
        <v>34</v>
      </c>
      <c r="L182" s="14">
        <v>30</v>
      </c>
      <c r="M182" s="14">
        <v>79</v>
      </c>
      <c r="N182" s="14">
        <v>39</v>
      </c>
      <c r="O182" s="14">
        <v>40</v>
      </c>
      <c r="P182" s="14">
        <v>75</v>
      </c>
      <c r="Q182" s="14">
        <v>42</v>
      </c>
      <c r="R182" s="14">
        <v>33</v>
      </c>
      <c r="S182" s="14">
        <v>61</v>
      </c>
      <c r="T182" s="14">
        <v>30</v>
      </c>
      <c r="U182" s="14">
        <v>31</v>
      </c>
      <c r="V182" s="14">
        <v>65</v>
      </c>
      <c r="W182" s="14">
        <v>31</v>
      </c>
      <c r="X182" s="14">
        <v>34</v>
      </c>
      <c r="Y182" s="14">
        <v>88</v>
      </c>
      <c r="Z182" s="14">
        <v>43</v>
      </c>
      <c r="AA182" s="14">
        <v>45</v>
      </c>
      <c r="AB182" s="14">
        <v>89</v>
      </c>
      <c r="AC182" s="14">
        <v>44</v>
      </c>
      <c r="AD182" s="14">
        <v>45</v>
      </c>
      <c r="AE182" s="14">
        <v>99</v>
      </c>
      <c r="AF182" s="14">
        <v>42</v>
      </c>
      <c r="AG182" s="14">
        <v>57</v>
      </c>
      <c r="AH182" s="14">
        <v>105</v>
      </c>
      <c r="AI182" s="14">
        <v>45</v>
      </c>
      <c r="AJ182" s="14">
        <v>60</v>
      </c>
      <c r="AK182" s="14">
        <v>115</v>
      </c>
      <c r="AL182" s="14">
        <v>55</v>
      </c>
      <c r="AM182" s="14">
        <v>60</v>
      </c>
      <c r="AN182" s="14">
        <v>81</v>
      </c>
      <c r="AO182" s="14">
        <v>43</v>
      </c>
      <c r="AP182" s="14">
        <v>38</v>
      </c>
      <c r="AQ182" s="14">
        <v>71</v>
      </c>
      <c r="AR182" s="14">
        <v>38</v>
      </c>
      <c r="AS182" s="14">
        <v>33</v>
      </c>
      <c r="AT182" s="14">
        <v>89</v>
      </c>
      <c r="AU182" s="14">
        <v>35</v>
      </c>
      <c r="AV182" s="14">
        <v>54</v>
      </c>
      <c r="AW182" s="14">
        <v>368</v>
      </c>
      <c r="AX182" s="14">
        <v>155</v>
      </c>
      <c r="AY182" s="14">
        <v>213</v>
      </c>
      <c r="AZ182" s="14">
        <v>209</v>
      </c>
      <c r="BA182" s="14">
        <v>849</v>
      </c>
      <c r="BB182" s="14">
        <v>457</v>
      </c>
      <c r="BC182" s="15">
        <v>0.13795379537953795</v>
      </c>
      <c r="BD182" s="15">
        <v>0.56039603960396045</v>
      </c>
      <c r="BE182" s="15">
        <v>0.30165016501650166</v>
      </c>
      <c r="BF182" s="16">
        <v>46.430346631785483</v>
      </c>
      <c r="BG182" s="17">
        <f t="shared" ref="BG182:BG193" si="12">BF182*D182</f>
        <v>70341.975147155012</v>
      </c>
    </row>
    <row r="183" spans="1:59" x14ac:dyDescent="0.15">
      <c r="A183" s="178"/>
      <c r="B183" s="18" t="s">
        <v>189</v>
      </c>
      <c r="C183" s="19">
        <v>330</v>
      </c>
      <c r="D183" s="19">
        <v>451</v>
      </c>
      <c r="E183" s="19">
        <v>190</v>
      </c>
      <c r="F183" s="19">
        <v>261</v>
      </c>
      <c r="G183" s="20">
        <v>0</v>
      </c>
      <c r="H183" s="20">
        <v>0</v>
      </c>
      <c r="I183" s="20">
        <v>0</v>
      </c>
      <c r="J183" s="20">
        <v>4</v>
      </c>
      <c r="K183" s="20">
        <v>2</v>
      </c>
      <c r="L183" s="20">
        <v>2</v>
      </c>
      <c r="M183" s="20">
        <v>3</v>
      </c>
      <c r="N183" s="20">
        <v>1</v>
      </c>
      <c r="O183" s="20">
        <v>2</v>
      </c>
      <c r="P183" s="20">
        <v>6</v>
      </c>
      <c r="Q183" s="20">
        <v>2</v>
      </c>
      <c r="R183" s="20">
        <v>4</v>
      </c>
      <c r="S183" s="20">
        <v>5</v>
      </c>
      <c r="T183" s="20">
        <v>4</v>
      </c>
      <c r="U183" s="20">
        <v>1</v>
      </c>
      <c r="V183" s="20">
        <v>11</v>
      </c>
      <c r="W183" s="20">
        <v>8</v>
      </c>
      <c r="X183" s="20">
        <v>3</v>
      </c>
      <c r="Y183" s="20">
        <v>5</v>
      </c>
      <c r="Z183" s="20">
        <v>2</v>
      </c>
      <c r="AA183" s="20">
        <v>3</v>
      </c>
      <c r="AB183" s="20">
        <v>8</v>
      </c>
      <c r="AC183" s="20">
        <v>6</v>
      </c>
      <c r="AD183" s="20">
        <v>2</v>
      </c>
      <c r="AE183" s="20">
        <v>12</v>
      </c>
      <c r="AF183" s="20">
        <v>6</v>
      </c>
      <c r="AG183" s="20">
        <v>6</v>
      </c>
      <c r="AH183" s="20">
        <v>24</v>
      </c>
      <c r="AI183" s="20">
        <v>11</v>
      </c>
      <c r="AJ183" s="20">
        <v>13</v>
      </c>
      <c r="AK183" s="20">
        <v>23</v>
      </c>
      <c r="AL183" s="20">
        <v>12</v>
      </c>
      <c r="AM183" s="20">
        <v>11</v>
      </c>
      <c r="AN183" s="20">
        <v>16</v>
      </c>
      <c r="AO183" s="20">
        <v>6</v>
      </c>
      <c r="AP183" s="20">
        <v>10</v>
      </c>
      <c r="AQ183" s="20">
        <v>33</v>
      </c>
      <c r="AR183" s="20">
        <v>14</v>
      </c>
      <c r="AS183" s="20">
        <v>19</v>
      </c>
      <c r="AT183" s="20">
        <v>55</v>
      </c>
      <c r="AU183" s="20">
        <v>26</v>
      </c>
      <c r="AV183" s="20">
        <v>29</v>
      </c>
      <c r="AW183" s="20">
        <v>246</v>
      </c>
      <c r="AX183" s="20">
        <v>90</v>
      </c>
      <c r="AY183" s="20">
        <v>156</v>
      </c>
      <c r="AZ183" s="20">
        <v>7</v>
      </c>
      <c r="BA183" s="20">
        <v>143</v>
      </c>
      <c r="BB183" s="20">
        <v>301</v>
      </c>
      <c r="BC183" s="21">
        <v>1.5521064301552107E-2</v>
      </c>
      <c r="BD183" s="21">
        <v>0.31707317073170732</v>
      </c>
      <c r="BE183" s="21">
        <v>0.66740576496674053</v>
      </c>
      <c r="BF183" s="22">
        <v>65.411894273127757</v>
      </c>
      <c r="BG183" s="17">
        <f t="shared" si="12"/>
        <v>29500.764317180619</v>
      </c>
    </row>
    <row r="184" spans="1:59" x14ac:dyDescent="0.15">
      <c r="A184" s="178"/>
      <c r="B184" s="18" t="s">
        <v>190</v>
      </c>
      <c r="C184" s="19">
        <v>75</v>
      </c>
      <c r="D184" s="19">
        <v>158</v>
      </c>
      <c r="E184" s="19">
        <v>70</v>
      </c>
      <c r="F184" s="19">
        <v>88</v>
      </c>
      <c r="G184" s="20">
        <v>8</v>
      </c>
      <c r="H184" s="20">
        <v>2</v>
      </c>
      <c r="I184" s="20">
        <v>6</v>
      </c>
      <c r="J184" s="20">
        <v>5</v>
      </c>
      <c r="K184" s="20">
        <v>4</v>
      </c>
      <c r="L184" s="20">
        <v>1</v>
      </c>
      <c r="M184" s="20">
        <v>6</v>
      </c>
      <c r="N184" s="20">
        <v>3</v>
      </c>
      <c r="O184" s="20">
        <v>3</v>
      </c>
      <c r="P184" s="20">
        <v>14</v>
      </c>
      <c r="Q184" s="20">
        <v>5</v>
      </c>
      <c r="R184" s="20">
        <v>9</v>
      </c>
      <c r="S184" s="20">
        <v>6</v>
      </c>
      <c r="T184" s="20">
        <v>4</v>
      </c>
      <c r="U184" s="20">
        <v>2</v>
      </c>
      <c r="V184" s="20">
        <v>2</v>
      </c>
      <c r="W184" s="20">
        <v>1</v>
      </c>
      <c r="X184" s="20">
        <v>1</v>
      </c>
      <c r="Y184" s="20">
        <v>11</v>
      </c>
      <c r="Z184" s="20">
        <v>6</v>
      </c>
      <c r="AA184" s="20">
        <v>5</v>
      </c>
      <c r="AB184" s="20">
        <v>6</v>
      </c>
      <c r="AC184" s="20">
        <v>5</v>
      </c>
      <c r="AD184" s="20">
        <v>1</v>
      </c>
      <c r="AE184" s="20">
        <v>10</v>
      </c>
      <c r="AF184" s="20">
        <v>4</v>
      </c>
      <c r="AG184" s="20">
        <v>6</v>
      </c>
      <c r="AH184" s="20">
        <v>11</v>
      </c>
      <c r="AI184" s="20">
        <v>5</v>
      </c>
      <c r="AJ184" s="20">
        <v>6</v>
      </c>
      <c r="AK184" s="20">
        <v>9</v>
      </c>
      <c r="AL184" s="20">
        <v>5</v>
      </c>
      <c r="AM184" s="20">
        <v>4</v>
      </c>
      <c r="AN184" s="20">
        <v>8</v>
      </c>
      <c r="AO184" s="20">
        <v>3</v>
      </c>
      <c r="AP184" s="20">
        <v>5</v>
      </c>
      <c r="AQ184" s="20">
        <v>14</v>
      </c>
      <c r="AR184" s="20">
        <v>7</v>
      </c>
      <c r="AS184" s="20">
        <v>7</v>
      </c>
      <c r="AT184" s="20">
        <v>10</v>
      </c>
      <c r="AU184" s="20">
        <v>7</v>
      </c>
      <c r="AV184" s="20">
        <v>3</v>
      </c>
      <c r="AW184" s="20">
        <v>38</v>
      </c>
      <c r="AX184" s="20">
        <v>9</v>
      </c>
      <c r="AY184" s="20">
        <v>29</v>
      </c>
      <c r="AZ184" s="20">
        <v>19</v>
      </c>
      <c r="BA184" s="20">
        <v>91</v>
      </c>
      <c r="BB184" s="20">
        <v>48</v>
      </c>
      <c r="BC184" s="21">
        <v>0.12025316455696203</v>
      </c>
      <c r="BD184" s="21">
        <v>0.57594936708860756</v>
      </c>
      <c r="BE184" s="21">
        <v>0.30379746835443039</v>
      </c>
      <c r="BF184" s="22">
        <v>48.246835443037973</v>
      </c>
      <c r="BG184" s="17">
        <f t="shared" si="12"/>
        <v>7623</v>
      </c>
    </row>
    <row r="185" spans="1:59" x14ac:dyDescent="0.15">
      <c r="A185" s="178"/>
      <c r="B185" s="18" t="s">
        <v>191</v>
      </c>
      <c r="C185" s="19">
        <v>154</v>
      </c>
      <c r="D185" s="19">
        <v>328</v>
      </c>
      <c r="E185" s="19">
        <v>157</v>
      </c>
      <c r="F185" s="19">
        <v>171</v>
      </c>
      <c r="G185" s="20">
        <v>7</v>
      </c>
      <c r="H185" s="20">
        <v>6</v>
      </c>
      <c r="I185" s="20">
        <v>1</v>
      </c>
      <c r="J185" s="20">
        <v>21</v>
      </c>
      <c r="K185" s="20">
        <v>11</v>
      </c>
      <c r="L185" s="20">
        <v>10</v>
      </c>
      <c r="M185" s="20">
        <v>12</v>
      </c>
      <c r="N185" s="20">
        <v>7</v>
      </c>
      <c r="O185" s="20">
        <v>5</v>
      </c>
      <c r="P185" s="20">
        <v>19</v>
      </c>
      <c r="Q185" s="20">
        <v>9</v>
      </c>
      <c r="R185" s="20">
        <v>10</v>
      </c>
      <c r="S185" s="20">
        <v>16</v>
      </c>
      <c r="T185" s="20">
        <v>6</v>
      </c>
      <c r="U185" s="20">
        <v>10</v>
      </c>
      <c r="V185" s="20">
        <v>11</v>
      </c>
      <c r="W185" s="20">
        <v>3</v>
      </c>
      <c r="X185" s="20">
        <v>8</v>
      </c>
      <c r="Y185" s="20">
        <v>15</v>
      </c>
      <c r="Z185" s="20">
        <v>5</v>
      </c>
      <c r="AA185" s="20">
        <v>10</v>
      </c>
      <c r="AB185" s="20">
        <v>11</v>
      </c>
      <c r="AC185" s="20">
        <v>7</v>
      </c>
      <c r="AD185" s="20">
        <v>4</v>
      </c>
      <c r="AE185" s="20">
        <v>18</v>
      </c>
      <c r="AF185" s="20">
        <v>12</v>
      </c>
      <c r="AG185" s="20">
        <v>6</v>
      </c>
      <c r="AH185" s="20">
        <v>29</v>
      </c>
      <c r="AI185" s="20">
        <v>14</v>
      </c>
      <c r="AJ185" s="20">
        <v>15</v>
      </c>
      <c r="AK185" s="20">
        <v>23</v>
      </c>
      <c r="AL185" s="20">
        <v>14</v>
      </c>
      <c r="AM185" s="20">
        <v>9</v>
      </c>
      <c r="AN185" s="20">
        <v>24</v>
      </c>
      <c r="AO185" s="20">
        <v>9</v>
      </c>
      <c r="AP185" s="20">
        <v>15</v>
      </c>
      <c r="AQ185" s="20">
        <v>16</v>
      </c>
      <c r="AR185" s="20">
        <v>8</v>
      </c>
      <c r="AS185" s="20">
        <v>8</v>
      </c>
      <c r="AT185" s="20">
        <v>18</v>
      </c>
      <c r="AU185" s="20">
        <v>9</v>
      </c>
      <c r="AV185" s="20">
        <v>9</v>
      </c>
      <c r="AW185" s="20">
        <v>88</v>
      </c>
      <c r="AX185" s="20">
        <v>37</v>
      </c>
      <c r="AY185" s="20">
        <v>51</v>
      </c>
      <c r="AZ185" s="20">
        <v>40</v>
      </c>
      <c r="BA185" s="20">
        <v>182</v>
      </c>
      <c r="BB185" s="20">
        <v>106</v>
      </c>
      <c r="BC185" s="21">
        <v>0.12195121951219512</v>
      </c>
      <c r="BD185" s="21">
        <v>0.55487804878048785</v>
      </c>
      <c r="BE185" s="21">
        <v>0.32317073170731708</v>
      </c>
      <c r="BF185" s="22">
        <v>48.135135135135137</v>
      </c>
      <c r="BG185" s="17">
        <f t="shared" si="12"/>
        <v>15788.324324324325</v>
      </c>
    </row>
    <row r="186" spans="1:59" x14ac:dyDescent="0.15">
      <c r="A186" s="178"/>
      <c r="B186" s="18" t="s">
        <v>192</v>
      </c>
      <c r="C186" s="19">
        <v>185</v>
      </c>
      <c r="D186" s="19">
        <v>383</v>
      </c>
      <c r="E186" s="19">
        <v>171</v>
      </c>
      <c r="F186" s="19">
        <v>212</v>
      </c>
      <c r="G186" s="20">
        <v>15</v>
      </c>
      <c r="H186" s="20">
        <v>10</v>
      </c>
      <c r="I186" s="20">
        <v>5</v>
      </c>
      <c r="J186" s="20">
        <v>17</v>
      </c>
      <c r="K186" s="20">
        <v>7</v>
      </c>
      <c r="L186" s="20">
        <v>10</v>
      </c>
      <c r="M186" s="20">
        <v>14</v>
      </c>
      <c r="N186" s="20">
        <v>7</v>
      </c>
      <c r="O186" s="20">
        <v>7</v>
      </c>
      <c r="P186" s="20">
        <v>12</v>
      </c>
      <c r="Q186" s="20">
        <v>3</v>
      </c>
      <c r="R186" s="20">
        <v>9</v>
      </c>
      <c r="S186" s="20">
        <v>10</v>
      </c>
      <c r="T186" s="20">
        <v>4</v>
      </c>
      <c r="U186" s="20">
        <v>6</v>
      </c>
      <c r="V186" s="20">
        <v>11</v>
      </c>
      <c r="W186" s="20">
        <v>6</v>
      </c>
      <c r="X186" s="20">
        <v>5</v>
      </c>
      <c r="Y186" s="20">
        <v>16</v>
      </c>
      <c r="Z186" s="20">
        <v>9</v>
      </c>
      <c r="AA186" s="20">
        <v>7</v>
      </c>
      <c r="AB186" s="20">
        <v>20</v>
      </c>
      <c r="AC186" s="20">
        <v>14</v>
      </c>
      <c r="AD186" s="20">
        <v>6</v>
      </c>
      <c r="AE186" s="20">
        <v>28</v>
      </c>
      <c r="AF186" s="20">
        <v>9</v>
      </c>
      <c r="AG186" s="20">
        <v>19</v>
      </c>
      <c r="AH186" s="20">
        <v>22</v>
      </c>
      <c r="AI186" s="20">
        <v>13</v>
      </c>
      <c r="AJ186" s="20">
        <v>9</v>
      </c>
      <c r="AK186" s="20">
        <v>21</v>
      </c>
      <c r="AL186" s="20">
        <v>9</v>
      </c>
      <c r="AM186" s="20">
        <v>12</v>
      </c>
      <c r="AN186" s="20">
        <v>30</v>
      </c>
      <c r="AO186" s="20">
        <v>10</v>
      </c>
      <c r="AP186" s="20">
        <v>20</v>
      </c>
      <c r="AQ186" s="20">
        <v>24</v>
      </c>
      <c r="AR186" s="20">
        <v>8</v>
      </c>
      <c r="AS186" s="20">
        <v>16</v>
      </c>
      <c r="AT186" s="20">
        <v>33</v>
      </c>
      <c r="AU186" s="20">
        <v>20</v>
      </c>
      <c r="AV186" s="20">
        <v>13</v>
      </c>
      <c r="AW186" s="20">
        <v>110</v>
      </c>
      <c r="AX186" s="20">
        <v>42</v>
      </c>
      <c r="AY186" s="20">
        <v>68</v>
      </c>
      <c r="AZ186" s="20">
        <v>46</v>
      </c>
      <c r="BA186" s="20">
        <v>194</v>
      </c>
      <c r="BB186" s="20">
        <v>143</v>
      </c>
      <c r="BC186" s="21">
        <v>0.12010443864229765</v>
      </c>
      <c r="BD186" s="21">
        <v>0.50652741514360311</v>
      </c>
      <c r="BE186" s="21">
        <v>0.37336814621409919</v>
      </c>
      <c r="BF186" s="22">
        <v>51.674479166666664</v>
      </c>
      <c r="BG186" s="17">
        <f t="shared" si="12"/>
        <v>19791.325520833332</v>
      </c>
    </row>
    <row r="187" spans="1:59" x14ac:dyDescent="0.15">
      <c r="A187" s="178"/>
      <c r="B187" s="18" t="s">
        <v>193</v>
      </c>
      <c r="C187" s="19">
        <v>278</v>
      </c>
      <c r="D187" s="19">
        <v>548</v>
      </c>
      <c r="E187" s="19">
        <v>249</v>
      </c>
      <c r="F187" s="19">
        <v>299</v>
      </c>
      <c r="G187" s="20">
        <v>18</v>
      </c>
      <c r="H187" s="20">
        <v>9</v>
      </c>
      <c r="I187" s="20">
        <v>9</v>
      </c>
      <c r="J187" s="20">
        <v>24</v>
      </c>
      <c r="K187" s="20">
        <v>15</v>
      </c>
      <c r="L187" s="20">
        <v>9</v>
      </c>
      <c r="M187" s="20">
        <v>19</v>
      </c>
      <c r="N187" s="20">
        <v>6</v>
      </c>
      <c r="O187" s="20">
        <v>13</v>
      </c>
      <c r="P187" s="20">
        <v>20</v>
      </c>
      <c r="Q187" s="20">
        <v>12</v>
      </c>
      <c r="R187" s="20">
        <v>8</v>
      </c>
      <c r="S187" s="20">
        <v>22</v>
      </c>
      <c r="T187" s="20">
        <v>11</v>
      </c>
      <c r="U187" s="20">
        <v>11</v>
      </c>
      <c r="V187" s="20">
        <v>13</v>
      </c>
      <c r="W187" s="20">
        <v>5</v>
      </c>
      <c r="X187" s="20">
        <v>8</v>
      </c>
      <c r="Y187" s="20">
        <v>31</v>
      </c>
      <c r="Z187" s="20">
        <v>14</v>
      </c>
      <c r="AA187" s="20">
        <v>17</v>
      </c>
      <c r="AB187" s="20">
        <v>27</v>
      </c>
      <c r="AC187" s="20">
        <v>14</v>
      </c>
      <c r="AD187" s="20">
        <v>13</v>
      </c>
      <c r="AE187" s="20">
        <v>26</v>
      </c>
      <c r="AF187" s="20">
        <v>13</v>
      </c>
      <c r="AG187" s="20">
        <v>13</v>
      </c>
      <c r="AH187" s="20">
        <v>25</v>
      </c>
      <c r="AI187" s="20">
        <v>11</v>
      </c>
      <c r="AJ187" s="20">
        <v>14</v>
      </c>
      <c r="AK187" s="20">
        <v>52</v>
      </c>
      <c r="AL187" s="20">
        <v>24</v>
      </c>
      <c r="AM187" s="20">
        <v>28</v>
      </c>
      <c r="AN187" s="20">
        <v>45</v>
      </c>
      <c r="AO187" s="20">
        <v>19</v>
      </c>
      <c r="AP187" s="20">
        <v>26</v>
      </c>
      <c r="AQ187" s="20">
        <v>36</v>
      </c>
      <c r="AR187" s="20">
        <v>19</v>
      </c>
      <c r="AS187" s="20">
        <v>17</v>
      </c>
      <c r="AT187" s="20">
        <v>40</v>
      </c>
      <c r="AU187" s="20">
        <v>16</v>
      </c>
      <c r="AV187" s="20">
        <v>24</v>
      </c>
      <c r="AW187" s="20">
        <v>150</v>
      </c>
      <c r="AX187" s="20">
        <v>61</v>
      </c>
      <c r="AY187" s="20">
        <v>89</v>
      </c>
      <c r="AZ187" s="20">
        <v>61</v>
      </c>
      <c r="BA187" s="20">
        <v>297</v>
      </c>
      <c r="BB187" s="20">
        <v>190</v>
      </c>
      <c r="BC187" s="21">
        <v>0.11131386861313869</v>
      </c>
      <c r="BD187" s="21">
        <v>0.54197080291970801</v>
      </c>
      <c r="BE187" s="21">
        <v>0.34671532846715331</v>
      </c>
      <c r="BF187" s="22">
        <v>51.833948339483392</v>
      </c>
      <c r="BG187" s="17">
        <f t="shared" si="12"/>
        <v>28405.003690036898</v>
      </c>
    </row>
    <row r="188" spans="1:59" x14ac:dyDescent="0.15">
      <c r="A188" s="178"/>
      <c r="B188" s="18" t="s">
        <v>194</v>
      </c>
      <c r="C188" s="19">
        <v>171</v>
      </c>
      <c r="D188" s="19">
        <v>402</v>
      </c>
      <c r="E188" s="19">
        <v>183</v>
      </c>
      <c r="F188" s="19">
        <v>219</v>
      </c>
      <c r="G188" s="20">
        <v>16</v>
      </c>
      <c r="H188" s="20">
        <v>6</v>
      </c>
      <c r="I188" s="20">
        <v>10</v>
      </c>
      <c r="J188" s="20">
        <v>20</v>
      </c>
      <c r="K188" s="20">
        <v>8</v>
      </c>
      <c r="L188" s="20">
        <v>12</v>
      </c>
      <c r="M188" s="20">
        <v>23</v>
      </c>
      <c r="N188" s="20">
        <v>11</v>
      </c>
      <c r="O188" s="20">
        <v>12</v>
      </c>
      <c r="P188" s="20">
        <v>23</v>
      </c>
      <c r="Q188" s="20">
        <v>10</v>
      </c>
      <c r="R188" s="20">
        <v>13</v>
      </c>
      <c r="S188" s="20">
        <v>14</v>
      </c>
      <c r="T188" s="20">
        <v>6</v>
      </c>
      <c r="U188" s="20">
        <v>8</v>
      </c>
      <c r="V188" s="20">
        <v>17</v>
      </c>
      <c r="W188" s="20">
        <v>10</v>
      </c>
      <c r="X188" s="20">
        <v>7</v>
      </c>
      <c r="Y188" s="20">
        <v>14</v>
      </c>
      <c r="Z188" s="20">
        <v>2</v>
      </c>
      <c r="AA188" s="20">
        <v>12</v>
      </c>
      <c r="AB188" s="20">
        <v>12</v>
      </c>
      <c r="AC188" s="20">
        <v>5</v>
      </c>
      <c r="AD188" s="20">
        <v>7</v>
      </c>
      <c r="AE188" s="20">
        <v>26</v>
      </c>
      <c r="AF188" s="20">
        <v>14</v>
      </c>
      <c r="AG188" s="20">
        <v>12</v>
      </c>
      <c r="AH188" s="20">
        <v>37</v>
      </c>
      <c r="AI188" s="20">
        <v>18</v>
      </c>
      <c r="AJ188" s="20">
        <v>19</v>
      </c>
      <c r="AK188" s="20">
        <v>32</v>
      </c>
      <c r="AL188" s="20">
        <v>16</v>
      </c>
      <c r="AM188" s="20">
        <v>16</v>
      </c>
      <c r="AN188" s="20">
        <v>17</v>
      </c>
      <c r="AO188" s="20">
        <v>7</v>
      </c>
      <c r="AP188" s="20">
        <v>10</v>
      </c>
      <c r="AQ188" s="20">
        <v>24</v>
      </c>
      <c r="AR188" s="20">
        <v>11</v>
      </c>
      <c r="AS188" s="20">
        <v>13</v>
      </c>
      <c r="AT188" s="20">
        <v>32</v>
      </c>
      <c r="AU188" s="20">
        <v>18</v>
      </c>
      <c r="AV188" s="20">
        <v>14</v>
      </c>
      <c r="AW188" s="20">
        <v>95</v>
      </c>
      <c r="AX188" s="20">
        <v>41</v>
      </c>
      <c r="AY188" s="20">
        <v>54</v>
      </c>
      <c r="AZ188" s="20">
        <v>59</v>
      </c>
      <c r="BA188" s="20">
        <v>216</v>
      </c>
      <c r="BB188" s="20">
        <v>127</v>
      </c>
      <c r="BC188" s="21">
        <v>0.14676616915422885</v>
      </c>
      <c r="BD188" s="21">
        <v>0.53731343283582089</v>
      </c>
      <c r="BE188" s="21">
        <v>0.31592039800995025</v>
      </c>
      <c r="BF188" s="22">
        <v>47.832500000000003</v>
      </c>
      <c r="BG188" s="17">
        <f t="shared" si="12"/>
        <v>19228.665000000001</v>
      </c>
    </row>
    <row r="189" spans="1:59" x14ac:dyDescent="0.15">
      <c r="A189" s="178"/>
      <c r="B189" s="18" t="s">
        <v>195</v>
      </c>
      <c r="C189" s="19">
        <v>111</v>
      </c>
      <c r="D189" s="19">
        <v>244</v>
      </c>
      <c r="E189" s="19">
        <v>113</v>
      </c>
      <c r="F189" s="19">
        <v>131</v>
      </c>
      <c r="G189" s="20">
        <v>8</v>
      </c>
      <c r="H189" s="20">
        <v>2</v>
      </c>
      <c r="I189" s="20">
        <v>6</v>
      </c>
      <c r="J189" s="20">
        <v>13</v>
      </c>
      <c r="K189" s="20">
        <v>7</v>
      </c>
      <c r="L189" s="20">
        <v>6</v>
      </c>
      <c r="M189" s="20">
        <v>15</v>
      </c>
      <c r="N189" s="20">
        <v>10</v>
      </c>
      <c r="O189" s="20">
        <v>5</v>
      </c>
      <c r="P189" s="20">
        <v>17</v>
      </c>
      <c r="Q189" s="20">
        <v>8</v>
      </c>
      <c r="R189" s="20">
        <v>9</v>
      </c>
      <c r="S189" s="20">
        <v>9</v>
      </c>
      <c r="T189" s="20">
        <v>5</v>
      </c>
      <c r="U189" s="20">
        <v>4</v>
      </c>
      <c r="V189" s="20">
        <v>12</v>
      </c>
      <c r="W189" s="20">
        <v>9</v>
      </c>
      <c r="X189" s="20">
        <v>3</v>
      </c>
      <c r="Y189" s="20">
        <v>7</v>
      </c>
      <c r="Z189" s="20">
        <v>3</v>
      </c>
      <c r="AA189" s="20">
        <v>4</v>
      </c>
      <c r="AB189" s="20">
        <v>7</v>
      </c>
      <c r="AC189" s="20">
        <v>1</v>
      </c>
      <c r="AD189" s="20">
        <v>6</v>
      </c>
      <c r="AE189" s="20">
        <v>27</v>
      </c>
      <c r="AF189" s="20">
        <v>13</v>
      </c>
      <c r="AG189" s="20">
        <v>14</v>
      </c>
      <c r="AH189" s="20">
        <v>14</v>
      </c>
      <c r="AI189" s="20">
        <v>9</v>
      </c>
      <c r="AJ189" s="20">
        <v>5</v>
      </c>
      <c r="AK189" s="20">
        <v>11</v>
      </c>
      <c r="AL189" s="20">
        <v>2</v>
      </c>
      <c r="AM189" s="20">
        <v>9</v>
      </c>
      <c r="AN189" s="20">
        <v>12</v>
      </c>
      <c r="AO189" s="20">
        <v>6</v>
      </c>
      <c r="AP189" s="20">
        <v>6</v>
      </c>
      <c r="AQ189" s="20">
        <v>16</v>
      </c>
      <c r="AR189" s="20">
        <v>8</v>
      </c>
      <c r="AS189" s="20">
        <v>8</v>
      </c>
      <c r="AT189" s="20">
        <v>14</v>
      </c>
      <c r="AU189" s="20">
        <v>7</v>
      </c>
      <c r="AV189" s="20">
        <v>7</v>
      </c>
      <c r="AW189" s="20">
        <v>62</v>
      </c>
      <c r="AX189" s="20">
        <v>23</v>
      </c>
      <c r="AY189" s="20">
        <v>39</v>
      </c>
      <c r="AZ189" s="20">
        <v>36</v>
      </c>
      <c r="BA189" s="20">
        <v>132</v>
      </c>
      <c r="BB189" s="20">
        <v>76</v>
      </c>
      <c r="BC189" s="21">
        <v>0.14754098360655737</v>
      </c>
      <c r="BD189" s="21">
        <v>0.54098360655737709</v>
      </c>
      <c r="BE189" s="21">
        <v>0.31147540983606559</v>
      </c>
      <c r="BF189" s="22">
        <v>47.48770491803279</v>
      </c>
      <c r="BG189" s="17">
        <f t="shared" si="12"/>
        <v>11587</v>
      </c>
    </row>
    <row r="190" spans="1:59" x14ac:dyDescent="0.15">
      <c r="A190" s="178"/>
      <c r="B190" s="18" t="s">
        <v>196</v>
      </c>
      <c r="C190" s="19">
        <v>67</v>
      </c>
      <c r="D190" s="19">
        <v>125</v>
      </c>
      <c r="E190" s="19">
        <v>51</v>
      </c>
      <c r="F190" s="19">
        <v>74</v>
      </c>
      <c r="G190" s="20">
        <v>5</v>
      </c>
      <c r="H190" s="20">
        <v>2</v>
      </c>
      <c r="I190" s="20">
        <v>3</v>
      </c>
      <c r="J190" s="20">
        <v>4</v>
      </c>
      <c r="K190" s="20">
        <v>0</v>
      </c>
      <c r="L190" s="20">
        <v>4</v>
      </c>
      <c r="M190" s="20">
        <v>9</v>
      </c>
      <c r="N190" s="20">
        <v>3</v>
      </c>
      <c r="O190" s="20">
        <v>6</v>
      </c>
      <c r="P190" s="20">
        <v>5</v>
      </c>
      <c r="Q190" s="20">
        <v>4</v>
      </c>
      <c r="R190" s="20">
        <v>1</v>
      </c>
      <c r="S190" s="20">
        <v>7</v>
      </c>
      <c r="T190" s="20">
        <v>1</v>
      </c>
      <c r="U190" s="20">
        <v>6</v>
      </c>
      <c r="V190" s="20">
        <v>8</v>
      </c>
      <c r="W190" s="20">
        <v>4</v>
      </c>
      <c r="X190" s="20">
        <v>4</v>
      </c>
      <c r="Y190" s="20">
        <v>2</v>
      </c>
      <c r="Z190" s="20">
        <v>1</v>
      </c>
      <c r="AA190" s="20">
        <v>1</v>
      </c>
      <c r="AB190" s="20">
        <v>8</v>
      </c>
      <c r="AC190" s="20">
        <v>6</v>
      </c>
      <c r="AD190" s="20">
        <v>2</v>
      </c>
      <c r="AE190" s="20">
        <v>11</v>
      </c>
      <c r="AF190" s="20">
        <v>3</v>
      </c>
      <c r="AG190" s="20">
        <v>8</v>
      </c>
      <c r="AH190" s="20">
        <v>7</v>
      </c>
      <c r="AI190" s="20">
        <v>3</v>
      </c>
      <c r="AJ190" s="20">
        <v>4</v>
      </c>
      <c r="AK190" s="20">
        <v>11</v>
      </c>
      <c r="AL190" s="20">
        <v>5</v>
      </c>
      <c r="AM190" s="20">
        <v>6</v>
      </c>
      <c r="AN190" s="20">
        <v>6</v>
      </c>
      <c r="AO190" s="20">
        <v>3</v>
      </c>
      <c r="AP190" s="20">
        <v>3</v>
      </c>
      <c r="AQ190" s="20">
        <v>2</v>
      </c>
      <c r="AR190" s="20">
        <v>1</v>
      </c>
      <c r="AS190" s="20">
        <v>1</v>
      </c>
      <c r="AT190" s="20">
        <v>4</v>
      </c>
      <c r="AU190" s="20">
        <v>2</v>
      </c>
      <c r="AV190" s="20">
        <v>2</v>
      </c>
      <c r="AW190" s="20">
        <v>36</v>
      </c>
      <c r="AX190" s="20">
        <v>13</v>
      </c>
      <c r="AY190" s="20">
        <v>23</v>
      </c>
      <c r="AZ190" s="20">
        <v>18</v>
      </c>
      <c r="BA190" s="20">
        <v>67</v>
      </c>
      <c r="BB190" s="20">
        <v>40</v>
      </c>
      <c r="BC190" s="21">
        <v>0.14399999999999999</v>
      </c>
      <c r="BD190" s="21">
        <v>0.53600000000000003</v>
      </c>
      <c r="BE190" s="21">
        <v>0.32</v>
      </c>
      <c r="BF190" s="22">
        <v>48.088000000000001</v>
      </c>
      <c r="BG190" s="17">
        <f t="shared" si="12"/>
        <v>6011</v>
      </c>
    </row>
    <row r="191" spans="1:59" x14ac:dyDescent="0.15">
      <c r="A191" s="178"/>
      <c r="B191" s="18" t="s">
        <v>197</v>
      </c>
      <c r="C191" s="19">
        <v>62</v>
      </c>
      <c r="D191" s="19">
        <v>145</v>
      </c>
      <c r="E191" s="19">
        <v>65</v>
      </c>
      <c r="F191" s="19">
        <v>80</v>
      </c>
      <c r="G191" s="20">
        <v>6</v>
      </c>
      <c r="H191" s="20">
        <v>4</v>
      </c>
      <c r="I191" s="20">
        <v>2</v>
      </c>
      <c r="J191" s="20">
        <v>11</v>
      </c>
      <c r="K191" s="20">
        <v>8</v>
      </c>
      <c r="L191" s="20">
        <v>3</v>
      </c>
      <c r="M191" s="20">
        <v>10</v>
      </c>
      <c r="N191" s="20">
        <v>5</v>
      </c>
      <c r="O191" s="20">
        <v>5</v>
      </c>
      <c r="P191" s="20">
        <v>4</v>
      </c>
      <c r="Q191" s="20">
        <v>3</v>
      </c>
      <c r="R191" s="20">
        <v>1</v>
      </c>
      <c r="S191" s="20">
        <v>2</v>
      </c>
      <c r="T191" s="20">
        <v>1</v>
      </c>
      <c r="U191" s="20">
        <v>1</v>
      </c>
      <c r="V191" s="20">
        <v>7</v>
      </c>
      <c r="W191" s="20">
        <v>3</v>
      </c>
      <c r="X191" s="20">
        <v>4</v>
      </c>
      <c r="Y191" s="20">
        <v>7</v>
      </c>
      <c r="Z191" s="20">
        <v>2</v>
      </c>
      <c r="AA191" s="20">
        <v>5</v>
      </c>
      <c r="AB191" s="20">
        <v>7</v>
      </c>
      <c r="AC191" s="20">
        <v>3</v>
      </c>
      <c r="AD191" s="20">
        <v>4</v>
      </c>
      <c r="AE191" s="20">
        <v>7</v>
      </c>
      <c r="AF191" s="20">
        <v>3</v>
      </c>
      <c r="AG191" s="20">
        <v>4</v>
      </c>
      <c r="AH191" s="20">
        <v>14</v>
      </c>
      <c r="AI191" s="20">
        <v>6</v>
      </c>
      <c r="AJ191" s="20">
        <v>8</v>
      </c>
      <c r="AK191" s="20">
        <v>5</v>
      </c>
      <c r="AL191" s="20">
        <v>2</v>
      </c>
      <c r="AM191" s="20">
        <v>3</v>
      </c>
      <c r="AN191" s="20">
        <v>8</v>
      </c>
      <c r="AO191" s="20">
        <v>2</v>
      </c>
      <c r="AP191" s="20">
        <v>6</v>
      </c>
      <c r="AQ191" s="20">
        <v>3</v>
      </c>
      <c r="AR191" s="20">
        <v>0</v>
      </c>
      <c r="AS191" s="20">
        <v>3</v>
      </c>
      <c r="AT191" s="20">
        <v>9</v>
      </c>
      <c r="AU191" s="20">
        <v>5</v>
      </c>
      <c r="AV191" s="20">
        <v>4</v>
      </c>
      <c r="AW191" s="20">
        <v>45</v>
      </c>
      <c r="AX191" s="20">
        <v>18</v>
      </c>
      <c r="AY191" s="20">
        <v>27</v>
      </c>
      <c r="AZ191" s="20">
        <v>27</v>
      </c>
      <c r="BA191" s="20">
        <v>64</v>
      </c>
      <c r="BB191" s="20">
        <v>54</v>
      </c>
      <c r="BC191" s="21">
        <v>0.18620689655172415</v>
      </c>
      <c r="BD191" s="21">
        <v>0.44137931034482758</v>
      </c>
      <c r="BE191" s="21">
        <v>0.3724137931034483</v>
      </c>
      <c r="BF191" s="22">
        <v>48.744827586206895</v>
      </c>
      <c r="BG191" s="17">
        <f t="shared" si="12"/>
        <v>7068</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5</v>
      </c>
      <c r="Q192" s="20">
        <v>2</v>
      </c>
      <c r="R192" s="20">
        <v>3</v>
      </c>
      <c r="S192" s="20">
        <v>3</v>
      </c>
      <c r="T192" s="20">
        <v>2</v>
      </c>
      <c r="U192" s="20">
        <v>1</v>
      </c>
      <c r="V192" s="20">
        <v>3</v>
      </c>
      <c r="W192" s="20">
        <v>3</v>
      </c>
      <c r="X192" s="20">
        <v>0</v>
      </c>
      <c r="Y192" s="20">
        <v>4</v>
      </c>
      <c r="Z192" s="20">
        <v>1</v>
      </c>
      <c r="AA192" s="20">
        <v>3</v>
      </c>
      <c r="AB192" s="20">
        <v>1</v>
      </c>
      <c r="AC192" s="20">
        <v>1</v>
      </c>
      <c r="AD192" s="20">
        <v>0</v>
      </c>
      <c r="AE192" s="20">
        <v>4</v>
      </c>
      <c r="AF192" s="20">
        <v>2</v>
      </c>
      <c r="AG192" s="20">
        <v>2</v>
      </c>
      <c r="AH192" s="20">
        <v>7</v>
      </c>
      <c r="AI192" s="20">
        <v>4</v>
      </c>
      <c r="AJ192" s="20">
        <v>3</v>
      </c>
      <c r="AK192" s="20">
        <v>10</v>
      </c>
      <c r="AL192" s="20">
        <v>7</v>
      </c>
      <c r="AM192" s="20">
        <v>3</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51.512500000000003</v>
      </c>
      <c r="BG192" s="17">
        <f t="shared" si="12"/>
        <v>4121</v>
      </c>
    </row>
    <row r="193" spans="1:59" ht="14.25" thickBot="1" x14ac:dyDescent="0.2">
      <c r="A193" s="178"/>
      <c r="B193" s="23" t="s">
        <v>227</v>
      </c>
      <c r="C193" s="24">
        <v>353</v>
      </c>
      <c r="D193" s="24">
        <v>708</v>
      </c>
      <c r="E193" s="24">
        <v>309</v>
      </c>
      <c r="F193" s="24">
        <v>399</v>
      </c>
      <c r="G193" s="25">
        <v>18</v>
      </c>
      <c r="H193" s="25">
        <v>8</v>
      </c>
      <c r="I193" s="25">
        <v>10</v>
      </c>
      <c r="J193" s="25">
        <v>28</v>
      </c>
      <c r="K193" s="25">
        <v>16</v>
      </c>
      <c r="L193" s="25">
        <v>12</v>
      </c>
      <c r="M193" s="25">
        <v>36</v>
      </c>
      <c r="N193" s="25">
        <v>13</v>
      </c>
      <c r="O193" s="25">
        <v>23</v>
      </c>
      <c r="P193" s="25">
        <v>23</v>
      </c>
      <c r="Q193" s="25">
        <v>14</v>
      </c>
      <c r="R193" s="25">
        <v>9</v>
      </c>
      <c r="S193" s="25">
        <v>33</v>
      </c>
      <c r="T193" s="25">
        <v>9</v>
      </c>
      <c r="U193" s="25">
        <v>24</v>
      </c>
      <c r="V193" s="25">
        <v>26</v>
      </c>
      <c r="W193" s="25">
        <v>12</v>
      </c>
      <c r="X193" s="25">
        <v>14</v>
      </c>
      <c r="Y193" s="25">
        <v>21</v>
      </c>
      <c r="Z193" s="25">
        <v>8</v>
      </c>
      <c r="AA193" s="25">
        <v>13</v>
      </c>
      <c r="AB193" s="25">
        <v>30</v>
      </c>
      <c r="AC193" s="25">
        <v>18</v>
      </c>
      <c r="AD193" s="25">
        <v>12</v>
      </c>
      <c r="AE193" s="25">
        <v>34</v>
      </c>
      <c r="AF193" s="25">
        <v>15</v>
      </c>
      <c r="AG193" s="25">
        <v>19</v>
      </c>
      <c r="AH193" s="25">
        <v>44</v>
      </c>
      <c r="AI193" s="25">
        <v>20</v>
      </c>
      <c r="AJ193" s="25">
        <v>24</v>
      </c>
      <c r="AK193" s="25">
        <v>44</v>
      </c>
      <c r="AL193" s="25">
        <v>22</v>
      </c>
      <c r="AM193" s="25">
        <v>22</v>
      </c>
      <c r="AN193" s="25">
        <v>48</v>
      </c>
      <c r="AO193" s="25">
        <v>21</v>
      </c>
      <c r="AP193" s="25">
        <v>27</v>
      </c>
      <c r="AQ193" s="25">
        <v>64</v>
      </c>
      <c r="AR193" s="25">
        <v>32</v>
      </c>
      <c r="AS193" s="25">
        <v>32</v>
      </c>
      <c r="AT193" s="25">
        <v>44</v>
      </c>
      <c r="AU193" s="25">
        <v>19</v>
      </c>
      <c r="AV193" s="25">
        <v>25</v>
      </c>
      <c r="AW193" s="25">
        <v>215</v>
      </c>
      <c r="AX193" s="25">
        <v>82</v>
      </c>
      <c r="AY193" s="25">
        <v>133</v>
      </c>
      <c r="AZ193" s="25">
        <v>82</v>
      </c>
      <c r="BA193" s="25">
        <v>367</v>
      </c>
      <c r="BB193" s="25">
        <v>259</v>
      </c>
      <c r="BC193" s="26">
        <v>0.11581920903954802</v>
      </c>
      <c r="BD193" s="26">
        <v>0.51836158192090398</v>
      </c>
      <c r="BE193" s="26">
        <v>0.36581920903954801</v>
      </c>
      <c r="BF193" s="27">
        <v>51.327272727272728</v>
      </c>
      <c r="BG193" s="17">
        <f t="shared" si="12"/>
        <v>36339.709090909091</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2546</v>
      </c>
      <c r="D195" s="39">
        <v>5087</v>
      </c>
      <c r="E195" s="39">
        <v>2306</v>
      </c>
      <c r="F195" s="39">
        <v>2781</v>
      </c>
      <c r="G195" s="39">
        <v>168</v>
      </c>
      <c r="H195" s="39">
        <v>79</v>
      </c>
      <c r="I195" s="39">
        <v>89</v>
      </c>
      <c r="J195" s="39">
        <v>213</v>
      </c>
      <c r="K195" s="39">
        <v>114</v>
      </c>
      <c r="L195" s="39">
        <v>99</v>
      </c>
      <c r="M195" s="39">
        <v>228</v>
      </c>
      <c r="N195" s="39">
        <v>107</v>
      </c>
      <c r="O195" s="39">
        <v>121</v>
      </c>
      <c r="P195" s="39">
        <v>223</v>
      </c>
      <c r="Q195" s="39">
        <v>114</v>
      </c>
      <c r="R195" s="39">
        <v>109</v>
      </c>
      <c r="S195" s="39">
        <v>188</v>
      </c>
      <c r="T195" s="39">
        <v>83</v>
      </c>
      <c r="U195" s="39">
        <v>105</v>
      </c>
      <c r="V195" s="39">
        <v>186</v>
      </c>
      <c r="W195" s="39">
        <v>95</v>
      </c>
      <c r="X195" s="39">
        <v>91</v>
      </c>
      <c r="Y195" s="39">
        <v>221</v>
      </c>
      <c r="Z195" s="39">
        <v>96</v>
      </c>
      <c r="AA195" s="39">
        <v>125</v>
      </c>
      <c r="AB195" s="39">
        <v>226</v>
      </c>
      <c r="AC195" s="39">
        <v>124</v>
      </c>
      <c r="AD195" s="39">
        <v>102</v>
      </c>
      <c r="AE195" s="39">
        <v>302</v>
      </c>
      <c r="AF195" s="39">
        <v>136</v>
      </c>
      <c r="AG195" s="39">
        <v>166</v>
      </c>
      <c r="AH195" s="39">
        <v>339</v>
      </c>
      <c r="AI195" s="39">
        <v>159</v>
      </c>
      <c r="AJ195" s="39">
        <v>180</v>
      </c>
      <c r="AK195" s="39">
        <v>356</v>
      </c>
      <c r="AL195" s="39">
        <v>173</v>
      </c>
      <c r="AM195" s="39">
        <v>183</v>
      </c>
      <c r="AN195" s="39">
        <v>299</v>
      </c>
      <c r="AO195" s="39">
        <v>130</v>
      </c>
      <c r="AP195" s="39">
        <v>169</v>
      </c>
      <c r="AQ195" s="39">
        <v>310</v>
      </c>
      <c r="AR195" s="39">
        <v>148</v>
      </c>
      <c r="AS195" s="39">
        <v>162</v>
      </c>
      <c r="AT195" s="39">
        <v>356</v>
      </c>
      <c r="AU195" s="39">
        <v>169</v>
      </c>
      <c r="AV195" s="39">
        <v>187</v>
      </c>
      <c r="AW195" s="39">
        <v>1472</v>
      </c>
      <c r="AX195" s="39">
        <v>579</v>
      </c>
      <c r="AY195" s="39">
        <v>893</v>
      </c>
      <c r="AZ195" s="39">
        <v>609</v>
      </c>
      <c r="BA195" s="39">
        <v>2650</v>
      </c>
      <c r="BB195" s="39">
        <v>1828</v>
      </c>
      <c r="BC195" s="41">
        <v>0.11971692549636329</v>
      </c>
      <c r="BD195" s="41">
        <v>0.52093571849813247</v>
      </c>
      <c r="BE195" s="41">
        <v>0.35934735600550421</v>
      </c>
      <c r="BF195" s="42">
        <v>50.286173990650532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182</v>
      </c>
      <c r="D197" s="13">
        <v>320</v>
      </c>
      <c r="E197" s="13">
        <v>118</v>
      </c>
      <c r="F197" s="13">
        <v>202</v>
      </c>
      <c r="G197" s="14">
        <v>10</v>
      </c>
      <c r="H197" s="14">
        <v>2</v>
      </c>
      <c r="I197" s="14">
        <v>8</v>
      </c>
      <c r="J197" s="14">
        <v>12</v>
      </c>
      <c r="K197" s="14">
        <v>3</v>
      </c>
      <c r="L197" s="14">
        <v>9</v>
      </c>
      <c r="M197" s="14">
        <v>9</v>
      </c>
      <c r="N197" s="14">
        <v>5</v>
      </c>
      <c r="O197" s="14">
        <v>4</v>
      </c>
      <c r="P197" s="14">
        <v>19</v>
      </c>
      <c r="Q197" s="14">
        <v>4</v>
      </c>
      <c r="R197" s="14">
        <v>15</v>
      </c>
      <c r="S197" s="14">
        <v>28</v>
      </c>
      <c r="T197" s="14">
        <v>6</v>
      </c>
      <c r="U197" s="14">
        <v>22</v>
      </c>
      <c r="V197" s="14">
        <v>13</v>
      </c>
      <c r="W197" s="14">
        <v>3</v>
      </c>
      <c r="X197" s="14">
        <v>10</v>
      </c>
      <c r="Y197" s="14">
        <v>9</v>
      </c>
      <c r="Z197" s="14">
        <v>1</v>
      </c>
      <c r="AA197" s="14">
        <v>8</v>
      </c>
      <c r="AB197" s="14">
        <v>17</v>
      </c>
      <c r="AC197" s="14">
        <v>8</v>
      </c>
      <c r="AD197" s="14">
        <v>9</v>
      </c>
      <c r="AE197" s="14">
        <v>12</v>
      </c>
      <c r="AF197" s="14">
        <v>6</v>
      </c>
      <c r="AG197" s="14">
        <v>6</v>
      </c>
      <c r="AH197" s="14">
        <v>25</v>
      </c>
      <c r="AI197" s="14">
        <v>11</v>
      </c>
      <c r="AJ197" s="14">
        <v>14</v>
      </c>
      <c r="AK197" s="14">
        <v>17</v>
      </c>
      <c r="AL197" s="14">
        <v>8</v>
      </c>
      <c r="AM197" s="14">
        <v>9</v>
      </c>
      <c r="AN197" s="14">
        <v>15</v>
      </c>
      <c r="AO197" s="14">
        <v>8</v>
      </c>
      <c r="AP197" s="14">
        <v>7</v>
      </c>
      <c r="AQ197" s="14">
        <v>21</v>
      </c>
      <c r="AR197" s="14">
        <v>9</v>
      </c>
      <c r="AS197" s="14">
        <v>12</v>
      </c>
      <c r="AT197" s="14">
        <v>24</v>
      </c>
      <c r="AU197" s="14">
        <v>9</v>
      </c>
      <c r="AV197" s="14">
        <v>15</v>
      </c>
      <c r="AW197" s="14">
        <v>89</v>
      </c>
      <c r="AX197" s="14">
        <v>35</v>
      </c>
      <c r="AY197" s="14">
        <v>54</v>
      </c>
      <c r="AZ197" s="14">
        <v>31</v>
      </c>
      <c r="BA197" s="14">
        <v>176</v>
      </c>
      <c r="BB197" s="14">
        <v>113</v>
      </c>
      <c r="BC197" s="15">
        <v>9.6875000000000003E-2</v>
      </c>
      <c r="BD197" s="15">
        <v>0.55000000000000004</v>
      </c>
      <c r="BE197" s="15">
        <v>0.35312500000000002</v>
      </c>
      <c r="BF197" s="16">
        <v>49.482866043613704</v>
      </c>
      <c r="BG197" s="17">
        <f t="shared" ref="BG197:BG206" si="13">BF197*D197</f>
        <v>15834.517133956386</v>
      </c>
    </row>
    <row r="198" spans="1:59" x14ac:dyDescent="0.15">
      <c r="A198" s="178"/>
      <c r="B198" s="18" t="s">
        <v>201</v>
      </c>
      <c r="C198" s="19">
        <v>791</v>
      </c>
      <c r="D198" s="19">
        <v>1464</v>
      </c>
      <c r="E198" s="19">
        <v>675</v>
      </c>
      <c r="F198" s="19">
        <v>789</v>
      </c>
      <c r="G198" s="20">
        <v>47</v>
      </c>
      <c r="H198" s="20">
        <v>20</v>
      </c>
      <c r="I198" s="20">
        <v>27</v>
      </c>
      <c r="J198" s="20">
        <v>43</v>
      </c>
      <c r="K198" s="20">
        <v>19</v>
      </c>
      <c r="L198" s="20">
        <v>24</v>
      </c>
      <c r="M198" s="20">
        <v>65</v>
      </c>
      <c r="N198" s="20">
        <v>35</v>
      </c>
      <c r="O198" s="20">
        <v>30</v>
      </c>
      <c r="P198" s="20">
        <v>77</v>
      </c>
      <c r="Q198" s="20">
        <v>47</v>
      </c>
      <c r="R198" s="20">
        <v>30</v>
      </c>
      <c r="S198" s="20">
        <v>76</v>
      </c>
      <c r="T198" s="20">
        <v>40</v>
      </c>
      <c r="U198" s="20">
        <v>36</v>
      </c>
      <c r="V198" s="20">
        <v>70</v>
      </c>
      <c r="W198" s="20">
        <v>33</v>
      </c>
      <c r="X198" s="20">
        <v>37</v>
      </c>
      <c r="Y198" s="20">
        <v>60</v>
      </c>
      <c r="Z198" s="20">
        <v>30</v>
      </c>
      <c r="AA198" s="20">
        <v>30</v>
      </c>
      <c r="AB198" s="20">
        <v>66</v>
      </c>
      <c r="AC198" s="20">
        <v>34</v>
      </c>
      <c r="AD198" s="20">
        <v>32</v>
      </c>
      <c r="AE198" s="20">
        <v>83</v>
      </c>
      <c r="AF198" s="20">
        <v>51</v>
      </c>
      <c r="AG198" s="20">
        <v>32</v>
      </c>
      <c r="AH198" s="20">
        <v>124</v>
      </c>
      <c r="AI198" s="20">
        <v>55</v>
      </c>
      <c r="AJ198" s="20">
        <v>69</v>
      </c>
      <c r="AK198" s="20">
        <v>88</v>
      </c>
      <c r="AL198" s="20">
        <v>39</v>
      </c>
      <c r="AM198" s="20">
        <v>49</v>
      </c>
      <c r="AN198" s="20">
        <v>87</v>
      </c>
      <c r="AO198" s="20">
        <v>42</v>
      </c>
      <c r="AP198" s="20">
        <v>45</v>
      </c>
      <c r="AQ198" s="20">
        <v>95</v>
      </c>
      <c r="AR198" s="20">
        <v>41</v>
      </c>
      <c r="AS198" s="20">
        <v>54</v>
      </c>
      <c r="AT198" s="20">
        <v>106</v>
      </c>
      <c r="AU198" s="20">
        <v>44</v>
      </c>
      <c r="AV198" s="20">
        <v>62</v>
      </c>
      <c r="AW198" s="20">
        <v>377</v>
      </c>
      <c r="AX198" s="20">
        <v>145</v>
      </c>
      <c r="AY198" s="20">
        <v>232</v>
      </c>
      <c r="AZ198" s="20">
        <v>155</v>
      </c>
      <c r="BA198" s="20">
        <v>826</v>
      </c>
      <c r="BB198" s="20">
        <v>483</v>
      </c>
      <c r="BC198" s="21">
        <v>0.10587431693989072</v>
      </c>
      <c r="BD198" s="21">
        <v>0.56420765027322406</v>
      </c>
      <c r="BE198" s="21">
        <v>0.32991803278688525</v>
      </c>
      <c r="BF198" s="22">
        <v>49.180451127819552</v>
      </c>
      <c r="BG198" s="17">
        <f t="shared" si="13"/>
        <v>72000.180451127817</v>
      </c>
    </row>
    <row r="199" spans="1:59" x14ac:dyDescent="0.15">
      <c r="A199" s="178"/>
      <c r="B199" s="18" t="s">
        <v>202</v>
      </c>
      <c r="C199" s="19">
        <v>191</v>
      </c>
      <c r="D199" s="19">
        <v>318</v>
      </c>
      <c r="E199" s="19">
        <v>130</v>
      </c>
      <c r="F199" s="19">
        <v>188</v>
      </c>
      <c r="G199" s="20">
        <v>7</v>
      </c>
      <c r="H199" s="20">
        <v>4</v>
      </c>
      <c r="I199" s="20">
        <v>3</v>
      </c>
      <c r="J199" s="20">
        <v>10</v>
      </c>
      <c r="K199" s="20">
        <v>6</v>
      </c>
      <c r="L199" s="20">
        <v>4</v>
      </c>
      <c r="M199" s="20">
        <v>14</v>
      </c>
      <c r="N199" s="20">
        <v>4</v>
      </c>
      <c r="O199" s="20">
        <v>10</v>
      </c>
      <c r="P199" s="20">
        <v>10</v>
      </c>
      <c r="Q199" s="20">
        <v>6</v>
      </c>
      <c r="R199" s="20">
        <v>4</v>
      </c>
      <c r="S199" s="20">
        <v>13</v>
      </c>
      <c r="T199" s="20">
        <v>6</v>
      </c>
      <c r="U199" s="20">
        <v>7</v>
      </c>
      <c r="V199" s="20">
        <v>6</v>
      </c>
      <c r="W199" s="20">
        <v>2</v>
      </c>
      <c r="X199" s="20">
        <v>4</v>
      </c>
      <c r="Y199" s="20">
        <v>12</v>
      </c>
      <c r="Z199" s="20">
        <v>6</v>
      </c>
      <c r="AA199" s="20">
        <v>6</v>
      </c>
      <c r="AB199" s="20">
        <v>11</v>
      </c>
      <c r="AC199" s="20">
        <v>4</v>
      </c>
      <c r="AD199" s="20">
        <v>7</v>
      </c>
      <c r="AE199" s="20">
        <v>24</v>
      </c>
      <c r="AF199" s="20">
        <v>9</v>
      </c>
      <c r="AG199" s="20">
        <v>15</v>
      </c>
      <c r="AH199" s="20">
        <v>20</v>
      </c>
      <c r="AI199" s="20">
        <v>8</v>
      </c>
      <c r="AJ199" s="20">
        <v>12</v>
      </c>
      <c r="AK199" s="20">
        <v>23</v>
      </c>
      <c r="AL199" s="20">
        <v>8</v>
      </c>
      <c r="AM199" s="20">
        <v>15</v>
      </c>
      <c r="AN199" s="20">
        <v>16</v>
      </c>
      <c r="AO199" s="20">
        <v>10</v>
      </c>
      <c r="AP199" s="20">
        <v>6</v>
      </c>
      <c r="AQ199" s="20">
        <v>11</v>
      </c>
      <c r="AR199" s="20">
        <v>3</v>
      </c>
      <c r="AS199" s="20">
        <v>8</v>
      </c>
      <c r="AT199" s="20">
        <v>24</v>
      </c>
      <c r="AU199" s="20">
        <v>10</v>
      </c>
      <c r="AV199" s="20">
        <v>14</v>
      </c>
      <c r="AW199" s="20">
        <v>117</v>
      </c>
      <c r="AX199" s="20">
        <v>44</v>
      </c>
      <c r="AY199" s="20">
        <v>73</v>
      </c>
      <c r="AZ199" s="20">
        <v>31</v>
      </c>
      <c r="BA199" s="20">
        <v>146</v>
      </c>
      <c r="BB199" s="20">
        <v>141</v>
      </c>
      <c r="BC199" s="21">
        <v>9.7484276729559755E-2</v>
      </c>
      <c r="BD199" s="21">
        <v>0.45911949685534592</v>
      </c>
      <c r="BE199" s="21">
        <v>0.44339622641509435</v>
      </c>
      <c r="BF199" s="22">
        <v>53.698757763975152</v>
      </c>
      <c r="BG199" s="17">
        <f t="shared" si="13"/>
        <v>17076.204968944097</v>
      </c>
    </row>
    <row r="200" spans="1:59" x14ac:dyDescent="0.15">
      <c r="A200" s="178"/>
      <c r="B200" s="18" t="s">
        <v>203</v>
      </c>
      <c r="C200" s="19">
        <v>367</v>
      </c>
      <c r="D200" s="19">
        <v>779</v>
      </c>
      <c r="E200" s="19">
        <v>332</v>
      </c>
      <c r="F200" s="19">
        <v>447</v>
      </c>
      <c r="G200" s="20">
        <v>20</v>
      </c>
      <c r="H200" s="20">
        <v>8</v>
      </c>
      <c r="I200" s="20">
        <v>12</v>
      </c>
      <c r="J200" s="20">
        <v>31</v>
      </c>
      <c r="K200" s="20">
        <v>12</v>
      </c>
      <c r="L200" s="20">
        <v>19</v>
      </c>
      <c r="M200" s="20">
        <v>51</v>
      </c>
      <c r="N200" s="20">
        <v>22</v>
      </c>
      <c r="O200" s="20">
        <v>29</v>
      </c>
      <c r="P200" s="20">
        <v>59</v>
      </c>
      <c r="Q200" s="20">
        <v>29</v>
      </c>
      <c r="R200" s="20">
        <v>30</v>
      </c>
      <c r="S200" s="20">
        <v>34</v>
      </c>
      <c r="T200" s="20">
        <v>15</v>
      </c>
      <c r="U200" s="20">
        <v>19</v>
      </c>
      <c r="V200" s="20">
        <v>13</v>
      </c>
      <c r="W200" s="20">
        <v>8</v>
      </c>
      <c r="X200" s="20">
        <v>5</v>
      </c>
      <c r="Y200" s="20">
        <v>17</v>
      </c>
      <c r="Z200" s="20">
        <v>8</v>
      </c>
      <c r="AA200" s="20">
        <v>9</v>
      </c>
      <c r="AB200" s="20">
        <v>34</v>
      </c>
      <c r="AC200" s="20">
        <v>13</v>
      </c>
      <c r="AD200" s="20">
        <v>21</v>
      </c>
      <c r="AE200" s="20">
        <v>34</v>
      </c>
      <c r="AF200" s="20">
        <v>14</v>
      </c>
      <c r="AG200" s="20">
        <v>20</v>
      </c>
      <c r="AH200" s="20">
        <v>55</v>
      </c>
      <c r="AI200" s="20">
        <v>25</v>
      </c>
      <c r="AJ200" s="20">
        <v>30</v>
      </c>
      <c r="AK200" s="20">
        <v>71</v>
      </c>
      <c r="AL200" s="20">
        <v>30</v>
      </c>
      <c r="AM200" s="20">
        <v>41</v>
      </c>
      <c r="AN200" s="20">
        <v>38</v>
      </c>
      <c r="AO200" s="20">
        <v>22</v>
      </c>
      <c r="AP200" s="20">
        <v>16</v>
      </c>
      <c r="AQ200" s="20">
        <v>46</v>
      </c>
      <c r="AR200" s="20">
        <v>22</v>
      </c>
      <c r="AS200" s="20">
        <v>24</v>
      </c>
      <c r="AT200" s="20">
        <v>44</v>
      </c>
      <c r="AU200" s="20">
        <v>17</v>
      </c>
      <c r="AV200" s="20">
        <v>27</v>
      </c>
      <c r="AW200" s="20">
        <v>232</v>
      </c>
      <c r="AX200" s="20">
        <v>87</v>
      </c>
      <c r="AY200" s="20">
        <v>145</v>
      </c>
      <c r="AZ200" s="20">
        <v>102</v>
      </c>
      <c r="BA200" s="20">
        <v>401</v>
      </c>
      <c r="BB200" s="20">
        <v>276</v>
      </c>
      <c r="BC200" s="21">
        <v>0.13093709884467267</v>
      </c>
      <c r="BD200" s="21">
        <v>0.51476251604621315</v>
      </c>
      <c r="BE200" s="21">
        <v>0.35430038510911427</v>
      </c>
      <c r="BF200" s="22">
        <v>49.906290115532734</v>
      </c>
      <c r="BG200" s="17">
        <f t="shared" si="13"/>
        <v>38877</v>
      </c>
    </row>
    <row r="201" spans="1:59" x14ac:dyDescent="0.15">
      <c r="A201" s="178"/>
      <c r="B201" s="18" t="s">
        <v>204</v>
      </c>
      <c r="C201" s="19">
        <v>419</v>
      </c>
      <c r="D201" s="19">
        <v>901</v>
      </c>
      <c r="E201" s="19">
        <v>417</v>
      </c>
      <c r="F201" s="19">
        <v>484</v>
      </c>
      <c r="G201" s="20">
        <v>27</v>
      </c>
      <c r="H201" s="20">
        <v>13</v>
      </c>
      <c r="I201" s="20">
        <v>14</v>
      </c>
      <c r="J201" s="20">
        <v>31</v>
      </c>
      <c r="K201" s="20">
        <v>14</v>
      </c>
      <c r="L201" s="20">
        <v>17</v>
      </c>
      <c r="M201" s="20">
        <v>40</v>
      </c>
      <c r="N201" s="20">
        <v>20</v>
      </c>
      <c r="O201" s="20">
        <v>20</v>
      </c>
      <c r="P201" s="20">
        <v>34</v>
      </c>
      <c r="Q201" s="20">
        <v>13</v>
      </c>
      <c r="R201" s="20">
        <v>21</v>
      </c>
      <c r="S201" s="20">
        <v>32</v>
      </c>
      <c r="T201" s="20">
        <v>19</v>
      </c>
      <c r="U201" s="20">
        <v>13</v>
      </c>
      <c r="V201" s="20">
        <v>8</v>
      </c>
      <c r="W201" s="20">
        <v>3</v>
      </c>
      <c r="X201" s="20">
        <v>5</v>
      </c>
      <c r="Y201" s="20">
        <v>27</v>
      </c>
      <c r="Z201" s="20">
        <v>9</v>
      </c>
      <c r="AA201" s="20">
        <v>18</v>
      </c>
      <c r="AB201" s="20">
        <v>44</v>
      </c>
      <c r="AC201" s="20">
        <v>16</v>
      </c>
      <c r="AD201" s="20">
        <v>28</v>
      </c>
      <c r="AE201" s="20">
        <v>53</v>
      </c>
      <c r="AF201" s="20">
        <v>29</v>
      </c>
      <c r="AG201" s="20">
        <v>24</v>
      </c>
      <c r="AH201" s="20">
        <v>55</v>
      </c>
      <c r="AI201" s="20">
        <v>31</v>
      </c>
      <c r="AJ201" s="20">
        <v>24</v>
      </c>
      <c r="AK201" s="20">
        <v>62</v>
      </c>
      <c r="AL201" s="20">
        <v>30</v>
      </c>
      <c r="AM201" s="20">
        <v>32</v>
      </c>
      <c r="AN201" s="20">
        <v>52</v>
      </c>
      <c r="AO201" s="20">
        <v>23</v>
      </c>
      <c r="AP201" s="20">
        <v>29</v>
      </c>
      <c r="AQ201" s="20">
        <v>56</v>
      </c>
      <c r="AR201" s="20">
        <v>28</v>
      </c>
      <c r="AS201" s="20">
        <v>28</v>
      </c>
      <c r="AT201" s="20">
        <v>58</v>
      </c>
      <c r="AU201" s="20">
        <v>27</v>
      </c>
      <c r="AV201" s="20">
        <v>31</v>
      </c>
      <c r="AW201" s="20">
        <v>322</v>
      </c>
      <c r="AX201" s="20">
        <v>142</v>
      </c>
      <c r="AY201" s="20">
        <v>180</v>
      </c>
      <c r="AZ201" s="20">
        <v>98</v>
      </c>
      <c r="BA201" s="20">
        <v>423</v>
      </c>
      <c r="BB201" s="20">
        <v>380</v>
      </c>
      <c r="BC201" s="21">
        <v>0.10876803551609324</v>
      </c>
      <c r="BD201" s="21">
        <v>0.4694783573806881</v>
      </c>
      <c r="BE201" s="21">
        <v>0.42175360710321863</v>
      </c>
      <c r="BF201" s="22">
        <v>53.58278145695364</v>
      </c>
      <c r="BG201" s="17">
        <f t="shared" si="13"/>
        <v>48278.086092715232</v>
      </c>
    </row>
    <row r="202" spans="1:59" x14ac:dyDescent="0.15">
      <c r="A202" s="178"/>
      <c r="B202" s="18" t="s">
        <v>205</v>
      </c>
      <c r="C202" s="19">
        <v>219</v>
      </c>
      <c r="D202" s="19">
        <v>450</v>
      </c>
      <c r="E202" s="19">
        <v>208</v>
      </c>
      <c r="F202" s="19">
        <v>242</v>
      </c>
      <c r="G202" s="20">
        <v>29</v>
      </c>
      <c r="H202" s="20">
        <v>11</v>
      </c>
      <c r="I202" s="20">
        <v>18</v>
      </c>
      <c r="J202" s="20">
        <v>25</v>
      </c>
      <c r="K202" s="20">
        <v>13</v>
      </c>
      <c r="L202" s="20">
        <v>12</v>
      </c>
      <c r="M202" s="20">
        <v>17</v>
      </c>
      <c r="N202" s="20">
        <v>9</v>
      </c>
      <c r="O202" s="20">
        <v>8</v>
      </c>
      <c r="P202" s="20">
        <v>14</v>
      </c>
      <c r="Q202" s="20">
        <v>9</v>
      </c>
      <c r="R202" s="20">
        <v>5</v>
      </c>
      <c r="S202" s="20">
        <v>24</v>
      </c>
      <c r="T202" s="20">
        <v>11</v>
      </c>
      <c r="U202" s="20">
        <v>13</v>
      </c>
      <c r="V202" s="20">
        <v>35</v>
      </c>
      <c r="W202" s="20">
        <v>15</v>
      </c>
      <c r="X202" s="20">
        <v>20</v>
      </c>
      <c r="Y202" s="20">
        <v>36</v>
      </c>
      <c r="Z202" s="20">
        <v>19</v>
      </c>
      <c r="AA202" s="20">
        <v>17</v>
      </c>
      <c r="AB202" s="20">
        <v>23</v>
      </c>
      <c r="AC202" s="20">
        <v>11</v>
      </c>
      <c r="AD202" s="20">
        <v>12</v>
      </c>
      <c r="AE202" s="20">
        <v>30</v>
      </c>
      <c r="AF202" s="20">
        <v>20</v>
      </c>
      <c r="AG202" s="20">
        <v>10</v>
      </c>
      <c r="AH202" s="20">
        <v>16</v>
      </c>
      <c r="AI202" s="20">
        <v>6</v>
      </c>
      <c r="AJ202" s="20">
        <v>10</v>
      </c>
      <c r="AK202" s="20">
        <v>18</v>
      </c>
      <c r="AL202" s="20">
        <v>8</v>
      </c>
      <c r="AM202" s="20">
        <v>10</v>
      </c>
      <c r="AN202" s="20">
        <v>28</v>
      </c>
      <c r="AO202" s="20">
        <v>11</v>
      </c>
      <c r="AP202" s="20">
        <v>17</v>
      </c>
      <c r="AQ202" s="20">
        <v>29</v>
      </c>
      <c r="AR202" s="20">
        <v>15</v>
      </c>
      <c r="AS202" s="20">
        <v>14</v>
      </c>
      <c r="AT202" s="20">
        <v>18</v>
      </c>
      <c r="AU202" s="20">
        <v>5</v>
      </c>
      <c r="AV202" s="20">
        <v>13</v>
      </c>
      <c r="AW202" s="20">
        <v>108</v>
      </c>
      <c r="AX202" s="20">
        <v>45</v>
      </c>
      <c r="AY202" s="20">
        <v>63</v>
      </c>
      <c r="AZ202" s="20">
        <v>71</v>
      </c>
      <c r="BA202" s="20">
        <v>253</v>
      </c>
      <c r="BB202" s="20">
        <v>126</v>
      </c>
      <c r="BC202" s="21">
        <v>0.15777777777777777</v>
      </c>
      <c r="BD202" s="21">
        <v>0.56222222222222218</v>
      </c>
      <c r="BE202" s="21">
        <v>0.28000000000000003</v>
      </c>
      <c r="BF202" s="22">
        <v>45.044543429844097</v>
      </c>
      <c r="BG202" s="17">
        <f t="shared" si="13"/>
        <v>20270.044543429845</v>
      </c>
    </row>
    <row r="203" spans="1:59" x14ac:dyDescent="0.15">
      <c r="A203" s="178"/>
      <c r="B203" s="18" t="s">
        <v>206</v>
      </c>
      <c r="C203" s="19">
        <v>182</v>
      </c>
      <c r="D203" s="19">
        <v>304</v>
      </c>
      <c r="E203" s="19">
        <v>157</v>
      </c>
      <c r="F203" s="19">
        <v>147</v>
      </c>
      <c r="G203" s="20">
        <v>11</v>
      </c>
      <c r="H203" s="20">
        <v>5</v>
      </c>
      <c r="I203" s="20">
        <v>6</v>
      </c>
      <c r="J203" s="20">
        <v>7</v>
      </c>
      <c r="K203" s="20">
        <v>5</v>
      </c>
      <c r="L203" s="20">
        <v>2</v>
      </c>
      <c r="M203" s="20">
        <v>7</v>
      </c>
      <c r="N203" s="20">
        <v>4</v>
      </c>
      <c r="O203" s="20">
        <v>3</v>
      </c>
      <c r="P203" s="20">
        <v>19</v>
      </c>
      <c r="Q203" s="20">
        <v>16</v>
      </c>
      <c r="R203" s="20">
        <v>3</v>
      </c>
      <c r="S203" s="20">
        <v>48</v>
      </c>
      <c r="T203" s="20">
        <v>31</v>
      </c>
      <c r="U203" s="20">
        <v>17</v>
      </c>
      <c r="V203" s="20">
        <v>21</v>
      </c>
      <c r="W203" s="20">
        <v>12</v>
      </c>
      <c r="X203" s="20">
        <v>9</v>
      </c>
      <c r="Y203" s="20">
        <v>15</v>
      </c>
      <c r="Z203" s="20">
        <v>4</v>
      </c>
      <c r="AA203" s="20">
        <v>11</v>
      </c>
      <c r="AB203" s="20">
        <v>11</v>
      </c>
      <c r="AC203" s="20">
        <v>4</v>
      </c>
      <c r="AD203" s="20">
        <v>7</v>
      </c>
      <c r="AE203" s="20">
        <v>11</v>
      </c>
      <c r="AF203" s="20">
        <v>6</v>
      </c>
      <c r="AG203" s="20">
        <v>5</v>
      </c>
      <c r="AH203" s="20">
        <v>18</v>
      </c>
      <c r="AI203" s="20">
        <v>9</v>
      </c>
      <c r="AJ203" s="20">
        <v>9</v>
      </c>
      <c r="AK203" s="20">
        <v>22</v>
      </c>
      <c r="AL203" s="20">
        <v>14</v>
      </c>
      <c r="AM203" s="20">
        <v>8</v>
      </c>
      <c r="AN203" s="20">
        <v>14</v>
      </c>
      <c r="AO203" s="20">
        <v>5</v>
      </c>
      <c r="AP203" s="20">
        <v>9</v>
      </c>
      <c r="AQ203" s="20">
        <v>9</v>
      </c>
      <c r="AR203" s="20">
        <v>4</v>
      </c>
      <c r="AS203" s="20">
        <v>5</v>
      </c>
      <c r="AT203" s="20">
        <v>14</v>
      </c>
      <c r="AU203" s="20">
        <v>8</v>
      </c>
      <c r="AV203" s="20">
        <v>6</v>
      </c>
      <c r="AW203" s="20">
        <v>77</v>
      </c>
      <c r="AX203" s="20">
        <v>30</v>
      </c>
      <c r="AY203" s="20">
        <v>47</v>
      </c>
      <c r="AZ203" s="20">
        <v>25</v>
      </c>
      <c r="BA203" s="20">
        <v>188</v>
      </c>
      <c r="BB203" s="20">
        <v>91</v>
      </c>
      <c r="BC203" s="21">
        <v>8.2236842105263164E-2</v>
      </c>
      <c r="BD203" s="21">
        <v>0.61842105263157898</v>
      </c>
      <c r="BE203" s="21">
        <v>0.29934210526315791</v>
      </c>
      <c r="BF203" s="22">
        <v>44.967213114754095</v>
      </c>
      <c r="BG203" s="17">
        <f t="shared" si="13"/>
        <v>13670.032786885246</v>
      </c>
    </row>
    <row r="204" spans="1:59" x14ac:dyDescent="0.15">
      <c r="A204" s="178"/>
      <c r="B204" s="18" t="s">
        <v>207</v>
      </c>
      <c r="C204" s="19">
        <v>449</v>
      </c>
      <c r="D204" s="19">
        <v>692</v>
      </c>
      <c r="E204" s="19">
        <v>294</v>
      </c>
      <c r="F204" s="19">
        <v>398</v>
      </c>
      <c r="G204" s="20">
        <v>23</v>
      </c>
      <c r="H204" s="20">
        <v>15</v>
      </c>
      <c r="I204" s="20">
        <v>8</v>
      </c>
      <c r="J204" s="20">
        <v>15</v>
      </c>
      <c r="K204" s="20">
        <v>8</v>
      </c>
      <c r="L204" s="20">
        <v>7</v>
      </c>
      <c r="M204" s="20">
        <v>12</v>
      </c>
      <c r="N204" s="20">
        <v>5</v>
      </c>
      <c r="O204" s="20">
        <v>7</v>
      </c>
      <c r="P204" s="20">
        <v>11</v>
      </c>
      <c r="Q204" s="20">
        <v>5</v>
      </c>
      <c r="R204" s="20">
        <v>6</v>
      </c>
      <c r="S204" s="20">
        <v>23</v>
      </c>
      <c r="T204" s="20">
        <v>10</v>
      </c>
      <c r="U204" s="20">
        <v>13</v>
      </c>
      <c r="V204" s="20">
        <v>45</v>
      </c>
      <c r="W204" s="20">
        <v>29</v>
      </c>
      <c r="X204" s="20">
        <v>16</v>
      </c>
      <c r="Y204" s="20">
        <v>22</v>
      </c>
      <c r="Z204" s="20">
        <v>11</v>
      </c>
      <c r="AA204" s="20">
        <v>11</v>
      </c>
      <c r="AB204" s="20">
        <v>24</v>
      </c>
      <c r="AC204" s="20">
        <v>10</v>
      </c>
      <c r="AD204" s="20">
        <v>14</v>
      </c>
      <c r="AE204" s="20">
        <v>30</v>
      </c>
      <c r="AF204" s="20">
        <v>18</v>
      </c>
      <c r="AG204" s="20">
        <v>12</v>
      </c>
      <c r="AH204" s="20">
        <v>28</v>
      </c>
      <c r="AI204" s="20">
        <v>16</v>
      </c>
      <c r="AJ204" s="20">
        <v>12</v>
      </c>
      <c r="AK204" s="20">
        <v>38</v>
      </c>
      <c r="AL204" s="20">
        <v>20</v>
      </c>
      <c r="AM204" s="20">
        <v>18</v>
      </c>
      <c r="AN204" s="20">
        <v>32</v>
      </c>
      <c r="AO204" s="20">
        <v>20</v>
      </c>
      <c r="AP204" s="20">
        <v>12</v>
      </c>
      <c r="AQ204" s="20">
        <v>35</v>
      </c>
      <c r="AR204" s="20">
        <v>11</v>
      </c>
      <c r="AS204" s="20">
        <v>24</v>
      </c>
      <c r="AT204" s="20">
        <v>55</v>
      </c>
      <c r="AU204" s="20">
        <v>27</v>
      </c>
      <c r="AV204" s="20">
        <v>28</v>
      </c>
      <c r="AW204" s="20">
        <v>299</v>
      </c>
      <c r="AX204" s="20">
        <v>89</v>
      </c>
      <c r="AY204" s="20">
        <v>210</v>
      </c>
      <c r="AZ204" s="20">
        <v>50</v>
      </c>
      <c r="BA204" s="20">
        <v>288</v>
      </c>
      <c r="BB204" s="20">
        <v>354</v>
      </c>
      <c r="BC204" s="21">
        <v>7.2254335260115612E-2</v>
      </c>
      <c r="BD204" s="21">
        <v>0.41618497109826591</v>
      </c>
      <c r="BE204" s="21">
        <v>0.51156069364161849</v>
      </c>
      <c r="BF204" s="22">
        <v>58.154506437768241</v>
      </c>
      <c r="BG204" s="17">
        <f t="shared" si="13"/>
        <v>40242.918454935621</v>
      </c>
    </row>
    <row r="205" spans="1:59" x14ac:dyDescent="0.15">
      <c r="A205" s="178"/>
      <c r="B205" s="18" t="s">
        <v>208</v>
      </c>
      <c r="C205" s="19">
        <v>728</v>
      </c>
      <c r="D205" s="19">
        <v>1633</v>
      </c>
      <c r="E205" s="19">
        <v>745</v>
      </c>
      <c r="F205" s="19">
        <v>888</v>
      </c>
      <c r="G205" s="20">
        <v>61</v>
      </c>
      <c r="H205" s="20">
        <v>31</v>
      </c>
      <c r="I205" s="20">
        <v>30</v>
      </c>
      <c r="J205" s="20">
        <v>94</v>
      </c>
      <c r="K205" s="20">
        <v>54</v>
      </c>
      <c r="L205" s="20">
        <v>40</v>
      </c>
      <c r="M205" s="20">
        <v>114</v>
      </c>
      <c r="N205" s="20">
        <v>67</v>
      </c>
      <c r="O205" s="20">
        <v>47</v>
      </c>
      <c r="P205" s="20">
        <v>113</v>
      </c>
      <c r="Q205" s="20">
        <v>50</v>
      </c>
      <c r="R205" s="20">
        <v>63</v>
      </c>
      <c r="S205" s="20">
        <v>49</v>
      </c>
      <c r="T205" s="20">
        <v>25</v>
      </c>
      <c r="U205" s="20">
        <v>24</v>
      </c>
      <c r="V205" s="20">
        <v>48</v>
      </c>
      <c r="W205" s="20">
        <v>21</v>
      </c>
      <c r="X205" s="20">
        <v>27</v>
      </c>
      <c r="Y205" s="20">
        <v>58</v>
      </c>
      <c r="Z205" s="20">
        <v>26</v>
      </c>
      <c r="AA205" s="20">
        <v>32</v>
      </c>
      <c r="AB205" s="20">
        <v>77</v>
      </c>
      <c r="AC205" s="20">
        <v>35</v>
      </c>
      <c r="AD205" s="20">
        <v>42</v>
      </c>
      <c r="AE205" s="20">
        <v>95</v>
      </c>
      <c r="AF205" s="20">
        <v>36</v>
      </c>
      <c r="AG205" s="20">
        <v>59</v>
      </c>
      <c r="AH205" s="20">
        <v>145</v>
      </c>
      <c r="AI205" s="20">
        <v>79</v>
      </c>
      <c r="AJ205" s="20">
        <v>66</v>
      </c>
      <c r="AK205" s="20">
        <v>126</v>
      </c>
      <c r="AL205" s="20">
        <v>60</v>
      </c>
      <c r="AM205" s="20">
        <v>66</v>
      </c>
      <c r="AN205" s="20">
        <v>79</v>
      </c>
      <c r="AO205" s="20">
        <v>39</v>
      </c>
      <c r="AP205" s="20">
        <v>40</v>
      </c>
      <c r="AQ205" s="20">
        <v>73</v>
      </c>
      <c r="AR205" s="20">
        <v>28</v>
      </c>
      <c r="AS205" s="20">
        <v>45</v>
      </c>
      <c r="AT205" s="20">
        <v>87</v>
      </c>
      <c r="AU205" s="20">
        <v>32</v>
      </c>
      <c r="AV205" s="20">
        <v>55</v>
      </c>
      <c r="AW205" s="20">
        <v>414</v>
      </c>
      <c r="AX205" s="20">
        <v>162</v>
      </c>
      <c r="AY205" s="20">
        <v>252</v>
      </c>
      <c r="AZ205" s="20">
        <v>269</v>
      </c>
      <c r="BA205" s="20">
        <v>863</v>
      </c>
      <c r="BB205" s="20">
        <v>501</v>
      </c>
      <c r="BC205" s="21">
        <v>0.16472749540722598</v>
      </c>
      <c r="BD205" s="21">
        <v>0.52847519902020823</v>
      </c>
      <c r="BE205" s="21">
        <v>0.30679730557256585</v>
      </c>
      <c r="BF205" s="22">
        <v>47.654205607476634</v>
      </c>
      <c r="BG205" s="17">
        <f t="shared" si="13"/>
        <v>77819.317757009339</v>
      </c>
    </row>
    <row r="206" spans="1:59" ht="14.25" thickBot="1" x14ac:dyDescent="0.2">
      <c r="A206" s="178"/>
      <c r="B206" s="23" t="s">
        <v>209</v>
      </c>
      <c r="C206" s="24">
        <v>306</v>
      </c>
      <c r="D206" s="24">
        <v>622</v>
      </c>
      <c r="E206" s="24">
        <v>296</v>
      </c>
      <c r="F206" s="24">
        <v>326</v>
      </c>
      <c r="G206" s="25">
        <v>16</v>
      </c>
      <c r="H206" s="25">
        <v>8</v>
      </c>
      <c r="I206" s="25">
        <v>8</v>
      </c>
      <c r="J206" s="25">
        <v>31</v>
      </c>
      <c r="K206" s="25">
        <v>13</v>
      </c>
      <c r="L206" s="25">
        <v>18</v>
      </c>
      <c r="M206" s="25">
        <v>23</v>
      </c>
      <c r="N206" s="25">
        <v>12</v>
      </c>
      <c r="O206" s="25">
        <v>11</v>
      </c>
      <c r="P206" s="25">
        <v>17</v>
      </c>
      <c r="Q206" s="25">
        <v>12</v>
      </c>
      <c r="R206" s="25">
        <v>5</v>
      </c>
      <c r="S206" s="25">
        <v>26</v>
      </c>
      <c r="T206" s="25">
        <v>17</v>
      </c>
      <c r="U206" s="25">
        <v>9</v>
      </c>
      <c r="V206" s="25">
        <v>20</v>
      </c>
      <c r="W206" s="25">
        <v>10</v>
      </c>
      <c r="X206" s="25">
        <v>10</v>
      </c>
      <c r="Y206" s="25">
        <v>20</v>
      </c>
      <c r="Z206" s="25">
        <v>7</v>
      </c>
      <c r="AA206" s="25">
        <v>13</v>
      </c>
      <c r="AB206" s="25">
        <v>32</v>
      </c>
      <c r="AC206" s="25">
        <v>20</v>
      </c>
      <c r="AD206" s="25">
        <v>12</v>
      </c>
      <c r="AE206" s="25">
        <v>47</v>
      </c>
      <c r="AF206" s="25">
        <v>25</v>
      </c>
      <c r="AG206" s="25">
        <v>22</v>
      </c>
      <c r="AH206" s="25">
        <v>35</v>
      </c>
      <c r="AI206" s="25">
        <v>22</v>
      </c>
      <c r="AJ206" s="25">
        <v>13</v>
      </c>
      <c r="AK206" s="25">
        <v>38</v>
      </c>
      <c r="AL206" s="25">
        <v>16</v>
      </c>
      <c r="AM206" s="25">
        <v>22</v>
      </c>
      <c r="AN206" s="25">
        <v>52</v>
      </c>
      <c r="AO206" s="25">
        <v>25</v>
      </c>
      <c r="AP206" s="25">
        <v>27</v>
      </c>
      <c r="AQ206" s="25">
        <v>30</v>
      </c>
      <c r="AR206" s="25">
        <v>12</v>
      </c>
      <c r="AS206" s="25">
        <v>18</v>
      </c>
      <c r="AT206" s="25">
        <v>45</v>
      </c>
      <c r="AU206" s="25">
        <v>17</v>
      </c>
      <c r="AV206" s="25">
        <v>28</v>
      </c>
      <c r="AW206" s="25">
        <v>190</v>
      </c>
      <c r="AX206" s="25">
        <v>80</v>
      </c>
      <c r="AY206" s="25">
        <v>110</v>
      </c>
      <c r="AZ206" s="25">
        <v>70</v>
      </c>
      <c r="BA206" s="25">
        <v>317</v>
      </c>
      <c r="BB206" s="25">
        <v>235</v>
      </c>
      <c r="BC206" s="26">
        <v>0.11254019292604502</v>
      </c>
      <c r="BD206" s="26">
        <v>0.50964630225080387</v>
      </c>
      <c r="BE206" s="26">
        <v>0.37781350482315113</v>
      </c>
      <c r="BF206" s="27">
        <v>51.136724960254369</v>
      </c>
      <c r="BG206" s="17">
        <f t="shared" si="13"/>
        <v>31807.042925278216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3834</v>
      </c>
      <c r="D208" s="39">
        <v>7483</v>
      </c>
      <c r="E208" s="39">
        <v>3372</v>
      </c>
      <c r="F208" s="39">
        <v>4111</v>
      </c>
      <c r="G208" s="39">
        <v>251</v>
      </c>
      <c r="H208" s="39">
        <v>117</v>
      </c>
      <c r="I208" s="39">
        <v>134</v>
      </c>
      <c r="J208" s="39">
        <v>299</v>
      </c>
      <c r="K208" s="39">
        <v>147</v>
      </c>
      <c r="L208" s="39">
        <v>152</v>
      </c>
      <c r="M208" s="39">
        <v>352</v>
      </c>
      <c r="N208" s="39">
        <v>183</v>
      </c>
      <c r="O208" s="39">
        <v>169</v>
      </c>
      <c r="P208" s="39">
        <v>373</v>
      </c>
      <c r="Q208" s="39">
        <v>191</v>
      </c>
      <c r="R208" s="39">
        <v>182</v>
      </c>
      <c r="S208" s="39">
        <v>353</v>
      </c>
      <c r="T208" s="39">
        <v>180</v>
      </c>
      <c r="U208" s="39">
        <v>173</v>
      </c>
      <c r="V208" s="39">
        <v>279</v>
      </c>
      <c r="W208" s="39">
        <v>136</v>
      </c>
      <c r="X208" s="39">
        <v>143</v>
      </c>
      <c r="Y208" s="39">
        <v>276</v>
      </c>
      <c r="Z208" s="39">
        <v>121</v>
      </c>
      <c r="AA208" s="39">
        <v>155</v>
      </c>
      <c r="AB208" s="39">
        <v>339</v>
      </c>
      <c r="AC208" s="39">
        <v>155</v>
      </c>
      <c r="AD208" s="39">
        <v>184</v>
      </c>
      <c r="AE208" s="39">
        <v>419</v>
      </c>
      <c r="AF208" s="39">
        <v>214</v>
      </c>
      <c r="AG208" s="39">
        <v>205</v>
      </c>
      <c r="AH208" s="39">
        <v>521</v>
      </c>
      <c r="AI208" s="39">
        <v>262</v>
      </c>
      <c r="AJ208" s="39">
        <v>259</v>
      </c>
      <c r="AK208" s="39">
        <v>503</v>
      </c>
      <c r="AL208" s="39">
        <v>233</v>
      </c>
      <c r="AM208" s="39">
        <v>270</v>
      </c>
      <c r="AN208" s="39">
        <v>413</v>
      </c>
      <c r="AO208" s="39">
        <v>205</v>
      </c>
      <c r="AP208" s="39">
        <v>208</v>
      </c>
      <c r="AQ208" s="39">
        <v>405</v>
      </c>
      <c r="AR208" s="39">
        <v>173</v>
      </c>
      <c r="AS208" s="39">
        <v>232</v>
      </c>
      <c r="AT208" s="39">
        <v>475</v>
      </c>
      <c r="AU208" s="39">
        <v>196</v>
      </c>
      <c r="AV208" s="39">
        <v>279</v>
      </c>
      <c r="AW208" s="39">
        <v>2225</v>
      </c>
      <c r="AX208" s="39">
        <v>859</v>
      </c>
      <c r="AY208" s="39">
        <v>1366</v>
      </c>
      <c r="AZ208" s="39">
        <v>902</v>
      </c>
      <c r="BA208" s="39">
        <v>3881</v>
      </c>
      <c r="BB208" s="39">
        <v>2700</v>
      </c>
      <c r="BC208" s="41">
        <v>0.12053989041828143</v>
      </c>
      <c r="BD208" s="41">
        <v>0.51864225577976752</v>
      </c>
      <c r="BE208" s="41">
        <v>0.36081785380195108</v>
      </c>
      <c r="BF208" s="42">
        <v>50.230568637482534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32</v>
      </c>
      <c r="D210" s="13">
        <v>60</v>
      </c>
      <c r="E210" s="13">
        <v>32</v>
      </c>
      <c r="F210" s="13">
        <v>28</v>
      </c>
      <c r="G210" s="14">
        <v>0</v>
      </c>
      <c r="H210" s="14">
        <v>0</v>
      </c>
      <c r="I210" s="14">
        <v>0</v>
      </c>
      <c r="J210" s="14">
        <v>3</v>
      </c>
      <c r="K210" s="14">
        <v>1</v>
      </c>
      <c r="L210" s="14">
        <v>2</v>
      </c>
      <c r="M210" s="14">
        <v>3</v>
      </c>
      <c r="N210" s="14">
        <v>2</v>
      </c>
      <c r="O210" s="14">
        <v>1</v>
      </c>
      <c r="P210" s="14">
        <v>2</v>
      </c>
      <c r="Q210" s="14">
        <v>1</v>
      </c>
      <c r="R210" s="14">
        <v>1</v>
      </c>
      <c r="S210" s="14">
        <v>6</v>
      </c>
      <c r="T210" s="14">
        <v>4</v>
      </c>
      <c r="U210" s="14">
        <v>2</v>
      </c>
      <c r="V210" s="14">
        <v>1</v>
      </c>
      <c r="W210" s="14">
        <v>1</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27</v>
      </c>
      <c r="BB210" s="14">
        <v>27</v>
      </c>
      <c r="BC210" s="15">
        <v>0.1</v>
      </c>
      <c r="BD210" s="15">
        <v>0.45</v>
      </c>
      <c r="BE210" s="15">
        <v>0.45</v>
      </c>
      <c r="BF210" s="16">
        <v>52.483870967741936</v>
      </c>
      <c r="BG210" s="17">
        <f>BF210*D210</f>
        <v>3149.0322580645161</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66.416666666666671</v>
      </c>
      <c r="BG211" s="17">
        <f>BF211*D211</f>
        <v>3985.0000000000005</v>
      </c>
    </row>
    <row r="212" spans="1:59" x14ac:dyDescent="0.15">
      <c r="A212" s="178"/>
      <c r="B212" s="18" t="s">
        <v>214</v>
      </c>
      <c r="C212" s="19">
        <v>38</v>
      </c>
      <c r="D212" s="19">
        <v>88</v>
      </c>
      <c r="E212" s="19">
        <v>48</v>
      </c>
      <c r="F212" s="19">
        <v>40</v>
      </c>
      <c r="G212" s="20">
        <v>0</v>
      </c>
      <c r="H212" s="20">
        <v>0</v>
      </c>
      <c r="I212" s="20">
        <v>0</v>
      </c>
      <c r="J212" s="20">
        <v>0</v>
      </c>
      <c r="K212" s="20">
        <v>0</v>
      </c>
      <c r="L212" s="20">
        <v>0</v>
      </c>
      <c r="M212" s="20">
        <v>2</v>
      </c>
      <c r="N212" s="20">
        <v>0</v>
      </c>
      <c r="O212" s="20">
        <v>2</v>
      </c>
      <c r="P212" s="20">
        <v>3</v>
      </c>
      <c r="Q212" s="20">
        <v>2</v>
      </c>
      <c r="R212" s="20">
        <v>1</v>
      </c>
      <c r="S212" s="20">
        <v>4</v>
      </c>
      <c r="T212" s="20">
        <v>2</v>
      </c>
      <c r="U212" s="20">
        <v>2</v>
      </c>
      <c r="V212" s="20">
        <v>3</v>
      </c>
      <c r="W212" s="20">
        <v>2</v>
      </c>
      <c r="X212" s="20">
        <v>1</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11</v>
      </c>
      <c r="AU212" s="20">
        <v>5</v>
      </c>
      <c r="AV212" s="20">
        <v>6</v>
      </c>
      <c r="AW212" s="20">
        <v>39</v>
      </c>
      <c r="AX212" s="20">
        <v>18</v>
      </c>
      <c r="AY212" s="20">
        <v>21</v>
      </c>
      <c r="AZ212" s="20">
        <v>2</v>
      </c>
      <c r="BA212" s="20">
        <v>36</v>
      </c>
      <c r="BB212" s="20">
        <v>50</v>
      </c>
      <c r="BC212" s="21">
        <v>2.2727272727272728E-2</v>
      </c>
      <c r="BD212" s="21">
        <v>0.40909090909090912</v>
      </c>
      <c r="BE212" s="21">
        <v>0.56818181818181823</v>
      </c>
      <c r="BF212" s="22">
        <v>61.204545454545453</v>
      </c>
      <c r="BG212" s="17">
        <f>BF212*D212</f>
        <v>5386</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79.94736842105263</v>
      </c>
      <c r="BG213" s="17">
        <f>BF213*D213</f>
        <v>1519</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26</v>
      </c>
      <c r="BB214" s="25">
        <v>21</v>
      </c>
      <c r="BC214" s="26">
        <v>0.06</v>
      </c>
      <c r="BD214" s="26">
        <v>0.52</v>
      </c>
      <c r="BE214" s="26">
        <v>0.42</v>
      </c>
      <c r="BF214" s="27">
        <v>59.367346938775512</v>
      </c>
      <c r="BG214" s="17">
        <f>BF214*D214</f>
        <v>2968.3673469387754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277</v>
      </c>
      <c r="E216" s="39">
        <v>142</v>
      </c>
      <c r="F216" s="39">
        <v>135</v>
      </c>
      <c r="G216" s="39">
        <v>1</v>
      </c>
      <c r="H216" s="39">
        <v>1</v>
      </c>
      <c r="I216" s="39">
        <v>0</v>
      </c>
      <c r="J216" s="39">
        <v>4</v>
      </c>
      <c r="K216" s="39">
        <v>1</v>
      </c>
      <c r="L216" s="39">
        <v>3</v>
      </c>
      <c r="M216" s="39">
        <v>6</v>
      </c>
      <c r="N216" s="39">
        <v>3</v>
      </c>
      <c r="O216" s="39">
        <v>3</v>
      </c>
      <c r="P216" s="39">
        <v>5</v>
      </c>
      <c r="Q216" s="39">
        <v>3</v>
      </c>
      <c r="R216" s="39">
        <v>2</v>
      </c>
      <c r="S216" s="39">
        <v>12</v>
      </c>
      <c r="T216" s="39">
        <v>6</v>
      </c>
      <c r="U216" s="39">
        <v>6</v>
      </c>
      <c r="V216" s="39">
        <v>9</v>
      </c>
      <c r="W216" s="39">
        <v>7</v>
      </c>
      <c r="X216" s="39">
        <v>2</v>
      </c>
      <c r="Y216" s="39">
        <v>3</v>
      </c>
      <c r="Z216" s="39">
        <v>1</v>
      </c>
      <c r="AA216" s="39">
        <v>2</v>
      </c>
      <c r="AB216" s="39">
        <v>12</v>
      </c>
      <c r="AC216" s="39">
        <v>8</v>
      </c>
      <c r="AD216" s="39">
        <v>4</v>
      </c>
      <c r="AE216" s="39">
        <v>9</v>
      </c>
      <c r="AF216" s="39">
        <v>8</v>
      </c>
      <c r="AG216" s="39">
        <v>1</v>
      </c>
      <c r="AH216" s="39">
        <v>10</v>
      </c>
      <c r="AI216" s="39">
        <v>8</v>
      </c>
      <c r="AJ216" s="39">
        <v>2</v>
      </c>
      <c r="AK216" s="39">
        <v>15</v>
      </c>
      <c r="AL216" s="39">
        <v>10</v>
      </c>
      <c r="AM216" s="39">
        <v>5</v>
      </c>
      <c r="AN216" s="39">
        <v>14</v>
      </c>
      <c r="AO216" s="39">
        <v>7</v>
      </c>
      <c r="AP216" s="39">
        <v>7</v>
      </c>
      <c r="AQ216" s="39">
        <v>24</v>
      </c>
      <c r="AR216" s="39">
        <v>13</v>
      </c>
      <c r="AS216" s="39">
        <v>11</v>
      </c>
      <c r="AT216" s="39">
        <v>33</v>
      </c>
      <c r="AU216" s="39">
        <v>16</v>
      </c>
      <c r="AV216" s="39">
        <v>17</v>
      </c>
      <c r="AW216" s="39">
        <v>120</v>
      </c>
      <c r="AX216" s="39">
        <v>50</v>
      </c>
      <c r="AY216" s="39">
        <v>70</v>
      </c>
      <c r="AZ216" s="39">
        <v>11</v>
      </c>
      <c r="BA216" s="39">
        <v>113</v>
      </c>
      <c r="BB216" s="39">
        <v>153</v>
      </c>
      <c r="BC216" s="41">
        <v>3.9711191335740074E-2</v>
      </c>
      <c r="BD216" s="41">
        <v>0.40794223826714804</v>
      </c>
      <c r="BE216" s="41">
        <v>0.55234657039711188</v>
      </c>
      <c r="BF216" s="42">
        <v>61.398554530697801</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61465</v>
      </c>
      <c r="D219" s="60">
        <v>114102</v>
      </c>
      <c r="E219" s="60">
        <v>52392</v>
      </c>
      <c r="F219" s="60">
        <v>61710</v>
      </c>
      <c r="G219" s="60">
        <v>3657</v>
      </c>
      <c r="H219" s="60">
        <v>1840</v>
      </c>
      <c r="I219" s="60">
        <v>1817</v>
      </c>
      <c r="J219" s="60">
        <v>4145</v>
      </c>
      <c r="K219" s="60">
        <v>2180</v>
      </c>
      <c r="L219" s="60">
        <v>1965</v>
      </c>
      <c r="M219" s="60">
        <v>4533</v>
      </c>
      <c r="N219" s="60">
        <v>2319</v>
      </c>
      <c r="O219" s="60">
        <v>2214</v>
      </c>
      <c r="P219" s="60">
        <v>5193</v>
      </c>
      <c r="Q219" s="60">
        <v>2649</v>
      </c>
      <c r="R219" s="60">
        <v>2544</v>
      </c>
      <c r="S219" s="60">
        <v>6511</v>
      </c>
      <c r="T219" s="60">
        <v>3187</v>
      </c>
      <c r="U219" s="60">
        <v>3324</v>
      </c>
      <c r="V219" s="60">
        <v>4707</v>
      </c>
      <c r="W219" s="60">
        <v>2358</v>
      </c>
      <c r="X219" s="60">
        <v>2349</v>
      </c>
      <c r="Y219" s="60">
        <v>4930</v>
      </c>
      <c r="Z219" s="60">
        <v>2421</v>
      </c>
      <c r="AA219" s="60">
        <v>2509</v>
      </c>
      <c r="AB219" s="60">
        <v>5690</v>
      </c>
      <c r="AC219" s="60">
        <v>2811</v>
      </c>
      <c r="AD219" s="60">
        <v>2879</v>
      </c>
      <c r="AE219" s="60">
        <v>6671</v>
      </c>
      <c r="AF219" s="60">
        <v>3234</v>
      </c>
      <c r="AG219" s="60">
        <v>3437</v>
      </c>
      <c r="AH219" s="60">
        <v>7799</v>
      </c>
      <c r="AI219" s="60">
        <v>3810</v>
      </c>
      <c r="AJ219" s="60">
        <v>3989</v>
      </c>
      <c r="AK219" s="60">
        <v>7395</v>
      </c>
      <c r="AL219" s="60">
        <v>3506</v>
      </c>
      <c r="AM219" s="60">
        <v>3889</v>
      </c>
      <c r="AN219" s="60">
        <v>6665</v>
      </c>
      <c r="AO219" s="60">
        <v>3099</v>
      </c>
      <c r="AP219" s="60">
        <v>3566</v>
      </c>
      <c r="AQ219" s="60">
        <v>6910</v>
      </c>
      <c r="AR219" s="60">
        <v>3255</v>
      </c>
      <c r="AS219" s="60">
        <v>3655</v>
      </c>
      <c r="AT219" s="60">
        <v>7589</v>
      </c>
      <c r="AU219" s="60">
        <v>3522</v>
      </c>
      <c r="AV219" s="60">
        <v>4067</v>
      </c>
      <c r="AW219" s="60">
        <v>31707</v>
      </c>
      <c r="AX219" s="60">
        <v>12201</v>
      </c>
      <c r="AY219" s="60">
        <v>19506</v>
      </c>
      <c r="AZ219" s="60">
        <v>12335</v>
      </c>
      <c r="BA219" s="60">
        <v>62471</v>
      </c>
      <c r="BB219" s="60">
        <v>39296</v>
      </c>
      <c r="BC219" s="61">
        <v>0.10810502883385041</v>
      </c>
      <c r="BD219" s="61">
        <v>0.54750135843368219</v>
      </c>
      <c r="BE219" s="61">
        <v>0.34439361273246744</v>
      </c>
      <c r="BF219" s="62">
        <v>49.734122894829639</v>
      </c>
      <c r="BG219" s="17">
        <f>SUM(BG3:BG218)</f>
        <v>5674762.8905458516</v>
      </c>
    </row>
    <row r="220" spans="1:59" ht="34.5" customHeight="1" thickBot="1" x14ac:dyDescent="0.2">
      <c r="A220" s="63"/>
      <c r="B220" s="64"/>
      <c r="C220" s="67">
        <v>2543</v>
      </c>
      <c r="D220" s="68">
        <v>3224</v>
      </c>
      <c r="E220" s="68">
        <v>1528</v>
      </c>
      <c r="F220" s="68">
        <v>1696</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13" t="s">
        <v>221</v>
      </c>
      <c r="E2" s="3" t="s">
        <v>222</v>
      </c>
      <c r="F2" s="4" t="s">
        <v>21</v>
      </c>
      <c r="G2" s="5" t="s">
        <v>22</v>
      </c>
      <c r="H2" s="6" t="s">
        <v>222</v>
      </c>
      <c r="I2" s="112" t="s">
        <v>21</v>
      </c>
      <c r="J2" s="108" t="s">
        <v>22</v>
      </c>
      <c r="K2" s="6" t="s">
        <v>248</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248</v>
      </c>
      <c r="AA2" s="6" t="s">
        <v>21</v>
      </c>
      <c r="AB2" s="6" t="s">
        <v>22</v>
      </c>
      <c r="AC2" s="6" t="s">
        <v>222</v>
      </c>
      <c r="AD2" s="5" t="s">
        <v>21</v>
      </c>
      <c r="AE2" s="6" t="s">
        <v>22</v>
      </c>
      <c r="AF2" s="6" t="s">
        <v>222</v>
      </c>
      <c r="AG2" s="6" t="s">
        <v>21</v>
      </c>
      <c r="AH2" s="111" t="s">
        <v>22</v>
      </c>
      <c r="AI2" s="6" t="s">
        <v>248</v>
      </c>
      <c r="AJ2" s="6" t="s">
        <v>21</v>
      </c>
      <c r="AK2" s="6" t="s">
        <v>22</v>
      </c>
      <c r="AL2" s="6" t="s">
        <v>222</v>
      </c>
      <c r="AM2" s="5" t="s">
        <v>21</v>
      </c>
      <c r="AN2" s="6" t="s">
        <v>22</v>
      </c>
      <c r="AO2" s="6" t="s">
        <v>222</v>
      </c>
      <c r="AP2" s="5" t="s">
        <v>21</v>
      </c>
      <c r="AQ2" s="6" t="s">
        <v>22</v>
      </c>
      <c r="AR2" s="6" t="s">
        <v>222</v>
      </c>
      <c r="AS2" s="107" t="s">
        <v>21</v>
      </c>
      <c r="AT2" s="6" t="s">
        <v>22</v>
      </c>
      <c r="AU2" s="6" t="s">
        <v>222</v>
      </c>
      <c r="AV2" s="112" t="s">
        <v>21</v>
      </c>
      <c r="AW2" s="6" t="s">
        <v>22</v>
      </c>
      <c r="AX2" s="6" t="s">
        <v>222</v>
      </c>
      <c r="AY2" s="6" t="s">
        <v>21</v>
      </c>
      <c r="AZ2" s="109" t="s">
        <v>23</v>
      </c>
      <c r="BA2" s="9" t="s">
        <v>24</v>
      </c>
      <c r="BB2" s="10" t="s">
        <v>25</v>
      </c>
      <c r="BC2" s="110" t="s">
        <v>23</v>
      </c>
      <c r="BD2" s="11" t="s">
        <v>24</v>
      </c>
      <c r="BE2" s="109" t="s">
        <v>25</v>
      </c>
      <c r="BF2" s="194"/>
      <c r="BG2" s="1"/>
      <c r="BH2" s="1"/>
    </row>
    <row r="3" spans="1:60" ht="13.5" customHeight="1" x14ac:dyDescent="0.15">
      <c r="A3" s="177" t="s">
        <v>26</v>
      </c>
      <c r="B3" s="12" t="s">
        <v>27</v>
      </c>
      <c r="C3" s="13">
        <v>572</v>
      </c>
      <c r="D3" s="13">
        <v>931</v>
      </c>
      <c r="E3" s="13">
        <v>421</v>
      </c>
      <c r="F3" s="13">
        <v>510</v>
      </c>
      <c r="G3" s="14">
        <v>28</v>
      </c>
      <c r="H3" s="14">
        <v>9</v>
      </c>
      <c r="I3" s="14">
        <v>19</v>
      </c>
      <c r="J3" s="14">
        <v>23</v>
      </c>
      <c r="K3" s="14">
        <v>13</v>
      </c>
      <c r="L3" s="14">
        <v>10</v>
      </c>
      <c r="M3" s="14">
        <v>18</v>
      </c>
      <c r="N3" s="14">
        <v>13</v>
      </c>
      <c r="O3" s="14">
        <v>5</v>
      </c>
      <c r="P3" s="14">
        <v>28</v>
      </c>
      <c r="Q3" s="14">
        <v>14</v>
      </c>
      <c r="R3" s="14">
        <v>14</v>
      </c>
      <c r="S3" s="14">
        <v>57</v>
      </c>
      <c r="T3" s="14">
        <v>24</v>
      </c>
      <c r="U3" s="14">
        <v>33</v>
      </c>
      <c r="V3" s="14">
        <v>63</v>
      </c>
      <c r="W3" s="14">
        <v>26</v>
      </c>
      <c r="X3" s="14">
        <v>37</v>
      </c>
      <c r="Y3" s="14">
        <v>58</v>
      </c>
      <c r="Z3" s="14">
        <v>20</v>
      </c>
      <c r="AA3" s="14">
        <v>38</v>
      </c>
      <c r="AB3" s="14">
        <v>53</v>
      </c>
      <c r="AC3" s="14">
        <v>27</v>
      </c>
      <c r="AD3" s="14">
        <v>26</v>
      </c>
      <c r="AE3" s="14">
        <v>49</v>
      </c>
      <c r="AF3" s="14">
        <v>27</v>
      </c>
      <c r="AG3" s="14">
        <v>22</v>
      </c>
      <c r="AH3" s="14">
        <v>62</v>
      </c>
      <c r="AI3" s="14">
        <v>30</v>
      </c>
      <c r="AJ3" s="14">
        <v>32</v>
      </c>
      <c r="AK3" s="14">
        <v>67</v>
      </c>
      <c r="AL3" s="14">
        <v>28</v>
      </c>
      <c r="AM3" s="14">
        <v>39</v>
      </c>
      <c r="AN3" s="14">
        <v>72</v>
      </c>
      <c r="AO3" s="14">
        <v>31</v>
      </c>
      <c r="AP3" s="14">
        <v>41</v>
      </c>
      <c r="AQ3" s="14">
        <v>71</v>
      </c>
      <c r="AR3" s="14">
        <v>38</v>
      </c>
      <c r="AS3" s="14">
        <v>33</v>
      </c>
      <c r="AT3" s="14">
        <v>65</v>
      </c>
      <c r="AU3" s="14">
        <v>42</v>
      </c>
      <c r="AV3" s="14">
        <v>23</v>
      </c>
      <c r="AW3" s="14">
        <v>217</v>
      </c>
      <c r="AX3" s="14">
        <v>79</v>
      </c>
      <c r="AY3" s="14">
        <v>138</v>
      </c>
      <c r="AZ3" s="14">
        <v>69</v>
      </c>
      <c r="BA3" s="14">
        <v>580</v>
      </c>
      <c r="BB3" s="14">
        <v>282</v>
      </c>
      <c r="BC3" s="15">
        <v>7.4113856068743281E-2</v>
      </c>
      <c r="BD3" s="15">
        <v>0.62298603651987106</v>
      </c>
      <c r="BE3" s="15">
        <v>0.30290010741138562</v>
      </c>
      <c r="BF3" s="16">
        <v>49.582169709989259</v>
      </c>
      <c r="BG3" s="17">
        <f>BF3*D3</f>
        <v>46161</v>
      </c>
    </row>
    <row r="4" spans="1:60" x14ac:dyDescent="0.15">
      <c r="A4" s="178"/>
      <c r="B4" s="18" t="s">
        <v>28</v>
      </c>
      <c r="C4" s="19">
        <v>371</v>
      </c>
      <c r="D4" s="19">
        <v>646</v>
      </c>
      <c r="E4" s="19">
        <v>283</v>
      </c>
      <c r="F4" s="19">
        <v>363</v>
      </c>
      <c r="G4" s="20">
        <v>11</v>
      </c>
      <c r="H4" s="20">
        <v>3</v>
      </c>
      <c r="I4" s="20">
        <v>8</v>
      </c>
      <c r="J4" s="20">
        <v>19</v>
      </c>
      <c r="K4" s="20">
        <v>8</v>
      </c>
      <c r="L4" s="20">
        <v>11</v>
      </c>
      <c r="M4" s="20">
        <v>24</v>
      </c>
      <c r="N4" s="20">
        <v>12</v>
      </c>
      <c r="O4" s="20">
        <v>12</v>
      </c>
      <c r="P4" s="20">
        <v>34</v>
      </c>
      <c r="Q4" s="20">
        <v>10</v>
      </c>
      <c r="R4" s="20">
        <v>24</v>
      </c>
      <c r="S4" s="20">
        <v>33</v>
      </c>
      <c r="T4" s="20">
        <v>14</v>
      </c>
      <c r="U4" s="20">
        <v>19</v>
      </c>
      <c r="V4" s="20">
        <v>21</v>
      </c>
      <c r="W4" s="20">
        <v>11</v>
      </c>
      <c r="X4" s="20">
        <v>10</v>
      </c>
      <c r="Y4" s="20">
        <v>25</v>
      </c>
      <c r="Z4" s="20">
        <v>15</v>
      </c>
      <c r="AA4" s="20">
        <v>10</v>
      </c>
      <c r="AB4" s="20">
        <v>24</v>
      </c>
      <c r="AC4" s="20">
        <v>13</v>
      </c>
      <c r="AD4" s="20">
        <v>11</v>
      </c>
      <c r="AE4" s="20">
        <v>43</v>
      </c>
      <c r="AF4" s="20">
        <v>16</v>
      </c>
      <c r="AG4" s="20">
        <v>27</v>
      </c>
      <c r="AH4" s="20">
        <v>60</v>
      </c>
      <c r="AI4" s="20">
        <v>32</v>
      </c>
      <c r="AJ4" s="20">
        <v>28</v>
      </c>
      <c r="AK4" s="20">
        <v>40</v>
      </c>
      <c r="AL4" s="20">
        <v>25</v>
      </c>
      <c r="AM4" s="20">
        <v>15</v>
      </c>
      <c r="AN4" s="20">
        <v>27</v>
      </c>
      <c r="AO4" s="20">
        <v>14</v>
      </c>
      <c r="AP4" s="20">
        <v>13</v>
      </c>
      <c r="AQ4" s="20">
        <v>38</v>
      </c>
      <c r="AR4" s="20">
        <v>21</v>
      </c>
      <c r="AS4" s="20">
        <v>17</v>
      </c>
      <c r="AT4" s="20">
        <v>41</v>
      </c>
      <c r="AU4" s="20">
        <v>15</v>
      </c>
      <c r="AV4" s="20">
        <v>26</v>
      </c>
      <c r="AW4" s="20">
        <v>206</v>
      </c>
      <c r="AX4" s="20">
        <v>74</v>
      </c>
      <c r="AY4" s="20">
        <v>132</v>
      </c>
      <c r="AZ4" s="20">
        <v>54</v>
      </c>
      <c r="BA4" s="20">
        <v>345</v>
      </c>
      <c r="BB4" s="20">
        <v>247</v>
      </c>
      <c r="BC4" s="21">
        <v>8.3591331269349839E-2</v>
      </c>
      <c r="BD4" s="21">
        <v>0.53405572755417952</v>
      </c>
      <c r="BE4" s="21">
        <v>0.38235294117647056</v>
      </c>
      <c r="BF4" s="22">
        <v>52.335913312693499</v>
      </c>
      <c r="BG4" s="17">
        <f t="shared" ref="BG4:BG9" si="0">BF4*D4</f>
        <v>33809</v>
      </c>
    </row>
    <row r="5" spans="1:60" x14ac:dyDescent="0.15">
      <c r="A5" s="178"/>
      <c r="B5" s="18" t="s">
        <v>29</v>
      </c>
      <c r="C5" s="19">
        <v>614</v>
      </c>
      <c r="D5" s="19">
        <v>967</v>
      </c>
      <c r="E5" s="19">
        <v>413</v>
      </c>
      <c r="F5" s="19">
        <v>554</v>
      </c>
      <c r="G5" s="20">
        <v>14</v>
      </c>
      <c r="H5" s="20">
        <v>7</v>
      </c>
      <c r="I5" s="20">
        <v>7</v>
      </c>
      <c r="J5" s="20">
        <v>19</v>
      </c>
      <c r="K5" s="20">
        <v>12</v>
      </c>
      <c r="L5" s="20">
        <v>7</v>
      </c>
      <c r="M5" s="20">
        <v>32</v>
      </c>
      <c r="N5" s="20">
        <v>15</v>
      </c>
      <c r="O5" s="20">
        <v>17</v>
      </c>
      <c r="P5" s="20">
        <v>37</v>
      </c>
      <c r="Q5" s="20">
        <v>24</v>
      </c>
      <c r="R5" s="20">
        <v>13</v>
      </c>
      <c r="S5" s="20">
        <v>47</v>
      </c>
      <c r="T5" s="20">
        <v>20</v>
      </c>
      <c r="U5" s="20">
        <v>27</v>
      </c>
      <c r="V5" s="20">
        <v>30</v>
      </c>
      <c r="W5" s="20">
        <v>18</v>
      </c>
      <c r="X5" s="20">
        <v>12</v>
      </c>
      <c r="Y5" s="20">
        <v>27</v>
      </c>
      <c r="Z5" s="20">
        <v>16</v>
      </c>
      <c r="AA5" s="20">
        <v>11</v>
      </c>
      <c r="AB5" s="20">
        <v>41</v>
      </c>
      <c r="AC5" s="20">
        <v>22</v>
      </c>
      <c r="AD5" s="20">
        <v>19</v>
      </c>
      <c r="AE5" s="20">
        <v>56</v>
      </c>
      <c r="AF5" s="20">
        <v>26</v>
      </c>
      <c r="AG5" s="20">
        <v>30</v>
      </c>
      <c r="AH5" s="20">
        <v>51</v>
      </c>
      <c r="AI5" s="20">
        <v>21</v>
      </c>
      <c r="AJ5" s="20">
        <v>30</v>
      </c>
      <c r="AK5" s="20">
        <v>81</v>
      </c>
      <c r="AL5" s="20">
        <v>33</v>
      </c>
      <c r="AM5" s="20">
        <v>48</v>
      </c>
      <c r="AN5" s="20">
        <v>56</v>
      </c>
      <c r="AO5" s="20">
        <v>22</v>
      </c>
      <c r="AP5" s="20">
        <v>34</v>
      </c>
      <c r="AQ5" s="20">
        <v>67</v>
      </c>
      <c r="AR5" s="20">
        <v>36</v>
      </c>
      <c r="AS5" s="20">
        <v>31</v>
      </c>
      <c r="AT5" s="20">
        <v>81</v>
      </c>
      <c r="AU5" s="20">
        <v>32</v>
      </c>
      <c r="AV5" s="20">
        <v>49</v>
      </c>
      <c r="AW5" s="20">
        <v>328</v>
      </c>
      <c r="AX5" s="20">
        <v>109</v>
      </c>
      <c r="AY5" s="20">
        <v>219</v>
      </c>
      <c r="AZ5" s="20">
        <v>65</v>
      </c>
      <c r="BA5" s="20">
        <v>493</v>
      </c>
      <c r="BB5" s="20">
        <v>409</v>
      </c>
      <c r="BC5" s="21">
        <v>6.7218200620475704E-2</v>
      </c>
      <c r="BD5" s="21">
        <v>0.50982419855222338</v>
      </c>
      <c r="BE5" s="21">
        <v>0.42295760082730094</v>
      </c>
      <c r="BF5" s="22">
        <v>55.041365046535674</v>
      </c>
      <c r="BG5" s="17">
        <f t="shared" si="0"/>
        <v>53225</v>
      </c>
    </row>
    <row r="6" spans="1:60" x14ac:dyDescent="0.15">
      <c r="A6" s="178"/>
      <c r="B6" s="18" t="s">
        <v>30</v>
      </c>
      <c r="C6" s="19">
        <v>353</v>
      </c>
      <c r="D6" s="19">
        <v>473</v>
      </c>
      <c r="E6" s="19">
        <v>190</v>
      </c>
      <c r="F6" s="19">
        <v>283</v>
      </c>
      <c r="G6" s="20">
        <v>6</v>
      </c>
      <c r="H6" s="20">
        <v>3</v>
      </c>
      <c r="I6" s="20">
        <v>3</v>
      </c>
      <c r="J6" s="20">
        <v>3</v>
      </c>
      <c r="K6" s="20">
        <v>2</v>
      </c>
      <c r="L6" s="20">
        <v>1</v>
      </c>
      <c r="M6" s="20">
        <v>7</v>
      </c>
      <c r="N6" s="20">
        <v>5</v>
      </c>
      <c r="O6" s="20">
        <v>2</v>
      </c>
      <c r="P6" s="20">
        <v>7</v>
      </c>
      <c r="Q6" s="20">
        <v>2</v>
      </c>
      <c r="R6" s="20">
        <v>5</v>
      </c>
      <c r="S6" s="20">
        <v>31</v>
      </c>
      <c r="T6" s="20">
        <v>17</v>
      </c>
      <c r="U6" s="20">
        <v>14</v>
      </c>
      <c r="V6" s="20">
        <v>24</v>
      </c>
      <c r="W6" s="20">
        <v>12</v>
      </c>
      <c r="X6" s="20">
        <v>12</v>
      </c>
      <c r="Y6" s="20">
        <v>24</v>
      </c>
      <c r="Z6" s="20">
        <v>16</v>
      </c>
      <c r="AA6" s="20">
        <v>8</v>
      </c>
      <c r="AB6" s="20">
        <v>22</v>
      </c>
      <c r="AC6" s="20">
        <v>6</v>
      </c>
      <c r="AD6" s="20">
        <v>16</v>
      </c>
      <c r="AE6" s="20">
        <v>27</v>
      </c>
      <c r="AF6" s="20">
        <v>13</v>
      </c>
      <c r="AG6" s="20">
        <v>14</v>
      </c>
      <c r="AH6" s="20">
        <v>40</v>
      </c>
      <c r="AI6" s="20">
        <v>16</v>
      </c>
      <c r="AJ6" s="20">
        <v>24</v>
      </c>
      <c r="AK6" s="20">
        <v>26</v>
      </c>
      <c r="AL6" s="20">
        <v>11</v>
      </c>
      <c r="AM6" s="20">
        <v>15</v>
      </c>
      <c r="AN6" s="20">
        <v>26</v>
      </c>
      <c r="AO6" s="20">
        <v>13</v>
      </c>
      <c r="AP6" s="20">
        <v>13</v>
      </c>
      <c r="AQ6" s="20">
        <v>22</v>
      </c>
      <c r="AR6" s="20">
        <v>9</v>
      </c>
      <c r="AS6" s="20">
        <v>13</v>
      </c>
      <c r="AT6" s="20">
        <v>29</v>
      </c>
      <c r="AU6" s="20">
        <v>12</v>
      </c>
      <c r="AV6" s="20">
        <v>17</v>
      </c>
      <c r="AW6" s="20">
        <v>179</v>
      </c>
      <c r="AX6" s="20">
        <v>53</v>
      </c>
      <c r="AY6" s="20">
        <v>126</v>
      </c>
      <c r="AZ6" s="20">
        <v>16</v>
      </c>
      <c r="BA6" s="20">
        <v>249</v>
      </c>
      <c r="BB6" s="20">
        <v>208</v>
      </c>
      <c r="BC6" s="21">
        <v>3.382663847780127E-2</v>
      </c>
      <c r="BD6" s="21">
        <v>0.52642706131078221</v>
      </c>
      <c r="BE6" s="21">
        <v>0.43974630021141647</v>
      </c>
      <c r="BF6" s="22">
        <v>56.839323467230443</v>
      </c>
      <c r="BG6" s="17">
        <f t="shared" si="0"/>
        <v>26885</v>
      </c>
    </row>
    <row r="7" spans="1:60" x14ac:dyDescent="0.15">
      <c r="A7" s="178"/>
      <c r="B7" s="18" t="s">
        <v>31</v>
      </c>
      <c r="C7" s="19">
        <v>267</v>
      </c>
      <c r="D7" s="19">
        <v>398</v>
      </c>
      <c r="E7" s="19">
        <v>168</v>
      </c>
      <c r="F7" s="19">
        <v>230</v>
      </c>
      <c r="G7" s="20">
        <v>6</v>
      </c>
      <c r="H7" s="20">
        <v>3</v>
      </c>
      <c r="I7" s="20">
        <v>3</v>
      </c>
      <c r="J7" s="20">
        <v>6</v>
      </c>
      <c r="K7" s="20">
        <v>4</v>
      </c>
      <c r="L7" s="20">
        <v>2</v>
      </c>
      <c r="M7" s="20">
        <v>10</v>
      </c>
      <c r="N7" s="20">
        <v>5</v>
      </c>
      <c r="O7" s="20">
        <v>5</v>
      </c>
      <c r="P7" s="20">
        <v>9</v>
      </c>
      <c r="Q7" s="20">
        <v>7</v>
      </c>
      <c r="R7" s="20">
        <v>2</v>
      </c>
      <c r="S7" s="20">
        <v>26</v>
      </c>
      <c r="T7" s="20">
        <v>12</v>
      </c>
      <c r="U7" s="20">
        <v>14</v>
      </c>
      <c r="V7" s="20">
        <v>20</v>
      </c>
      <c r="W7" s="20">
        <v>10</v>
      </c>
      <c r="X7" s="20">
        <v>10</v>
      </c>
      <c r="Y7" s="20">
        <v>17</v>
      </c>
      <c r="Z7" s="20">
        <v>9</v>
      </c>
      <c r="AA7" s="20">
        <v>8</v>
      </c>
      <c r="AB7" s="20">
        <v>18</v>
      </c>
      <c r="AC7" s="20">
        <v>9</v>
      </c>
      <c r="AD7" s="20">
        <v>9</v>
      </c>
      <c r="AE7" s="20">
        <v>19</v>
      </c>
      <c r="AF7" s="20">
        <v>8</v>
      </c>
      <c r="AG7" s="20">
        <v>11</v>
      </c>
      <c r="AH7" s="20">
        <v>21</v>
      </c>
      <c r="AI7" s="20">
        <v>11</v>
      </c>
      <c r="AJ7" s="20">
        <v>10</v>
      </c>
      <c r="AK7" s="20">
        <v>33</v>
      </c>
      <c r="AL7" s="20">
        <v>14</v>
      </c>
      <c r="AM7" s="20">
        <v>19</v>
      </c>
      <c r="AN7" s="20">
        <v>25</v>
      </c>
      <c r="AO7" s="20">
        <v>13</v>
      </c>
      <c r="AP7" s="20">
        <v>12</v>
      </c>
      <c r="AQ7" s="20">
        <v>23</v>
      </c>
      <c r="AR7" s="20">
        <v>10</v>
      </c>
      <c r="AS7" s="20">
        <v>13</v>
      </c>
      <c r="AT7" s="20">
        <v>25</v>
      </c>
      <c r="AU7" s="20">
        <v>7</v>
      </c>
      <c r="AV7" s="20">
        <v>18</v>
      </c>
      <c r="AW7" s="20">
        <v>140</v>
      </c>
      <c r="AX7" s="20">
        <v>46</v>
      </c>
      <c r="AY7" s="20">
        <v>94</v>
      </c>
      <c r="AZ7" s="20">
        <v>22</v>
      </c>
      <c r="BA7" s="20">
        <v>211</v>
      </c>
      <c r="BB7" s="20">
        <v>165</v>
      </c>
      <c r="BC7" s="21">
        <v>5.5276381909547742E-2</v>
      </c>
      <c r="BD7" s="21">
        <v>0.53015075376884424</v>
      </c>
      <c r="BE7" s="21">
        <v>0.41457286432160806</v>
      </c>
      <c r="BF7" s="22">
        <v>54.763819095477388</v>
      </c>
      <c r="BG7" s="17">
        <f t="shared" si="0"/>
        <v>21796</v>
      </c>
    </row>
    <row r="8" spans="1:60" x14ac:dyDescent="0.15">
      <c r="A8" s="178"/>
      <c r="B8" s="18" t="s">
        <v>32</v>
      </c>
      <c r="C8" s="19">
        <v>284</v>
      </c>
      <c r="D8" s="19">
        <v>408</v>
      </c>
      <c r="E8" s="19">
        <v>183</v>
      </c>
      <c r="F8" s="19">
        <v>225</v>
      </c>
      <c r="G8" s="20">
        <v>12</v>
      </c>
      <c r="H8" s="20">
        <v>5</v>
      </c>
      <c r="I8" s="20">
        <v>7</v>
      </c>
      <c r="J8" s="20">
        <v>3</v>
      </c>
      <c r="K8" s="20">
        <v>3</v>
      </c>
      <c r="L8" s="20">
        <v>0</v>
      </c>
      <c r="M8" s="20">
        <v>8</v>
      </c>
      <c r="N8" s="20">
        <v>4</v>
      </c>
      <c r="O8" s="20">
        <v>4</v>
      </c>
      <c r="P8" s="20">
        <v>13</v>
      </c>
      <c r="Q8" s="20">
        <v>1</v>
      </c>
      <c r="R8" s="20">
        <v>12</v>
      </c>
      <c r="S8" s="20">
        <v>30</v>
      </c>
      <c r="T8" s="20">
        <v>13</v>
      </c>
      <c r="U8" s="20">
        <v>17</v>
      </c>
      <c r="V8" s="20">
        <v>19</v>
      </c>
      <c r="W8" s="20">
        <v>6</v>
      </c>
      <c r="X8" s="20">
        <v>13</v>
      </c>
      <c r="Y8" s="20">
        <v>20</v>
      </c>
      <c r="Z8" s="20">
        <v>11</v>
      </c>
      <c r="AA8" s="20">
        <v>9</v>
      </c>
      <c r="AB8" s="20">
        <v>10</v>
      </c>
      <c r="AC8" s="20">
        <v>3</v>
      </c>
      <c r="AD8" s="20">
        <v>7</v>
      </c>
      <c r="AE8" s="20">
        <v>28</v>
      </c>
      <c r="AF8" s="20">
        <v>16</v>
      </c>
      <c r="AG8" s="20">
        <v>12</v>
      </c>
      <c r="AH8" s="20">
        <v>26</v>
      </c>
      <c r="AI8" s="20">
        <v>11</v>
      </c>
      <c r="AJ8" s="20">
        <v>15</v>
      </c>
      <c r="AK8" s="20">
        <v>31</v>
      </c>
      <c r="AL8" s="20">
        <v>16</v>
      </c>
      <c r="AM8" s="20">
        <v>15</v>
      </c>
      <c r="AN8" s="20">
        <v>30</v>
      </c>
      <c r="AO8" s="20">
        <v>15</v>
      </c>
      <c r="AP8" s="20">
        <v>15</v>
      </c>
      <c r="AQ8" s="20">
        <v>33</v>
      </c>
      <c r="AR8" s="20">
        <v>21</v>
      </c>
      <c r="AS8" s="20">
        <v>12</v>
      </c>
      <c r="AT8" s="20">
        <v>23</v>
      </c>
      <c r="AU8" s="20">
        <v>14</v>
      </c>
      <c r="AV8" s="20">
        <v>9</v>
      </c>
      <c r="AW8" s="20">
        <v>122</v>
      </c>
      <c r="AX8" s="20">
        <v>44</v>
      </c>
      <c r="AY8" s="20">
        <v>78</v>
      </c>
      <c r="AZ8" s="20">
        <v>23</v>
      </c>
      <c r="BA8" s="20">
        <v>240</v>
      </c>
      <c r="BB8" s="20">
        <v>145</v>
      </c>
      <c r="BC8" s="21">
        <v>5.6372549019607844E-2</v>
      </c>
      <c r="BD8" s="21">
        <v>0.58823529411764708</v>
      </c>
      <c r="BE8" s="21">
        <v>0.35539215686274511</v>
      </c>
      <c r="BF8" s="22">
        <v>52.781862745098039</v>
      </c>
      <c r="BG8" s="17">
        <f t="shared" si="0"/>
        <v>21535</v>
      </c>
    </row>
    <row r="9" spans="1:60" ht="14.25" thickBot="1" x14ac:dyDescent="0.2">
      <c r="A9" s="178"/>
      <c r="B9" s="23" t="s">
        <v>33</v>
      </c>
      <c r="C9" s="24">
        <v>235</v>
      </c>
      <c r="D9" s="24">
        <v>340</v>
      </c>
      <c r="E9" s="24">
        <v>172</v>
      </c>
      <c r="F9" s="24">
        <v>168</v>
      </c>
      <c r="G9" s="25">
        <v>6</v>
      </c>
      <c r="H9" s="25">
        <v>5</v>
      </c>
      <c r="I9" s="25">
        <v>1</v>
      </c>
      <c r="J9" s="25">
        <v>14</v>
      </c>
      <c r="K9" s="25">
        <v>10</v>
      </c>
      <c r="L9" s="25">
        <v>4</v>
      </c>
      <c r="M9" s="25">
        <v>9</v>
      </c>
      <c r="N9" s="25">
        <v>3</v>
      </c>
      <c r="O9" s="25">
        <v>6</v>
      </c>
      <c r="P9" s="25">
        <v>13</v>
      </c>
      <c r="Q9" s="25">
        <v>10</v>
      </c>
      <c r="R9" s="25">
        <v>3</v>
      </c>
      <c r="S9" s="25">
        <v>22</v>
      </c>
      <c r="T9" s="25">
        <v>12</v>
      </c>
      <c r="U9" s="25">
        <v>10</v>
      </c>
      <c r="V9" s="25">
        <v>19</v>
      </c>
      <c r="W9" s="25">
        <v>11</v>
      </c>
      <c r="X9" s="25">
        <v>8</v>
      </c>
      <c r="Y9" s="25">
        <v>13</v>
      </c>
      <c r="Z9" s="25">
        <v>7</v>
      </c>
      <c r="AA9" s="25">
        <v>6</v>
      </c>
      <c r="AB9" s="25">
        <v>13</v>
      </c>
      <c r="AC9" s="25">
        <v>5</v>
      </c>
      <c r="AD9" s="25">
        <v>8</v>
      </c>
      <c r="AE9" s="25">
        <v>25</v>
      </c>
      <c r="AF9" s="25">
        <v>13</v>
      </c>
      <c r="AG9" s="25">
        <v>12</v>
      </c>
      <c r="AH9" s="25">
        <v>21</v>
      </c>
      <c r="AI9" s="25">
        <v>11</v>
      </c>
      <c r="AJ9" s="25">
        <v>10</v>
      </c>
      <c r="AK9" s="25">
        <v>26</v>
      </c>
      <c r="AL9" s="25">
        <v>15</v>
      </c>
      <c r="AM9" s="25">
        <v>11</v>
      </c>
      <c r="AN9" s="25">
        <v>14</v>
      </c>
      <c r="AO9" s="25">
        <v>7</v>
      </c>
      <c r="AP9" s="25">
        <v>7</v>
      </c>
      <c r="AQ9" s="25">
        <v>25</v>
      </c>
      <c r="AR9" s="25">
        <v>12</v>
      </c>
      <c r="AS9" s="25">
        <v>13</v>
      </c>
      <c r="AT9" s="25">
        <v>28</v>
      </c>
      <c r="AU9" s="25">
        <v>18</v>
      </c>
      <c r="AV9" s="25">
        <v>10</v>
      </c>
      <c r="AW9" s="25">
        <v>92</v>
      </c>
      <c r="AX9" s="25">
        <v>33</v>
      </c>
      <c r="AY9" s="25">
        <v>59</v>
      </c>
      <c r="AZ9" s="25">
        <v>29</v>
      </c>
      <c r="BA9" s="25">
        <v>191</v>
      </c>
      <c r="BB9" s="25">
        <v>120</v>
      </c>
      <c r="BC9" s="26">
        <v>8.5294117647058826E-2</v>
      </c>
      <c r="BD9" s="26">
        <v>0.56176470588235294</v>
      </c>
      <c r="BE9" s="26">
        <v>0.35294117647058826</v>
      </c>
      <c r="BF9" s="27">
        <v>50.414705882352941</v>
      </c>
      <c r="BG9" s="17">
        <f t="shared" si="0"/>
        <v>17141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2696</v>
      </c>
      <c r="D11" s="29">
        <v>4163</v>
      </c>
      <c r="E11" s="29">
        <v>1830</v>
      </c>
      <c r="F11" s="29">
        <v>2333</v>
      </c>
      <c r="G11" s="29">
        <v>83</v>
      </c>
      <c r="H11" s="29">
        <v>35</v>
      </c>
      <c r="I11" s="29">
        <v>48</v>
      </c>
      <c r="J11" s="29">
        <v>87</v>
      </c>
      <c r="K11" s="29">
        <v>52</v>
      </c>
      <c r="L11" s="29">
        <v>35</v>
      </c>
      <c r="M11" s="29">
        <v>108</v>
      </c>
      <c r="N11" s="29">
        <v>57</v>
      </c>
      <c r="O11" s="29">
        <v>51</v>
      </c>
      <c r="P11" s="29">
        <v>141</v>
      </c>
      <c r="Q11" s="29">
        <v>68</v>
      </c>
      <c r="R11" s="29">
        <v>73</v>
      </c>
      <c r="S11" s="29">
        <v>246</v>
      </c>
      <c r="T11" s="29">
        <v>112</v>
      </c>
      <c r="U11" s="29">
        <v>134</v>
      </c>
      <c r="V11" s="29">
        <v>196</v>
      </c>
      <c r="W11" s="29">
        <v>94</v>
      </c>
      <c r="X11" s="29">
        <v>102</v>
      </c>
      <c r="Y11" s="29">
        <v>184</v>
      </c>
      <c r="Z11" s="29">
        <v>94</v>
      </c>
      <c r="AA11" s="29">
        <v>90</v>
      </c>
      <c r="AB11" s="29">
        <v>181</v>
      </c>
      <c r="AC11" s="29">
        <v>85</v>
      </c>
      <c r="AD11" s="29">
        <v>96</v>
      </c>
      <c r="AE11" s="29">
        <v>247</v>
      </c>
      <c r="AF11" s="29">
        <v>119</v>
      </c>
      <c r="AG11" s="29">
        <v>128</v>
      </c>
      <c r="AH11" s="29">
        <v>281</v>
      </c>
      <c r="AI11" s="29">
        <v>132</v>
      </c>
      <c r="AJ11" s="29">
        <v>149</v>
      </c>
      <c r="AK11" s="29">
        <v>304</v>
      </c>
      <c r="AL11" s="29">
        <v>142</v>
      </c>
      <c r="AM11" s="29">
        <v>162</v>
      </c>
      <c r="AN11" s="29">
        <v>250</v>
      </c>
      <c r="AO11" s="29">
        <v>115</v>
      </c>
      <c r="AP11" s="29">
        <v>135</v>
      </c>
      <c r="AQ11" s="29">
        <v>279</v>
      </c>
      <c r="AR11" s="29">
        <v>147</v>
      </c>
      <c r="AS11" s="29">
        <v>132</v>
      </c>
      <c r="AT11" s="29">
        <v>292</v>
      </c>
      <c r="AU11" s="29">
        <v>140</v>
      </c>
      <c r="AV11" s="29">
        <v>152</v>
      </c>
      <c r="AW11" s="29">
        <v>1284</v>
      </c>
      <c r="AX11" s="29">
        <v>438</v>
      </c>
      <c r="AY11" s="29">
        <v>846</v>
      </c>
      <c r="AZ11" s="29">
        <v>278</v>
      </c>
      <c r="BA11" s="29">
        <v>2309</v>
      </c>
      <c r="BB11" s="29">
        <v>1576</v>
      </c>
      <c r="BC11" s="31">
        <v>6.677876531347586E-2</v>
      </c>
      <c r="BD11" s="31">
        <v>0.55464809031948115</v>
      </c>
      <c r="BE11" s="31">
        <v>0.37857314436704298</v>
      </c>
      <c r="BF11" s="32">
        <v>52.97910160941629</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331</v>
      </c>
      <c r="E13" s="13">
        <v>133</v>
      </c>
      <c r="F13" s="13">
        <v>198</v>
      </c>
      <c r="G13" s="14">
        <v>10</v>
      </c>
      <c r="H13" s="14">
        <v>5</v>
      </c>
      <c r="I13" s="14">
        <v>5</v>
      </c>
      <c r="J13" s="14">
        <v>8</v>
      </c>
      <c r="K13" s="14">
        <v>3</v>
      </c>
      <c r="L13" s="14">
        <v>5</v>
      </c>
      <c r="M13" s="14">
        <v>13</v>
      </c>
      <c r="N13" s="14">
        <v>8</v>
      </c>
      <c r="O13" s="14">
        <v>5</v>
      </c>
      <c r="P13" s="14">
        <v>7</v>
      </c>
      <c r="Q13" s="14">
        <v>3</v>
      </c>
      <c r="R13" s="14">
        <v>4</v>
      </c>
      <c r="S13" s="14">
        <v>9</v>
      </c>
      <c r="T13" s="14">
        <v>5</v>
      </c>
      <c r="U13" s="14">
        <v>4</v>
      </c>
      <c r="V13" s="14">
        <v>16</v>
      </c>
      <c r="W13" s="14">
        <v>7</v>
      </c>
      <c r="X13" s="14">
        <v>9</v>
      </c>
      <c r="Y13" s="14">
        <v>20</v>
      </c>
      <c r="Z13" s="14">
        <v>11</v>
      </c>
      <c r="AA13" s="14">
        <v>9</v>
      </c>
      <c r="AB13" s="14">
        <v>9</v>
      </c>
      <c r="AC13" s="14">
        <v>5</v>
      </c>
      <c r="AD13" s="14">
        <v>4</v>
      </c>
      <c r="AE13" s="14">
        <v>15</v>
      </c>
      <c r="AF13" s="14">
        <v>7</v>
      </c>
      <c r="AG13" s="14">
        <v>8</v>
      </c>
      <c r="AH13" s="14">
        <v>25</v>
      </c>
      <c r="AI13" s="14">
        <v>7</v>
      </c>
      <c r="AJ13" s="14">
        <v>18</v>
      </c>
      <c r="AK13" s="14">
        <v>23</v>
      </c>
      <c r="AL13" s="14">
        <v>9</v>
      </c>
      <c r="AM13" s="14">
        <v>14</v>
      </c>
      <c r="AN13" s="14">
        <v>23</v>
      </c>
      <c r="AO13" s="14">
        <v>6</v>
      </c>
      <c r="AP13" s="14">
        <v>17</v>
      </c>
      <c r="AQ13" s="14">
        <v>27</v>
      </c>
      <c r="AR13" s="14">
        <v>9</v>
      </c>
      <c r="AS13" s="14">
        <v>18</v>
      </c>
      <c r="AT13" s="14">
        <v>29</v>
      </c>
      <c r="AU13" s="14">
        <v>12</v>
      </c>
      <c r="AV13" s="14">
        <v>17</v>
      </c>
      <c r="AW13" s="14">
        <v>97</v>
      </c>
      <c r="AX13" s="14">
        <v>36</v>
      </c>
      <c r="AY13" s="14">
        <v>61</v>
      </c>
      <c r="AZ13" s="14">
        <v>31</v>
      </c>
      <c r="BA13" s="14">
        <v>174</v>
      </c>
      <c r="BB13" s="14">
        <v>126</v>
      </c>
      <c r="BC13" s="15">
        <v>9.3655589123867067E-2</v>
      </c>
      <c r="BD13" s="15">
        <v>0.52567975830815705</v>
      </c>
      <c r="BE13" s="15">
        <v>0.38066465256797583</v>
      </c>
      <c r="BF13" s="16">
        <v>52.818731117824775</v>
      </c>
      <c r="BG13" s="17">
        <f t="shared" ref="BG13:BG22" si="1">BF13*D13</f>
        <v>17483</v>
      </c>
    </row>
    <row r="14" spans="1:60" x14ac:dyDescent="0.15">
      <c r="A14" s="178"/>
      <c r="B14" s="18" t="s">
        <v>37</v>
      </c>
      <c r="C14" s="19">
        <v>454</v>
      </c>
      <c r="D14" s="19">
        <v>871</v>
      </c>
      <c r="E14" s="19">
        <v>384</v>
      </c>
      <c r="F14" s="19">
        <v>487</v>
      </c>
      <c r="G14" s="20">
        <v>27</v>
      </c>
      <c r="H14" s="20">
        <v>13</v>
      </c>
      <c r="I14" s="20">
        <v>14</v>
      </c>
      <c r="J14" s="20">
        <v>24</v>
      </c>
      <c r="K14" s="20">
        <v>14</v>
      </c>
      <c r="L14" s="20">
        <v>10</v>
      </c>
      <c r="M14" s="20">
        <v>39</v>
      </c>
      <c r="N14" s="20">
        <v>20</v>
      </c>
      <c r="O14" s="20">
        <v>19</v>
      </c>
      <c r="P14" s="20">
        <v>43</v>
      </c>
      <c r="Q14" s="20">
        <v>25</v>
      </c>
      <c r="R14" s="20">
        <v>18</v>
      </c>
      <c r="S14" s="20">
        <v>28</v>
      </c>
      <c r="T14" s="20">
        <v>14</v>
      </c>
      <c r="U14" s="20">
        <v>14</v>
      </c>
      <c r="V14" s="20">
        <v>21</v>
      </c>
      <c r="W14" s="20">
        <v>10</v>
      </c>
      <c r="X14" s="20">
        <v>11</v>
      </c>
      <c r="Y14" s="20">
        <v>30</v>
      </c>
      <c r="Z14" s="20">
        <v>14</v>
      </c>
      <c r="AA14" s="20">
        <v>16</v>
      </c>
      <c r="AB14" s="20">
        <v>28</v>
      </c>
      <c r="AC14" s="20">
        <v>17</v>
      </c>
      <c r="AD14" s="20">
        <v>11</v>
      </c>
      <c r="AE14" s="20">
        <v>53</v>
      </c>
      <c r="AF14" s="20">
        <v>21</v>
      </c>
      <c r="AG14" s="20">
        <v>32</v>
      </c>
      <c r="AH14" s="20">
        <v>69</v>
      </c>
      <c r="AI14" s="20">
        <v>33</v>
      </c>
      <c r="AJ14" s="20">
        <v>36</v>
      </c>
      <c r="AK14" s="20">
        <v>49</v>
      </c>
      <c r="AL14" s="20">
        <v>25</v>
      </c>
      <c r="AM14" s="20">
        <v>24</v>
      </c>
      <c r="AN14" s="20">
        <v>52</v>
      </c>
      <c r="AO14" s="20">
        <v>23</v>
      </c>
      <c r="AP14" s="20">
        <v>29</v>
      </c>
      <c r="AQ14" s="20">
        <v>61</v>
      </c>
      <c r="AR14" s="20">
        <v>23</v>
      </c>
      <c r="AS14" s="20">
        <v>38</v>
      </c>
      <c r="AT14" s="20">
        <v>59</v>
      </c>
      <c r="AU14" s="20">
        <v>26</v>
      </c>
      <c r="AV14" s="20">
        <v>33</v>
      </c>
      <c r="AW14" s="20">
        <v>288</v>
      </c>
      <c r="AX14" s="20">
        <v>106</v>
      </c>
      <c r="AY14" s="20">
        <v>182</v>
      </c>
      <c r="AZ14" s="20">
        <v>90</v>
      </c>
      <c r="BA14" s="20">
        <v>434</v>
      </c>
      <c r="BB14" s="20">
        <v>347</v>
      </c>
      <c r="BC14" s="21">
        <v>0.10332950631458095</v>
      </c>
      <c r="BD14" s="21">
        <v>0.49827784156142363</v>
      </c>
      <c r="BE14" s="21">
        <v>0.39839265212399538</v>
      </c>
      <c r="BF14" s="22">
        <v>52.97129735935706</v>
      </c>
      <c r="BG14" s="17">
        <f t="shared" si="1"/>
        <v>46138</v>
      </c>
    </row>
    <row r="15" spans="1:60" x14ac:dyDescent="0.15">
      <c r="A15" s="178"/>
      <c r="B15" s="18" t="s">
        <v>38</v>
      </c>
      <c r="C15" s="19">
        <v>166</v>
      </c>
      <c r="D15" s="19">
        <v>322</v>
      </c>
      <c r="E15" s="19">
        <v>143</v>
      </c>
      <c r="F15" s="19">
        <v>179</v>
      </c>
      <c r="G15" s="20">
        <v>8</v>
      </c>
      <c r="H15" s="20">
        <v>5</v>
      </c>
      <c r="I15" s="20">
        <v>3</v>
      </c>
      <c r="J15" s="20">
        <v>9</v>
      </c>
      <c r="K15" s="20">
        <v>4</v>
      </c>
      <c r="L15" s="20">
        <v>5</v>
      </c>
      <c r="M15" s="20">
        <v>8</v>
      </c>
      <c r="N15" s="20">
        <v>5</v>
      </c>
      <c r="O15" s="20">
        <v>3</v>
      </c>
      <c r="P15" s="20">
        <v>20</v>
      </c>
      <c r="Q15" s="20">
        <v>11</v>
      </c>
      <c r="R15" s="20">
        <v>9</v>
      </c>
      <c r="S15" s="20">
        <v>16</v>
      </c>
      <c r="T15" s="20">
        <v>7</v>
      </c>
      <c r="U15" s="20">
        <v>9</v>
      </c>
      <c r="V15" s="20">
        <v>11</v>
      </c>
      <c r="W15" s="20">
        <v>7</v>
      </c>
      <c r="X15" s="20">
        <v>4</v>
      </c>
      <c r="Y15" s="20">
        <v>8</v>
      </c>
      <c r="Z15" s="20">
        <v>4</v>
      </c>
      <c r="AA15" s="20">
        <v>4</v>
      </c>
      <c r="AB15" s="20">
        <v>21</v>
      </c>
      <c r="AC15" s="20">
        <v>10</v>
      </c>
      <c r="AD15" s="20">
        <v>11</v>
      </c>
      <c r="AE15" s="20">
        <v>18</v>
      </c>
      <c r="AF15" s="20">
        <v>9</v>
      </c>
      <c r="AG15" s="20">
        <v>9</v>
      </c>
      <c r="AH15" s="20">
        <v>35</v>
      </c>
      <c r="AI15" s="20">
        <v>18</v>
      </c>
      <c r="AJ15" s="20">
        <v>17</v>
      </c>
      <c r="AK15" s="20">
        <v>26</v>
      </c>
      <c r="AL15" s="20">
        <v>11</v>
      </c>
      <c r="AM15" s="20">
        <v>15</v>
      </c>
      <c r="AN15" s="20">
        <v>10</v>
      </c>
      <c r="AO15" s="20">
        <v>4</v>
      </c>
      <c r="AP15" s="20">
        <v>6</v>
      </c>
      <c r="AQ15" s="20">
        <v>25</v>
      </c>
      <c r="AR15" s="20">
        <v>7</v>
      </c>
      <c r="AS15" s="20">
        <v>18</v>
      </c>
      <c r="AT15" s="20">
        <v>17</v>
      </c>
      <c r="AU15" s="20">
        <v>9</v>
      </c>
      <c r="AV15" s="20">
        <v>8</v>
      </c>
      <c r="AW15" s="20">
        <v>90</v>
      </c>
      <c r="AX15" s="20">
        <v>32</v>
      </c>
      <c r="AY15" s="20">
        <v>58</v>
      </c>
      <c r="AZ15" s="20">
        <v>25</v>
      </c>
      <c r="BA15" s="20">
        <v>190</v>
      </c>
      <c r="BB15" s="20">
        <v>107</v>
      </c>
      <c r="BC15" s="21">
        <v>7.7639751552795025E-2</v>
      </c>
      <c r="BD15" s="21">
        <v>0.59006211180124224</v>
      </c>
      <c r="BE15" s="21">
        <v>0.33229813664596275</v>
      </c>
      <c r="BF15" s="22">
        <v>50.773291925465841</v>
      </c>
      <c r="BG15" s="17">
        <f t="shared" si="1"/>
        <v>16349</v>
      </c>
    </row>
    <row r="16" spans="1:60" x14ac:dyDescent="0.15">
      <c r="A16" s="178"/>
      <c r="B16" s="18" t="s">
        <v>39</v>
      </c>
      <c r="C16" s="19">
        <v>467</v>
      </c>
      <c r="D16" s="19">
        <v>872</v>
      </c>
      <c r="E16" s="19">
        <v>416</v>
      </c>
      <c r="F16" s="19">
        <v>456</v>
      </c>
      <c r="G16" s="20">
        <v>24</v>
      </c>
      <c r="H16" s="20">
        <v>14</v>
      </c>
      <c r="I16" s="20">
        <v>10</v>
      </c>
      <c r="J16" s="20">
        <v>36</v>
      </c>
      <c r="K16" s="20">
        <v>22</v>
      </c>
      <c r="L16" s="20">
        <v>14</v>
      </c>
      <c r="M16" s="20">
        <v>51</v>
      </c>
      <c r="N16" s="20">
        <v>28</v>
      </c>
      <c r="O16" s="20">
        <v>23</v>
      </c>
      <c r="P16" s="20">
        <v>29</v>
      </c>
      <c r="Q16" s="20">
        <v>13</v>
      </c>
      <c r="R16" s="20">
        <v>16</v>
      </c>
      <c r="S16" s="20">
        <v>28</v>
      </c>
      <c r="T16" s="20">
        <v>15</v>
      </c>
      <c r="U16" s="20">
        <v>13</v>
      </c>
      <c r="V16" s="20">
        <v>36</v>
      </c>
      <c r="W16" s="20">
        <v>20</v>
      </c>
      <c r="X16" s="20">
        <v>16</v>
      </c>
      <c r="Y16" s="20">
        <v>32</v>
      </c>
      <c r="Z16" s="20">
        <v>16</v>
      </c>
      <c r="AA16" s="20">
        <v>16</v>
      </c>
      <c r="AB16" s="20">
        <v>45</v>
      </c>
      <c r="AC16" s="20">
        <v>24</v>
      </c>
      <c r="AD16" s="20">
        <v>21</v>
      </c>
      <c r="AE16" s="20">
        <v>60</v>
      </c>
      <c r="AF16" s="20">
        <v>29</v>
      </c>
      <c r="AG16" s="20">
        <v>31</v>
      </c>
      <c r="AH16" s="20">
        <v>70</v>
      </c>
      <c r="AI16" s="20">
        <v>34</v>
      </c>
      <c r="AJ16" s="20">
        <v>36</v>
      </c>
      <c r="AK16" s="20">
        <v>37</v>
      </c>
      <c r="AL16" s="20">
        <v>17</v>
      </c>
      <c r="AM16" s="20">
        <v>20</v>
      </c>
      <c r="AN16" s="20">
        <v>43</v>
      </c>
      <c r="AO16" s="20">
        <v>19</v>
      </c>
      <c r="AP16" s="20">
        <v>24</v>
      </c>
      <c r="AQ16" s="20">
        <v>50</v>
      </c>
      <c r="AR16" s="20">
        <v>25</v>
      </c>
      <c r="AS16" s="20">
        <v>25</v>
      </c>
      <c r="AT16" s="20">
        <v>68</v>
      </c>
      <c r="AU16" s="20">
        <v>36</v>
      </c>
      <c r="AV16" s="20">
        <v>32</v>
      </c>
      <c r="AW16" s="20">
        <v>263</v>
      </c>
      <c r="AX16" s="20">
        <v>104</v>
      </c>
      <c r="AY16" s="20">
        <v>159</v>
      </c>
      <c r="AZ16" s="20">
        <v>111</v>
      </c>
      <c r="BA16" s="20">
        <v>430</v>
      </c>
      <c r="BB16" s="20">
        <v>331</v>
      </c>
      <c r="BC16" s="21">
        <v>0.12729357798165136</v>
      </c>
      <c r="BD16" s="21">
        <v>0.49311926605504586</v>
      </c>
      <c r="BE16" s="21">
        <v>0.37958715596330272</v>
      </c>
      <c r="BF16" s="22">
        <v>51.227064220183486</v>
      </c>
      <c r="BG16" s="17">
        <f t="shared" si="1"/>
        <v>44670</v>
      </c>
    </row>
    <row r="17" spans="1:59" x14ac:dyDescent="0.15">
      <c r="A17" s="178"/>
      <c r="B17" s="18" t="s">
        <v>40</v>
      </c>
      <c r="C17" s="19">
        <v>833</v>
      </c>
      <c r="D17" s="19">
        <v>1543</v>
      </c>
      <c r="E17" s="19">
        <v>724</v>
      </c>
      <c r="F17" s="19">
        <v>819</v>
      </c>
      <c r="G17" s="20">
        <v>33</v>
      </c>
      <c r="H17" s="20">
        <v>12</v>
      </c>
      <c r="I17" s="20">
        <v>21</v>
      </c>
      <c r="J17" s="20">
        <v>56</v>
      </c>
      <c r="K17" s="20">
        <v>26</v>
      </c>
      <c r="L17" s="20">
        <v>30</v>
      </c>
      <c r="M17" s="20">
        <v>75</v>
      </c>
      <c r="N17" s="20">
        <v>42</v>
      </c>
      <c r="O17" s="20">
        <v>33</v>
      </c>
      <c r="P17" s="20">
        <v>94</v>
      </c>
      <c r="Q17" s="20">
        <v>52</v>
      </c>
      <c r="R17" s="20">
        <v>42</v>
      </c>
      <c r="S17" s="20">
        <v>156</v>
      </c>
      <c r="T17" s="20">
        <v>73</v>
      </c>
      <c r="U17" s="20">
        <v>83</v>
      </c>
      <c r="V17" s="20">
        <v>50</v>
      </c>
      <c r="W17" s="20">
        <v>27</v>
      </c>
      <c r="X17" s="20">
        <v>23</v>
      </c>
      <c r="Y17" s="20">
        <v>52</v>
      </c>
      <c r="Z17" s="20">
        <v>24</v>
      </c>
      <c r="AA17" s="20">
        <v>28</v>
      </c>
      <c r="AB17" s="20">
        <v>81</v>
      </c>
      <c r="AC17" s="20">
        <v>41</v>
      </c>
      <c r="AD17" s="20">
        <v>40</v>
      </c>
      <c r="AE17" s="20">
        <v>91</v>
      </c>
      <c r="AF17" s="20">
        <v>36</v>
      </c>
      <c r="AG17" s="20">
        <v>55</v>
      </c>
      <c r="AH17" s="20">
        <v>134</v>
      </c>
      <c r="AI17" s="20">
        <v>66</v>
      </c>
      <c r="AJ17" s="20">
        <v>68</v>
      </c>
      <c r="AK17" s="20">
        <v>119</v>
      </c>
      <c r="AL17" s="20">
        <v>58</v>
      </c>
      <c r="AM17" s="20">
        <v>61</v>
      </c>
      <c r="AN17" s="20">
        <v>123</v>
      </c>
      <c r="AO17" s="20">
        <v>53</v>
      </c>
      <c r="AP17" s="20">
        <v>70</v>
      </c>
      <c r="AQ17" s="20">
        <v>95</v>
      </c>
      <c r="AR17" s="20">
        <v>53</v>
      </c>
      <c r="AS17" s="20">
        <v>42</v>
      </c>
      <c r="AT17" s="20">
        <v>88</v>
      </c>
      <c r="AU17" s="20">
        <v>43</v>
      </c>
      <c r="AV17" s="20">
        <v>45</v>
      </c>
      <c r="AW17" s="20">
        <v>296</v>
      </c>
      <c r="AX17" s="20">
        <v>118</v>
      </c>
      <c r="AY17" s="20">
        <v>178</v>
      </c>
      <c r="AZ17" s="20">
        <v>164</v>
      </c>
      <c r="BA17" s="20">
        <v>995</v>
      </c>
      <c r="BB17" s="20">
        <v>384</v>
      </c>
      <c r="BC17" s="21">
        <v>0.10628645495787427</v>
      </c>
      <c r="BD17" s="21">
        <v>0.64484769928710306</v>
      </c>
      <c r="BE17" s="21">
        <v>0.24886584575502269</v>
      </c>
      <c r="BF17" s="22">
        <v>45.682436811406355</v>
      </c>
      <c r="BG17" s="17">
        <f t="shared" si="1"/>
        <v>70488</v>
      </c>
    </row>
    <row r="18" spans="1:59" x14ac:dyDescent="0.15">
      <c r="A18" s="178"/>
      <c r="B18" s="18" t="s">
        <v>41</v>
      </c>
      <c r="C18" s="19">
        <v>423</v>
      </c>
      <c r="D18" s="19">
        <v>822</v>
      </c>
      <c r="E18" s="19">
        <v>376</v>
      </c>
      <c r="F18" s="19">
        <v>446</v>
      </c>
      <c r="G18" s="20">
        <v>42</v>
      </c>
      <c r="H18" s="20">
        <v>13</v>
      </c>
      <c r="I18" s="20">
        <v>29</v>
      </c>
      <c r="J18" s="20">
        <v>30</v>
      </c>
      <c r="K18" s="20">
        <v>13</v>
      </c>
      <c r="L18" s="20">
        <v>17</v>
      </c>
      <c r="M18" s="20">
        <v>36</v>
      </c>
      <c r="N18" s="20">
        <v>15</v>
      </c>
      <c r="O18" s="20">
        <v>21</v>
      </c>
      <c r="P18" s="20">
        <v>37</v>
      </c>
      <c r="Q18" s="20">
        <v>19</v>
      </c>
      <c r="R18" s="20">
        <v>18</v>
      </c>
      <c r="S18" s="20">
        <v>83</v>
      </c>
      <c r="T18" s="20">
        <v>40</v>
      </c>
      <c r="U18" s="20">
        <v>43</v>
      </c>
      <c r="V18" s="20">
        <v>57</v>
      </c>
      <c r="W18" s="20">
        <v>35</v>
      </c>
      <c r="X18" s="20">
        <v>22</v>
      </c>
      <c r="Y18" s="20">
        <v>46</v>
      </c>
      <c r="Z18" s="20">
        <v>18</v>
      </c>
      <c r="AA18" s="20">
        <v>28</v>
      </c>
      <c r="AB18" s="20">
        <v>51</v>
      </c>
      <c r="AC18" s="20">
        <v>21</v>
      </c>
      <c r="AD18" s="20">
        <v>30</v>
      </c>
      <c r="AE18" s="20">
        <v>49</v>
      </c>
      <c r="AF18" s="20">
        <v>31</v>
      </c>
      <c r="AG18" s="20">
        <v>18</v>
      </c>
      <c r="AH18" s="20">
        <v>55</v>
      </c>
      <c r="AI18" s="20">
        <v>21</v>
      </c>
      <c r="AJ18" s="20">
        <v>34</v>
      </c>
      <c r="AK18" s="20">
        <v>53</v>
      </c>
      <c r="AL18" s="20">
        <v>29</v>
      </c>
      <c r="AM18" s="20">
        <v>24</v>
      </c>
      <c r="AN18" s="20">
        <v>54</v>
      </c>
      <c r="AO18" s="20">
        <v>23</v>
      </c>
      <c r="AP18" s="20">
        <v>31</v>
      </c>
      <c r="AQ18" s="20">
        <v>35</v>
      </c>
      <c r="AR18" s="20">
        <v>15</v>
      </c>
      <c r="AS18" s="20">
        <v>20</v>
      </c>
      <c r="AT18" s="20">
        <v>42</v>
      </c>
      <c r="AU18" s="20">
        <v>22</v>
      </c>
      <c r="AV18" s="20">
        <v>20</v>
      </c>
      <c r="AW18" s="20">
        <v>152</v>
      </c>
      <c r="AX18" s="20">
        <v>61</v>
      </c>
      <c r="AY18" s="20">
        <v>91</v>
      </c>
      <c r="AZ18" s="20">
        <v>108</v>
      </c>
      <c r="BA18" s="20">
        <v>520</v>
      </c>
      <c r="BB18" s="20">
        <v>194</v>
      </c>
      <c r="BC18" s="21">
        <v>0.13138686131386862</v>
      </c>
      <c r="BD18" s="21">
        <v>0.63260340632603407</v>
      </c>
      <c r="BE18" s="21">
        <v>0.23600973236009731</v>
      </c>
      <c r="BF18" s="22">
        <v>43.107055961070557</v>
      </c>
      <c r="BG18" s="17">
        <f t="shared" si="1"/>
        <v>35434</v>
      </c>
    </row>
    <row r="19" spans="1:59" x14ac:dyDescent="0.15">
      <c r="A19" s="178"/>
      <c r="B19" s="18" t="s">
        <v>42</v>
      </c>
      <c r="C19" s="19">
        <v>481</v>
      </c>
      <c r="D19" s="19">
        <v>797</v>
      </c>
      <c r="E19" s="19">
        <v>367</v>
      </c>
      <c r="F19" s="19">
        <v>430</v>
      </c>
      <c r="G19" s="20">
        <v>29</v>
      </c>
      <c r="H19" s="20">
        <v>18</v>
      </c>
      <c r="I19" s="20">
        <v>11</v>
      </c>
      <c r="J19" s="20">
        <v>40</v>
      </c>
      <c r="K19" s="20">
        <v>19</v>
      </c>
      <c r="L19" s="20">
        <v>21</v>
      </c>
      <c r="M19" s="20">
        <v>30</v>
      </c>
      <c r="N19" s="20">
        <v>16</v>
      </c>
      <c r="O19" s="20">
        <v>14</v>
      </c>
      <c r="P19" s="20">
        <v>39</v>
      </c>
      <c r="Q19" s="20">
        <v>19</v>
      </c>
      <c r="R19" s="20">
        <v>20</v>
      </c>
      <c r="S19" s="20">
        <v>86</v>
      </c>
      <c r="T19" s="20">
        <v>45</v>
      </c>
      <c r="U19" s="20">
        <v>41</v>
      </c>
      <c r="V19" s="20">
        <v>40</v>
      </c>
      <c r="W19" s="20">
        <v>25</v>
      </c>
      <c r="X19" s="20">
        <v>15</v>
      </c>
      <c r="Y19" s="20">
        <v>35</v>
      </c>
      <c r="Z19" s="20">
        <v>15</v>
      </c>
      <c r="AA19" s="20">
        <v>20</v>
      </c>
      <c r="AB19" s="20">
        <v>33</v>
      </c>
      <c r="AC19" s="20">
        <v>12</v>
      </c>
      <c r="AD19" s="20">
        <v>21</v>
      </c>
      <c r="AE19" s="20">
        <v>49</v>
      </c>
      <c r="AF19" s="20">
        <v>19</v>
      </c>
      <c r="AG19" s="20">
        <v>30</v>
      </c>
      <c r="AH19" s="20">
        <v>59</v>
      </c>
      <c r="AI19" s="20">
        <v>34</v>
      </c>
      <c r="AJ19" s="20">
        <v>25</v>
      </c>
      <c r="AK19" s="20">
        <v>48</v>
      </c>
      <c r="AL19" s="20">
        <v>22</v>
      </c>
      <c r="AM19" s="20">
        <v>26</v>
      </c>
      <c r="AN19" s="20">
        <v>43</v>
      </c>
      <c r="AO19" s="20">
        <v>25</v>
      </c>
      <c r="AP19" s="20">
        <v>18</v>
      </c>
      <c r="AQ19" s="20">
        <v>43</v>
      </c>
      <c r="AR19" s="20">
        <v>25</v>
      </c>
      <c r="AS19" s="20">
        <v>18</v>
      </c>
      <c r="AT19" s="20">
        <v>31</v>
      </c>
      <c r="AU19" s="20">
        <v>16</v>
      </c>
      <c r="AV19" s="20">
        <v>15</v>
      </c>
      <c r="AW19" s="20">
        <v>192</v>
      </c>
      <c r="AX19" s="20">
        <v>57</v>
      </c>
      <c r="AY19" s="20">
        <v>135</v>
      </c>
      <c r="AZ19" s="20">
        <v>99</v>
      </c>
      <c r="BA19" s="20">
        <v>475</v>
      </c>
      <c r="BB19" s="20">
        <v>223</v>
      </c>
      <c r="BC19" s="21">
        <v>0.12421580928481807</v>
      </c>
      <c r="BD19" s="21">
        <v>0.59598494353826847</v>
      </c>
      <c r="BE19" s="21">
        <v>0.2797992471769134</v>
      </c>
      <c r="BF19" s="22">
        <v>46.739021329987452</v>
      </c>
      <c r="BG19" s="17">
        <f t="shared" si="1"/>
        <v>37251</v>
      </c>
    </row>
    <row r="20" spans="1:59" ht="13.5" customHeight="1" x14ac:dyDescent="0.15">
      <c r="A20" s="178"/>
      <c r="B20" s="33" t="s">
        <v>43</v>
      </c>
      <c r="C20" s="34">
        <v>111</v>
      </c>
      <c r="D20" s="34">
        <v>276</v>
      </c>
      <c r="E20" s="34">
        <v>122</v>
      </c>
      <c r="F20" s="34">
        <v>154</v>
      </c>
      <c r="G20" s="35">
        <v>13</v>
      </c>
      <c r="H20" s="35">
        <v>4</v>
      </c>
      <c r="I20" s="35">
        <v>9</v>
      </c>
      <c r="J20" s="35">
        <v>9</v>
      </c>
      <c r="K20" s="35">
        <v>3</v>
      </c>
      <c r="L20" s="35">
        <v>6</v>
      </c>
      <c r="M20" s="35">
        <v>23</v>
      </c>
      <c r="N20" s="35">
        <v>14</v>
      </c>
      <c r="O20" s="35">
        <v>9</v>
      </c>
      <c r="P20" s="35">
        <v>22</v>
      </c>
      <c r="Q20" s="35">
        <v>14</v>
      </c>
      <c r="R20" s="35">
        <v>8</v>
      </c>
      <c r="S20" s="35">
        <v>16</v>
      </c>
      <c r="T20" s="35">
        <v>9</v>
      </c>
      <c r="U20" s="35">
        <v>7</v>
      </c>
      <c r="V20" s="35">
        <v>7</v>
      </c>
      <c r="W20" s="35">
        <v>1</v>
      </c>
      <c r="X20" s="35">
        <v>6</v>
      </c>
      <c r="Y20" s="35">
        <v>15</v>
      </c>
      <c r="Z20" s="35">
        <v>7</v>
      </c>
      <c r="AA20" s="35">
        <v>8</v>
      </c>
      <c r="AB20" s="35">
        <v>16</v>
      </c>
      <c r="AC20" s="35">
        <v>8</v>
      </c>
      <c r="AD20" s="35">
        <v>8</v>
      </c>
      <c r="AE20" s="35">
        <v>11</v>
      </c>
      <c r="AF20" s="35">
        <v>4</v>
      </c>
      <c r="AG20" s="35">
        <v>7</v>
      </c>
      <c r="AH20" s="35">
        <v>23</v>
      </c>
      <c r="AI20" s="35">
        <v>10</v>
      </c>
      <c r="AJ20" s="35">
        <v>13</v>
      </c>
      <c r="AK20" s="35">
        <v>22</v>
      </c>
      <c r="AL20" s="35">
        <v>9</v>
      </c>
      <c r="AM20" s="35">
        <v>13</v>
      </c>
      <c r="AN20" s="35">
        <v>11</v>
      </c>
      <c r="AO20" s="35">
        <v>7</v>
      </c>
      <c r="AP20" s="35">
        <v>4</v>
      </c>
      <c r="AQ20" s="35">
        <v>20</v>
      </c>
      <c r="AR20" s="35">
        <v>7</v>
      </c>
      <c r="AS20" s="35">
        <v>13</v>
      </c>
      <c r="AT20" s="35">
        <v>14</v>
      </c>
      <c r="AU20" s="35">
        <v>4</v>
      </c>
      <c r="AV20" s="35">
        <v>10</v>
      </c>
      <c r="AW20" s="35">
        <v>54</v>
      </c>
      <c r="AX20" s="35">
        <v>21</v>
      </c>
      <c r="AY20" s="35">
        <v>33</v>
      </c>
      <c r="AZ20" s="35">
        <v>45</v>
      </c>
      <c r="BA20" s="35">
        <v>163</v>
      </c>
      <c r="BB20" s="35">
        <v>68</v>
      </c>
      <c r="BC20" s="36">
        <v>0.16304347826086957</v>
      </c>
      <c r="BD20" s="36">
        <v>0.59057971014492749</v>
      </c>
      <c r="BE20" s="36">
        <v>0.24637681159420291</v>
      </c>
      <c r="BF20" s="37">
        <v>44.018115942028984</v>
      </c>
      <c r="BG20" s="17">
        <f t="shared" si="1"/>
        <v>12149</v>
      </c>
    </row>
    <row r="21" spans="1:59" x14ac:dyDescent="0.15">
      <c r="A21" s="178"/>
      <c r="B21" s="18" t="s">
        <v>44</v>
      </c>
      <c r="C21" s="19">
        <v>271</v>
      </c>
      <c r="D21" s="19">
        <v>627</v>
      </c>
      <c r="E21" s="19">
        <v>288</v>
      </c>
      <c r="F21" s="19">
        <v>339</v>
      </c>
      <c r="G21" s="20">
        <v>27</v>
      </c>
      <c r="H21" s="20">
        <v>10</v>
      </c>
      <c r="I21" s="20">
        <v>17</v>
      </c>
      <c r="J21" s="20">
        <v>40</v>
      </c>
      <c r="K21" s="20">
        <v>26</v>
      </c>
      <c r="L21" s="20">
        <v>14</v>
      </c>
      <c r="M21" s="20">
        <v>44</v>
      </c>
      <c r="N21" s="20">
        <v>20</v>
      </c>
      <c r="O21" s="20">
        <v>24</v>
      </c>
      <c r="P21" s="20">
        <v>51</v>
      </c>
      <c r="Q21" s="20">
        <v>27</v>
      </c>
      <c r="R21" s="20">
        <v>24</v>
      </c>
      <c r="S21" s="20">
        <v>27</v>
      </c>
      <c r="T21" s="20">
        <v>13</v>
      </c>
      <c r="U21" s="20">
        <v>14</v>
      </c>
      <c r="V21" s="20">
        <v>14</v>
      </c>
      <c r="W21" s="20">
        <v>8</v>
      </c>
      <c r="X21" s="20">
        <v>6</v>
      </c>
      <c r="Y21" s="20">
        <v>32</v>
      </c>
      <c r="Z21" s="20">
        <v>13</v>
      </c>
      <c r="AA21" s="20">
        <v>19</v>
      </c>
      <c r="AB21" s="20">
        <v>41</v>
      </c>
      <c r="AC21" s="20">
        <v>18</v>
      </c>
      <c r="AD21" s="20">
        <v>23</v>
      </c>
      <c r="AE21" s="20">
        <v>41</v>
      </c>
      <c r="AF21" s="20">
        <v>22</v>
      </c>
      <c r="AG21" s="20">
        <v>19</v>
      </c>
      <c r="AH21" s="20">
        <v>53</v>
      </c>
      <c r="AI21" s="20">
        <v>22</v>
      </c>
      <c r="AJ21" s="20">
        <v>31</v>
      </c>
      <c r="AK21" s="20">
        <v>47</v>
      </c>
      <c r="AL21" s="20">
        <v>21</v>
      </c>
      <c r="AM21" s="20">
        <v>26</v>
      </c>
      <c r="AN21" s="20">
        <v>40</v>
      </c>
      <c r="AO21" s="20">
        <v>16</v>
      </c>
      <c r="AP21" s="20">
        <v>24</v>
      </c>
      <c r="AQ21" s="20">
        <v>26</v>
      </c>
      <c r="AR21" s="20">
        <v>15</v>
      </c>
      <c r="AS21" s="20">
        <v>11</v>
      </c>
      <c r="AT21" s="20">
        <v>31</v>
      </c>
      <c r="AU21" s="20">
        <v>13</v>
      </c>
      <c r="AV21" s="20">
        <v>18</v>
      </c>
      <c r="AW21" s="20">
        <v>113</v>
      </c>
      <c r="AX21" s="20">
        <v>44</v>
      </c>
      <c r="AY21" s="20">
        <v>69</v>
      </c>
      <c r="AZ21" s="20">
        <v>111</v>
      </c>
      <c r="BA21" s="20">
        <v>372</v>
      </c>
      <c r="BB21" s="20">
        <v>144</v>
      </c>
      <c r="BC21" s="21">
        <v>0.17703349282296652</v>
      </c>
      <c r="BD21" s="21">
        <v>0.59330143540669855</v>
      </c>
      <c r="BE21" s="21">
        <v>0.22966507177033493</v>
      </c>
      <c r="BF21" s="22">
        <v>43.393939393939391</v>
      </c>
      <c r="BG21" s="17">
        <f t="shared" si="1"/>
        <v>27207.999999999996</v>
      </c>
    </row>
    <row r="22" spans="1:59" ht="15" customHeight="1" thickBot="1" x14ac:dyDescent="0.2">
      <c r="A22" s="178"/>
      <c r="B22" s="23" t="s">
        <v>45</v>
      </c>
      <c r="C22" s="24">
        <v>440</v>
      </c>
      <c r="D22" s="24">
        <v>918</v>
      </c>
      <c r="E22" s="24">
        <v>419</v>
      </c>
      <c r="F22" s="24">
        <v>499</v>
      </c>
      <c r="G22" s="25">
        <v>36</v>
      </c>
      <c r="H22" s="25">
        <v>15</v>
      </c>
      <c r="I22" s="25">
        <v>21</v>
      </c>
      <c r="J22" s="25">
        <v>45</v>
      </c>
      <c r="K22" s="25">
        <v>23</v>
      </c>
      <c r="L22" s="25">
        <v>22</v>
      </c>
      <c r="M22" s="25">
        <v>44</v>
      </c>
      <c r="N22" s="25">
        <v>23</v>
      </c>
      <c r="O22" s="25">
        <v>21</v>
      </c>
      <c r="P22" s="25">
        <v>53</v>
      </c>
      <c r="Q22" s="25">
        <v>27</v>
      </c>
      <c r="R22" s="25">
        <v>26</v>
      </c>
      <c r="S22" s="25">
        <v>52</v>
      </c>
      <c r="T22" s="25">
        <v>28</v>
      </c>
      <c r="U22" s="25">
        <v>24</v>
      </c>
      <c r="V22" s="25">
        <v>56</v>
      </c>
      <c r="W22" s="25">
        <v>24</v>
      </c>
      <c r="X22" s="25">
        <v>32</v>
      </c>
      <c r="Y22" s="25">
        <v>42</v>
      </c>
      <c r="Z22" s="25">
        <v>17</v>
      </c>
      <c r="AA22" s="25">
        <v>25</v>
      </c>
      <c r="AB22" s="25">
        <v>60</v>
      </c>
      <c r="AC22" s="25">
        <v>22</v>
      </c>
      <c r="AD22" s="25">
        <v>38</v>
      </c>
      <c r="AE22" s="25">
        <v>57</v>
      </c>
      <c r="AF22" s="25">
        <v>30</v>
      </c>
      <c r="AG22" s="25">
        <v>27</v>
      </c>
      <c r="AH22" s="25">
        <v>69</v>
      </c>
      <c r="AI22" s="25">
        <v>35</v>
      </c>
      <c r="AJ22" s="25">
        <v>34</v>
      </c>
      <c r="AK22" s="25">
        <v>71</v>
      </c>
      <c r="AL22" s="25">
        <v>33</v>
      </c>
      <c r="AM22" s="25">
        <v>38</v>
      </c>
      <c r="AN22" s="25">
        <v>62</v>
      </c>
      <c r="AO22" s="25">
        <v>28</v>
      </c>
      <c r="AP22" s="25">
        <v>34</v>
      </c>
      <c r="AQ22" s="25">
        <v>58</v>
      </c>
      <c r="AR22" s="25">
        <v>25</v>
      </c>
      <c r="AS22" s="25">
        <v>33</v>
      </c>
      <c r="AT22" s="25">
        <v>49</v>
      </c>
      <c r="AU22" s="25">
        <v>26</v>
      </c>
      <c r="AV22" s="25">
        <v>23</v>
      </c>
      <c r="AW22" s="25">
        <v>164</v>
      </c>
      <c r="AX22" s="25">
        <v>63</v>
      </c>
      <c r="AY22" s="25">
        <v>101</v>
      </c>
      <c r="AZ22" s="25">
        <v>125</v>
      </c>
      <c r="BA22" s="25">
        <v>580</v>
      </c>
      <c r="BB22" s="25">
        <v>213</v>
      </c>
      <c r="BC22" s="26">
        <v>0.13616557734204793</v>
      </c>
      <c r="BD22" s="26">
        <v>0.63180827886710245</v>
      </c>
      <c r="BE22" s="26">
        <v>0.23202614379084968</v>
      </c>
      <c r="BF22" s="27">
        <v>44.446623093681914</v>
      </c>
      <c r="BG22" s="17">
        <f t="shared" si="1"/>
        <v>40802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3839</v>
      </c>
      <c r="D24" s="39">
        <v>7379</v>
      </c>
      <c r="E24" s="39">
        <v>3372</v>
      </c>
      <c r="F24" s="39">
        <v>4007</v>
      </c>
      <c r="G24" s="39">
        <v>249</v>
      </c>
      <c r="H24" s="39">
        <v>109</v>
      </c>
      <c r="I24" s="39">
        <v>140</v>
      </c>
      <c r="J24" s="39">
        <v>297</v>
      </c>
      <c r="K24" s="39">
        <v>153</v>
      </c>
      <c r="L24" s="39">
        <v>144</v>
      </c>
      <c r="M24" s="39">
        <v>363</v>
      </c>
      <c r="N24" s="39">
        <v>191</v>
      </c>
      <c r="O24" s="39">
        <v>172</v>
      </c>
      <c r="P24" s="39">
        <v>395</v>
      </c>
      <c r="Q24" s="39">
        <v>210</v>
      </c>
      <c r="R24" s="39">
        <v>185</v>
      </c>
      <c r="S24" s="39">
        <v>501</v>
      </c>
      <c r="T24" s="39">
        <v>249</v>
      </c>
      <c r="U24" s="39">
        <v>252</v>
      </c>
      <c r="V24" s="39">
        <v>308</v>
      </c>
      <c r="W24" s="39">
        <v>164</v>
      </c>
      <c r="X24" s="39">
        <v>144</v>
      </c>
      <c r="Y24" s="39">
        <v>312</v>
      </c>
      <c r="Z24" s="39">
        <v>139</v>
      </c>
      <c r="AA24" s="39">
        <v>173</v>
      </c>
      <c r="AB24" s="39">
        <v>385</v>
      </c>
      <c r="AC24" s="39">
        <v>178</v>
      </c>
      <c r="AD24" s="39">
        <v>207</v>
      </c>
      <c r="AE24" s="39">
        <v>444</v>
      </c>
      <c r="AF24" s="39">
        <v>208</v>
      </c>
      <c r="AG24" s="39">
        <v>236</v>
      </c>
      <c r="AH24" s="39">
        <v>592</v>
      </c>
      <c r="AI24" s="39">
        <v>280</v>
      </c>
      <c r="AJ24" s="39">
        <v>312</v>
      </c>
      <c r="AK24" s="39">
        <v>495</v>
      </c>
      <c r="AL24" s="39">
        <v>234</v>
      </c>
      <c r="AM24" s="39">
        <v>261</v>
      </c>
      <c r="AN24" s="39">
        <v>461</v>
      </c>
      <c r="AO24" s="39">
        <v>204</v>
      </c>
      <c r="AP24" s="39">
        <v>257</v>
      </c>
      <c r="AQ24" s="39">
        <v>440</v>
      </c>
      <c r="AR24" s="39">
        <v>204</v>
      </c>
      <c r="AS24" s="39">
        <v>236</v>
      </c>
      <c r="AT24" s="39">
        <v>428</v>
      </c>
      <c r="AU24" s="39">
        <v>207</v>
      </c>
      <c r="AV24" s="39">
        <v>221</v>
      </c>
      <c r="AW24" s="39">
        <v>1709</v>
      </c>
      <c r="AX24" s="39">
        <v>642</v>
      </c>
      <c r="AY24" s="39">
        <v>1067</v>
      </c>
      <c r="AZ24" s="39">
        <v>909</v>
      </c>
      <c r="BA24" s="39">
        <v>4333</v>
      </c>
      <c r="BB24" s="39">
        <v>2137</v>
      </c>
      <c r="BC24" s="41">
        <v>0.12318742377015855</v>
      </c>
      <c r="BD24" s="41">
        <v>0.58720693860956774</v>
      </c>
      <c r="BE24" s="41">
        <v>0.28960563762027375</v>
      </c>
      <c r="BF24" s="42">
        <v>47.157067353299908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249</v>
      </c>
      <c r="B26" s="33" t="s">
        <v>47</v>
      </c>
      <c r="C26" s="34">
        <v>268</v>
      </c>
      <c r="D26" s="34">
        <v>379</v>
      </c>
      <c r="E26" s="34">
        <v>187</v>
      </c>
      <c r="F26" s="34">
        <v>192</v>
      </c>
      <c r="G26" s="35">
        <v>3</v>
      </c>
      <c r="H26" s="35">
        <v>2</v>
      </c>
      <c r="I26" s="35">
        <v>1</v>
      </c>
      <c r="J26" s="35">
        <v>2</v>
      </c>
      <c r="K26" s="35">
        <v>1</v>
      </c>
      <c r="L26" s="35">
        <v>1</v>
      </c>
      <c r="M26" s="35">
        <v>10</v>
      </c>
      <c r="N26" s="35">
        <v>7</v>
      </c>
      <c r="O26" s="35">
        <v>3</v>
      </c>
      <c r="P26" s="35">
        <v>14</v>
      </c>
      <c r="Q26" s="35">
        <v>8</v>
      </c>
      <c r="R26" s="35">
        <v>6</v>
      </c>
      <c r="S26" s="35">
        <v>18</v>
      </c>
      <c r="T26" s="35">
        <v>6</v>
      </c>
      <c r="U26" s="35">
        <v>12</v>
      </c>
      <c r="V26" s="35">
        <v>18</v>
      </c>
      <c r="W26" s="35">
        <v>12</v>
      </c>
      <c r="X26" s="35">
        <v>6</v>
      </c>
      <c r="Y26" s="35">
        <v>20</v>
      </c>
      <c r="Z26" s="35">
        <v>15</v>
      </c>
      <c r="AA26" s="35">
        <v>5</v>
      </c>
      <c r="AB26" s="35">
        <v>24</v>
      </c>
      <c r="AC26" s="35">
        <v>16</v>
      </c>
      <c r="AD26" s="35">
        <v>8</v>
      </c>
      <c r="AE26" s="35">
        <v>21</v>
      </c>
      <c r="AF26" s="35">
        <v>9</v>
      </c>
      <c r="AG26" s="35">
        <v>12</v>
      </c>
      <c r="AH26" s="35">
        <v>23</v>
      </c>
      <c r="AI26" s="35">
        <v>14</v>
      </c>
      <c r="AJ26" s="35">
        <v>9</v>
      </c>
      <c r="AK26" s="35">
        <v>32</v>
      </c>
      <c r="AL26" s="35">
        <v>20</v>
      </c>
      <c r="AM26" s="35">
        <v>12</v>
      </c>
      <c r="AN26" s="35">
        <v>34</v>
      </c>
      <c r="AO26" s="35">
        <v>14</v>
      </c>
      <c r="AP26" s="35">
        <v>20</v>
      </c>
      <c r="AQ26" s="35">
        <v>19</v>
      </c>
      <c r="AR26" s="35">
        <v>12</v>
      </c>
      <c r="AS26" s="35">
        <v>7</v>
      </c>
      <c r="AT26" s="35">
        <v>23</v>
      </c>
      <c r="AU26" s="35">
        <v>9</v>
      </c>
      <c r="AV26" s="35">
        <v>14</v>
      </c>
      <c r="AW26" s="35">
        <v>118</v>
      </c>
      <c r="AX26" s="35">
        <v>42</v>
      </c>
      <c r="AY26" s="35">
        <v>76</v>
      </c>
      <c r="AZ26" s="35">
        <v>15</v>
      </c>
      <c r="BA26" s="35">
        <v>223</v>
      </c>
      <c r="BB26" s="35">
        <v>141</v>
      </c>
      <c r="BC26" s="36">
        <v>3.9577836411609502E-2</v>
      </c>
      <c r="BD26" s="36">
        <v>0.58839050131926118</v>
      </c>
      <c r="BE26" s="36">
        <v>0.37203166226912932</v>
      </c>
      <c r="BF26" s="37">
        <v>54.015831134564642</v>
      </c>
      <c r="BG26" s="17">
        <f t="shared" ref="BG26:BG36" si="2">BF26*D26</f>
        <v>20472</v>
      </c>
    </row>
    <row r="27" spans="1:59" x14ac:dyDescent="0.15">
      <c r="A27" s="178"/>
      <c r="B27" s="18" t="s">
        <v>48</v>
      </c>
      <c r="C27" s="19">
        <v>215</v>
      </c>
      <c r="D27" s="19">
        <v>316</v>
      </c>
      <c r="E27" s="19">
        <v>142</v>
      </c>
      <c r="F27" s="19">
        <v>174</v>
      </c>
      <c r="G27" s="20">
        <v>4</v>
      </c>
      <c r="H27" s="20">
        <v>4</v>
      </c>
      <c r="I27" s="20">
        <v>0</v>
      </c>
      <c r="J27" s="20">
        <v>3</v>
      </c>
      <c r="K27" s="20">
        <v>2</v>
      </c>
      <c r="L27" s="20">
        <v>1</v>
      </c>
      <c r="M27" s="20">
        <v>6</v>
      </c>
      <c r="N27" s="20">
        <v>2</v>
      </c>
      <c r="O27" s="20">
        <v>4</v>
      </c>
      <c r="P27" s="20">
        <v>7</v>
      </c>
      <c r="Q27" s="20">
        <v>2</v>
      </c>
      <c r="R27" s="20">
        <v>5</v>
      </c>
      <c r="S27" s="20">
        <v>22</v>
      </c>
      <c r="T27" s="20">
        <v>11</v>
      </c>
      <c r="U27" s="20">
        <v>11</v>
      </c>
      <c r="V27" s="20">
        <v>12</v>
      </c>
      <c r="W27" s="20">
        <v>4</v>
      </c>
      <c r="X27" s="20">
        <v>8</v>
      </c>
      <c r="Y27" s="20">
        <v>8</v>
      </c>
      <c r="Z27" s="20">
        <v>5</v>
      </c>
      <c r="AA27" s="20">
        <v>3</v>
      </c>
      <c r="AB27" s="20">
        <v>9</v>
      </c>
      <c r="AC27" s="20">
        <v>2</v>
      </c>
      <c r="AD27" s="20">
        <v>7</v>
      </c>
      <c r="AE27" s="20">
        <v>13</v>
      </c>
      <c r="AF27" s="20">
        <v>10</v>
      </c>
      <c r="AG27" s="20">
        <v>3</v>
      </c>
      <c r="AH27" s="20">
        <v>16</v>
      </c>
      <c r="AI27" s="20">
        <v>6</v>
      </c>
      <c r="AJ27" s="20">
        <v>10</v>
      </c>
      <c r="AK27" s="20">
        <v>41</v>
      </c>
      <c r="AL27" s="20">
        <v>23</v>
      </c>
      <c r="AM27" s="20">
        <v>18</v>
      </c>
      <c r="AN27" s="20">
        <v>21</v>
      </c>
      <c r="AO27" s="20">
        <v>10</v>
      </c>
      <c r="AP27" s="20">
        <v>11</v>
      </c>
      <c r="AQ27" s="20">
        <v>15</v>
      </c>
      <c r="AR27" s="20">
        <v>8</v>
      </c>
      <c r="AS27" s="20">
        <v>7</v>
      </c>
      <c r="AT27" s="20">
        <v>22</v>
      </c>
      <c r="AU27" s="20">
        <v>10</v>
      </c>
      <c r="AV27" s="20">
        <v>12</v>
      </c>
      <c r="AW27" s="20">
        <v>117</v>
      </c>
      <c r="AX27" s="20">
        <v>43</v>
      </c>
      <c r="AY27" s="20">
        <v>74</v>
      </c>
      <c r="AZ27" s="20">
        <v>13</v>
      </c>
      <c r="BA27" s="20">
        <v>164</v>
      </c>
      <c r="BB27" s="20">
        <v>139</v>
      </c>
      <c r="BC27" s="21">
        <v>4.1139240506329111E-2</v>
      </c>
      <c r="BD27" s="21">
        <v>0.51898734177215189</v>
      </c>
      <c r="BE27" s="21">
        <v>0.439873417721519</v>
      </c>
      <c r="BF27" s="22">
        <v>56.661392405063289</v>
      </c>
      <c r="BG27" s="17">
        <f t="shared" si="2"/>
        <v>17905</v>
      </c>
    </row>
    <row r="28" spans="1:59" x14ac:dyDescent="0.15">
      <c r="A28" s="178"/>
      <c r="B28" s="18" t="s">
        <v>49</v>
      </c>
      <c r="C28" s="19">
        <v>104</v>
      </c>
      <c r="D28" s="19">
        <v>140</v>
      </c>
      <c r="E28" s="19">
        <v>66</v>
      </c>
      <c r="F28" s="19">
        <v>74</v>
      </c>
      <c r="G28" s="20">
        <v>0</v>
      </c>
      <c r="H28" s="20">
        <v>0</v>
      </c>
      <c r="I28" s="20">
        <v>0</v>
      </c>
      <c r="J28" s="20">
        <v>4</v>
      </c>
      <c r="K28" s="20">
        <v>2</v>
      </c>
      <c r="L28" s="20">
        <v>2</v>
      </c>
      <c r="M28" s="20">
        <v>1</v>
      </c>
      <c r="N28" s="20">
        <v>1</v>
      </c>
      <c r="O28" s="20">
        <v>0</v>
      </c>
      <c r="P28" s="20">
        <v>5</v>
      </c>
      <c r="Q28" s="20">
        <v>3</v>
      </c>
      <c r="R28" s="20">
        <v>2</v>
      </c>
      <c r="S28" s="20">
        <v>8</v>
      </c>
      <c r="T28" s="20">
        <v>2</v>
      </c>
      <c r="U28" s="20">
        <v>6</v>
      </c>
      <c r="V28" s="20">
        <v>2</v>
      </c>
      <c r="W28" s="20">
        <v>1</v>
      </c>
      <c r="X28" s="20">
        <v>1</v>
      </c>
      <c r="Y28" s="20">
        <v>2</v>
      </c>
      <c r="Z28" s="20">
        <v>1</v>
      </c>
      <c r="AA28" s="20">
        <v>1</v>
      </c>
      <c r="AB28" s="20">
        <v>6</v>
      </c>
      <c r="AC28" s="20">
        <v>4</v>
      </c>
      <c r="AD28" s="20">
        <v>2</v>
      </c>
      <c r="AE28" s="20">
        <v>8</v>
      </c>
      <c r="AF28" s="20">
        <v>4</v>
      </c>
      <c r="AG28" s="20">
        <v>4</v>
      </c>
      <c r="AH28" s="20">
        <v>7</v>
      </c>
      <c r="AI28" s="20">
        <v>5</v>
      </c>
      <c r="AJ28" s="20">
        <v>2</v>
      </c>
      <c r="AK28" s="20">
        <v>7</v>
      </c>
      <c r="AL28" s="20">
        <v>5</v>
      </c>
      <c r="AM28" s="20">
        <v>2</v>
      </c>
      <c r="AN28" s="20">
        <v>14</v>
      </c>
      <c r="AO28" s="20">
        <v>8</v>
      </c>
      <c r="AP28" s="20">
        <v>6</v>
      </c>
      <c r="AQ28" s="20">
        <v>12</v>
      </c>
      <c r="AR28" s="20">
        <v>9</v>
      </c>
      <c r="AS28" s="20">
        <v>3</v>
      </c>
      <c r="AT28" s="20">
        <v>9</v>
      </c>
      <c r="AU28" s="20">
        <v>3</v>
      </c>
      <c r="AV28" s="20">
        <v>6</v>
      </c>
      <c r="AW28" s="20">
        <v>55</v>
      </c>
      <c r="AX28" s="20">
        <v>18</v>
      </c>
      <c r="AY28" s="20">
        <v>37</v>
      </c>
      <c r="AZ28" s="20">
        <v>5</v>
      </c>
      <c r="BA28" s="20">
        <v>71</v>
      </c>
      <c r="BB28" s="20">
        <v>64</v>
      </c>
      <c r="BC28" s="21">
        <v>3.5714285714285712E-2</v>
      </c>
      <c r="BD28" s="21">
        <v>0.50714285714285712</v>
      </c>
      <c r="BE28" s="21">
        <v>0.45714285714285713</v>
      </c>
      <c r="BF28" s="22">
        <v>58.485714285714288</v>
      </c>
      <c r="BG28" s="17">
        <f t="shared" si="2"/>
        <v>8188</v>
      </c>
    </row>
    <row r="29" spans="1:59" x14ac:dyDescent="0.15">
      <c r="A29" s="178"/>
      <c r="B29" s="18" t="s">
        <v>50</v>
      </c>
      <c r="C29" s="19">
        <v>221</v>
      </c>
      <c r="D29" s="19">
        <v>321</v>
      </c>
      <c r="E29" s="19">
        <v>152</v>
      </c>
      <c r="F29" s="19">
        <v>169</v>
      </c>
      <c r="G29" s="20">
        <v>5</v>
      </c>
      <c r="H29" s="20">
        <v>3</v>
      </c>
      <c r="I29" s="20">
        <v>2</v>
      </c>
      <c r="J29" s="20">
        <v>0</v>
      </c>
      <c r="K29" s="20">
        <v>0</v>
      </c>
      <c r="L29" s="20">
        <v>0</v>
      </c>
      <c r="M29" s="20">
        <v>8</v>
      </c>
      <c r="N29" s="20">
        <v>4</v>
      </c>
      <c r="O29" s="20">
        <v>4</v>
      </c>
      <c r="P29" s="20">
        <v>11</v>
      </c>
      <c r="Q29" s="20">
        <v>4</v>
      </c>
      <c r="R29" s="20">
        <v>7</v>
      </c>
      <c r="S29" s="20">
        <v>35</v>
      </c>
      <c r="T29" s="20">
        <v>18</v>
      </c>
      <c r="U29" s="20">
        <v>17</v>
      </c>
      <c r="V29" s="20">
        <v>19</v>
      </c>
      <c r="W29" s="20">
        <v>9</v>
      </c>
      <c r="X29" s="20">
        <v>10</v>
      </c>
      <c r="Y29" s="20">
        <v>14</v>
      </c>
      <c r="Z29" s="20">
        <v>6</v>
      </c>
      <c r="AA29" s="20">
        <v>8</v>
      </c>
      <c r="AB29" s="20">
        <v>15</v>
      </c>
      <c r="AC29" s="20">
        <v>12</v>
      </c>
      <c r="AD29" s="20">
        <v>3</v>
      </c>
      <c r="AE29" s="20">
        <v>19</v>
      </c>
      <c r="AF29" s="20">
        <v>7</v>
      </c>
      <c r="AG29" s="20">
        <v>12</v>
      </c>
      <c r="AH29" s="20">
        <v>21</v>
      </c>
      <c r="AI29" s="20">
        <v>13</v>
      </c>
      <c r="AJ29" s="20">
        <v>8</v>
      </c>
      <c r="AK29" s="20">
        <v>23</v>
      </c>
      <c r="AL29" s="20">
        <v>12</v>
      </c>
      <c r="AM29" s="20">
        <v>11</v>
      </c>
      <c r="AN29" s="20">
        <v>13</v>
      </c>
      <c r="AO29" s="20">
        <v>4</v>
      </c>
      <c r="AP29" s="20">
        <v>9</v>
      </c>
      <c r="AQ29" s="20">
        <v>15</v>
      </c>
      <c r="AR29" s="20">
        <v>9</v>
      </c>
      <c r="AS29" s="20">
        <v>6</v>
      </c>
      <c r="AT29" s="20">
        <v>19</v>
      </c>
      <c r="AU29" s="20">
        <v>7</v>
      </c>
      <c r="AV29" s="20">
        <v>12</v>
      </c>
      <c r="AW29" s="20">
        <v>104</v>
      </c>
      <c r="AX29" s="20">
        <v>44</v>
      </c>
      <c r="AY29" s="20">
        <v>60</v>
      </c>
      <c r="AZ29" s="20">
        <v>13</v>
      </c>
      <c r="BA29" s="20">
        <v>185</v>
      </c>
      <c r="BB29" s="20">
        <v>123</v>
      </c>
      <c r="BC29" s="21">
        <v>4.0498442367601244E-2</v>
      </c>
      <c r="BD29" s="21">
        <v>0.57632398753894076</v>
      </c>
      <c r="BE29" s="21">
        <v>0.38317757009345793</v>
      </c>
      <c r="BF29" s="22">
        <v>52.09345794392523</v>
      </c>
      <c r="BG29" s="17">
        <f t="shared" si="2"/>
        <v>16722</v>
      </c>
    </row>
    <row r="30" spans="1:59" x14ac:dyDescent="0.15">
      <c r="A30" s="178"/>
      <c r="B30" s="18" t="s">
        <v>51</v>
      </c>
      <c r="C30" s="19">
        <v>311</v>
      </c>
      <c r="D30" s="19">
        <v>442</v>
      </c>
      <c r="E30" s="19">
        <v>206</v>
      </c>
      <c r="F30" s="19">
        <v>236</v>
      </c>
      <c r="G30" s="20">
        <v>8</v>
      </c>
      <c r="H30" s="20">
        <v>5</v>
      </c>
      <c r="I30" s="20">
        <v>3</v>
      </c>
      <c r="J30" s="20">
        <v>10</v>
      </c>
      <c r="K30" s="20">
        <v>7</v>
      </c>
      <c r="L30" s="20">
        <v>3</v>
      </c>
      <c r="M30" s="20">
        <v>10</v>
      </c>
      <c r="N30" s="20">
        <v>5</v>
      </c>
      <c r="O30" s="20">
        <v>5</v>
      </c>
      <c r="P30" s="20">
        <v>12</v>
      </c>
      <c r="Q30" s="20">
        <v>8</v>
      </c>
      <c r="R30" s="20">
        <v>4</v>
      </c>
      <c r="S30" s="20">
        <v>50</v>
      </c>
      <c r="T30" s="20">
        <v>28</v>
      </c>
      <c r="U30" s="20">
        <v>22</v>
      </c>
      <c r="V30" s="20">
        <v>35</v>
      </c>
      <c r="W30" s="20">
        <v>18</v>
      </c>
      <c r="X30" s="20">
        <v>17</v>
      </c>
      <c r="Y30" s="20">
        <v>20</v>
      </c>
      <c r="Z30" s="20">
        <v>9</v>
      </c>
      <c r="AA30" s="20">
        <v>11</v>
      </c>
      <c r="AB30" s="20">
        <v>27</v>
      </c>
      <c r="AC30" s="20">
        <v>10</v>
      </c>
      <c r="AD30" s="20">
        <v>17</v>
      </c>
      <c r="AE30" s="20">
        <v>27</v>
      </c>
      <c r="AF30" s="20">
        <v>18</v>
      </c>
      <c r="AG30" s="20">
        <v>9</v>
      </c>
      <c r="AH30" s="20">
        <v>32</v>
      </c>
      <c r="AI30" s="20">
        <v>18</v>
      </c>
      <c r="AJ30" s="20">
        <v>14</v>
      </c>
      <c r="AK30" s="20">
        <v>35</v>
      </c>
      <c r="AL30" s="20">
        <v>16</v>
      </c>
      <c r="AM30" s="20">
        <v>19</v>
      </c>
      <c r="AN30" s="20">
        <v>21</v>
      </c>
      <c r="AO30" s="20">
        <v>13</v>
      </c>
      <c r="AP30" s="20">
        <v>8</v>
      </c>
      <c r="AQ30" s="20">
        <v>20</v>
      </c>
      <c r="AR30" s="20">
        <v>7</v>
      </c>
      <c r="AS30" s="20">
        <v>13</v>
      </c>
      <c r="AT30" s="20">
        <v>20</v>
      </c>
      <c r="AU30" s="20">
        <v>5</v>
      </c>
      <c r="AV30" s="20">
        <v>15</v>
      </c>
      <c r="AW30" s="20">
        <v>115</v>
      </c>
      <c r="AX30" s="20">
        <v>39</v>
      </c>
      <c r="AY30" s="20">
        <v>76</v>
      </c>
      <c r="AZ30" s="20">
        <v>28</v>
      </c>
      <c r="BA30" s="20">
        <v>279</v>
      </c>
      <c r="BB30" s="20">
        <v>135</v>
      </c>
      <c r="BC30" s="21">
        <v>6.3348416289592757E-2</v>
      </c>
      <c r="BD30" s="21">
        <v>0.63122171945701355</v>
      </c>
      <c r="BE30" s="21">
        <v>0.30542986425339369</v>
      </c>
      <c r="BF30" s="22">
        <v>48.49321266968326</v>
      </c>
      <c r="BG30" s="17">
        <f t="shared" si="2"/>
        <v>21434</v>
      </c>
    </row>
    <row r="31" spans="1:59" x14ac:dyDescent="0.15">
      <c r="A31" s="178"/>
      <c r="B31" s="18" t="s">
        <v>52</v>
      </c>
      <c r="C31" s="19">
        <v>212</v>
      </c>
      <c r="D31" s="19">
        <v>326</v>
      </c>
      <c r="E31" s="19">
        <v>147</v>
      </c>
      <c r="F31" s="19">
        <v>179</v>
      </c>
      <c r="G31" s="20">
        <v>9</v>
      </c>
      <c r="H31" s="20">
        <v>7</v>
      </c>
      <c r="I31" s="20">
        <v>2</v>
      </c>
      <c r="J31" s="20">
        <v>7</v>
      </c>
      <c r="K31" s="20">
        <v>2</v>
      </c>
      <c r="L31" s="20">
        <v>5</v>
      </c>
      <c r="M31" s="20">
        <v>11</v>
      </c>
      <c r="N31" s="20">
        <v>8</v>
      </c>
      <c r="O31" s="20">
        <v>3</v>
      </c>
      <c r="P31" s="20">
        <v>17</v>
      </c>
      <c r="Q31" s="20">
        <v>10</v>
      </c>
      <c r="R31" s="20">
        <v>7</v>
      </c>
      <c r="S31" s="20">
        <v>19</v>
      </c>
      <c r="T31" s="20">
        <v>10</v>
      </c>
      <c r="U31" s="20">
        <v>9</v>
      </c>
      <c r="V31" s="20">
        <v>19</v>
      </c>
      <c r="W31" s="20">
        <v>10</v>
      </c>
      <c r="X31" s="20">
        <v>9</v>
      </c>
      <c r="Y31" s="20">
        <v>15</v>
      </c>
      <c r="Z31" s="20">
        <v>4</v>
      </c>
      <c r="AA31" s="20">
        <v>11</v>
      </c>
      <c r="AB31" s="20">
        <v>9</v>
      </c>
      <c r="AC31" s="20">
        <v>5</v>
      </c>
      <c r="AD31" s="20">
        <v>4</v>
      </c>
      <c r="AE31" s="20">
        <v>19</v>
      </c>
      <c r="AF31" s="20">
        <v>10</v>
      </c>
      <c r="AG31" s="20">
        <v>9</v>
      </c>
      <c r="AH31" s="20">
        <v>18</v>
      </c>
      <c r="AI31" s="20">
        <v>11</v>
      </c>
      <c r="AJ31" s="20">
        <v>7</v>
      </c>
      <c r="AK31" s="20">
        <v>19</v>
      </c>
      <c r="AL31" s="20">
        <v>6</v>
      </c>
      <c r="AM31" s="20">
        <v>13</v>
      </c>
      <c r="AN31" s="20">
        <v>18</v>
      </c>
      <c r="AO31" s="20">
        <v>9</v>
      </c>
      <c r="AP31" s="20">
        <v>9</v>
      </c>
      <c r="AQ31" s="20">
        <v>18</v>
      </c>
      <c r="AR31" s="20">
        <v>12</v>
      </c>
      <c r="AS31" s="20">
        <v>6</v>
      </c>
      <c r="AT31" s="20">
        <v>21</v>
      </c>
      <c r="AU31" s="20">
        <v>10</v>
      </c>
      <c r="AV31" s="20">
        <v>11</v>
      </c>
      <c r="AW31" s="20">
        <v>107</v>
      </c>
      <c r="AX31" s="20">
        <v>33</v>
      </c>
      <c r="AY31" s="20">
        <v>74</v>
      </c>
      <c r="AZ31" s="20">
        <v>27</v>
      </c>
      <c r="BA31" s="20">
        <v>171</v>
      </c>
      <c r="BB31" s="20">
        <v>128</v>
      </c>
      <c r="BC31" s="21">
        <v>8.2822085889570546E-2</v>
      </c>
      <c r="BD31" s="21">
        <v>0.52453987730061347</v>
      </c>
      <c r="BE31" s="21">
        <v>0.39263803680981596</v>
      </c>
      <c r="BF31" s="22">
        <v>52.104294478527606</v>
      </c>
      <c r="BG31" s="17">
        <f t="shared" si="2"/>
        <v>16986</v>
      </c>
    </row>
    <row r="32" spans="1:59" x14ac:dyDescent="0.15">
      <c r="A32" s="178"/>
      <c r="B32" s="18" t="s">
        <v>53</v>
      </c>
      <c r="C32" s="19">
        <v>180</v>
      </c>
      <c r="D32" s="19">
        <v>270</v>
      </c>
      <c r="E32" s="19">
        <v>107</v>
      </c>
      <c r="F32" s="19">
        <v>163</v>
      </c>
      <c r="G32" s="20">
        <v>4</v>
      </c>
      <c r="H32" s="20">
        <v>2</v>
      </c>
      <c r="I32" s="20">
        <v>2</v>
      </c>
      <c r="J32" s="20">
        <v>9</v>
      </c>
      <c r="K32" s="20">
        <v>3</v>
      </c>
      <c r="L32" s="20">
        <v>6</v>
      </c>
      <c r="M32" s="20">
        <v>8</v>
      </c>
      <c r="N32" s="20">
        <v>4</v>
      </c>
      <c r="O32" s="20">
        <v>4</v>
      </c>
      <c r="P32" s="20">
        <v>20</v>
      </c>
      <c r="Q32" s="20">
        <v>5</v>
      </c>
      <c r="R32" s="20">
        <v>15</v>
      </c>
      <c r="S32" s="20">
        <v>22</v>
      </c>
      <c r="T32" s="20">
        <v>1</v>
      </c>
      <c r="U32" s="20">
        <v>21</v>
      </c>
      <c r="V32" s="20">
        <v>18</v>
      </c>
      <c r="W32" s="20">
        <v>7</v>
      </c>
      <c r="X32" s="20">
        <v>11</v>
      </c>
      <c r="Y32" s="20">
        <v>16</v>
      </c>
      <c r="Z32" s="20">
        <v>6</v>
      </c>
      <c r="AA32" s="20">
        <v>10</v>
      </c>
      <c r="AB32" s="20">
        <v>11</v>
      </c>
      <c r="AC32" s="20">
        <v>5</v>
      </c>
      <c r="AD32" s="20">
        <v>6</v>
      </c>
      <c r="AE32" s="20">
        <v>11</v>
      </c>
      <c r="AF32" s="20">
        <v>6</v>
      </c>
      <c r="AG32" s="20">
        <v>5</v>
      </c>
      <c r="AH32" s="20">
        <v>15</v>
      </c>
      <c r="AI32" s="20">
        <v>10</v>
      </c>
      <c r="AJ32" s="20">
        <v>5</v>
      </c>
      <c r="AK32" s="20">
        <v>19</v>
      </c>
      <c r="AL32" s="20">
        <v>10</v>
      </c>
      <c r="AM32" s="20">
        <v>9</v>
      </c>
      <c r="AN32" s="20">
        <v>18</v>
      </c>
      <c r="AO32" s="20">
        <v>8</v>
      </c>
      <c r="AP32" s="20">
        <v>10</v>
      </c>
      <c r="AQ32" s="20">
        <v>17</v>
      </c>
      <c r="AR32" s="20">
        <v>9</v>
      </c>
      <c r="AS32" s="20">
        <v>8</v>
      </c>
      <c r="AT32" s="20">
        <v>15</v>
      </c>
      <c r="AU32" s="20">
        <v>6</v>
      </c>
      <c r="AV32" s="20">
        <v>9</v>
      </c>
      <c r="AW32" s="20">
        <v>67</v>
      </c>
      <c r="AX32" s="20">
        <v>25</v>
      </c>
      <c r="AY32" s="20">
        <v>42</v>
      </c>
      <c r="AZ32" s="20">
        <v>21</v>
      </c>
      <c r="BA32" s="20">
        <v>167</v>
      </c>
      <c r="BB32" s="20">
        <v>82</v>
      </c>
      <c r="BC32" s="21">
        <v>7.7777777777777779E-2</v>
      </c>
      <c r="BD32" s="21">
        <v>0.61851851851851847</v>
      </c>
      <c r="BE32" s="21">
        <v>0.3037037037037037</v>
      </c>
      <c r="BF32" s="22">
        <v>47.588888888888889</v>
      </c>
      <c r="BG32" s="17">
        <f t="shared" si="2"/>
        <v>12849</v>
      </c>
    </row>
    <row r="33" spans="1:59" x14ac:dyDescent="0.15">
      <c r="A33" s="178"/>
      <c r="B33" s="18" t="s">
        <v>54</v>
      </c>
      <c r="C33" s="19">
        <v>374</v>
      </c>
      <c r="D33" s="19">
        <v>625</v>
      </c>
      <c r="E33" s="19">
        <v>284</v>
      </c>
      <c r="F33" s="19">
        <v>341</v>
      </c>
      <c r="G33" s="20">
        <v>25</v>
      </c>
      <c r="H33" s="20">
        <v>7</v>
      </c>
      <c r="I33" s="20">
        <v>18</v>
      </c>
      <c r="J33" s="20">
        <v>28</v>
      </c>
      <c r="K33" s="20">
        <v>16</v>
      </c>
      <c r="L33" s="20">
        <v>12</v>
      </c>
      <c r="M33" s="20">
        <v>33</v>
      </c>
      <c r="N33" s="20">
        <v>17</v>
      </c>
      <c r="O33" s="20">
        <v>16</v>
      </c>
      <c r="P33" s="20">
        <v>19</v>
      </c>
      <c r="Q33" s="20">
        <v>7</v>
      </c>
      <c r="R33" s="20">
        <v>12</v>
      </c>
      <c r="S33" s="20">
        <v>51</v>
      </c>
      <c r="T33" s="20">
        <v>18</v>
      </c>
      <c r="U33" s="20">
        <v>33</v>
      </c>
      <c r="V33" s="20">
        <v>47</v>
      </c>
      <c r="W33" s="20">
        <v>26</v>
      </c>
      <c r="X33" s="20">
        <v>21</v>
      </c>
      <c r="Y33" s="20">
        <v>48</v>
      </c>
      <c r="Z33" s="20">
        <v>26</v>
      </c>
      <c r="AA33" s="20">
        <v>22</v>
      </c>
      <c r="AB33" s="20">
        <v>38</v>
      </c>
      <c r="AC33" s="20">
        <v>16</v>
      </c>
      <c r="AD33" s="20">
        <v>22</v>
      </c>
      <c r="AE33" s="20">
        <v>44</v>
      </c>
      <c r="AF33" s="20">
        <v>19</v>
      </c>
      <c r="AG33" s="20">
        <v>25</v>
      </c>
      <c r="AH33" s="20">
        <v>44</v>
      </c>
      <c r="AI33" s="20">
        <v>22</v>
      </c>
      <c r="AJ33" s="20">
        <v>22</v>
      </c>
      <c r="AK33" s="20">
        <v>27</v>
      </c>
      <c r="AL33" s="20">
        <v>11</v>
      </c>
      <c r="AM33" s="20">
        <v>16</v>
      </c>
      <c r="AN33" s="20">
        <v>33</v>
      </c>
      <c r="AO33" s="20">
        <v>21</v>
      </c>
      <c r="AP33" s="20">
        <v>12</v>
      </c>
      <c r="AQ33" s="20">
        <v>26</v>
      </c>
      <c r="AR33" s="20">
        <v>12</v>
      </c>
      <c r="AS33" s="20">
        <v>14</v>
      </c>
      <c r="AT33" s="20">
        <v>26</v>
      </c>
      <c r="AU33" s="20">
        <v>9</v>
      </c>
      <c r="AV33" s="20">
        <v>17</v>
      </c>
      <c r="AW33" s="20">
        <v>136</v>
      </c>
      <c r="AX33" s="20">
        <v>57</v>
      </c>
      <c r="AY33" s="20">
        <v>79</v>
      </c>
      <c r="AZ33" s="20">
        <v>86</v>
      </c>
      <c r="BA33" s="20">
        <v>377</v>
      </c>
      <c r="BB33" s="20">
        <v>162</v>
      </c>
      <c r="BC33" s="21">
        <v>0.1376</v>
      </c>
      <c r="BD33" s="21">
        <v>0.60319999999999996</v>
      </c>
      <c r="BE33" s="21">
        <v>0.25919999999999999</v>
      </c>
      <c r="BF33" s="22">
        <v>43.863999999999997</v>
      </c>
      <c r="BG33" s="17">
        <f t="shared" si="2"/>
        <v>27415</v>
      </c>
    </row>
    <row r="34" spans="1:59" x14ac:dyDescent="0.15">
      <c r="A34" s="178"/>
      <c r="B34" s="18" t="s">
        <v>55</v>
      </c>
      <c r="C34" s="19">
        <v>581</v>
      </c>
      <c r="D34" s="19">
        <v>824</v>
      </c>
      <c r="E34" s="19">
        <v>395</v>
      </c>
      <c r="F34" s="19">
        <v>429</v>
      </c>
      <c r="G34" s="20">
        <v>11</v>
      </c>
      <c r="H34" s="20">
        <v>8</v>
      </c>
      <c r="I34" s="20">
        <v>3</v>
      </c>
      <c r="J34" s="20">
        <v>14</v>
      </c>
      <c r="K34" s="20">
        <v>8</v>
      </c>
      <c r="L34" s="20">
        <v>6</v>
      </c>
      <c r="M34" s="20">
        <v>19</v>
      </c>
      <c r="N34" s="20">
        <v>9</v>
      </c>
      <c r="O34" s="20">
        <v>10</v>
      </c>
      <c r="P34" s="20">
        <v>40</v>
      </c>
      <c r="Q34" s="20">
        <v>25</v>
      </c>
      <c r="R34" s="20">
        <v>15</v>
      </c>
      <c r="S34" s="20">
        <v>175</v>
      </c>
      <c r="T34" s="20">
        <v>76</v>
      </c>
      <c r="U34" s="20">
        <v>99</v>
      </c>
      <c r="V34" s="20">
        <v>52</v>
      </c>
      <c r="W34" s="20">
        <v>27</v>
      </c>
      <c r="X34" s="20">
        <v>25</v>
      </c>
      <c r="Y34" s="20">
        <v>32</v>
      </c>
      <c r="Z34" s="20">
        <v>20</v>
      </c>
      <c r="AA34" s="20">
        <v>12</v>
      </c>
      <c r="AB34" s="20">
        <v>30</v>
      </c>
      <c r="AC34" s="20">
        <v>14</v>
      </c>
      <c r="AD34" s="20">
        <v>16</v>
      </c>
      <c r="AE34" s="20">
        <v>34</v>
      </c>
      <c r="AF34" s="20">
        <v>20</v>
      </c>
      <c r="AG34" s="20">
        <v>14</v>
      </c>
      <c r="AH34" s="20">
        <v>47</v>
      </c>
      <c r="AI34" s="20">
        <v>27</v>
      </c>
      <c r="AJ34" s="20">
        <v>20</v>
      </c>
      <c r="AK34" s="20">
        <v>45</v>
      </c>
      <c r="AL34" s="20">
        <v>21</v>
      </c>
      <c r="AM34" s="20">
        <v>24</v>
      </c>
      <c r="AN34" s="20">
        <v>53</v>
      </c>
      <c r="AO34" s="20">
        <v>22</v>
      </c>
      <c r="AP34" s="20">
        <v>31</v>
      </c>
      <c r="AQ34" s="20">
        <v>45</v>
      </c>
      <c r="AR34" s="20">
        <v>23</v>
      </c>
      <c r="AS34" s="20">
        <v>22</v>
      </c>
      <c r="AT34" s="20">
        <v>43</v>
      </c>
      <c r="AU34" s="20">
        <v>20</v>
      </c>
      <c r="AV34" s="20">
        <v>23</v>
      </c>
      <c r="AW34" s="20">
        <v>184</v>
      </c>
      <c r="AX34" s="20">
        <v>75</v>
      </c>
      <c r="AY34" s="20">
        <v>109</v>
      </c>
      <c r="AZ34" s="20">
        <v>44</v>
      </c>
      <c r="BA34" s="20">
        <v>553</v>
      </c>
      <c r="BB34" s="20">
        <v>227</v>
      </c>
      <c r="BC34" s="21">
        <v>5.3398058252427182E-2</v>
      </c>
      <c r="BD34" s="21">
        <v>0.67111650485436891</v>
      </c>
      <c r="BE34" s="21">
        <v>0.27548543689320387</v>
      </c>
      <c r="BF34" s="22">
        <v>45.577669902912625</v>
      </c>
      <c r="BG34" s="17">
        <f t="shared" si="2"/>
        <v>37556</v>
      </c>
    </row>
    <row r="35" spans="1:59" x14ac:dyDescent="0.15">
      <c r="A35" s="178"/>
      <c r="B35" s="18" t="s">
        <v>56</v>
      </c>
      <c r="C35" s="19">
        <v>467</v>
      </c>
      <c r="D35" s="19">
        <v>777</v>
      </c>
      <c r="E35" s="19">
        <v>370</v>
      </c>
      <c r="F35" s="19">
        <v>407</v>
      </c>
      <c r="G35" s="20">
        <v>28</v>
      </c>
      <c r="H35" s="20">
        <v>17</v>
      </c>
      <c r="I35" s="20">
        <v>11</v>
      </c>
      <c r="J35" s="20">
        <v>16</v>
      </c>
      <c r="K35" s="20">
        <v>5</v>
      </c>
      <c r="L35" s="20">
        <v>11</v>
      </c>
      <c r="M35" s="20">
        <v>25</v>
      </c>
      <c r="N35" s="20">
        <v>14</v>
      </c>
      <c r="O35" s="20">
        <v>11</v>
      </c>
      <c r="P35" s="20">
        <v>55</v>
      </c>
      <c r="Q35" s="20">
        <v>30</v>
      </c>
      <c r="R35" s="20">
        <v>25</v>
      </c>
      <c r="S35" s="20">
        <v>80</v>
      </c>
      <c r="T35" s="20">
        <v>35</v>
      </c>
      <c r="U35" s="20">
        <v>45</v>
      </c>
      <c r="V35" s="20">
        <v>48</v>
      </c>
      <c r="W35" s="20">
        <v>24</v>
      </c>
      <c r="X35" s="20">
        <v>24</v>
      </c>
      <c r="Y35" s="20">
        <v>40</v>
      </c>
      <c r="Z35" s="20">
        <v>25</v>
      </c>
      <c r="AA35" s="20">
        <v>15</v>
      </c>
      <c r="AB35" s="20">
        <v>33</v>
      </c>
      <c r="AC35" s="20">
        <v>18</v>
      </c>
      <c r="AD35" s="20">
        <v>15</v>
      </c>
      <c r="AE35" s="20">
        <v>38</v>
      </c>
      <c r="AF35" s="20">
        <v>21</v>
      </c>
      <c r="AG35" s="20">
        <v>17</v>
      </c>
      <c r="AH35" s="20">
        <v>50</v>
      </c>
      <c r="AI35" s="20">
        <v>20</v>
      </c>
      <c r="AJ35" s="20">
        <v>30</v>
      </c>
      <c r="AK35" s="20">
        <v>52</v>
      </c>
      <c r="AL35" s="20">
        <v>26</v>
      </c>
      <c r="AM35" s="20">
        <v>26</v>
      </c>
      <c r="AN35" s="20">
        <v>43</v>
      </c>
      <c r="AO35" s="20">
        <v>21</v>
      </c>
      <c r="AP35" s="20">
        <v>22</v>
      </c>
      <c r="AQ35" s="20">
        <v>48</v>
      </c>
      <c r="AR35" s="20">
        <v>22</v>
      </c>
      <c r="AS35" s="20">
        <v>26</v>
      </c>
      <c r="AT35" s="20">
        <v>49</v>
      </c>
      <c r="AU35" s="20">
        <v>27</v>
      </c>
      <c r="AV35" s="20">
        <v>22</v>
      </c>
      <c r="AW35" s="20">
        <v>172</v>
      </c>
      <c r="AX35" s="20">
        <v>65</v>
      </c>
      <c r="AY35" s="20">
        <v>107</v>
      </c>
      <c r="AZ35" s="20">
        <v>69</v>
      </c>
      <c r="BA35" s="20">
        <v>487</v>
      </c>
      <c r="BB35" s="20">
        <v>221</v>
      </c>
      <c r="BC35" s="21">
        <v>8.8803088803088806E-2</v>
      </c>
      <c r="BD35" s="21">
        <v>0.62676962676962678</v>
      </c>
      <c r="BE35" s="21">
        <v>0.28442728442728443</v>
      </c>
      <c r="BF35" s="22">
        <v>46.105534105534105</v>
      </c>
      <c r="BG35" s="17">
        <f t="shared" si="2"/>
        <v>35824</v>
      </c>
    </row>
    <row r="36" spans="1:59" ht="14.25" thickBot="1" x14ac:dyDescent="0.2">
      <c r="A36" s="178"/>
      <c r="B36" s="23" t="s">
        <v>57</v>
      </c>
      <c r="C36" s="24">
        <v>208</v>
      </c>
      <c r="D36" s="24">
        <v>337</v>
      </c>
      <c r="E36" s="24">
        <v>151</v>
      </c>
      <c r="F36" s="24">
        <v>186</v>
      </c>
      <c r="G36" s="25">
        <v>8</v>
      </c>
      <c r="H36" s="25">
        <v>4</v>
      </c>
      <c r="I36" s="25">
        <v>4</v>
      </c>
      <c r="J36" s="25">
        <v>11</v>
      </c>
      <c r="K36" s="25">
        <v>7</v>
      </c>
      <c r="L36" s="25">
        <v>4</v>
      </c>
      <c r="M36" s="25">
        <v>11</v>
      </c>
      <c r="N36" s="25">
        <v>6</v>
      </c>
      <c r="O36" s="25">
        <v>5</v>
      </c>
      <c r="P36" s="25">
        <v>21</v>
      </c>
      <c r="Q36" s="25">
        <v>8</v>
      </c>
      <c r="R36" s="25">
        <v>13</v>
      </c>
      <c r="S36" s="25">
        <v>45</v>
      </c>
      <c r="T36" s="25">
        <v>16</v>
      </c>
      <c r="U36" s="25">
        <v>29</v>
      </c>
      <c r="V36" s="25">
        <v>14</v>
      </c>
      <c r="W36" s="25">
        <v>6</v>
      </c>
      <c r="X36" s="25">
        <v>8</v>
      </c>
      <c r="Y36" s="25">
        <v>13</v>
      </c>
      <c r="Z36" s="25">
        <v>7</v>
      </c>
      <c r="AA36" s="25">
        <v>6</v>
      </c>
      <c r="AB36" s="25">
        <v>14</v>
      </c>
      <c r="AC36" s="25">
        <v>9</v>
      </c>
      <c r="AD36" s="25">
        <v>5</v>
      </c>
      <c r="AE36" s="25">
        <v>18</v>
      </c>
      <c r="AF36" s="25">
        <v>6</v>
      </c>
      <c r="AG36" s="25">
        <v>12</v>
      </c>
      <c r="AH36" s="25">
        <v>26</v>
      </c>
      <c r="AI36" s="25">
        <v>12</v>
      </c>
      <c r="AJ36" s="25">
        <v>14</v>
      </c>
      <c r="AK36" s="25">
        <v>22</v>
      </c>
      <c r="AL36" s="25">
        <v>12</v>
      </c>
      <c r="AM36" s="25">
        <v>10</v>
      </c>
      <c r="AN36" s="25">
        <v>16</v>
      </c>
      <c r="AO36" s="25">
        <v>6</v>
      </c>
      <c r="AP36" s="25">
        <v>10</v>
      </c>
      <c r="AQ36" s="25">
        <v>16</v>
      </c>
      <c r="AR36" s="25">
        <v>9</v>
      </c>
      <c r="AS36" s="25">
        <v>7</v>
      </c>
      <c r="AT36" s="25">
        <v>18</v>
      </c>
      <c r="AU36" s="25">
        <v>8</v>
      </c>
      <c r="AV36" s="25">
        <v>10</v>
      </c>
      <c r="AW36" s="25">
        <v>84</v>
      </c>
      <c r="AX36" s="25">
        <v>35</v>
      </c>
      <c r="AY36" s="25">
        <v>49</v>
      </c>
      <c r="AZ36" s="25">
        <v>30</v>
      </c>
      <c r="BA36" s="25">
        <v>205</v>
      </c>
      <c r="BB36" s="25">
        <v>102</v>
      </c>
      <c r="BC36" s="26">
        <v>8.9020771513353122E-2</v>
      </c>
      <c r="BD36" s="26">
        <v>0.60830860534124631</v>
      </c>
      <c r="BE36" s="26">
        <v>0.30267062314540061</v>
      </c>
      <c r="BF36" s="27">
        <v>46.382789317507417</v>
      </c>
      <c r="BG36" s="17">
        <f t="shared" si="2"/>
        <v>15631</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3141</v>
      </c>
      <c r="D38" s="39">
        <v>4757</v>
      </c>
      <c r="E38" s="39">
        <v>2207</v>
      </c>
      <c r="F38" s="39">
        <v>2550</v>
      </c>
      <c r="G38" s="39">
        <v>105</v>
      </c>
      <c r="H38" s="39">
        <v>59</v>
      </c>
      <c r="I38" s="39">
        <v>46</v>
      </c>
      <c r="J38" s="39">
        <v>104</v>
      </c>
      <c r="K38" s="39">
        <v>53</v>
      </c>
      <c r="L38" s="39">
        <v>51</v>
      </c>
      <c r="M38" s="39">
        <v>142</v>
      </c>
      <c r="N38" s="39">
        <v>77</v>
      </c>
      <c r="O38" s="39">
        <v>65</v>
      </c>
      <c r="P38" s="39">
        <v>221</v>
      </c>
      <c r="Q38" s="39">
        <v>110</v>
      </c>
      <c r="R38" s="39">
        <v>111</v>
      </c>
      <c r="S38" s="39">
        <v>525</v>
      </c>
      <c r="T38" s="39">
        <v>221</v>
      </c>
      <c r="U38" s="39">
        <v>304</v>
      </c>
      <c r="V38" s="39">
        <v>284</v>
      </c>
      <c r="W38" s="39">
        <v>144</v>
      </c>
      <c r="X38" s="39">
        <v>140</v>
      </c>
      <c r="Y38" s="39">
        <v>228</v>
      </c>
      <c r="Z38" s="39">
        <v>124</v>
      </c>
      <c r="AA38" s="39">
        <v>104</v>
      </c>
      <c r="AB38" s="39">
        <v>216</v>
      </c>
      <c r="AC38" s="39">
        <v>111</v>
      </c>
      <c r="AD38" s="39">
        <v>105</v>
      </c>
      <c r="AE38" s="39">
        <v>252</v>
      </c>
      <c r="AF38" s="39">
        <v>130</v>
      </c>
      <c r="AG38" s="39">
        <v>122</v>
      </c>
      <c r="AH38" s="39">
        <v>299</v>
      </c>
      <c r="AI38" s="39">
        <v>158</v>
      </c>
      <c r="AJ38" s="39">
        <v>141</v>
      </c>
      <c r="AK38" s="39">
        <v>322</v>
      </c>
      <c r="AL38" s="39">
        <v>162</v>
      </c>
      <c r="AM38" s="39">
        <v>160</v>
      </c>
      <c r="AN38" s="39">
        <v>284</v>
      </c>
      <c r="AO38" s="39">
        <v>136</v>
      </c>
      <c r="AP38" s="39">
        <v>148</v>
      </c>
      <c r="AQ38" s="39">
        <v>251</v>
      </c>
      <c r="AR38" s="39">
        <v>132</v>
      </c>
      <c r="AS38" s="39">
        <v>119</v>
      </c>
      <c r="AT38" s="39">
        <v>265</v>
      </c>
      <c r="AU38" s="39">
        <v>114</v>
      </c>
      <c r="AV38" s="39">
        <v>151</v>
      </c>
      <c r="AW38" s="39">
        <v>1259</v>
      </c>
      <c r="AX38" s="39">
        <v>476</v>
      </c>
      <c r="AY38" s="39">
        <v>783</v>
      </c>
      <c r="AZ38" s="39">
        <v>351</v>
      </c>
      <c r="BA38" s="39">
        <v>2882</v>
      </c>
      <c r="BB38" s="39">
        <v>1524</v>
      </c>
      <c r="BC38" s="41">
        <v>7.3785999579566955E-2</v>
      </c>
      <c r="BD38" s="41">
        <v>0.60584401933992016</v>
      </c>
      <c r="BE38" s="41">
        <v>0.32036998108051296</v>
      </c>
      <c r="BF38" s="42">
        <v>48.556232919907508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196</v>
      </c>
      <c r="D40" s="13">
        <v>272</v>
      </c>
      <c r="E40" s="13">
        <v>109</v>
      </c>
      <c r="F40" s="13">
        <v>163</v>
      </c>
      <c r="G40" s="14">
        <v>6</v>
      </c>
      <c r="H40" s="14">
        <v>2</v>
      </c>
      <c r="I40" s="14">
        <v>4</v>
      </c>
      <c r="J40" s="14">
        <v>10</v>
      </c>
      <c r="K40" s="14">
        <v>4</v>
      </c>
      <c r="L40" s="14">
        <v>6</v>
      </c>
      <c r="M40" s="14">
        <v>2</v>
      </c>
      <c r="N40" s="14">
        <v>0</v>
      </c>
      <c r="O40" s="14">
        <v>2</v>
      </c>
      <c r="P40" s="14">
        <v>9</v>
      </c>
      <c r="Q40" s="14">
        <v>4</v>
      </c>
      <c r="R40" s="14">
        <v>5</v>
      </c>
      <c r="S40" s="14">
        <v>19</v>
      </c>
      <c r="T40" s="14">
        <v>6</v>
      </c>
      <c r="U40" s="14">
        <v>13</v>
      </c>
      <c r="V40" s="14">
        <v>21</v>
      </c>
      <c r="W40" s="14">
        <v>8</v>
      </c>
      <c r="X40" s="14">
        <v>13</v>
      </c>
      <c r="Y40" s="14">
        <v>17</v>
      </c>
      <c r="Z40" s="14">
        <v>9</v>
      </c>
      <c r="AA40" s="14">
        <v>8</v>
      </c>
      <c r="AB40" s="14">
        <v>21</v>
      </c>
      <c r="AC40" s="14">
        <v>11</v>
      </c>
      <c r="AD40" s="14">
        <v>10</v>
      </c>
      <c r="AE40" s="14">
        <v>14</v>
      </c>
      <c r="AF40" s="14">
        <v>8</v>
      </c>
      <c r="AG40" s="14">
        <v>6</v>
      </c>
      <c r="AH40" s="14">
        <v>15</v>
      </c>
      <c r="AI40" s="14">
        <v>9</v>
      </c>
      <c r="AJ40" s="14">
        <v>6</v>
      </c>
      <c r="AK40" s="14">
        <v>17</v>
      </c>
      <c r="AL40" s="14">
        <v>11</v>
      </c>
      <c r="AM40" s="14">
        <v>6</v>
      </c>
      <c r="AN40" s="14">
        <v>20</v>
      </c>
      <c r="AO40" s="14">
        <v>4</v>
      </c>
      <c r="AP40" s="14">
        <v>16</v>
      </c>
      <c r="AQ40" s="14">
        <v>19</v>
      </c>
      <c r="AR40" s="14">
        <v>11</v>
      </c>
      <c r="AS40" s="14">
        <v>8</v>
      </c>
      <c r="AT40" s="14">
        <v>9</v>
      </c>
      <c r="AU40" s="14">
        <v>4</v>
      </c>
      <c r="AV40" s="14">
        <v>5</v>
      </c>
      <c r="AW40" s="14">
        <v>73</v>
      </c>
      <c r="AX40" s="14">
        <v>18</v>
      </c>
      <c r="AY40" s="14">
        <v>55</v>
      </c>
      <c r="AZ40" s="14">
        <v>18</v>
      </c>
      <c r="BA40" s="14">
        <v>172</v>
      </c>
      <c r="BB40" s="14">
        <v>82</v>
      </c>
      <c r="BC40" s="15">
        <v>6.6176470588235295E-2</v>
      </c>
      <c r="BD40" s="15">
        <v>0.63235294117647056</v>
      </c>
      <c r="BE40" s="15">
        <v>0.3014705882352941</v>
      </c>
      <c r="BF40" s="16">
        <v>49.713235294117645</v>
      </c>
      <c r="BG40" s="17">
        <f t="shared" ref="BG40:BG46" si="3">BF40*D40</f>
        <v>13522</v>
      </c>
    </row>
    <row r="41" spans="1:59" x14ac:dyDescent="0.15">
      <c r="A41" s="178"/>
      <c r="B41" s="18" t="s">
        <v>61</v>
      </c>
      <c r="C41" s="19">
        <v>697</v>
      </c>
      <c r="D41" s="19">
        <v>1225</v>
      </c>
      <c r="E41" s="19">
        <v>554</v>
      </c>
      <c r="F41" s="19">
        <v>671</v>
      </c>
      <c r="G41" s="20">
        <v>36</v>
      </c>
      <c r="H41" s="20">
        <v>17</v>
      </c>
      <c r="I41" s="20">
        <v>19</v>
      </c>
      <c r="J41" s="20">
        <v>48</v>
      </c>
      <c r="K41" s="20">
        <v>18</v>
      </c>
      <c r="L41" s="20">
        <v>30</v>
      </c>
      <c r="M41" s="20">
        <v>49</v>
      </c>
      <c r="N41" s="20">
        <v>25</v>
      </c>
      <c r="O41" s="20">
        <v>24</v>
      </c>
      <c r="P41" s="20">
        <v>55</v>
      </c>
      <c r="Q41" s="20">
        <v>25</v>
      </c>
      <c r="R41" s="20">
        <v>30</v>
      </c>
      <c r="S41" s="20">
        <v>68</v>
      </c>
      <c r="T41" s="20">
        <v>32</v>
      </c>
      <c r="U41" s="20">
        <v>36</v>
      </c>
      <c r="V41" s="20">
        <v>60</v>
      </c>
      <c r="W41" s="20">
        <v>34</v>
      </c>
      <c r="X41" s="20">
        <v>26</v>
      </c>
      <c r="Y41" s="20">
        <v>40</v>
      </c>
      <c r="Z41" s="20">
        <v>22</v>
      </c>
      <c r="AA41" s="20">
        <v>18</v>
      </c>
      <c r="AB41" s="20">
        <v>52</v>
      </c>
      <c r="AC41" s="20">
        <v>28</v>
      </c>
      <c r="AD41" s="20">
        <v>24</v>
      </c>
      <c r="AE41" s="20">
        <v>88</v>
      </c>
      <c r="AF41" s="20">
        <v>42</v>
      </c>
      <c r="AG41" s="20">
        <v>46</v>
      </c>
      <c r="AH41" s="20">
        <v>94</v>
      </c>
      <c r="AI41" s="20">
        <v>39</v>
      </c>
      <c r="AJ41" s="20">
        <v>55</v>
      </c>
      <c r="AK41" s="20">
        <v>89</v>
      </c>
      <c r="AL41" s="20">
        <v>42</v>
      </c>
      <c r="AM41" s="20">
        <v>47</v>
      </c>
      <c r="AN41" s="20">
        <v>88</v>
      </c>
      <c r="AO41" s="20">
        <v>52</v>
      </c>
      <c r="AP41" s="20">
        <v>36</v>
      </c>
      <c r="AQ41" s="20">
        <v>86</v>
      </c>
      <c r="AR41" s="20">
        <v>31</v>
      </c>
      <c r="AS41" s="20">
        <v>55</v>
      </c>
      <c r="AT41" s="20">
        <v>81</v>
      </c>
      <c r="AU41" s="20">
        <v>34</v>
      </c>
      <c r="AV41" s="20">
        <v>47</v>
      </c>
      <c r="AW41" s="20">
        <v>291</v>
      </c>
      <c r="AX41" s="20">
        <v>113</v>
      </c>
      <c r="AY41" s="20">
        <v>178</v>
      </c>
      <c r="AZ41" s="20">
        <v>133</v>
      </c>
      <c r="BA41" s="20">
        <v>720</v>
      </c>
      <c r="BB41" s="20">
        <v>372</v>
      </c>
      <c r="BC41" s="21">
        <v>0.10857142857142857</v>
      </c>
      <c r="BD41" s="21">
        <v>0.58775510204081638</v>
      </c>
      <c r="BE41" s="21">
        <v>0.30367346938775508</v>
      </c>
      <c r="BF41" s="22">
        <v>48.76408163265306</v>
      </c>
      <c r="BG41" s="17">
        <f t="shared" si="3"/>
        <v>59736</v>
      </c>
    </row>
    <row r="42" spans="1:59" x14ac:dyDescent="0.15">
      <c r="A42" s="178"/>
      <c r="B42" s="18" t="s">
        <v>62</v>
      </c>
      <c r="C42" s="19">
        <v>491</v>
      </c>
      <c r="D42" s="19">
        <v>812</v>
      </c>
      <c r="E42" s="19">
        <v>354</v>
      </c>
      <c r="F42" s="19">
        <v>458</v>
      </c>
      <c r="G42" s="20">
        <v>28</v>
      </c>
      <c r="H42" s="20">
        <v>18</v>
      </c>
      <c r="I42" s="20">
        <v>10</v>
      </c>
      <c r="J42" s="20">
        <v>26</v>
      </c>
      <c r="K42" s="20">
        <v>15</v>
      </c>
      <c r="L42" s="20">
        <v>11</v>
      </c>
      <c r="M42" s="20">
        <v>24</v>
      </c>
      <c r="N42" s="20">
        <v>8</v>
      </c>
      <c r="O42" s="20">
        <v>16</v>
      </c>
      <c r="P42" s="20">
        <v>25</v>
      </c>
      <c r="Q42" s="20">
        <v>13</v>
      </c>
      <c r="R42" s="20">
        <v>12</v>
      </c>
      <c r="S42" s="20">
        <v>38</v>
      </c>
      <c r="T42" s="20">
        <v>20</v>
      </c>
      <c r="U42" s="20">
        <v>18</v>
      </c>
      <c r="V42" s="20">
        <v>28</v>
      </c>
      <c r="W42" s="20">
        <v>10</v>
      </c>
      <c r="X42" s="20">
        <v>18</v>
      </c>
      <c r="Y42" s="20">
        <v>44</v>
      </c>
      <c r="Z42" s="20">
        <v>22</v>
      </c>
      <c r="AA42" s="20">
        <v>22</v>
      </c>
      <c r="AB42" s="20">
        <v>38</v>
      </c>
      <c r="AC42" s="20">
        <v>16</v>
      </c>
      <c r="AD42" s="20">
        <v>22</v>
      </c>
      <c r="AE42" s="20">
        <v>51</v>
      </c>
      <c r="AF42" s="20">
        <v>25</v>
      </c>
      <c r="AG42" s="20">
        <v>26</v>
      </c>
      <c r="AH42" s="20">
        <v>63</v>
      </c>
      <c r="AI42" s="20">
        <v>28</v>
      </c>
      <c r="AJ42" s="20">
        <v>35</v>
      </c>
      <c r="AK42" s="20">
        <v>51</v>
      </c>
      <c r="AL42" s="20">
        <v>22</v>
      </c>
      <c r="AM42" s="20">
        <v>29</v>
      </c>
      <c r="AN42" s="20">
        <v>56</v>
      </c>
      <c r="AO42" s="20">
        <v>25</v>
      </c>
      <c r="AP42" s="20">
        <v>31</v>
      </c>
      <c r="AQ42" s="20">
        <v>51</v>
      </c>
      <c r="AR42" s="20">
        <v>17</v>
      </c>
      <c r="AS42" s="20">
        <v>34</v>
      </c>
      <c r="AT42" s="20">
        <v>56</v>
      </c>
      <c r="AU42" s="20">
        <v>31</v>
      </c>
      <c r="AV42" s="20">
        <v>25</v>
      </c>
      <c r="AW42" s="20">
        <v>233</v>
      </c>
      <c r="AX42" s="20">
        <v>84</v>
      </c>
      <c r="AY42" s="20">
        <v>149</v>
      </c>
      <c r="AZ42" s="20">
        <v>78</v>
      </c>
      <c r="BA42" s="20">
        <v>445</v>
      </c>
      <c r="BB42" s="20">
        <v>289</v>
      </c>
      <c r="BC42" s="21">
        <v>9.6059113300492605E-2</v>
      </c>
      <c r="BD42" s="21">
        <v>0.54802955665024633</v>
      </c>
      <c r="BE42" s="21">
        <v>0.35591133004926107</v>
      </c>
      <c r="BF42" s="22">
        <v>51.214285714285715</v>
      </c>
      <c r="BG42" s="17">
        <f t="shared" si="3"/>
        <v>41586</v>
      </c>
    </row>
    <row r="43" spans="1:59" x14ac:dyDescent="0.15">
      <c r="A43" s="178"/>
      <c r="B43" s="18" t="s">
        <v>63</v>
      </c>
      <c r="C43" s="19">
        <v>783</v>
      </c>
      <c r="D43" s="19">
        <v>1438</v>
      </c>
      <c r="E43" s="19">
        <v>631</v>
      </c>
      <c r="F43" s="19">
        <v>807</v>
      </c>
      <c r="G43" s="20">
        <v>65</v>
      </c>
      <c r="H43" s="20">
        <v>34</v>
      </c>
      <c r="I43" s="20">
        <v>31</v>
      </c>
      <c r="J43" s="20">
        <v>63</v>
      </c>
      <c r="K43" s="20">
        <v>34</v>
      </c>
      <c r="L43" s="20">
        <v>29</v>
      </c>
      <c r="M43" s="20">
        <v>59</v>
      </c>
      <c r="N43" s="20">
        <v>30</v>
      </c>
      <c r="O43" s="20">
        <v>29</v>
      </c>
      <c r="P43" s="20">
        <v>54</v>
      </c>
      <c r="Q43" s="20">
        <v>25</v>
      </c>
      <c r="R43" s="20">
        <v>29</v>
      </c>
      <c r="S43" s="20">
        <v>50</v>
      </c>
      <c r="T43" s="20">
        <v>17</v>
      </c>
      <c r="U43" s="20">
        <v>33</v>
      </c>
      <c r="V43" s="20">
        <v>53</v>
      </c>
      <c r="W43" s="20">
        <v>18</v>
      </c>
      <c r="X43" s="20">
        <v>35</v>
      </c>
      <c r="Y43" s="20">
        <v>78</v>
      </c>
      <c r="Z43" s="20">
        <v>41</v>
      </c>
      <c r="AA43" s="20">
        <v>37</v>
      </c>
      <c r="AB43" s="20">
        <v>108</v>
      </c>
      <c r="AC43" s="20">
        <v>47</v>
      </c>
      <c r="AD43" s="20">
        <v>61</v>
      </c>
      <c r="AE43" s="20">
        <v>99</v>
      </c>
      <c r="AF43" s="20">
        <v>54</v>
      </c>
      <c r="AG43" s="20">
        <v>45</v>
      </c>
      <c r="AH43" s="20">
        <v>125</v>
      </c>
      <c r="AI43" s="20">
        <v>54</v>
      </c>
      <c r="AJ43" s="20">
        <v>71</v>
      </c>
      <c r="AK43" s="20">
        <v>114</v>
      </c>
      <c r="AL43" s="20">
        <v>54</v>
      </c>
      <c r="AM43" s="20">
        <v>60</v>
      </c>
      <c r="AN43" s="20">
        <v>86</v>
      </c>
      <c r="AO43" s="20">
        <v>35</v>
      </c>
      <c r="AP43" s="20">
        <v>51</v>
      </c>
      <c r="AQ43" s="20">
        <v>88</v>
      </c>
      <c r="AR43" s="20">
        <v>34</v>
      </c>
      <c r="AS43" s="20">
        <v>54</v>
      </c>
      <c r="AT43" s="20">
        <v>68</v>
      </c>
      <c r="AU43" s="20">
        <v>37</v>
      </c>
      <c r="AV43" s="20">
        <v>31</v>
      </c>
      <c r="AW43" s="20">
        <v>328</v>
      </c>
      <c r="AX43" s="20">
        <v>117</v>
      </c>
      <c r="AY43" s="20">
        <v>211</v>
      </c>
      <c r="AZ43" s="20">
        <v>187</v>
      </c>
      <c r="BA43" s="20">
        <v>855</v>
      </c>
      <c r="BB43" s="20">
        <v>396</v>
      </c>
      <c r="BC43" s="21">
        <v>0.13004172461752433</v>
      </c>
      <c r="BD43" s="21">
        <v>0.59457579972183583</v>
      </c>
      <c r="BE43" s="21">
        <v>0.27538247566063978</v>
      </c>
      <c r="BF43" s="22">
        <v>47.383171070931851</v>
      </c>
      <c r="BG43" s="17">
        <f t="shared" si="3"/>
        <v>68137</v>
      </c>
    </row>
    <row r="44" spans="1:59" x14ac:dyDescent="0.15">
      <c r="A44" s="178"/>
      <c r="B44" s="18" t="s">
        <v>64</v>
      </c>
      <c r="C44" s="19">
        <v>546</v>
      </c>
      <c r="D44" s="19">
        <v>1078</v>
      </c>
      <c r="E44" s="19">
        <v>462</v>
      </c>
      <c r="F44" s="19">
        <v>616</v>
      </c>
      <c r="G44" s="20">
        <v>38</v>
      </c>
      <c r="H44" s="20">
        <v>16</v>
      </c>
      <c r="I44" s="20">
        <v>22</v>
      </c>
      <c r="J44" s="20">
        <v>43</v>
      </c>
      <c r="K44" s="20">
        <v>20</v>
      </c>
      <c r="L44" s="20">
        <v>23</v>
      </c>
      <c r="M44" s="20">
        <v>62</v>
      </c>
      <c r="N44" s="20">
        <v>26</v>
      </c>
      <c r="O44" s="20">
        <v>36</v>
      </c>
      <c r="P44" s="20">
        <v>58</v>
      </c>
      <c r="Q44" s="20">
        <v>30</v>
      </c>
      <c r="R44" s="20">
        <v>28</v>
      </c>
      <c r="S44" s="20">
        <v>38</v>
      </c>
      <c r="T44" s="20">
        <v>14</v>
      </c>
      <c r="U44" s="20">
        <v>24</v>
      </c>
      <c r="V44" s="20">
        <v>31</v>
      </c>
      <c r="W44" s="20">
        <v>12</v>
      </c>
      <c r="X44" s="20">
        <v>19</v>
      </c>
      <c r="Y44" s="20">
        <v>33</v>
      </c>
      <c r="Z44" s="20">
        <v>19</v>
      </c>
      <c r="AA44" s="20">
        <v>14</v>
      </c>
      <c r="AB44" s="20">
        <v>48</v>
      </c>
      <c r="AC44" s="20">
        <v>21</v>
      </c>
      <c r="AD44" s="20">
        <v>27</v>
      </c>
      <c r="AE44" s="20">
        <v>78</v>
      </c>
      <c r="AF44" s="20">
        <v>34</v>
      </c>
      <c r="AG44" s="20">
        <v>44</v>
      </c>
      <c r="AH44" s="20">
        <v>97</v>
      </c>
      <c r="AI44" s="20">
        <v>46</v>
      </c>
      <c r="AJ44" s="20">
        <v>51</v>
      </c>
      <c r="AK44" s="20">
        <v>78</v>
      </c>
      <c r="AL44" s="20">
        <v>34</v>
      </c>
      <c r="AM44" s="20">
        <v>44</v>
      </c>
      <c r="AN44" s="20">
        <v>60</v>
      </c>
      <c r="AO44" s="20">
        <v>27</v>
      </c>
      <c r="AP44" s="20">
        <v>33</v>
      </c>
      <c r="AQ44" s="20">
        <v>65</v>
      </c>
      <c r="AR44" s="20">
        <v>27</v>
      </c>
      <c r="AS44" s="20">
        <v>38</v>
      </c>
      <c r="AT44" s="20">
        <v>68</v>
      </c>
      <c r="AU44" s="20">
        <v>29</v>
      </c>
      <c r="AV44" s="20">
        <v>39</v>
      </c>
      <c r="AW44" s="20">
        <v>281</v>
      </c>
      <c r="AX44" s="20">
        <v>107</v>
      </c>
      <c r="AY44" s="20">
        <v>174</v>
      </c>
      <c r="AZ44" s="20">
        <v>143</v>
      </c>
      <c r="BA44" s="20">
        <v>586</v>
      </c>
      <c r="BB44" s="20">
        <v>349</v>
      </c>
      <c r="BC44" s="21">
        <v>0.1326530612244898</v>
      </c>
      <c r="BD44" s="21">
        <v>0.54359925788497221</v>
      </c>
      <c r="BE44" s="21">
        <v>0.32374768089053801</v>
      </c>
      <c r="BF44" s="22">
        <v>48.834879406307977</v>
      </c>
      <c r="BG44" s="17">
        <f t="shared" si="3"/>
        <v>52644</v>
      </c>
    </row>
    <row r="45" spans="1:59" x14ac:dyDescent="0.15">
      <c r="A45" s="178"/>
      <c r="B45" s="18" t="s">
        <v>65</v>
      </c>
      <c r="C45" s="19">
        <v>499</v>
      </c>
      <c r="D45" s="19">
        <v>946</v>
      </c>
      <c r="E45" s="19">
        <v>432</v>
      </c>
      <c r="F45" s="19">
        <v>514</v>
      </c>
      <c r="G45" s="20">
        <v>33</v>
      </c>
      <c r="H45" s="20">
        <v>18</v>
      </c>
      <c r="I45" s="20">
        <v>15</v>
      </c>
      <c r="J45" s="20">
        <v>37</v>
      </c>
      <c r="K45" s="20">
        <v>20</v>
      </c>
      <c r="L45" s="20">
        <v>17</v>
      </c>
      <c r="M45" s="20">
        <v>36</v>
      </c>
      <c r="N45" s="20">
        <v>15</v>
      </c>
      <c r="O45" s="20">
        <v>21</v>
      </c>
      <c r="P45" s="20">
        <v>33</v>
      </c>
      <c r="Q45" s="20">
        <v>18</v>
      </c>
      <c r="R45" s="20">
        <v>15</v>
      </c>
      <c r="S45" s="20">
        <v>32</v>
      </c>
      <c r="T45" s="20">
        <v>18</v>
      </c>
      <c r="U45" s="20">
        <v>14</v>
      </c>
      <c r="V45" s="20">
        <v>29</v>
      </c>
      <c r="W45" s="20">
        <v>14</v>
      </c>
      <c r="X45" s="20">
        <v>15</v>
      </c>
      <c r="Y45" s="20">
        <v>40</v>
      </c>
      <c r="Z45" s="20">
        <v>22</v>
      </c>
      <c r="AA45" s="20">
        <v>18</v>
      </c>
      <c r="AB45" s="20">
        <v>50</v>
      </c>
      <c r="AC45" s="20">
        <v>23</v>
      </c>
      <c r="AD45" s="20">
        <v>27</v>
      </c>
      <c r="AE45" s="20">
        <v>54</v>
      </c>
      <c r="AF45" s="20">
        <v>26</v>
      </c>
      <c r="AG45" s="20">
        <v>28</v>
      </c>
      <c r="AH45" s="20">
        <v>68</v>
      </c>
      <c r="AI45" s="20">
        <v>38</v>
      </c>
      <c r="AJ45" s="20">
        <v>30</v>
      </c>
      <c r="AK45" s="20">
        <v>47</v>
      </c>
      <c r="AL45" s="20">
        <v>19</v>
      </c>
      <c r="AM45" s="20">
        <v>28</v>
      </c>
      <c r="AN45" s="20">
        <v>50</v>
      </c>
      <c r="AO45" s="20">
        <v>25</v>
      </c>
      <c r="AP45" s="20">
        <v>25</v>
      </c>
      <c r="AQ45" s="20">
        <v>58</v>
      </c>
      <c r="AR45" s="20">
        <v>28</v>
      </c>
      <c r="AS45" s="20">
        <v>30</v>
      </c>
      <c r="AT45" s="20">
        <v>71</v>
      </c>
      <c r="AU45" s="20">
        <v>31</v>
      </c>
      <c r="AV45" s="20">
        <v>40</v>
      </c>
      <c r="AW45" s="20">
        <v>308</v>
      </c>
      <c r="AX45" s="20">
        <v>117</v>
      </c>
      <c r="AY45" s="20">
        <v>191</v>
      </c>
      <c r="AZ45" s="20">
        <v>106</v>
      </c>
      <c r="BA45" s="20">
        <v>461</v>
      </c>
      <c r="BB45" s="20">
        <v>379</v>
      </c>
      <c r="BC45" s="21">
        <v>0.11205073995771671</v>
      </c>
      <c r="BD45" s="21">
        <v>0.48731501057082455</v>
      </c>
      <c r="BE45" s="21">
        <v>0.40063424947145876</v>
      </c>
      <c r="BF45" s="22">
        <v>52.397463002114165</v>
      </c>
      <c r="BG45" s="17">
        <f t="shared" si="3"/>
        <v>49568</v>
      </c>
    </row>
    <row r="46" spans="1:59" ht="14.25" thickBot="1" x14ac:dyDescent="0.2">
      <c r="A46" s="178"/>
      <c r="B46" s="23" t="s">
        <v>66</v>
      </c>
      <c r="C46" s="24">
        <v>963</v>
      </c>
      <c r="D46" s="24">
        <v>2072</v>
      </c>
      <c r="E46" s="24">
        <v>988</v>
      </c>
      <c r="F46" s="24">
        <v>1084</v>
      </c>
      <c r="G46" s="25">
        <v>110</v>
      </c>
      <c r="H46" s="25">
        <v>57</v>
      </c>
      <c r="I46" s="25">
        <v>53</v>
      </c>
      <c r="J46" s="25">
        <v>110</v>
      </c>
      <c r="K46" s="25">
        <v>65</v>
      </c>
      <c r="L46" s="25">
        <v>45</v>
      </c>
      <c r="M46" s="25">
        <v>105</v>
      </c>
      <c r="N46" s="25">
        <v>60</v>
      </c>
      <c r="O46" s="25">
        <v>45</v>
      </c>
      <c r="P46" s="25">
        <v>112</v>
      </c>
      <c r="Q46" s="25">
        <v>61</v>
      </c>
      <c r="R46" s="25">
        <v>51</v>
      </c>
      <c r="S46" s="25">
        <v>86</v>
      </c>
      <c r="T46" s="25">
        <v>44</v>
      </c>
      <c r="U46" s="25">
        <v>42</v>
      </c>
      <c r="V46" s="25">
        <v>89</v>
      </c>
      <c r="W46" s="25">
        <v>46</v>
      </c>
      <c r="X46" s="25">
        <v>43</v>
      </c>
      <c r="Y46" s="25">
        <v>127</v>
      </c>
      <c r="Z46" s="25">
        <v>66</v>
      </c>
      <c r="AA46" s="25">
        <v>61</v>
      </c>
      <c r="AB46" s="25">
        <v>112</v>
      </c>
      <c r="AC46" s="25">
        <v>52</v>
      </c>
      <c r="AD46" s="25">
        <v>60</v>
      </c>
      <c r="AE46" s="25">
        <v>136</v>
      </c>
      <c r="AF46" s="25">
        <v>64</v>
      </c>
      <c r="AG46" s="25">
        <v>72</v>
      </c>
      <c r="AH46" s="25">
        <v>184</v>
      </c>
      <c r="AI46" s="25">
        <v>85</v>
      </c>
      <c r="AJ46" s="25">
        <v>99</v>
      </c>
      <c r="AK46" s="25">
        <v>161</v>
      </c>
      <c r="AL46" s="25">
        <v>80</v>
      </c>
      <c r="AM46" s="25">
        <v>81</v>
      </c>
      <c r="AN46" s="25">
        <v>92</v>
      </c>
      <c r="AO46" s="25">
        <v>44</v>
      </c>
      <c r="AP46" s="25">
        <v>48</v>
      </c>
      <c r="AQ46" s="25">
        <v>103</v>
      </c>
      <c r="AR46" s="25">
        <v>48</v>
      </c>
      <c r="AS46" s="25">
        <v>55</v>
      </c>
      <c r="AT46" s="25">
        <v>112</v>
      </c>
      <c r="AU46" s="25">
        <v>50</v>
      </c>
      <c r="AV46" s="25">
        <v>62</v>
      </c>
      <c r="AW46" s="25">
        <v>433</v>
      </c>
      <c r="AX46" s="25">
        <v>166</v>
      </c>
      <c r="AY46" s="25">
        <v>267</v>
      </c>
      <c r="AZ46" s="25">
        <v>325</v>
      </c>
      <c r="BA46" s="25">
        <v>1202</v>
      </c>
      <c r="BB46" s="25">
        <v>545</v>
      </c>
      <c r="BC46" s="26">
        <v>0.15685328185328185</v>
      </c>
      <c r="BD46" s="26">
        <v>0.58011583011583012</v>
      </c>
      <c r="BE46" s="26">
        <v>0.26303088803088803</v>
      </c>
      <c r="BF46" s="27">
        <v>45.146718146718143</v>
      </c>
      <c r="BG46" s="17">
        <f t="shared" si="3"/>
        <v>93544</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4175</v>
      </c>
      <c r="D48" s="39">
        <v>7843</v>
      </c>
      <c r="E48" s="39">
        <v>3530</v>
      </c>
      <c r="F48" s="39">
        <v>4313</v>
      </c>
      <c r="G48" s="39">
        <v>316</v>
      </c>
      <c r="H48" s="39">
        <v>162</v>
      </c>
      <c r="I48" s="39">
        <v>154</v>
      </c>
      <c r="J48" s="39">
        <v>337</v>
      </c>
      <c r="K48" s="39">
        <v>176</v>
      </c>
      <c r="L48" s="39">
        <v>161</v>
      </c>
      <c r="M48" s="39">
        <v>337</v>
      </c>
      <c r="N48" s="39">
        <v>164</v>
      </c>
      <c r="O48" s="39">
        <v>173</v>
      </c>
      <c r="P48" s="39">
        <v>346</v>
      </c>
      <c r="Q48" s="39">
        <v>176</v>
      </c>
      <c r="R48" s="39">
        <v>170</v>
      </c>
      <c r="S48" s="39">
        <v>331</v>
      </c>
      <c r="T48" s="39">
        <v>151</v>
      </c>
      <c r="U48" s="39">
        <v>180</v>
      </c>
      <c r="V48" s="39">
        <v>311</v>
      </c>
      <c r="W48" s="39">
        <v>142</v>
      </c>
      <c r="X48" s="39">
        <v>169</v>
      </c>
      <c r="Y48" s="39">
        <v>379</v>
      </c>
      <c r="Z48" s="39">
        <v>201</v>
      </c>
      <c r="AA48" s="39">
        <v>178</v>
      </c>
      <c r="AB48" s="39">
        <v>429</v>
      </c>
      <c r="AC48" s="39">
        <v>198</v>
      </c>
      <c r="AD48" s="39">
        <v>231</v>
      </c>
      <c r="AE48" s="39">
        <v>520</v>
      </c>
      <c r="AF48" s="39">
        <v>253</v>
      </c>
      <c r="AG48" s="39">
        <v>267</v>
      </c>
      <c r="AH48" s="39">
        <v>646</v>
      </c>
      <c r="AI48" s="39">
        <v>299</v>
      </c>
      <c r="AJ48" s="39">
        <v>347</v>
      </c>
      <c r="AK48" s="39">
        <v>557</v>
      </c>
      <c r="AL48" s="39">
        <v>262</v>
      </c>
      <c r="AM48" s="39">
        <v>295</v>
      </c>
      <c r="AN48" s="39">
        <v>452</v>
      </c>
      <c r="AO48" s="39">
        <v>212</v>
      </c>
      <c r="AP48" s="39">
        <v>240</v>
      </c>
      <c r="AQ48" s="39">
        <v>470</v>
      </c>
      <c r="AR48" s="39">
        <v>196</v>
      </c>
      <c r="AS48" s="39">
        <v>274</v>
      </c>
      <c r="AT48" s="39">
        <v>465</v>
      </c>
      <c r="AU48" s="39">
        <v>216</v>
      </c>
      <c r="AV48" s="39">
        <v>249</v>
      </c>
      <c r="AW48" s="39">
        <v>1947</v>
      </c>
      <c r="AX48" s="39">
        <v>722</v>
      </c>
      <c r="AY48" s="39">
        <v>1225</v>
      </c>
      <c r="AZ48" s="39">
        <v>990</v>
      </c>
      <c r="BA48" s="39">
        <v>4441</v>
      </c>
      <c r="BB48" s="39">
        <v>2412</v>
      </c>
      <c r="BC48" s="41">
        <v>0.12622720897615708</v>
      </c>
      <c r="BD48" s="41">
        <v>0.56623740915466025</v>
      </c>
      <c r="BE48" s="41">
        <v>0.30753538186918272</v>
      </c>
      <c r="BF48" s="42">
        <v>48.289812571720006</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548</v>
      </c>
      <c r="D50" s="13">
        <v>1048</v>
      </c>
      <c r="E50" s="13">
        <v>472</v>
      </c>
      <c r="F50" s="13">
        <v>576</v>
      </c>
      <c r="G50" s="14">
        <v>36</v>
      </c>
      <c r="H50" s="14">
        <v>20</v>
      </c>
      <c r="I50" s="14">
        <v>16</v>
      </c>
      <c r="J50" s="14">
        <v>49</v>
      </c>
      <c r="K50" s="14">
        <v>21</v>
      </c>
      <c r="L50" s="14">
        <v>28</v>
      </c>
      <c r="M50" s="14">
        <v>54</v>
      </c>
      <c r="N50" s="14">
        <v>28</v>
      </c>
      <c r="O50" s="14">
        <v>26</v>
      </c>
      <c r="P50" s="14">
        <v>41</v>
      </c>
      <c r="Q50" s="14">
        <v>24</v>
      </c>
      <c r="R50" s="14">
        <v>17</v>
      </c>
      <c r="S50" s="14">
        <v>29</v>
      </c>
      <c r="T50" s="14">
        <v>10</v>
      </c>
      <c r="U50" s="14">
        <v>19</v>
      </c>
      <c r="V50" s="14">
        <v>22</v>
      </c>
      <c r="W50" s="14">
        <v>10</v>
      </c>
      <c r="X50" s="14">
        <v>12</v>
      </c>
      <c r="Y50" s="14">
        <v>41</v>
      </c>
      <c r="Z50" s="14">
        <v>25</v>
      </c>
      <c r="AA50" s="14">
        <v>16</v>
      </c>
      <c r="AB50" s="14">
        <v>61</v>
      </c>
      <c r="AC50" s="14">
        <v>24</v>
      </c>
      <c r="AD50" s="14">
        <v>37</v>
      </c>
      <c r="AE50" s="14">
        <v>63</v>
      </c>
      <c r="AF50" s="14">
        <v>35</v>
      </c>
      <c r="AG50" s="14">
        <v>28</v>
      </c>
      <c r="AH50" s="14">
        <v>64</v>
      </c>
      <c r="AI50" s="14">
        <v>31</v>
      </c>
      <c r="AJ50" s="14">
        <v>33</v>
      </c>
      <c r="AK50" s="14">
        <v>70</v>
      </c>
      <c r="AL50" s="14">
        <v>36</v>
      </c>
      <c r="AM50" s="14">
        <v>34</v>
      </c>
      <c r="AN50" s="14">
        <v>57</v>
      </c>
      <c r="AO50" s="14">
        <v>25</v>
      </c>
      <c r="AP50" s="14">
        <v>32</v>
      </c>
      <c r="AQ50" s="14">
        <v>60</v>
      </c>
      <c r="AR50" s="14">
        <v>26</v>
      </c>
      <c r="AS50" s="14">
        <v>34</v>
      </c>
      <c r="AT50" s="14">
        <v>67</v>
      </c>
      <c r="AU50" s="14">
        <v>33</v>
      </c>
      <c r="AV50" s="14">
        <v>34</v>
      </c>
      <c r="AW50" s="14">
        <v>334</v>
      </c>
      <c r="AX50" s="14">
        <v>124</v>
      </c>
      <c r="AY50" s="14">
        <v>210</v>
      </c>
      <c r="AZ50" s="14">
        <v>139</v>
      </c>
      <c r="BA50" s="14">
        <v>508</v>
      </c>
      <c r="BB50" s="14">
        <v>401</v>
      </c>
      <c r="BC50" s="15">
        <v>0.13263358778625955</v>
      </c>
      <c r="BD50" s="15">
        <v>0.48473282442748089</v>
      </c>
      <c r="BE50" s="15">
        <v>0.38263358778625955</v>
      </c>
      <c r="BF50" s="16">
        <v>51.387404580152669</v>
      </c>
      <c r="BG50" s="17">
        <f t="shared" ref="BG50:BG58" si="4">BF50*D50</f>
        <v>53854</v>
      </c>
    </row>
    <row r="51" spans="1:59" x14ac:dyDescent="0.15">
      <c r="A51" s="184"/>
      <c r="B51" s="18" t="s">
        <v>70</v>
      </c>
      <c r="C51" s="19">
        <v>631</v>
      </c>
      <c r="D51" s="19">
        <v>1189</v>
      </c>
      <c r="E51" s="19">
        <v>518</v>
      </c>
      <c r="F51" s="19">
        <v>671</v>
      </c>
      <c r="G51" s="20">
        <v>58</v>
      </c>
      <c r="H51" s="20">
        <v>39</v>
      </c>
      <c r="I51" s="20">
        <v>19</v>
      </c>
      <c r="J51" s="20">
        <v>40</v>
      </c>
      <c r="K51" s="20">
        <v>21</v>
      </c>
      <c r="L51" s="20">
        <v>19</v>
      </c>
      <c r="M51" s="20">
        <v>47</v>
      </c>
      <c r="N51" s="20">
        <v>21</v>
      </c>
      <c r="O51" s="20">
        <v>26</v>
      </c>
      <c r="P51" s="20">
        <v>53</v>
      </c>
      <c r="Q51" s="20">
        <v>21</v>
      </c>
      <c r="R51" s="20">
        <v>32</v>
      </c>
      <c r="S51" s="20">
        <v>40</v>
      </c>
      <c r="T51" s="20">
        <v>24</v>
      </c>
      <c r="U51" s="20">
        <v>16</v>
      </c>
      <c r="V51" s="20">
        <v>48</v>
      </c>
      <c r="W51" s="20">
        <v>25</v>
      </c>
      <c r="X51" s="20">
        <v>23</v>
      </c>
      <c r="Y51" s="20">
        <v>62</v>
      </c>
      <c r="Z51" s="20">
        <v>28</v>
      </c>
      <c r="AA51" s="20">
        <v>34</v>
      </c>
      <c r="AB51" s="20">
        <v>67</v>
      </c>
      <c r="AC51" s="20">
        <v>33</v>
      </c>
      <c r="AD51" s="20">
        <v>34</v>
      </c>
      <c r="AE51" s="20">
        <v>65</v>
      </c>
      <c r="AF51" s="20">
        <v>25</v>
      </c>
      <c r="AG51" s="20">
        <v>40</v>
      </c>
      <c r="AH51" s="20">
        <v>69</v>
      </c>
      <c r="AI51" s="20">
        <v>31</v>
      </c>
      <c r="AJ51" s="20">
        <v>38</v>
      </c>
      <c r="AK51" s="20">
        <v>76</v>
      </c>
      <c r="AL51" s="20">
        <v>37</v>
      </c>
      <c r="AM51" s="20">
        <v>39</v>
      </c>
      <c r="AN51" s="20">
        <v>45</v>
      </c>
      <c r="AO51" s="20">
        <v>23</v>
      </c>
      <c r="AP51" s="20">
        <v>22</v>
      </c>
      <c r="AQ51" s="20">
        <v>76</v>
      </c>
      <c r="AR51" s="20">
        <v>35</v>
      </c>
      <c r="AS51" s="20">
        <v>41</v>
      </c>
      <c r="AT51" s="20">
        <v>66</v>
      </c>
      <c r="AU51" s="20">
        <v>29</v>
      </c>
      <c r="AV51" s="20">
        <v>37</v>
      </c>
      <c r="AW51" s="20">
        <v>377</v>
      </c>
      <c r="AX51" s="20">
        <v>126</v>
      </c>
      <c r="AY51" s="20">
        <v>251</v>
      </c>
      <c r="AZ51" s="20">
        <v>145</v>
      </c>
      <c r="BA51" s="20">
        <v>601</v>
      </c>
      <c r="BB51" s="20">
        <v>443</v>
      </c>
      <c r="BC51" s="21">
        <v>0.12195121951219512</v>
      </c>
      <c r="BD51" s="21">
        <v>0.50546677880571911</v>
      </c>
      <c r="BE51" s="21">
        <v>0.37258200168208577</v>
      </c>
      <c r="BF51" s="22">
        <v>50.925147182506308</v>
      </c>
      <c r="BG51" s="17">
        <f t="shared" si="4"/>
        <v>60550</v>
      </c>
    </row>
    <row r="52" spans="1:59" x14ac:dyDescent="0.15">
      <c r="A52" s="184"/>
      <c r="B52" s="18" t="s">
        <v>71</v>
      </c>
      <c r="C52" s="19">
        <v>201</v>
      </c>
      <c r="D52" s="19">
        <v>354</v>
      </c>
      <c r="E52" s="19">
        <v>145</v>
      </c>
      <c r="F52" s="19">
        <v>209</v>
      </c>
      <c r="G52" s="20">
        <v>9</v>
      </c>
      <c r="H52" s="20">
        <v>3</v>
      </c>
      <c r="I52" s="20">
        <v>6</v>
      </c>
      <c r="J52" s="20">
        <v>5</v>
      </c>
      <c r="K52" s="20">
        <v>0</v>
      </c>
      <c r="L52" s="20">
        <v>5</v>
      </c>
      <c r="M52" s="20">
        <v>11</v>
      </c>
      <c r="N52" s="20">
        <v>4</v>
      </c>
      <c r="O52" s="20">
        <v>7</v>
      </c>
      <c r="P52" s="20">
        <v>9</v>
      </c>
      <c r="Q52" s="20">
        <v>5</v>
      </c>
      <c r="R52" s="20">
        <v>4</v>
      </c>
      <c r="S52" s="20">
        <v>17</v>
      </c>
      <c r="T52" s="20">
        <v>10</v>
      </c>
      <c r="U52" s="20">
        <v>7</v>
      </c>
      <c r="V52" s="20">
        <v>6</v>
      </c>
      <c r="W52" s="20">
        <v>2</v>
      </c>
      <c r="X52" s="20">
        <v>4</v>
      </c>
      <c r="Y52" s="20">
        <v>9</v>
      </c>
      <c r="Z52" s="20">
        <v>4</v>
      </c>
      <c r="AA52" s="20">
        <v>5</v>
      </c>
      <c r="AB52" s="20">
        <v>21</v>
      </c>
      <c r="AC52" s="20">
        <v>11</v>
      </c>
      <c r="AD52" s="20">
        <v>10</v>
      </c>
      <c r="AE52" s="20">
        <v>14</v>
      </c>
      <c r="AF52" s="20">
        <v>8</v>
      </c>
      <c r="AG52" s="20">
        <v>6</v>
      </c>
      <c r="AH52" s="20">
        <v>17</v>
      </c>
      <c r="AI52" s="20">
        <v>6</v>
      </c>
      <c r="AJ52" s="20">
        <v>11</v>
      </c>
      <c r="AK52" s="20">
        <v>14</v>
      </c>
      <c r="AL52" s="20">
        <v>5</v>
      </c>
      <c r="AM52" s="20">
        <v>9</v>
      </c>
      <c r="AN52" s="20">
        <v>27</v>
      </c>
      <c r="AO52" s="20">
        <v>11</v>
      </c>
      <c r="AP52" s="20">
        <v>16</v>
      </c>
      <c r="AQ52" s="20">
        <v>32</v>
      </c>
      <c r="AR52" s="20">
        <v>16</v>
      </c>
      <c r="AS52" s="20">
        <v>16</v>
      </c>
      <c r="AT52" s="20">
        <v>26</v>
      </c>
      <c r="AU52" s="20">
        <v>13</v>
      </c>
      <c r="AV52" s="20">
        <v>13</v>
      </c>
      <c r="AW52" s="20">
        <v>137</v>
      </c>
      <c r="AX52" s="20">
        <v>47</v>
      </c>
      <c r="AY52" s="20">
        <v>90</v>
      </c>
      <c r="AZ52" s="20">
        <v>25</v>
      </c>
      <c r="BA52" s="20">
        <v>166</v>
      </c>
      <c r="BB52" s="20">
        <v>163</v>
      </c>
      <c r="BC52" s="21">
        <v>7.0621468926553674E-2</v>
      </c>
      <c r="BD52" s="21">
        <v>0.46892655367231639</v>
      </c>
      <c r="BE52" s="21">
        <v>0.46045197740112992</v>
      </c>
      <c r="BF52" s="22">
        <v>57.491525423728817</v>
      </c>
      <c r="BG52" s="17">
        <f t="shared" si="4"/>
        <v>20352</v>
      </c>
    </row>
    <row r="53" spans="1:59" x14ac:dyDescent="0.15">
      <c r="A53" s="184"/>
      <c r="B53" s="18" t="s">
        <v>72</v>
      </c>
      <c r="C53" s="19">
        <v>340</v>
      </c>
      <c r="D53" s="19">
        <v>529</v>
      </c>
      <c r="E53" s="19">
        <v>223</v>
      </c>
      <c r="F53" s="19">
        <v>306</v>
      </c>
      <c r="G53" s="20">
        <v>18</v>
      </c>
      <c r="H53" s="20">
        <v>12</v>
      </c>
      <c r="I53" s="20">
        <v>6</v>
      </c>
      <c r="J53" s="20">
        <v>10</v>
      </c>
      <c r="K53" s="20">
        <v>5</v>
      </c>
      <c r="L53" s="20">
        <v>5</v>
      </c>
      <c r="M53" s="20">
        <v>8</v>
      </c>
      <c r="N53" s="20">
        <v>4</v>
      </c>
      <c r="O53" s="20">
        <v>4</v>
      </c>
      <c r="P53" s="20">
        <v>13</v>
      </c>
      <c r="Q53" s="20">
        <v>5</v>
      </c>
      <c r="R53" s="20">
        <v>8</v>
      </c>
      <c r="S53" s="20">
        <v>15</v>
      </c>
      <c r="T53" s="20">
        <v>5</v>
      </c>
      <c r="U53" s="20">
        <v>10</v>
      </c>
      <c r="V53" s="20">
        <v>15</v>
      </c>
      <c r="W53" s="20">
        <v>7</v>
      </c>
      <c r="X53" s="20">
        <v>8</v>
      </c>
      <c r="Y53" s="20">
        <v>14</v>
      </c>
      <c r="Z53" s="20">
        <v>5</v>
      </c>
      <c r="AA53" s="20">
        <v>9</v>
      </c>
      <c r="AB53" s="20">
        <v>27</v>
      </c>
      <c r="AC53" s="20">
        <v>15</v>
      </c>
      <c r="AD53" s="20">
        <v>12</v>
      </c>
      <c r="AE53" s="20">
        <v>14</v>
      </c>
      <c r="AF53" s="20">
        <v>7</v>
      </c>
      <c r="AG53" s="20">
        <v>7</v>
      </c>
      <c r="AH53" s="20">
        <v>26</v>
      </c>
      <c r="AI53" s="20">
        <v>10</v>
      </c>
      <c r="AJ53" s="20">
        <v>16</v>
      </c>
      <c r="AK53" s="20">
        <v>47</v>
      </c>
      <c r="AL53" s="20">
        <v>20</v>
      </c>
      <c r="AM53" s="20">
        <v>27</v>
      </c>
      <c r="AN53" s="20">
        <v>34</v>
      </c>
      <c r="AO53" s="20">
        <v>14</v>
      </c>
      <c r="AP53" s="20">
        <v>20</v>
      </c>
      <c r="AQ53" s="20">
        <v>27</v>
      </c>
      <c r="AR53" s="20">
        <v>13</v>
      </c>
      <c r="AS53" s="20">
        <v>14</v>
      </c>
      <c r="AT53" s="20">
        <v>39</v>
      </c>
      <c r="AU53" s="20">
        <v>22</v>
      </c>
      <c r="AV53" s="20">
        <v>17</v>
      </c>
      <c r="AW53" s="20">
        <v>222</v>
      </c>
      <c r="AX53" s="20">
        <v>79</v>
      </c>
      <c r="AY53" s="20">
        <v>143</v>
      </c>
      <c r="AZ53" s="20">
        <v>36</v>
      </c>
      <c r="BA53" s="20">
        <v>232</v>
      </c>
      <c r="BB53" s="20">
        <v>261</v>
      </c>
      <c r="BC53" s="21">
        <v>6.8052930056710773E-2</v>
      </c>
      <c r="BD53" s="21">
        <v>0.43856332703213613</v>
      </c>
      <c r="BE53" s="21">
        <v>0.49338374291115311</v>
      </c>
      <c r="BF53" s="22">
        <v>58.206049149338376</v>
      </c>
      <c r="BG53" s="17">
        <f t="shared" si="4"/>
        <v>30791</v>
      </c>
    </row>
    <row r="54" spans="1:59" x14ac:dyDescent="0.15">
      <c r="A54" s="184"/>
      <c r="B54" s="18" t="s">
        <v>73</v>
      </c>
      <c r="C54" s="19">
        <v>130</v>
      </c>
      <c r="D54" s="19">
        <v>260</v>
      </c>
      <c r="E54" s="19">
        <v>130</v>
      </c>
      <c r="F54" s="19">
        <v>130</v>
      </c>
      <c r="G54" s="20">
        <v>9</v>
      </c>
      <c r="H54" s="20">
        <v>6</v>
      </c>
      <c r="I54" s="20">
        <v>3</v>
      </c>
      <c r="J54" s="20">
        <v>14</v>
      </c>
      <c r="K54" s="20">
        <v>8</v>
      </c>
      <c r="L54" s="20">
        <v>6</v>
      </c>
      <c r="M54" s="20">
        <v>13</v>
      </c>
      <c r="N54" s="20">
        <v>9</v>
      </c>
      <c r="O54" s="20">
        <v>4</v>
      </c>
      <c r="P54" s="20">
        <v>8</v>
      </c>
      <c r="Q54" s="20">
        <v>2</v>
      </c>
      <c r="R54" s="20">
        <v>6</v>
      </c>
      <c r="S54" s="20">
        <v>6</v>
      </c>
      <c r="T54" s="20">
        <v>5</v>
      </c>
      <c r="U54" s="20">
        <v>1</v>
      </c>
      <c r="V54" s="20">
        <v>12</v>
      </c>
      <c r="W54" s="20">
        <v>6</v>
      </c>
      <c r="X54" s="20">
        <v>6</v>
      </c>
      <c r="Y54" s="20">
        <v>13</v>
      </c>
      <c r="Z54" s="20">
        <v>8</v>
      </c>
      <c r="AA54" s="20">
        <v>5</v>
      </c>
      <c r="AB54" s="20">
        <v>12</v>
      </c>
      <c r="AC54" s="20">
        <v>6</v>
      </c>
      <c r="AD54" s="20">
        <v>6</v>
      </c>
      <c r="AE54" s="20">
        <v>17</v>
      </c>
      <c r="AF54" s="20">
        <v>10</v>
      </c>
      <c r="AG54" s="20">
        <v>7</v>
      </c>
      <c r="AH54" s="20">
        <v>15</v>
      </c>
      <c r="AI54" s="20">
        <v>6</v>
      </c>
      <c r="AJ54" s="20">
        <v>9</v>
      </c>
      <c r="AK54" s="20">
        <v>16</v>
      </c>
      <c r="AL54" s="20">
        <v>9</v>
      </c>
      <c r="AM54" s="20">
        <v>7</v>
      </c>
      <c r="AN54" s="20">
        <v>13</v>
      </c>
      <c r="AO54" s="20">
        <v>6</v>
      </c>
      <c r="AP54" s="20">
        <v>7</v>
      </c>
      <c r="AQ54" s="20">
        <v>16</v>
      </c>
      <c r="AR54" s="20">
        <v>7</v>
      </c>
      <c r="AS54" s="20">
        <v>9</v>
      </c>
      <c r="AT54" s="20">
        <v>14</v>
      </c>
      <c r="AU54" s="20">
        <v>10</v>
      </c>
      <c r="AV54" s="20">
        <v>4</v>
      </c>
      <c r="AW54" s="20">
        <v>82</v>
      </c>
      <c r="AX54" s="20">
        <v>32</v>
      </c>
      <c r="AY54" s="20">
        <v>50</v>
      </c>
      <c r="AZ54" s="20">
        <v>36</v>
      </c>
      <c r="BA54" s="20">
        <v>128</v>
      </c>
      <c r="BB54" s="20">
        <v>96</v>
      </c>
      <c r="BC54" s="21">
        <v>0.13846153846153847</v>
      </c>
      <c r="BD54" s="21">
        <v>0.49230769230769234</v>
      </c>
      <c r="BE54" s="21">
        <v>0.36923076923076925</v>
      </c>
      <c r="BF54" s="22">
        <v>50.865384615384613</v>
      </c>
      <c r="BG54" s="17">
        <f t="shared" si="4"/>
        <v>13225</v>
      </c>
    </row>
    <row r="55" spans="1:59" x14ac:dyDescent="0.15">
      <c r="A55" s="184"/>
      <c r="B55" s="18" t="s">
        <v>74</v>
      </c>
      <c r="C55" s="19">
        <v>213</v>
      </c>
      <c r="D55" s="19">
        <v>305</v>
      </c>
      <c r="E55" s="19">
        <v>129</v>
      </c>
      <c r="F55" s="19">
        <v>176</v>
      </c>
      <c r="G55" s="20">
        <v>2</v>
      </c>
      <c r="H55" s="20">
        <v>0</v>
      </c>
      <c r="I55" s="20">
        <v>2</v>
      </c>
      <c r="J55" s="20">
        <v>4</v>
      </c>
      <c r="K55" s="20">
        <v>1</v>
      </c>
      <c r="L55" s="20">
        <v>3</v>
      </c>
      <c r="M55" s="20">
        <v>0</v>
      </c>
      <c r="N55" s="20">
        <v>0</v>
      </c>
      <c r="O55" s="20">
        <v>0</v>
      </c>
      <c r="P55" s="20">
        <v>11</v>
      </c>
      <c r="Q55" s="20">
        <v>7</v>
      </c>
      <c r="R55" s="20">
        <v>4</v>
      </c>
      <c r="S55" s="20">
        <v>6</v>
      </c>
      <c r="T55" s="20">
        <v>2</v>
      </c>
      <c r="U55" s="20">
        <v>4</v>
      </c>
      <c r="V55" s="20">
        <v>5</v>
      </c>
      <c r="W55" s="20">
        <v>3</v>
      </c>
      <c r="X55" s="20">
        <v>2</v>
      </c>
      <c r="Y55" s="20">
        <v>7</v>
      </c>
      <c r="Z55" s="20">
        <v>5</v>
      </c>
      <c r="AA55" s="20">
        <v>2</v>
      </c>
      <c r="AB55" s="20">
        <v>6</v>
      </c>
      <c r="AC55" s="20">
        <v>3</v>
      </c>
      <c r="AD55" s="20">
        <v>3</v>
      </c>
      <c r="AE55" s="20">
        <v>13</v>
      </c>
      <c r="AF55" s="20">
        <v>7</v>
      </c>
      <c r="AG55" s="20">
        <v>6</v>
      </c>
      <c r="AH55" s="20">
        <v>18</v>
      </c>
      <c r="AI55" s="20">
        <v>12</v>
      </c>
      <c r="AJ55" s="20">
        <v>6</v>
      </c>
      <c r="AK55" s="20">
        <v>18</v>
      </c>
      <c r="AL55" s="20">
        <v>6</v>
      </c>
      <c r="AM55" s="20">
        <v>12</v>
      </c>
      <c r="AN55" s="20">
        <v>25</v>
      </c>
      <c r="AO55" s="20">
        <v>9</v>
      </c>
      <c r="AP55" s="20">
        <v>16</v>
      </c>
      <c r="AQ55" s="20">
        <v>21</v>
      </c>
      <c r="AR55" s="20">
        <v>8</v>
      </c>
      <c r="AS55" s="20">
        <v>13</v>
      </c>
      <c r="AT55" s="20">
        <v>26</v>
      </c>
      <c r="AU55" s="20">
        <v>14</v>
      </c>
      <c r="AV55" s="20">
        <v>12</v>
      </c>
      <c r="AW55" s="20">
        <v>143</v>
      </c>
      <c r="AX55" s="20">
        <v>52</v>
      </c>
      <c r="AY55" s="20">
        <v>91</v>
      </c>
      <c r="AZ55" s="20">
        <v>6</v>
      </c>
      <c r="BA55" s="20">
        <v>130</v>
      </c>
      <c r="BB55" s="20">
        <v>169</v>
      </c>
      <c r="BC55" s="21">
        <v>1.9672131147540985E-2</v>
      </c>
      <c r="BD55" s="21">
        <v>0.42622950819672129</v>
      </c>
      <c r="BE55" s="21">
        <v>0.5540983606557377</v>
      </c>
      <c r="BF55" s="22">
        <v>62.973770491803279</v>
      </c>
      <c r="BG55" s="17">
        <f t="shared" si="4"/>
        <v>19207</v>
      </c>
    </row>
    <row r="56" spans="1:59" x14ac:dyDescent="0.15">
      <c r="A56" s="184"/>
      <c r="B56" s="18" t="s">
        <v>75</v>
      </c>
      <c r="C56" s="19">
        <v>334</v>
      </c>
      <c r="D56" s="19">
        <v>593</v>
      </c>
      <c r="E56" s="19">
        <v>278</v>
      </c>
      <c r="F56" s="19">
        <v>315</v>
      </c>
      <c r="G56" s="20">
        <v>11</v>
      </c>
      <c r="H56" s="20">
        <v>10</v>
      </c>
      <c r="I56" s="20">
        <v>1</v>
      </c>
      <c r="J56" s="20">
        <v>14</v>
      </c>
      <c r="K56" s="20">
        <v>7</v>
      </c>
      <c r="L56" s="20">
        <v>7</v>
      </c>
      <c r="M56" s="20">
        <v>16</v>
      </c>
      <c r="N56" s="20">
        <v>9</v>
      </c>
      <c r="O56" s="20">
        <v>7</v>
      </c>
      <c r="P56" s="20">
        <v>19</v>
      </c>
      <c r="Q56" s="20">
        <v>10</v>
      </c>
      <c r="R56" s="20">
        <v>9</v>
      </c>
      <c r="S56" s="20">
        <v>12</v>
      </c>
      <c r="T56" s="20">
        <v>7</v>
      </c>
      <c r="U56" s="20">
        <v>5</v>
      </c>
      <c r="V56" s="20">
        <v>11</v>
      </c>
      <c r="W56" s="20">
        <v>7</v>
      </c>
      <c r="X56" s="20">
        <v>4</v>
      </c>
      <c r="Y56" s="20">
        <v>22</v>
      </c>
      <c r="Z56" s="20">
        <v>12</v>
      </c>
      <c r="AA56" s="20">
        <v>10</v>
      </c>
      <c r="AB56" s="20">
        <v>21</v>
      </c>
      <c r="AC56" s="20">
        <v>10</v>
      </c>
      <c r="AD56" s="20">
        <v>11</v>
      </c>
      <c r="AE56" s="20">
        <v>31</v>
      </c>
      <c r="AF56" s="20">
        <v>18</v>
      </c>
      <c r="AG56" s="20">
        <v>13</v>
      </c>
      <c r="AH56" s="20">
        <v>32</v>
      </c>
      <c r="AI56" s="20">
        <v>19</v>
      </c>
      <c r="AJ56" s="20">
        <v>13</v>
      </c>
      <c r="AK56" s="20">
        <v>39</v>
      </c>
      <c r="AL56" s="20">
        <v>18</v>
      </c>
      <c r="AM56" s="20">
        <v>21</v>
      </c>
      <c r="AN56" s="20">
        <v>29</v>
      </c>
      <c r="AO56" s="20">
        <v>10</v>
      </c>
      <c r="AP56" s="20">
        <v>19</v>
      </c>
      <c r="AQ56" s="20">
        <v>36</v>
      </c>
      <c r="AR56" s="20">
        <v>23</v>
      </c>
      <c r="AS56" s="20">
        <v>13</v>
      </c>
      <c r="AT56" s="20">
        <v>51</v>
      </c>
      <c r="AU56" s="20">
        <v>26</v>
      </c>
      <c r="AV56" s="20">
        <v>25</v>
      </c>
      <c r="AW56" s="20">
        <v>249</v>
      </c>
      <c r="AX56" s="20">
        <v>92</v>
      </c>
      <c r="AY56" s="20">
        <v>157</v>
      </c>
      <c r="AZ56" s="20">
        <v>41</v>
      </c>
      <c r="BA56" s="20">
        <v>252</v>
      </c>
      <c r="BB56" s="20">
        <v>300</v>
      </c>
      <c r="BC56" s="21">
        <v>6.9139966273187178E-2</v>
      </c>
      <c r="BD56" s="21">
        <v>0.42495784148397975</v>
      </c>
      <c r="BE56" s="21">
        <v>0.50590219224283306</v>
      </c>
      <c r="BF56" s="22">
        <v>58.588532883642493</v>
      </c>
      <c r="BG56" s="17">
        <f t="shared" si="4"/>
        <v>34743</v>
      </c>
    </row>
    <row r="57" spans="1:59" x14ac:dyDescent="0.15">
      <c r="A57" s="184"/>
      <c r="B57" s="18" t="s">
        <v>76</v>
      </c>
      <c r="C57" s="19">
        <v>250</v>
      </c>
      <c r="D57" s="19">
        <v>411</v>
      </c>
      <c r="E57" s="19">
        <v>176</v>
      </c>
      <c r="F57" s="19">
        <v>235</v>
      </c>
      <c r="G57" s="20">
        <v>6</v>
      </c>
      <c r="H57" s="20">
        <v>4</v>
      </c>
      <c r="I57" s="20">
        <v>2</v>
      </c>
      <c r="J57" s="20">
        <v>12</v>
      </c>
      <c r="K57" s="20">
        <v>7</v>
      </c>
      <c r="L57" s="20">
        <v>5</v>
      </c>
      <c r="M57" s="20">
        <v>15</v>
      </c>
      <c r="N57" s="20">
        <v>6</v>
      </c>
      <c r="O57" s="20">
        <v>9</v>
      </c>
      <c r="P57" s="20">
        <v>11</v>
      </c>
      <c r="Q57" s="20">
        <v>4</v>
      </c>
      <c r="R57" s="20">
        <v>7</v>
      </c>
      <c r="S57" s="20">
        <v>11</v>
      </c>
      <c r="T57" s="20">
        <v>7</v>
      </c>
      <c r="U57" s="20">
        <v>4</v>
      </c>
      <c r="V57" s="20">
        <v>8</v>
      </c>
      <c r="W57" s="20">
        <v>2</v>
      </c>
      <c r="X57" s="20">
        <v>6</v>
      </c>
      <c r="Y57" s="20">
        <v>19</v>
      </c>
      <c r="Z57" s="20">
        <v>11</v>
      </c>
      <c r="AA57" s="20">
        <v>8</v>
      </c>
      <c r="AB57" s="20">
        <v>10</v>
      </c>
      <c r="AC57" s="20">
        <v>4</v>
      </c>
      <c r="AD57" s="20">
        <v>6</v>
      </c>
      <c r="AE57" s="20">
        <v>19</v>
      </c>
      <c r="AF57" s="20">
        <v>11</v>
      </c>
      <c r="AG57" s="20">
        <v>8</v>
      </c>
      <c r="AH57" s="20">
        <v>25</v>
      </c>
      <c r="AI57" s="20">
        <v>14</v>
      </c>
      <c r="AJ57" s="20">
        <v>11</v>
      </c>
      <c r="AK57" s="20">
        <v>23</v>
      </c>
      <c r="AL57" s="20">
        <v>11</v>
      </c>
      <c r="AM57" s="20">
        <v>12</v>
      </c>
      <c r="AN57" s="20">
        <v>25</v>
      </c>
      <c r="AO57" s="20">
        <v>12</v>
      </c>
      <c r="AP57" s="20">
        <v>13</v>
      </c>
      <c r="AQ57" s="20">
        <v>33</v>
      </c>
      <c r="AR57" s="20">
        <v>14</v>
      </c>
      <c r="AS57" s="20">
        <v>19</v>
      </c>
      <c r="AT57" s="20">
        <v>37</v>
      </c>
      <c r="AU57" s="20">
        <v>14</v>
      </c>
      <c r="AV57" s="20">
        <v>23</v>
      </c>
      <c r="AW57" s="20">
        <v>157</v>
      </c>
      <c r="AX57" s="20">
        <v>55</v>
      </c>
      <c r="AY57" s="20">
        <v>102</v>
      </c>
      <c r="AZ57" s="20">
        <v>33</v>
      </c>
      <c r="BA57" s="20">
        <v>184</v>
      </c>
      <c r="BB57" s="20">
        <v>194</v>
      </c>
      <c r="BC57" s="21">
        <v>8.0291970802919707E-2</v>
      </c>
      <c r="BD57" s="21">
        <v>0.44768856447688565</v>
      </c>
      <c r="BE57" s="21">
        <v>0.47201946472019463</v>
      </c>
      <c r="BF57" s="22">
        <v>57.630170316301701</v>
      </c>
      <c r="BG57" s="17">
        <f t="shared" si="4"/>
        <v>23686</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3</v>
      </c>
      <c r="Q58" s="25">
        <v>2</v>
      </c>
      <c r="R58" s="25">
        <v>1</v>
      </c>
      <c r="S58" s="25">
        <v>0</v>
      </c>
      <c r="T58" s="25">
        <v>0</v>
      </c>
      <c r="U58" s="25">
        <v>0</v>
      </c>
      <c r="V58" s="25">
        <v>2</v>
      </c>
      <c r="W58" s="25">
        <v>1</v>
      </c>
      <c r="X58" s="25">
        <v>1</v>
      </c>
      <c r="Y58" s="25">
        <v>2</v>
      </c>
      <c r="Z58" s="25">
        <v>1</v>
      </c>
      <c r="AA58" s="25">
        <v>1</v>
      </c>
      <c r="AB58" s="25">
        <v>1</v>
      </c>
      <c r="AC58" s="25">
        <v>1</v>
      </c>
      <c r="AD58" s="25">
        <v>0</v>
      </c>
      <c r="AE58" s="25">
        <v>6</v>
      </c>
      <c r="AF58" s="25">
        <v>4</v>
      </c>
      <c r="AG58" s="25">
        <v>2</v>
      </c>
      <c r="AH58" s="25">
        <v>4</v>
      </c>
      <c r="AI58" s="25">
        <v>2</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61.107692307692311</v>
      </c>
      <c r="BG58" s="17">
        <f t="shared" si="4"/>
        <v>3972</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2684</v>
      </c>
      <c r="D60" s="39">
        <v>4754</v>
      </c>
      <c r="E60" s="39">
        <v>2101</v>
      </c>
      <c r="F60" s="39">
        <v>2653</v>
      </c>
      <c r="G60" s="39">
        <v>149</v>
      </c>
      <c r="H60" s="39">
        <v>94</v>
      </c>
      <c r="I60" s="39">
        <v>55</v>
      </c>
      <c r="J60" s="39">
        <v>148</v>
      </c>
      <c r="K60" s="39">
        <v>70</v>
      </c>
      <c r="L60" s="39">
        <v>78</v>
      </c>
      <c r="M60" s="39">
        <v>165</v>
      </c>
      <c r="N60" s="39">
        <v>82</v>
      </c>
      <c r="O60" s="39">
        <v>83</v>
      </c>
      <c r="P60" s="39">
        <v>168</v>
      </c>
      <c r="Q60" s="39">
        <v>80</v>
      </c>
      <c r="R60" s="39">
        <v>88</v>
      </c>
      <c r="S60" s="39">
        <v>136</v>
      </c>
      <c r="T60" s="39">
        <v>70</v>
      </c>
      <c r="U60" s="39">
        <v>66</v>
      </c>
      <c r="V60" s="39">
        <v>129</v>
      </c>
      <c r="W60" s="39">
        <v>63</v>
      </c>
      <c r="X60" s="39">
        <v>66</v>
      </c>
      <c r="Y60" s="39">
        <v>189</v>
      </c>
      <c r="Z60" s="39">
        <v>99</v>
      </c>
      <c r="AA60" s="39">
        <v>90</v>
      </c>
      <c r="AB60" s="39">
        <v>226</v>
      </c>
      <c r="AC60" s="39">
        <v>107</v>
      </c>
      <c r="AD60" s="39">
        <v>119</v>
      </c>
      <c r="AE60" s="39">
        <v>242</v>
      </c>
      <c r="AF60" s="39">
        <v>125</v>
      </c>
      <c r="AG60" s="39">
        <v>117</v>
      </c>
      <c r="AH60" s="39">
        <v>270</v>
      </c>
      <c r="AI60" s="39">
        <v>131</v>
      </c>
      <c r="AJ60" s="39">
        <v>139</v>
      </c>
      <c r="AK60" s="39">
        <v>304</v>
      </c>
      <c r="AL60" s="39">
        <v>142</v>
      </c>
      <c r="AM60" s="39">
        <v>162</v>
      </c>
      <c r="AN60" s="39">
        <v>258</v>
      </c>
      <c r="AO60" s="39">
        <v>111</v>
      </c>
      <c r="AP60" s="39">
        <v>147</v>
      </c>
      <c r="AQ60" s="39">
        <v>305</v>
      </c>
      <c r="AR60" s="39">
        <v>144</v>
      </c>
      <c r="AS60" s="39">
        <v>161</v>
      </c>
      <c r="AT60" s="39">
        <v>334</v>
      </c>
      <c r="AU60" s="39">
        <v>163</v>
      </c>
      <c r="AV60" s="39">
        <v>171</v>
      </c>
      <c r="AW60" s="39">
        <v>1731</v>
      </c>
      <c r="AX60" s="39">
        <v>620</v>
      </c>
      <c r="AY60" s="39">
        <v>1111</v>
      </c>
      <c r="AZ60" s="39">
        <v>462</v>
      </c>
      <c r="BA60" s="39">
        <v>2227</v>
      </c>
      <c r="BB60" s="39">
        <v>2065</v>
      </c>
      <c r="BC60" s="41">
        <v>9.7181320992848125E-2</v>
      </c>
      <c r="BD60" s="41">
        <v>0.46844762305427007</v>
      </c>
      <c r="BE60" s="41">
        <v>0.43437105595288178</v>
      </c>
      <c r="BF60" s="42">
        <v>54.770719394194366</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05"/>
      <c r="B62" s="12" t="s">
        <v>79</v>
      </c>
      <c r="C62" s="13">
        <v>195</v>
      </c>
      <c r="D62" s="13">
        <v>309</v>
      </c>
      <c r="E62" s="13">
        <v>143</v>
      </c>
      <c r="F62" s="13">
        <v>166</v>
      </c>
      <c r="G62" s="14">
        <v>5</v>
      </c>
      <c r="H62" s="14">
        <v>4</v>
      </c>
      <c r="I62" s="14">
        <v>1</v>
      </c>
      <c r="J62" s="14">
        <v>8</v>
      </c>
      <c r="K62" s="14">
        <v>6</v>
      </c>
      <c r="L62" s="14">
        <v>2</v>
      </c>
      <c r="M62" s="14">
        <v>10</v>
      </c>
      <c r="N62" s="14">
        <v>7</v>
      </c>
      <c r="O62" s="14">
        <v>3</v>
      </c>
      <c r="P62" s="14">
        <v>13</v>
      </c>
      <c r="Q62" s="14">
        <v>9</v>
      </c>
      <c r="R62" s="14">
        <v>4</v>
      </c>
      <c r="S62" s="14">
        <v>10</v>
      </c>
      <c r="T62" s="14">
        <v>3</v>
      </c>
      <c r="U62" s="14">
        <v>7</v>
      </c>
      <c r="V62" s="14">
        <v>9</v>
      </c>
      <c r="W62" s="14">
        <v>5</v>
      </c>
      <c r="X62" s="14">
        <v>4</v>
      </c>
      <c r="Y62" s="14">
        <v>14</v>
      </c>
      <c r="Z62" s="14">
        <v>7</v>
      </c>
      <c r="AA62" s="14">
        <v>7</v>
      </c>
      <c r="AB62" s="14">
        <v>10</v>
      </c>
      <c r="AC62" s="14">
        <v>3</v>
      </c>
      <c r="AD62" s="14">
        <v>7</v>
      </c>
      <c r="AE62" s="14">
        <v>16</v>
      </c>
      <c r="AF62" s="14">
        <v>9</v>
      </c>
      <c r="AG62" s="14">
        <v>7</v>
      </c>
      <c r="AH62" s="14">
        <v>26</v>
      </c>
      <c r="AI62" s="14">
        <v>13</v>
      </c>
      <c r="AJ62" s="14">
        <v>13</v>
      </c>
      <c r="AK62" s="14">
        <v>22</v>
      </c>
      <c r="AL62" s="14">
        <v>10</v>
      </c>
      <c r="AM62" s="14">
        <v>12</v>
      </c>
      <c r="AN62" s="14">
        <v>24</v>
      </c>
      <c r="AO62" s="14">
        <v>12</v>
      </c>
      <c r="AP62" s="14">
        <v>12</v>
      </c>
      <c r="AQ62" s="14">
        <v>23</v>
      </c>
      <c r="AR62" s="14">
        <v>14</v>
      </c>
      <c r="AS62" s="14">
        <v>9</v>
      </c>
      <c r="AT62" s="14">
        <v>28</v>
      </c>
      <c r="AU62" s="14">
        <v>11</v>
      </c>
      <c r="AV62" s="14">
        <v>17</v>
      </c>
      <c r="AW62" s="14">
        <v>91</v>
      </c>
      <c r="AX62" s="14">
        <v>30</v>
      </c>
      <c r="AY62" s="14">
        <v>61</v>
      </c>
      <c r="AZ62" s="14">
        <v>23</v>
      </c>
      <c r="BA62" s="14">
        <v>167</v>
      </c>
      <c r="BB62" s="14">
        <v>119</v>
      </c>
      <c r="BC62" s="15">
        <v>7.4433656957928807E-2</v>
      </c>
      <c r="BD62" s="15">
        <v>0.54045307443365698</v>
      </c>
      <c r="BE62" s="15">
        <v>0.38511326860841422</v>
      </c>
      <c r="BF62" s="16">
        <v>53.906148867313917</v>
      </c>
      <c r="BG62" s="17">
        <f>BF62*D62</f>
        <v>16657</v>
      </c>
    </row>
    <row r="63" spans="1:59" x14ac:dyDescent="0.15">
      <c r="A63" s="106"/>
      <c r="B63" s="48" t="s">
        <v>80</v>
      </c>
      <c r="C63" s="19">
        <v>84</v>
      </c>
      <c r="D63" s="19">
        <v>128</v>
      </c>
      <c r="E63" s="19">
        <v>59</v>
      </c>
      <c r="F63" s="19">
        <v>69</v>
      </c>
      <c r="G63" s="20">
        <v>1</v>
      </c>
      <c r="H63" s="20">
        <v>1</v>
      </c>
      <c r="I63" s="20">
        <v>0</v>
      </c>
      <c r="J63" s="20">
        <v>5</v>
      </c>
      <c r="K63" s="20">
        <v>4</v>
      </c>
      <c r="L63" s="20">
        <v>1</v>
      </c>
      <c r="M63" s="20">
        <v>1</v>
      </c>
      <c r="N63" s="20">
        <v>1</v>
      </c>
      <c r="O63" s="20">
        <v>0</v>
      </c>
      <c r="P63" s="20">
        <v>3</v>
      </c>
      <c r="Q63" s="20">
        <v>2</v>
      </c>
      <c r="R63" s="20">
        <v>1</v>
      </c>
      <c r="S63" s="20">
        <v>7</v>
      </c>
      <c r="T63" s="20">
        <v>2</v>
      </c>
      <c r="U63" s="20">
        <v>5</v>
      </c>
      <c r="V63" s="20">
        <v>3</v>
      </c>
      <c r="W63" s="20">
        <v>2</v>
      </c>
      <c r="X63" s="20">
        <v>1</v>
      </c>
      <c r="Y63" s="20">
        <v>2</v>
      </c>
      <c r="Z63" s="20">
        <v>1</v>
      </c>
      <c r="AA63" s="20">
        <v>1</v>
      </c>
      <c r="AB63" s="20">
        <v>2</v>
      </c>
      <c r="AC63" s="20">
        <v>2</v>
      </c>
      <c r="AD63" s="20">
        <v>0</v>
      </c>
      <c r="AE63" s="20">
        <v>9</v>
      </c>
      <c r="AF63" s="20">
        <v>4</v>
      </c>
      <c r="AG63" s="20">
        <v>5</v>
      </c>
      <c r="AH63" s="20">
        <v>6</v>
      </c>
      <c r="AI63" s="20">
        <v>2</v>
      </c>
      <c r="AJ63" s="20">
        <v>4</v>
      </c>
      <c r="AK63" s="20">
        <v>7</v>
      </c>
      <c r="AL63" s="20">
        <v>3</v>
      </c>
      <c r="AM63" s="20">
        <v>4</v>
      </c>
      <c r="AN63" s="20">
        <v>6</v>
      </c>
      <c r="AO63" s="20">
        <v>3</v>
      </c>
      <c r="AP63" s="20">
        <v>3</v>
      </c>
      <c r="AQ63" s="20">
        <v>8</v>
      </c>
      <c r="AR63" s="20">
        <v>5</v>
      </c>
      <c r="AS63" s="20">
        <v>3</v>
      </c>
      <c r="AT63" s="20">
        <v>13</v>
      </c>
      <c r="AU63" s="20">
        <v>7</v>
      </c>
      <c r="AV63" s="20">
        <v>6</v>
      </c>
      <c r="AW63" s="20">
        <v>55</v>
      </c>
      <c r="AX63" s="20">
        <v>20</v>
      </c>
      <c r="AY63" s="20">
        <v>35</v>
      </c>
      <c r="AZ63" s="20">
        <v>7</v>
      </c>
      <c r="BA63" s="20">
        <v>53</v>
      </c>
      <c r="BB63" s="20">
        <v>68</v>
      </c>
      <c r="BC63" s="21">
        <v>5.46875E-2</v>
      </c>
      <c r="BD63" s="21">
        <v>0.4140625</v>
      </c>
      <c r="BE63" s="21">
        <v>0.53125</v>
      </c>
      <c r="BF63" s="22">
        <v>58.8046875</v>
      </c>
      <c r="BG63" s="17">
        <f>BF63*D63</f>
        <v>7527</v>
      </c>
    </row>
    <row r="64" spans="1:59" ht="13.5" customHeight="1" x14ac:dyDescent="0.15">
      <c r="A64" s="184" t="s">
        <v>225</v>
      </c>
      <c r="B64" s="33" t="s">
        <v>81</v>
      </c>
      <c r="C64" s="34">
        <v>413</v>
      </c>
      <c r="D64" s="34">
        <v>663</v>
      </c>
      <c r="E64" s="34">
        <v>272</v>
      </c>
      <c r="F64" s="34">
        <v>391</v>
      </c>
      <c r="G64" s="35">
        <v>14</v>
      </c>
      <c r="H64" s="35">
        <v>6</v>
      </c>
      <c r="I64" s="35">
        <v>8</v>
      </c>
      <c r="J64" s="35">
        <v>18</v>
      </c>
      <c r="K64" s="35">
        <v>9</v>
      </c>
      <c r="L64" s="35">
        <v>9</v>
      </c>
      <c r="M64" s="35">
        <v>20</v>
      </c>
      <c r="N64" s="35">
        <v>10</v>
      </c>
      <c r="O64" s="35">
        <v>10</v>
      </c>
      <c r="P64" s="35">
        <v>17</v>
      </c>
      <c r="Q64" s="35">
        <v>6</v>
      </c>
      <c r="R64" s="35">
        <v>11</v>
      </c>
      <c r="S64" s="35">
        <v>21</v>
      </c>
      <c r="T64" s="35">
        <v>7</v>
      </c>
      <c r="U64" s="35">
        <v>14</v>
      </c>
      <c r="V64" s="35">
        <v>21</v>
      </c>
      <c r="W64" s="35">
        <v>12</v>
      </c>
      <c r="X64" s="35">
        <v>9</v>
      </c>
      <c r="Y64" s="35">
        <v>17</v>
      </c>
      <c r="Z64" s="35">
        <v>8</v>
      </c>
      <c r="AA64" s="35">
        <v>9</v>
      </c>
      <c r="AB64" s="35">
        <v>21</v>
      </c>
      <c r="AC64" s="35">
        <v>8</v>
      </c>
      <c r="AD64" s="35">
        <v>13</v>
      </c>
      <c r="AE64" s="35">
        <v>37</v>
      </c>
      <c r="AF64" s="35">
        <v>19</v>
      </c>
      <c r="AG64" s="35">
        <v>18</v>
      </c>
      <c r="AH64" s="35">
        <v>35</v>
      </c>
      <c r="AI64" s="35">
        <v>13</v>
      </c>
      <c r="AJ64" s="35">
        <v>22</v>
      </c>
      <c r="AK64" s="35">
        <v>45</v>
      </c>
      <c r="AL64" s="35">
        <v>22</v>
      </c>
      <c r="AM64" s="35">
        <v>23</v>
      </c>
      <c r="AN64" s="35">
        <v>52</v>
      </c>
      <c r="AO64" s="35">
        <v>23</v>
      </c>
      <c r="AP64" s="35">
        <v>29</v>
      </c>
      <c r="AQ64" s="35">
        <v>44</v>
      </c>
      <c r="AR64" s="35">
        <v>25</v>
      </c>
      <c r="AS64" s="35">
        <v>19</v>
      </c>
      <c r="AT64" s="35">
        <v>57</v>
      </c>
      <c r="AU64" s="35">
        <v>29</v>
      </c>
      <c r="AV64" s="35">
        <v>28</v>
      </c>
      <c r="AW64" s="35">
        <v>244</v>
      </c>
      <c r="AX64" s="35">
        <v>75</v>
      </c>
      <c r="AY64" s="35">
        <v>169</v>
      </c>
      <c r="AZ64" s="35">
        <v>52</v>
      </c>
      <c r="BA64" s="35">
        <v>310</v>
      </c>
      <c r="BB64" s="35">
        <v>301</v>
      </c>
      <c r="BC64" s="36">
        <v>7.8431372549019607E-2</v>
      </c>
      <c r="BD64" s="36">
        <v>0.46757164404223228</v>
      </c>
      <c r="BE64" s="36">
        <v>0.45399698340874811</v>
      </c>
      <c r="BF64" s="37">
        <v>57.001508295625946</v>
      </c>
      <c r="BG64" s="17">
        <f t="shared" ref="BG64:BG72" si="5">BF64*D64</f>
        <v>37792</v>
      </c>
    </row>
    <row r="65" spans="1:59" x14ac:dyDescent="0.15">
      <c r="A65" s="184"/>
      <c r="B65" s="49" t="s">
        <v>250</v>
      </c>
      <c r="C65" s="19">
        <v>330</v>
      </c>
      <c r="D65" s="19">
        <v>514</v>
      </c>
      <c r="E65" s="19">
        <v>234</v>
      </c>
      <c r="F65" s="19">
        <v>280</v>
      </c>
      <c r="G65" s="20">
        <v>15</v>
      </c>
      <c r="H65" s="20">
        <v>7</v>
      </c>
      <c r="I65" s="20">
        <v>8</v>
      </c>
      <c r="J65" s="20">
        <v>9</v>
      </c>
      <c r="K65" s="20">
        <v>5</v>
      </c>
      <c r="L65" s="20">
        <v>4</v>
      </c>
      <c r="M65" s="20">
        <v>13</v>
      </c>
      <c r="N65" s="20">
        <v>7</v>
      </c>
      <c r="O65" s="20">
        <v>6</v>
      </c>
      <c r="P65" s="20">
        <v>11</v>
      </c>
      <c r="Q65" s="20">
        <v>2</v>
      </c>
      <c r="R65" s="20">
        <v>9</v>
      </c>
      <c r="S65" s="20">
        <v>25</v>
      </c>
      <c r="T65" s="20">
        <v>13</v>
      </c>
      <c r="U65" s="20">
        <v>12</v>
      </c>
      <c r="V65" s="20">
        <v>19</v>
      </c>
      <c r="W65" s="20">
        <v>10</v>
      </c>
      <c r="X65" s="20">
        <v>9</v>
      </c>
      <c r="Y65" s="20">
        <v>17</v>
      </c>
      <c r="Z65" s="20">
        <v>7</v>
      </c>
      <c r="AA65" s="20">
        <v>10</v>
      </c>
      <c r="AB65" s="20">
        <v>19</v>
      </c>
      <c r="AC65" s="20">
        <v>13</v>
      </c>
      <c r="AD65" s="20">
        <v>6</v>
      </c>
      <c r="AE65" s="20">
        <v>24</v>
      </c>
      <c r="AF65" s="20">
        <v>14</v>
      </c>
      <c r="AG65" s="20">
        <v>10</v>
      </c>
      <c r="AH65" s="20">
        <v>31</v>
      </c>
      <c r="AI65" s="20">
        <v>15</v>
      </c>
      <c r="AJ65" s="20">
        <v>16</v>
      </c>
      <c r="AK65" s="20">
        <v>31</v>
      </c>
      <c r="AL65" s="20">
        <v>14</v>
      </c>
      <c r="AM65" s="20">
        <v>17</v>
      </c>
      <c r="AN65" s="20">
        <v>39</v>
      </c>
      <c r="AO65" s="20">
        <v>22</v>
      </c>
      <c r="AP65" s="20">
        <v>17</v>
      </c>
      <c r="AQ65" s="20">
        <v>27</v>
      </c>
      <c r="AR65" s="20">
        <v>10</v>
      </c>
      <c r="AS65" s="20">
        <v>17</v>
      </c>
      <c r="AT65" s="20">
        <v>44</v>
      </c>
      <c r="AU65" s="20">
        <v>26</v>
      </c>
      <c r="AV65" s="20">
        <v>18</v>
      </c>
      <c r="AW65" s="20">
        <v>190</v>
      </c>
      <c r="AX65" s="20">
        <v>69</v>
      </c>
      <c r="AY65" s="20">
        <v>121</v>
      </c>
      <c r="AZ65" s="20">
        <v>37</v>
      </c>
      <c r="BA65" s="20">
        <v>243</v>
      </c>
      <c r="BB65" s="20">
        <v>234</v>
      </c>
      <c r="BC65" s="21">
        <v>7.1984435797665364E-2</v>
      </c>
      <c r="BD65" s="21">
        <v>0.47276264591439687</v>
      </c>
      <c r="BE65" s="21">
        <v>0.45525291828793774</v>
      </c>
      <c r="BF65" s="22">
        <v>56.025291828793776</v>
      </c>
      <c r="BG65" s="17">
        <f t="shared" si="5"/>
        <v>28797</v>
      </c>
    </row>
    <row r="66" spans="1:59" x14ac:dyDescent="0.15">
      <c r="A66" s="184"/>
      <c r="B66" s="18" t="s">
        <v>82</v>
      </c>
      <c r="C66" s="19">
        <v>370</v>
      </c>
      <c r="D66" s="19">
        <v>607</v>
      </c>
      <c r="E66" s="19">
        <v>272</v>
      </c>
      <c r="F66" s="19">
        <v>335</v>
      </c>
      <c r="G66" s="20">
        <v>12</v>
      </c>
      <c r="H66" s="20">
        <v>7</v>
      </c>
      <c r="I66" s="20">
        <v>5</v>
      </c>
      <c r="J66" s="20">
        <v>12</v>
      </c>
      <c r="K66" s="20">
        <v>8</v>
      </c>
      <c r="L66" s="20">
        <v>4</v>
      </c>
      <c r="M66" s="20">
        <v>17</v>
      </c>
      <c r="N66" s="20">
        <v>12</v>
      </c>
      <c r="O66" s="20">
        <v>5</v>
      </c>
      <c r="P66" s="20">
        <v>22</v>
      </c>
      <c r="Q66" s="20">
        <v>9</v>
      </c>
      <c r="R66" s="20">
        <v>13</v>
      </c>
      <c r="S66" s="20">
        <v>22</v>
      </c>
      <c r="T66" s="20">
        <v>13</v>
      </c>
      <c r="U66" s="20">
        <v>9</v>
      </c>
      <c r="V66" s="20">
        <v>12</v>
      </c>
      <c r="W66" s="20">
        <v>6</v>
      </c>
      <c r="X66" s="20">
        <v>6</v>
      </c>
      <c r="Y66" s="20">
        <v>21</v>
      </c>
      <c r="Z66" s="20">
        <v>14</v>
      </c>
      <c r="AA66" s="20">
        <v>7</v>
      </c>
      <c r="AB66" s="20">
        <v>17</v>
      </c>
      <c r="AC66" s="20">
        <v>9</v>
      </c>
      <c r="AD66" s="20">
        <v>8</v>
      </c>
      <c r="AE66" s="20">
        <v>29</v>
      </c>
      <c r="AF66" s="20">
        <v>12</v>
      </c>
      <c r="AG66" s="20">
        <v>17</v>
      </c>
      <c r="AH66" s="20">
        <v>42</v>
      </c>
      <c r="AI66" s="20">
        <v>17</v>
      </c>
      <c r="AJ66" s="20">
        <v>25</v>
      </c>
      <c r="AK66" s="20">
        <v>45</v>
      </c>
      <c r="AL66" s="20">
        <v>26</v>
      </c>
      <c r="AM66" s="20">
        <v>19</v>
      </c>
      <c r="AN66" s="20">
        <v>38</v>
      </c>
      <c r="AO66" s="20">
        <v>19</v>
      </c>
      <c r="AP66" s="20">
        <v>19</v>
      </c>
      <c r="AQ66" s="20">
        <v>56</v>
      </c>
      <c r="AR66" s="20">
        <v>25</v>
      </c>
      <c r="AS66" s="20">
        <v>31</v>
      </c>
      <c r="AT66" s="20">
        <v>49</v>
      </c>
      <c r="AU66" s="20">
        <v>20</v>
      </c>
      <c r="AV66" s="20">
        <v>29</v>
      </c>
      <c r="AW66" s="20">
        <v>213</v>
      </c>
      <c r="AX66" s="20">
        <v>75</v>
      </c>
      <c r="AY66" s="20">
        <v>138</v>
      </c>
      <c r="AZ66" s="20">
        <v>41</v>
      </c>
      <c r="BA66" s="20">
        <v>304</v>
      </c>
      <c r="BB66" s="20">
        <v>262</v>
      </c>
      <c r="BC66" s="21">
        <v>6.7545304777594725E-2</v>
      </c>
      <c r="BD66" s="21">
        <v>0.50082372322899504</v>
      </c>
      <c r="BE66" s="21">
        <v>0.43163097199341022</v>
      </c>
      <c r="BF66" s="22">
        <v>56.556836902800661</v>
      </c>
      <c r="BG66" s="17">
        <f t="shared" si="5"/>
        <v>34330</v>
      </c>
    </row>
    <row r="67" spans="1:59" x14ac:dyDescent="0.15">
      <c r="A67" s="184"/>
      <c r="B67" s="18" t="s">
        <v>83</v>
      </c>
      <c r="C67" s="19">
        <v>202</v>
      </c>
      <c r="D67" s="19">
        <v>311</v>
      </c>
      <c r="E67" s="19">
        <v>140</v>
      </c>
      <c r="F67" s="19">
        <v>171</v>
      </c>
      <c r="G67" s="20">
        <v>3</v>
      </c>
      <c r="H67" s="20">
        <v>3</v>
      </c>
      <c r="I67" s="20">
        <v>0</v>
      </c>
      <c r="J67" s="20">
        <v>5</v>
      </c>
      <c r="K67" s="20">
        <v>2</v>
      </c>
      <c r="L67" s="20">
        <v>3</v>
      </c>
      <c r="M67" s="20">
        <v>7</v>
      </c>
      <c r="N67" s="20">
        <v>4</v>
      </c>
      <c r="O67" s="20">
        <v>3</v>
      </c>
      <c r="P67" s="20">
        <v>15</v>
      </c>
      <c r="Q67" s="20">
        <v>7</v>
      </c>
      <c r="R67" s="20">
        <v>8</v>
      </c>
      <c r="S67" s="20">
        <v>19</v>
      </c>
      <c r="T67" s="20">
        <v>13</v>
      </c>
      <c r="U67" s="20">
        <v>6</v>
      </c>
      <c r="V67" s="20">
        <v>6</v>
      </c>
      <c r="W67" s="20">
        <v>2</v>
      </c>
      <c r="X67" s="20">
        <v>4</v>
      </c>
      <c r="Y67" s="20">
        <v>13</v>
      </c>
      <c r="Z67" s="20">
        <v>7</v>
      </c>
      <c r="AA67" s="20">
        <v>6</v>
      </c>
      <c r="AB67" s="20">
        <v>16</v>
      </c>
      <c r="AC67" s="20">
        <v>8</v>
      </c>
      <c r="AD67" s="20">
        <v>8</v>
      </c>
      <c r="AE67" s="20">
        <v>19</v>
      </c>
      <c r="AF67" s="20">
        <v>10</v>
      </c>
      <c r="AG67" s="20">
        <v>9</v>
      </c>
      <c r="AH67" s="20">
        <v>24</v>
      </c>
      <c r="AI67" s="20">
        <v>15</v>
      </c>
      <c r="AJ67" s="20">
        <v>9</v>
      </c>
      <c r="AK67" s="20">
        <v>12</v>
      </c>
      <c r="AL67" s="20">
        <v>4</v>
      </c>
      <c r="AM67" s="20">
        <v>8</v>
      </c>
      <c r="AN67" s="20">
        <v>18</v>
      </c>
      <c r="AO67" s="20">
        <v>9</v>
      </c>
      <c r="AP67" s="20">
        <v>9</v>
      </c>
      <c r="AQ67" s="20">
        <v>17</v>
      </c>
      <c r="AR67" s="20">
        <v>10</v>
      </c>
      <c r="AS67" s="20">
        <v>7</v>
      </c>
      <c r="AT67" s="20">
        <v>31</v>
      </c>
      <c r="AU67" s="20">
        <v>12</v>
      </c>
      <c r="AV67" s="20">
        <v>19</v>
      </c>
      <c r="AW67" s="20">
        <v>106</v>
      </c>
      <c r="AX67" s="20">
        <v>34</v>
      </c>
      <c r="AY67" s="20">
        <v>72</v>
      </c>
      <c r="AZ67" s="20">
        <v>15</v>
      </c>
      <c r="BA67" s="20">
        <v>159</v>
      </c>
      <c r="BB67" s="20">
        <v>137</v>
      </c>
      <c r="BC67" s="21">
        <v>4.8231511254019289E-2</v>
      </c>
      <c r="BD67" s="21">
        <v>0.5112540192926045</v>
      </c>
      <c r="BE67" s="21">
        <v>0.44051446945337619</v>
      </c>
      <c r="BF67" s="22">
        <v>54.588424437299032</v>
      </c>
      <c r="BG67" s="17">
        <f t="shared" si="5"/>
        <v>16977</v>
      </c>
    </row>
    <row r="68" spans="1:59" x14ac:dyDescent="0.15">
      <c r="A68" s="184"/>
      <c r="B68" s="18" t="s">
        <v>84</v>
      </c>
      <c r="C68" s="19">
        <v>137</v>
      </c>
      <c r="D68" s="19">
        <v>242</v>
      </c>
      <c r="E68" s="19">
        <v>101</v>
      </c>
      <c r="F68" s="19">
        <v>141</v>
      </c>
      <c r="G68" s="20">
        <v>5</v>
      </c>
      <c r="H68" s="20">
        <v>0</v>
      </c>
      <c r="I68" s="20">
        <v>5</v>
      </c>
      <c r="J68" s="20">
        <v>7</v>
      </c>
      <c r="K68" s="20">
        <v>5</v>
      </c>
      <c r="L68" s="20">
        <v>2</v>
      </c>
      <c r="M68" s="20">
        <v>8</v>
      </c>
      <c r="N68" s="20">
        <v>4</v>
      </c>
      <c r="O68" s="20">
        <v>4</v>
      </c>
      <c r="P68" s="20">
        <v>7</v>
      </c>
      <c r="Q68" s="20">
        <v>1</v>
      </c>
      <c r="R68" s="20">
        <v>6</v>
      </c>
      <c r="S68" s="20">
        <v>12</v>
      </c>
      <c r="T68" s="20">
        <v>7</v>
      </c>
      <c r="U68" s="20">
        <v>5</v>
      </c>
      <c r="V68" s="20">
        <v>5</v>
      </c>
      <c r="W68" s="20">
        <v>3</v>
      </c>
      <c r="X68" s="20">
        <v>2</v>
      </c>
      <c r="Y68" s="20">
        <v>7</v>
      </c>
      <c r="Z68" s="20">
        <v>3</v>
      </c>
      <c r="AA68" s="20">
        <v>4</v>
      </c>
      <c r="AB68" s="20">
        <v>4</v>
      </c>
      <c r="AC68" s="20">
        <v>2</v>
      </c>
      <c r="AD68" s="20">
        <v>2</v>
      </c>
      <c r="AE68" s="20">
        <v>17</v>
      </c>
      <c r="AF68" s="20">
        <v>8</v>
      </c>
      <c r="AG68" s="20">
        <v>9</v>
      </c>
      <c r="AH68" s="20">
        <v>19</v>
      </c>
      <c r="AI68" s="20">
        <v>10</v>
      </c>
      <c r="AJ68" s="20">
        <v>9</v>
      </c>
      <c r="AK68" s="20">
        <v>13</v>
      </c>
      <c r="AL68" s="20">
        <v>8</v>
      </c>
      <c r="AM68" s="20">
        <v>5</v>
      </c>
      <c r="AN68" s="20">
        <v>15</v>
      </c>
      <c r="AO68" s="20">
        <v>10</v>
      </c>
      <c r="AP68" s="20">
        <v>5</v>
      </c>
      <c r="AQ68" s="20">
        <v>15</v>
      </c>
      <c r="AR68" s="20">
        <v>6</v>
      </c>
      <c r="AS68" s="20">
        <v>9</v>
      </c>
      <c r="AT68" s="20">
        <v>21</v>
      </c>
      <c r="AU68" s="20">
        <v>9</v>
      </c>
      <c r="AV68" s="20">
        <v>12</v>
      </c>
      <c r="AW68" s="20">
        <v>87</v>
      </c>
      <c r="AX68" s="20">
        <v>25</v>
      </c>
      <c r="AY68" s="20">
        <v>62</v>
      </c>
      <c r="AZ68" s="20">
        <v>20</v>
      </c>
      <c r="BA68" s="20">
        <v>114</v>
      </c>
      <c r="BB68" s="20">
        <v>108</v>
      </c>
      <c r="BC68" s="21">
        <v>8.2644628099173556E-2</v>
      </c>
      <c r="BD68" s="21">
        <v>0.47107438016528924</v>
      </c>
      <c r="BE68" s="21">
        <v>0.4462809917355372</v>
      </c>
      <c r="BF68" s="22">
        <v>56.537190082644628</v>
      </c>
      <c r="BG68" s="17">
        <f t="shared" si="5"/>
        <v>13682</v>
      </c>
    </row>
    <row r="69" spans="1:59" x14ac:dyDescent="0.15">
      <c r="A69" s="184"/>
      <c r="B69" s="18" t="s">
        <v>85</v>
      </c>
      <c r="C69" s="19">
        <v>140</v>
      </c>
      <c r="D69" s="19">
        <v>251</v>
      </c>
      <c r="E69" s="19">
        <v>105</v>
      </c>
      <c r="F69" s="19">
        <v>146</v>
      </c>
      <c r="G69" s="20">
        <v>9</v>
      </c>
      <c r="H69" s="20">
        <v>4</v>
      </c>
      <c r="I69" s="20">
        <v>5</v>
      </c>
      <c r="J69" s="20">
        <v>9</v>
      </c>
      <c r="K69" s="20">
        <v>4</v>
      </c>
      <c r="L69" s="20">
        <v>5</v>
      </c>
      <c r="M69" s="20">
        <v>7</v>
      </c>
      <c r="N69" s="20">
        <v>4</v>
      </c>
      <c r="O69" s="20">
        <v>3</v>
      </c>
      <c r="P69" s="20">
        <v>8</v>
      </c>
      <c r="Q69" s="20">
        <v>3</v>
      </c>
      <c r="R69" s="20">
        <v>5</v>
      </c>
      <c r="S69" s="20">
        <v>10</v>
      </c>
      <c r="T69" s="20">
        <v>7</v>
      </c>
      <c r="U69" s="20">
        <v>3</v>
      </c>
      <c r="V69" s="20">
        <v>5</v>
      </c>
      <c r="W69" s="20">
        <v>4</v>
      </c>
      <c r="X69" s="20">
        <v>1</v>
      </c>
      <c r="Y69" s="20">
        <v>11</v>
      </c>
      <c r="Z69" s="20">
        <v>4</v>
      </c>
      <c r="AA69" s="20">
        <v>7</v>
      </c>
      <c r="AB69" s="20">
        <v>11</v>
      </c>
      <c r="AC69" s="20">
        <v>6</v>
      </c>
      <c r="AD69" s="20">
        <v>5</v>
      </c>
      <c r="AE69" s="20">
        <v>14</v>
      </c>
      <c r="AF69" s="20">
        <v>10</v>
      </c>
      <c r="AG69" s="20">
        <v>4</v>
      </c>
      <c r="AH69" s="20">
        <v>18</v>
      </c>
      <c r="AI69" s="20">
        <v>7</v>
      </c>
      <c r="AJ69" s="20">
        <v>11</v>
      </c>
      <c r="AK69" s="20">
        <v>18</v>
      </c>
      <c r="AL69" s="20">
        <v>9</v>
      </c>
      <c r="AM69" s="20">
        <v>9</v>
      </c>
      <c r="AN69" s="20">
        <v>12</v>
      </c>
      <c r="AO69" s="20">
        <v>2</v>
      </c>
      <c r="AP69" s="20">
        <v>10</v>
      </c>
      <c r="AQ69" s="20">
        <v>13</v>
      </c>
      <c r="AR69" s="20">
        <v>5</v>
      </c>
      <c r="AS69" s="20">
        <v>8</v>
      </c>
      <c r="AT69" s="20">
        <v>17</v>
      </c>
      <c r="AU69" s="20">
        <v>7</v>
      </c>
      <c r="AV69" s="20">
        <v>10</v>
      </c>
      <c r="AW69" s="20">
        <v>89</v>
      </c>
      <c r="AX69" s="20">
        <v>29</v>
      </c>
      <c r="AY69" s="20">
        <v>60</v>
      </c>
      <c r="AZ69" s="20">
        <v>25</v>
      </c>
      <c r="BA69" s="20">
        <v>120</v>
      </c>
      <c r="BB69" s="20">
        <v>106</v>
      </c>
      <c r="BC69" s="21">
        <v>9.9601593625498003E-2</v>
      </c>
      <c r="BD69" s="21">
        <v>0.47808764940239046</v>
      </c>
      <c r="BE69" s="21">
        <v>0.42231075697211157</v>
      </c>
      <c r="BF69" s="22">
        <v>53.737051792828687</v>
      </c>
      <c r="BG69" s="17">
        <f t="shared" si="5"/>
        <v>13488</v>
      </c>
    </row>
    <row r="70" spans="1:59" x14ac:dyDescent="0.15">
      <c r="A70" s="184"/>
      <c r="B70" s="18" t="s">
        <v>86</v>
      </c>
      <c r="C70" s="19">
        <v>122</v>
      </c>
      <c r="D70" s="19">
        <v>223</v>
      </c>
      <c r="E70" s="19">
        <v>99</v>
      </c>
      <c r="F70" s="19">
        <v>124</v>
      </c>
      <c r="G70" s="20">
        <v>4</v>
      </c>
      <c r="H70" s="20">
        <v>1</v>
      </c>
      <c r="I70" s="20">
        <v>3</v>
      </c>
      <c r="J70" s="20">
        <v>4</v>
      </c>
      <c r="K70" s="20">
        <v>2</v>
      </c>
      <c r="L70" s="20">
        <v>2</v>
      </c>
      <c r="M70" s="20">
        <v>7</v>
      </c>
      <c r="N70" s="20">
        <v>2</v>
      </c>
      <c r="O70" s="20">
        <v>5</v>
      </c>
      <c r="P70" s="20">
        <v>7</v>
      </c>
      <c r="Q70" s="20">
        <v>5</v>
      </c>
      <c r="R70" s="20">
        <v>2</v>
      </c>
      <c r="S70" s="20">
        <v>8</v>
      </c>
      <c r="T70" s="20">
        <v>4</v>
      </c>
      <c r="U70" s="20">
        <v>4</v>
      </c>
      <c r="V70" s="20">
        <v>8</v>
      </c>
      <c r="W70" s="20">
        <v>2</v>
      </c>
      <c r="X70" s="20">
        <v>6</v>
      </c>
      <c r="Y70" s="20">
        <v>11</v>
      </c>
      <c r="Z70" s="20">
        <v>5</v>
      </c>
      <c r="AA70" s="20">
        <v>6</v>
      </c>
      <c r="AB70" s="20">
        <v>10</v>
      </c>
      <c r="AC70" s="20">
        <v>7</v>
      </c>
      <c r="AD70" s="20">
        <v>3</v>
      </c>
      <c r="AE70" s="20">
        <v>12</v>
      </c>
      <c r="AF70" s="20">
        <v>6</v>
      </c>
      <c r="AG70" s="20">
        <v>6</v>
      </c>
      <c r="AH70" s="20">
        <v>7</v>
      </c>
      <c r="AI70" s="20">
        <v>4</v>
      </c>
      <c r="AJ70" s="20">
        <v>3</v>
      </c>
      <c r="AK70" s="20">
        <v>11</v>
      </c>
      <c r="AL70" s="20">
        <v>5</v>
      </c>
      <c r="AM70" s="20">
        <v>6</v>
      </c>
      <c r="AN70" s="20">
        <v>17</v>
      </c>
      <c r="AO70" s="20">
        <v>4</v>
      </c>
      <c r="AP70" s="20">
        <v>13</v>
      </c>
      <c r="AQ70" s="20">
        <v>23</v>
      </c>
      <c r="AR70" s="20">
        <v>14</v>
      </c>
      <c r="AS70" s="20">
        <v>9</v>
      </c>
      <c r="AT70" s="20">
        <v>20</v>
      </c>
      <c r="AU70" s="20">
        <v>10</v>
      </c>
      <c r="AV70" s="20">
        <v>10</v>
      </c>
      <c r="AW70" s="20">
        <v>74</v>
      </c>
      <c r="AX70" s="20">
        <v>28</v>
      </c>
      <c r="AY70" s="20">
        <v>46</v>
      </c>
      <c r="AZ70" s="20">
        <v>15</v>
      </c>
      <c r="BA70" s="20">
        <v>114</v>
      </c>
      <c r="BB70" s="20">
        <v>94</v>
      </c>
      <c r="BC70" s="21">
        <v>6.726457399103139E-2</v>
      </c>
      <c r="BD70" s="21">
        <v>0.5112107623318386</v>
      </c>
      <c r="BE70" s="21">
        <v>0.42152466367713004</v>
      </c>
      <c r="BF70" s="22">
        <v>55.928251121076237</v>
      </c>
      <c r="BG70" s="17">
        <f t="shared" si="5"/>
        <v>12472</v>
      </c>
    </row>
    <row r="71" spans="1:59" x14ac:dyDescent="0.15">
      <c r="A71" s="184"/>
      <c r="B71" s="18" t="s">
        <v>87</v>
      </c>
      <c r="C71" s="19">
        <v>241</v>
      </c>
      <c r="D71" s="19">
        <v>424</v>
      </c>
      <c r="E71" s="19">
        <v>186</v>
      </c>
      <c r="F71" s="19">
        <v>238</v>
      </c>
      <c r="G71" s="20">
        <v>14</v>
      </c>
      <c r="H71" s="20">
        <v>10</v>
      </c>
      <c r="I71" s="20">
        <v>4</v>
      </c>
      <c r="J71" s="20">
        <v>12</v>
      </c>
      <c r="K71" s="20">
        <v>6</v>
      </c>
      <c r="L71" s="20">
        <v>6</v>
      </c>
      <c r="M71" s="20">
        <v>14</v>
      </c>
      <c r="N71" s="20">
        <v>7</v>
      </c>
      <c r="O71" s="20">
        <v>7</v>
      </c>
      <c r="P71" s="20">
        <v>20</v>
      </c>
      <c r="Q71" s="20">
        <v>9</v>
      </c>
      <c r="R71" s="20">
        <v>11</v>
      </c>
      <c r="S71" s="20">
        <v>10</v>
      </c>
      <c r="T71" s="20">
        <v>4</v>
      </c>
      <c r="U71" s="20">
        <v>6</v>
      </c>
      <c r="V71" s="20">
        <v>14</v>
      </c>
      <c r="W71" s="20">
        <v>8</v>
      </c>
      <c r="X71" s="20">
        <v>6</v>
      </c>
      <c r="Y71" s="20">
        <v>11</v>
      </c>
      <c r="Z71" s="20">
        <v>5</v>
      </c>
      <c r="AA71" s="20">
        <v>6</v>
      </c>
      <c r="AB71" s="20">
        <v>15</v>
      </c>
      <c r="AC71" s="20">
        <v>7</v>
      </c>
      <c r="AD71" s="20">
        <v>8</v>
      </c>
      <c r="AE71" s="20">
        <v>29</v>
      </c>
      <c r="AF71" s="20">
        <v>14</v>
      </c>
      <c r="AG71" s="20">
        <v>15</v>
      </c>
      <c r="AH71" s="20">
        <v>30</v>
      </c>
      <c r="AI71" s="20">
        <v>14</v>
      </c>
      <c r="AJ71" s="20">
        <v>16</v>
      </c>
      <c r="AK71" s="20">
        <v>19</v>
      </c>
      <c r="AL71" s="20">
        <v>8</v>
      </c>
      <c r="AM71" s="20">
        <v>11</v>
      </c>
      <c r="AN71" s="20">
        <v>19</v>
      </c>
      <c r="AO71" s="20">
        <v>10</v>
      </c>
      <c r="AP71" s="20">
        <v>9</v>
      </c>
      <c r="AQ71" s="20">
        <v>18</v>
      </c>
      <c r="AR71" s="20">
        <v>8</v>
      </c>
      <c r="AS71" s="20">
        <v>10</v>
      </c>
      <c r="AT71" s="20">
        <v>34</v>
      </c>
      <c r="AU71" s="20">
        <v>15</v>
      </c>
      <c r="AV71" s="20">
        <v>19</v>
      </c>
      <c r="AW71" s="20">
        <v>165</v>
      </c>
      <c r="AX71" s="20">
        <v>61</v>
      </c>
      <c r="AY71" s="20">
        <v>104</v>
      </c>
      <c r="AZ71" s="20">
        <v>40</v>
      </c>
      <c r="BA71" s="20">
        <v>185</v>
      </c>
      <c r="BB71" s="20">
        <v>199</v>
      </c>
      <c r="BC71" s="21">
        <v>9.4339622641509441E-2</v>
      </c>
      <c r="BD71" s="21">
        <v>0.43632075471698112</v>
      </c>
      <c r="BE71" s="21">
        <v>0.46933962264150941</v>
      </c>
      <c r="BF71" s="22">
        <v>55.063679245283019</v>
      </c>
      <c r="BG71" s="17">
        <f t="shared" si="5"/>
        <v>23347</v>
      </c>
    </row>
    <row r="72" spans="1:59" ht="14.25" thickBot="1" x14ac:dyDescent="0.2">
      <c r="A72" s="184"/>
      <c r="B72" s="23" t="s">
        <v>88</v>
      </c>
      <c r="C72" s="24">
        <v>205</v>
      </c>
      <c r="D72" s="24">
        <v>396</v>
      </c>
      <c r="E72" s="24">
        <v>168</v>
      </c>
      <c r="F72" s="24">
        <v>228</v>
      </c>
      <c r="G72" s="25">
        <v>10</v>
      </c>
      <c r="H72" s="25">
        <v>5</v>
      </c>
      <c r="I72" s="25">
        <v>5</v>
      </c>
      <c r="J72" s="25">
        <v>17</v>
      </c>
      <c r="K72" s="25">
        <v>6</v>
      </c>
      <c r="L72" s="25">
        <v>11</v>
      </c>
      <c r="M72" s="25">
        <v>18</v>
      </c>
      <c r="N72" s="25">
        <v>10</v>
      </c>
      <c r="O72" s="25">
        <v>8</v>
      </c>
      <c r="P72" s="25">
        <v>10</v>
      </c>
      <c r="Q72" s="25">
        <v>3</v>
      </c>
      <c r="R72" s="25">
        <v>7</v>
      </c>
      <c r="S72" s="25">
        <v>16</v>
      </c>
      <c r="T72" s="25">
        <v>8</v>
      </c>
      <c r="U72" s="25">
        <v>8</v>
      </c>
      <c r="V72" s="25">
        <v>12</v>
      </c>
      <c r="W72" s="25">
        <v>6</v>
      </c>
      <c r="X72" s="25">
        <v>6</v>
      </c>
      <c r="Y72" s="25">
        <v>8</v>
      </c>
      <c r="Z72" s="25">
        <v>6</v>
      </c>
      <c r="AA72" s="25">
        <v>2</v>
      </c>
      <c r="AB72" s="25">
        <v>18</v>
      </c>
      <c r="AC72" s="25">
        <v>4</v>
      </c>
      <c r="AD72" s="25">
        <v>14</v>
      </c>
      <c r="AE72" s="25">
        <v>21</v>
      </c>
      <c r="AF72" s="25">
        <v>11</v>
      </c>
      <c r="AG72" s="25">
        <v>10</v>
      </c>
      <c r="AH72" s="25">
        <v>19</v>
      </c>
      <c r="AI72" s="25">
        <v>7</v>
      </c>
      <c r="AJ72" s="25">
        <v>12</v>
      </c>
      <c r="AK72" s="25">
        <v>28</v>
      </c>
      <c r="AL72" s="25">
        <v>12</v>
      </c>
      <c r="AM72" s="25">
        <v>16</v>
      </c>
      <c r="AN72" s="25">
        <v>21</v>
      </c>
      <c r="AO72" s="25">
        <v>8</v>
      </c>
      <c r="AP72" s="25">
        <v>13</v>
      </c>
      <c r="AQ72" s="25">
        <v>22</v>
      </c>
      <c r="AR72" s="25">
        <v>8</v>
      </c>
      <c r="AS72" s="25">
        <v>14</v>
      </c>
      <c r="AT72" s="25">
        <v>33</v>
      </c>
      <c r="AU72" s="25">
        <v>17</v>
      </c>
      <c r="AV72" s="25">
        <v>16</v>
      </c>
      <c r="AW72" s="25">
        <v>143</v>
      </c>
      <c r="AX72" s="25">
        <v>57</v>
      </c>
      <c r="AY72" s="25">
        <v>86</v>
      </c>
      <c r="AZ72" s="25">
        <v>45</v>
      </c>
      <c r="BA72" s="25">
        <v>175</v>
      </c>
      <c r="BB72" s="25">
        <v>176</v>
      </c>
      <c r="BC72" s="26">
        <v>0.11363636363636363</v>
      </c>
      <c r="BD72" s="26">
        <v>0.44191919191919193</v>
      </c>
      <c r="BE72" s="26">
        <v>0.44444444444444442</v>
      </c>
      <c r="BF72" s="27">
        <v>53.800505050505052</v>
      </c>
      <c r="BG72" s="17">
        <f t="shared" si="5"/>
        <v>21305</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2439</v>
      </c>
      <c r="D74" s="39">
        <v>4068</v>
      </c>
      <c r="E74" s="39">
        <v>1779</v>
      </c>
      <c r="F74" s="39">
        <v>2289</v>
      </c>
      <c r="G74" s="39">
        <v>92</v>
      </c>
      <c r="H74" s="39">
        <v>48</v>
      </c>
      <c r="I74" s="39">
        <v>44</v>
      </c>
      <c r="J74" s="39">
        <v>106</v>
      </c>
      <c r="K74" s="39">
        <v>57</v>
      </c>
      <c r="L74" s="39">
        <v>49</v>
      </c>
      <c r="M74" s="39">
        <v>122</v>
      </c>
      <c r="N74" s="39">
        <v>68</v>
      </c>
      <c r="O74" s="39">
        <v>54</v>
      </c>
      <c r="P74" s="39">
        <v>133</v>
      </c>
      <c r="Q74" s="39">
        <v>56</v>
      </c>
      <c r="R74" s="39">
        <v>77</v>
      </c>
      <c r="S74" s="39">
        <v>160</v>
      </c>
      <c r="T74" s="39">
        <v>81</v>
      </c>
      <c r="U74" s="39">
        <v>79</v>
      </c>
      <c r="V74" s="39">
        <v>114</v>
      </c>
      <c r="W74" s="39">
        <v>60</v>
      </c>
      <c r="X74" s="39">
        <v>54</v>
      </c>
      <c r="Y74" s="39">
        <v>132</v>
      </c>
      <c r="Z74" s="39">
        <v>67</v>
      </c>
      <c r="AA74" s="39">
        <v>65</v>
      </c>
      <c r="AB74" s="39">
        <v>143</v>
      </c>
      <c r="AC74" s="39">
        <v>69</v>
      </c>
      <c r="AD74" s="39">
        <v>74</v>
      </c>
      <c r="AE74" s="39">
        <v>227</v>
      </c>
      <c r="AF74" s="39">
        <v>117</v>
      </c>
      <c r="AG74" s="39">
        <v>110</v>
      </c>
      <c r="AH74" s="39">
        <v>257</v>
      </c>
      <c r="AI74" s="39">
        <v>117</v>
      </c>
      <c r="AJ74" s="39">
        <v>140</v>
      </c>
      <c r="AK74" s="39">
        <v>251</v>
      </c>
      <c r="AL74" s="39">
        <v>121</v>
      </c>
      <c r="AM74" s="39">
        <v>130</v>
      </c>
      <c r="AN74" s="39">
        <v>261</v>
      </c>
      <c r="AO74" s="39">
        <v>122</v>
      </c>
      <c r="AP74" s="39">
        <v>139</v>
      </c>
      <c r="AQ74" s="39">
        <v>266</v>
      </c>
      <c r="AR74" s="39">
        <v>130</v>
      </c>
      <c r="AS74" s="39">
        <v>136</v>
      </c>
      <c r="AT74" s="39">
        <v>347</v>
      </c>
      <c r="AU74" s="39">
        <v>163</v>
      </c>
      <c r="AV74" s="39">
        <v>184</v>
      </c>
      <c r="AW74" s="39">
        <v>1457</v>
      </c>
      <c r="AX74" s="39">
        <v>503</v>
      </c>
      <c r="AY74" s="39">
        <v>954</v>
      </c>
      <c r="AZ74" s="39">
        <v>320</v>
      </c>
      <c r="BA74" s="39">
        <v>1944</v>
      </c>
      <c r="BB74" s="39">
        <v>1804</v>
      </c>
      <c r="BC74" s="41">
        <v>7.8662733529990161E-2</v>
      </c>
      <c r="BD74" s="41">
        <v>0.47787610619469029</v>
      </c>
      <c r="BE74" s="41">
        <v>0.44346116027531957</v>
      </c>
      <c r="BF74" s="42">
        <v>55.647492625368734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485</v>
      </c>
      <c r="D76" s="13">
        <v>830</v>
      </c>
      <c r="E76" s="13">
        <v>401</v>
      </c>
      <c r="F76" s="13">
        <v>429</v>
      </c>
      <c r="G76" s="14">
        <v>15</v>
      </c>
      <c r="H76" s="14">
        <v>8</v>
      </c>
      <c r="I76" s="14">
        <v>7</v>
      </c>
      <c r="J76" s="14">
        <v>24</v>
      </c>
      <c r="K76" s="14">
        <v>14</v>
      </c>
      <c r="L76" s="14">
        <v>10</v>
      </c>
      <c r="M76" s="14">
        <v>30</v>
      </c>
      <c r="N76" s="14">
        <v>16</v>
      </c>
      <c r="O76" s="14">
        <v>14</v>
      </c>
      <c r="P76" s="14">
        <v>19</v>
      </c>
      <c r="Q76" s="14">
        <v>5</v>
      </c>
      <c r="R76" s="14">
        <v>14</v>
      </c>
      <c r="S76" s="14">
        <v>27</v>
      </c>
      <c r="T76" s="14">
        <v>14</v>
      </c>
      <c r="U76" s="14">
        <v>13</v>
      </c>
      <c r="V76" s="14">
        <v>30</v>
      </c>
      <c r="W76" s="14">
        <v>17</v>
      </c>
      <c r="X76" s="14">
        <v>13</v>
      </c>
      <c r="Y76" s="14">
        <v>28</v>
      </c>
      <c r="Z76" s="14">
        <v>15</v>
      </c>
      <c r="AA76" s="14">
        <v>13</v>
      </c>
      <c r="AB76" s="14">
        <v>40</v>
      </c>
      <c r="AC76" s="14">
        <v>22</v>
      </c>
      <c r="AD76" s="14">
        <v>18</v>
      </c>
      <c r="AE76" s="14">
        <v>49</v>
      </c>
      <c r="AF76" s="14">
        <v>26</v>
      </c>
      <c r="AG76" s="14">
        <v>23</v>
      </c>
      <c r="AH76" s="14">
        <v>53</v>
      </c>
      <c r="AI76" s="14">
        <v>33</v>
      </c>
      <c r="AJ76" s="14">
        <v>20</v>
      </c>
      <c r="AK76" s="14">
        <v>62</v>
      </c>
      <c r="AL76" s="14">
        <v>31</v>
      </c>
      <c r="AM76" s="14">
        <v>31</v>
      </c>
      <c r="AN76" s="14">
        <v>42</v>
      </c>
      <c r="AO76" s="14">
        <v>21</v>
      </c>
      <c r="AP76" s="14">
        <v>21</v>
      </c>
      <c r="AQ76" s="14">
        <v>58</v>
      </c>
      <c r="AR76" s="14">
        <v>32</v>
      </c>
      <c r="AS76" s="14">
        <v>26</v>
      </c>
      <c r="AT76" s="14">
        <v>70</v>
      </c>
      <c r="AU76" s="14">
        <v>35</v>
      </c>
      <c r="AV76" s="14">
        <v>35</v>
      </c>
      <c r="AW76" s="14">
        <v>283</v>
      </c>
      <c r="AX76" s="14">
        <v>112</v>
      </c>
      <c r="AY76" s="14">
        <v>171</v>
      </c>
      <c r="AZ76" s="14">
        <v>69</v>
      </c>
      <c r="BA76" s="14">
        <v>408</v>
      </c>
      <c r="BB76" s="14">
        <v>353</v>
      </c>
      <c r="BC76" s="15">
        <v>8.3132530120481926E-2</v>
      </c>
      <c r="BD76" s="15">
        <v>0.49156626506024098</v>
      </c>
      <c r="BE76" s="15">
        <v>0.42530120481927713</v>
      </c>
      <c r="BF76" s="16">
        <v>54.908433734939756</v>
      </c>
      <c r="BG76" s="17">
        <f t="shared" ref="BG76:BG91" si="6">BF76*D76</f>
        <v>45574</v>
      </c>
    </row>
    <row r="77" spans="1:59" ht="13.5" customHeight="1" x14ac:dyDescent="0.15">
      <c r="A77" s="178"/>
      <c r="B77" s="33" t="s">
        <v>92</v>
      </c>
      <c r="C77" s="34">
        <v>269</v>
      </c>
      <c r="D77" s="34">
        <v>462</v>
      </c>
      <c r="E77" s="34">
        <v>193</v>
      </c>
      <c r="F77" s="34">
        <v>269</v>
      </c>
      <c r="G77" s="35">
        <v>15</v>
      </c>
      <c r="H77" s="35">
        <v>7</v>
      </c>
      <c r="I77" s="35">
        <v>8</v>
      </c>
      <c r="J77" s="35">
        <v>10</v>
      </c>
      <c r="K77" s="35">
        <v>7</v>
      </c>
      <c r="L77" s="35">
        <v>3</v>
      </c>
      <c r="M77" s="35">
        <v>13</v>
      </c>
      <c r="N77" s="35">
        <v>5</v>
      </c>
      <c r="O77" s="35">
        <v>8</v>
      </c>
      <c r="P77" s="35">
        <v>12</v>
      </c>
      <c r="Q77" s="35">
        <v>2</v>
      </c>
      <c r="R77" s="35">
        <v>10</v>
      </c>
      <c r="S77" s="35">
        <v>22</v>
      </c>
      <c r="T77" s="35">
        <v>13</v>
      </c>
      <c r="U77" s="35">
        <v>9</v>
      </c>
      <c r="V77" s="35">
        <v>18</v>
      </c>
      <c r="W77" s="35">
        <v>4</v>
      </c>
      <c r="X77" s="35">
        <v>14</v>
      </c>
      <c r="Y77" s="35">
        <v>31</v>
      </c>
      <c r="Z77" s="35">
        <v>14</v>
      </c>
      <c r="AA77" s="35">
        <v>17</v>
      </c>
      <c r="AB77" s="35">
        <v>27</v>
      </c>
      <c r="AC77" s="35">
        <v>12</v>
      </c>
      <c r="AD77" s="35">
        <v>15</v>
      </c>
      <c r="AE77" s="35">
        <v>21</v>
      </c>
      <c r="AF77" s="35">
        <v>9</v>
      </c>
      <c r="AG77" s="35">
        <v>12</v>
      </c>
      <c r="AH77" s="35">
        <v>26</v>
      </c>
      <c r="AI77" s="35">
        <v>15</v>
      </c>
      <c r="AJ77" s="35">
        <v>11</v>
      </c>
      <c r="AK77" s="35">
        <v>33</v>
      </c>
      <c r="AL77" s="35">
        <v>15</v>
      </c>
      <c r="AM77" s="35">
        <v>18</v>
      </c>
      <c r="AN77" s="35">
        <v>26</v>
      </c>
      <c r="AO77" s="35">
        <v>10</v>
      </c>
      <c r="AP77" s="35">
        <v>16</v>
      </c>
      <c r="AQ77" s="35">
        <v>19</v>
      </c>
      <c r="AR77" s="35">
        <v>11</v>
      </c>
      <c r="AS77" s="35">
        <v>8</v>
      </c>
      <c r="AT77" s="35">
        <v>34</v>
      </c>
      <c r="AU77" s="35">
        <v>12</v>
      </c>
      <c r="AV77" s="35">
        <v>22</v>
      </c>
      <c r="AW77" s="35">
        <v>155</v>
      </c>
      <c r="AX77" s="35">
        <v>57</v>
      </c>
      <c r="AY77" s="35">
        <v>98</v>
      </c>
      <c r="AZ77" s="35">
        <v>38</v>
      </c>
      <c r="BA77" s="35">
        <v>235</v>
      </c>
      <c r="BB77" s="35">
        <v>189</v>
      </c>
      <c r="BC77" s="36">
        <v>8.2251082251082255E-2</v>
      </c>
      <c r="BD77" s="36">
        <v>0.5086580086580087</v>
      </c>
      <c r="BE77" s="36">
        <v>0.40909090909090912</v>
      </c>
      <c r="BF77" s="37">
        <v>53.48268398268398</v>
      </c>
      <c r="BG77" s="17">
        <f t="shared" si="6"/>
        <v>24709</v>
      </c>
    </row>
    <row r="78" spans="1:59" x14ac:dyDescent="0.15">
      <c r="A78" s="178"/>
      <c r="B78" s="18" t="s">
        <v>93</v>
      </c>
      <c r="C78" s="19">
        <v>200</v>
      </c>
      <c r="D78" s="19">
        <v>344</v>
      </c>
      <c r="E78" s="19">
        <v>159</v>
      </c>
      <c r="F78" s="19">
        <v>185</v>
      </c>
      <c r="G78" s="20">
        <v>11</v>
      </c>
      <c r="H78" s="20">
        <v>6</v>
      </c>
      <c r="I78" s="20">
        <v>5</v>
      </c>
      <c r="J78" s="20">
        <v>5</v>
      </c>
      <c r="K78" s="20">
        <v>3</v>
      </c>
      <c r="L78" s="20">
        <v>2</v>
      </c>
      <c r="M78" s="20">
        <v>14</v>
      </c>
      <c r="N78" s="20">
        <v>6</v>
      </c>
      <c r="O78" s="20">
        <v>8</v>
      </c>
      <c r="P78" s="20">
        <v>20</v>
      </c>
      <c r="Q78" s="20">
        <v>11</v>
      </c>
      <c r="R78" s="20">
        <v>9</v>
      </c>
      <c r="S78" s="20">
        <v>12</v>
      </c>
      <c r="T78" s="20">
        <v>3</v>
      </c>
      <c r="U78" s="20">
        <v>9</v>
      </c>
      <c r="V78" s="20">
        <v>23</v>
      </c>
      <c r="W78" s="20">
        <v>10</v>
      </c>
      <c r="X78" s="20">
        <v>13</v>
      </c>
      <c r="Y78" s="20">
        <v>9</v>
      </c>
      <c r="Z78" s="20">
        <v>6</v>
      </c>
      <c r="AA78" s="20">
        <v>3</v>
      </c>
      <c r="AB78" s="20">
        <v>18</v>
      </c>
      <c r="AC78" s="20">
        <v>10</v>
      </c>
      <c r="AD78" s="20">
        <v>8</v>
      </c>
      <c r="AE78" s="20">
        <v>24</v>
      </c>
      <c r="AF78" s="20">
        <v>10</v>
      </c>
      <c r="AG78" s="20">
        <v>14</v>
      </c>
      <c r="AH78" s="20">
        <v>31</v>
      </c>
      <c r="AI78" s="20">
        <v>19</v>
      </c>
      <c r="AJ78" s="20">
        <v>12</v>
      </c>
      <c r="AK78" s="20">
        <v>32</v>
      </c>
      <c r="AL78" s="20">
        <v>15</v>
      </c>
      <c r="AM78" s="20">
        <v>17</v>
      </c>
      <c r="AN78" s="20">
        <v>21</v>
      </c>
      <c r="AO78" s="20">
        <v>10</v>
      </c>
      <c r="AP78" s="20">
        <v>11</v>
      </c>
      <c r="AQ78" s="20">
        <v>22</v>
      </c>
      <c r="AR78" s="20">
        <v>8</v>
      </c>
      <c r="AS78" s="20">
        <v>14</v>
      </c>
      <c r="AT78" s="20">
        <v>21</v>
      </c>
      <c r="AU78" s="20">
        <v>11</v>
      </c>
      <c r="AV78" s="20">
        <v>10</v>
      </c>
      <c r="AW78" s="20">
        <v>81</v>
      </c>
      <c r="AX78" s="20">
        <v>31</v>
      </c>
      <c r="AY78" s="20">
        <v>50</v>
      </c>
      <c r="AZ78" s="20">
        <v>30</v>
      </c>
      <c r="BA78" s="20">
        <v>212</v>
      </c>
      <c r="BB78" s="20">
        <v>102</v>
      </c>
      <c r="BC78" s="21">
        <v>8.7209302325581398E-2</v>
      </c>
      <c r="BD78" s="21">
        <v>0.61627906976744184</v>
      </c>
      <c r="BE78" s="21">
        <v>0.29651162790697677</v>
      </c>
      <c r="BF78" s="22">
        <v>49.377906976744185</v>
      </c>
      <c r="BG78" s="17">
        <f t="shared" si="6"/>
        <v>16986</v>
      </c>
    </row>
    <row r="79" spans="1:59" x14ac:dyDescent="0.15">
      <c r="A79" s="178"/>
      <c r="B79" s="18" t="s">
        <v>94</v>
      </c>
      <c r="C79" s="19">
        <v>86</v>
      </c>
      <c r="D79" s="19">
        <v>138</v>
      </c>
      <c r="E79" s="19">
        <v>67</v>
      </c>
      <c r="F79" s="19">
        <v>71</v>
      </c>
      <c r="G79" s="20">
        <v>1</v>
      </c>
      <c r="H79" s="20">
        <v>1</v>
      </c>
      <c r="I79" s="20">
        <v>0</v>
      </c>
      <c r="J79" s="20">
        <v>4</v>
      </c>
      <c r="K79" s="20">
        <v>3</v>
      </c>
      <c r="L79" s="20">
        <v>1</v>
      </c>
      <c r="M79" s="20">
        <v>2</v>
      </c>
      <c r="N79" s="20">
        <v>1</v>
      </c>
      <c r="O79" s="20">
        <v>1</v>
      </c>
      <c r="P79" s="20">
        <v>4</v>
      </c>
      <c r="Q79" s="20">
        <v>2</v>
      </c>
      <c r="R79" s="20">
        <v>2</v>
      </c>
      <c r="S79" s="20">
        <v>3</v>
      </c>
      <c r="T79" s="20">
        <v>2</v>
      </c>
      <c r="U79" s="20">
        <v>1</v>
      </c>
      <c r="V79" s="20">
        <v>2</v>
      </c>
      <c r="W79" s="20">
        <v>1</v>
      </c>
      <c r="X79" s="20">
        <v>1</v>
      </c>
      <c r="Y79" s="20">
        <v>6</v>
      </c>
      <c r="Z79" s="20">
        <v>3</v>
      </c>
      <c r="AA79" s="20">
        <v>3</v>
      </c>
      <c r="AB79" s="20">
        <v>5</v>
      </c>
      <c r="AC79" s="20">
        <v>3</v>
      </c>
      <c r="AD79" s="20">
        <v>2</v>
      </c>
      <c r="AE79" s="20">
        <v>7</v>
      </c>
      <c r="AF79" s="20">
        <v>5</v>
      </c>
      <c r="AG79" s="20">
        <v>2</v>
      </c>
      <c r="AH79" s="20">
        <v>6</v>
      </c>
      <c r="AI79" s="20">
        <v>4</v>
      </c>
      <c r="AJ79" s="20">
        <v>2</v>
      </c>
      <c r="AK79" s="20">
        <v>9</v>
      </c>
      <c r="AL79" s="20">
        <v>3</v>
      </c>
      <c r="AM79" s="20">
        <v>6</v>
      </c>
      <c r="AN79" s="20">
        <v>8</v>
      </c>
      <c r="AO79" s="20">
        <v>6</v>
      </c>
      <c r="AP79" s="20">
        <v>2</v>
      </c>
      <c r="AQ79" s="20">
        <v>8</v>
      </c>
      <c r="AR79" s="20">
        <v>4</v>
      </c>
      <c r="AS79" s="20">
        <v>4</v>
      </c>
      <c r="AT79" s="20">
        <v>13</v>
      </c>
      <c r="AU79" s="20">
        <v>7</v>
      </c>
      <c r="AV79" s="20">
        <v>6</v>
      </c>
      <c r="AW79" s="20">
        <v>60</v>
      </c>
      <c r="AX79" s="20">
        <v>22</v>
      </c>
      <c r="AY79" s="20">
        <v>38</v>
      </c>
      <c r="AZ79" s="20">
        <v>7</v>
      </c>
      <c r="BA79" s="20">
        <v>58</v>
      </c>
      <c r="BB79" s="20">
        <v>73</v>
      </c>
      <c r="BC79" s="21">
        <v>5.0724637681159424E-2</v>
      </c>
      <c r="BD79" s="21">
        <v>0.42028985507246375</v>
      </c>
      <c r="BE79" s="21">
        <v>0.52898550724637683</v>
      </c>
      <c r="BF79" s="22">
        <v>59.876811594202898</v>
      </c>
      <c r="BG79" s="17">
        <f t="shared" si="6"/>
        <v>8263</v>
      </c>
    </row>
    <row r="80" spans="1:59" x14ac:dyDescent="0.15">
      <c r="A80" s="178"/>
      <c r="B80" s="18" t="s">
        <v>95</v>
      </c>
      <c r="C80" s="19">
        <v>105</v>
      </c>
      <c r="D80" s="19">
        <v>209</v>
      </c>
      <c r="E80" s="19">
        <v>97</v>
      </c>
      <c r="F80" s="19">
        <v>112</v>
      </c>
      <c r="G80" s="20">
        <v>4</v>
      </c>
      <c r="H80" s="20">
        <v>2</v>
      </c>
      <c r="I80" s="20">
        <v>2</v>
      </c>
      <c r="J80" s="20">
        <v>5</v>
      </c>
      <c r="K80" s="20">
        <v>3</v>
      </c>
      <c r="L80" s="20">
        <v>2</v>
      </c>
      <c r="M80" s="20">
        <v>5</v>
      </c>
      <c r="N80" s="20">
        <v>3</v>
      </c>
      <c r="O80" s="20">
        <v>2</v>
      </c>
      <c r="P80" s="20">
        <v>5</v>
      </c>
      <c r="Q80" s="20">
        <v>2</v>
      </c>
      <c r="R80" s="20">
        <v>3</v>
      </c>
      <c r="S80" s="20">
        <v>5</v>
      </c>
      <c r="T80" s="20">
        <v>3</v>
      </c>
      <c r="U80" s="20">
        <v>2</v>
      </c>
      <c r="V80" s="20">
        <v>10</v>
      </c>
      <c r="W80" s="20">
        <v>4</v>
      </c>
      <c r="X80" s="20">
        <v>6</v>
      </c>
      <c r="Y80" s="20">
        <v>12</v>
      </c>
      <c r="Z80" s="20">
        <v>8</v>
      </c>
      <c r="AA80" s="20">
        <v>4</v>
      </c>
      <c r="AB80" s="20">
        <v>4</v>
      </c>
      <c r="AC80" s="20">
        <v>0</v>
      </c>
      <c r="AD80" s="20">
        <v>4</v>
      </c>
      <c r="AE80" s="20">
        <v>8</v>
      </c>
      <c r="AF80" s="20">
        <v>6</v>
      </c>
      <c r="AG80" s="20">
        <v>2</v>
      </c>
      <c r="AH80" s="20">
        <v>7</v>
      </c>
      <c r="AI80" s="20">
        <v>5</v>
      </c>
      <c r="AJ80" s="20">
        <v>2</v>
      </c>
      <c r="AK80" s="20">
        <v>10</v>
      </c>
      <c r="AL80" s="20">
        <v>4</v>
      </c>
      <c r="AM80" s="20">
        <v>6</v>
      </c>
      <c r="AN80" s="20">
        <v>13</v>
      </c>
      <c r="AO80" s="20">
        <v>4</v>
      </c>
      <c r="AP80" s="20">
        <v>9</v>
      </c>
      <c r="AQ80" s="20">
        <v>16</v>
      </c>
      <c r="AR80" s="20">
        <v>8</v>
      </c>
      <c r="AS80" s="20">
        <v>8</v>
      </c>
      <c r="AT80" s="20">
        <v>31</v>
      </c>
      <c r="AU80" s="20">
        <v>13</v>
      </c>
      <c r="AV80" s="20">
        <v>18</v>
      </c>
      <c r="AW80" s="20">
        <v>74</v>
      </c>
      <c r="AX80" s="20">
        <v>32</v>
      </c>
      <c r="AY80" s="20">
        <v>42</v>
      </c>
      <c r="AZ80" s="20">
        <v>14</v>
      </c>
      <c r="BA80" s="20">
        <v>90</v>
      </c>
      <c r="BB80" s="20">
        <v>105</v>
      </c>
      <c r="BC80" s="21">
        <v>6.6985645933014357E-2</v>
      </c>
      <c r="BD80" s="21">
        <v>0.43062200956937802</v>
      </c>
      <c r="BE80" s="21">
        <v>0.50239234449760761</v>
      </c>
      <c r="BF80" s="22">
        <v>57.272727272727273</v>
      </c>
      <c r="BG80" s="17">
        <f t="shared" si="6"/>
        <v>11970</v>
      </c>
    </row>
    <row r="81" spans="1:59" x14ac:dyDescent="0.15">
      <c r="A81" s="178"/>
      <c r="B81" s="18" t="s">
        <v>96</v>
      </c>
      <c r="C81" s="19">
        <v>229</v>
      </c>
      <c r="D81" s="19">
        <v>422</v>
      </c>
      <c r="E81" s="19">
        <v>189</v>
      </c>
      <c r="F81" s="19">
        <v>233</v>
      </c>
      <c r="G81" s="20">
        <v>13</v>
      </c>
      <c r="H81" s="20">
        <v>6</v>
      </c>
      <c r="I81" s="20">
        <v>7</v>
      </c>
      <c r="J81" s="20">
        <v>17</v>
      </c>
      <c r="K81" s="20">
        <v>9</v>
      </c>
      <c r="L81" s="20">
        <v>8</v>
      </c>
      <c r="M81" s="20">
        <v>12</v>
      </c>
      <c r="N81" s="20">
        <v>7</v>
      </c>
      <c r="O81" s="20">
        <v>5</v>
      </c>
      <c r="P81" s="20">
        <v>13</v>
      </c>
      <c r="Q81" s="20">
        <v>5</v>
      </c>
      <c r="R81" s="20">
        <v>8</v>
      </c>
      <c r="S81" s="20">
        <v>4</v>
      </c>
      <c r="T81" s="20">
        <v>2</v>
      </c>
      <c r="U81" s="20">
        <v>2</v>
      </c>
      <c r="V81" s="20">
        <v>8</v>
      </c>
      <c r="W81" s="20">
        <v>4</v>
      </c>
      <c r="X81" s="20">
        <v>4</v>
      </c>
      <c r="Y81" s="20">
        <v>18</v>
      </c>
      <c r="Z81" s="20">
        <v>10</v>
      </c>
      <c r="AA81" s="20">
        <v>8</v>
      </c>
      <c r="AB81" s="20">
        <v>27</v>
      </c>
      <c r="AC81" s="20">
        <v>12</v>
      </c>
      <c r="AD81" s="20">
        <v>15</v>
      </c>
      <c r="AE81" s="20">
        <v>25</v>
      </c>
      <c r="AF81" s="20">
        <v>11</v>
      </c>
      <c r="AG81" s="20">
        <v>14</v>
      </c>
      <c r="AH81" s="20">
        <v>17</v>
      </c>
      <c r="AI81" s="20">
        <v>12</v>
      </c>
      <c r="AJ81" s="20">
        <v>5</v>
      </c>
      <c r="AK81" s="20">
        <v>28</v>
      </c>
      <c r="AL81" s="20">
        <v>16</v>
      </c>
      <c r="AM81" s="20">
        <v>12</v>
      </c>
      <c r="AN81" s="20">
        <v>33</v>
      </c>
      <c r="AO81" s="20">
        <v>17</v>
      </c>
      <c r="AP81" s="20">
        <v>16</v>
      </c>
      <c r="AQ81" s="20">
        <v>22</v>
      </c>
      <c r="AR81" s="20">
        <v>13</v>
      </c>
      <c r="AS81" s="20">
        <v>9</v>
      </c>
      <c r="AT81" s="20">
        <v>33</v>
      </c>
      <c r="AU81" s="20">
        <v>12</v>
      </c>
      <c r="AV81" s="20">
        <v>21</v>
      </c>
      <c r="AW81" s="20">
        <v>152</v>
      </c>
      <c r="AX81" s="20">
        <v>53</v>
      </c>
      <c r="AY81" s="20">
        <v>99</v>
      </c>
      <c r="AZ81" s="20">
        <v>42</v>
      </c>
      <c r="BA81" s="20">
        <v>195</v>
      </c>
      <c r="BB81" s="20">
        <v>185</v>
      </c>
      <c r="BC81" s="21">
        <v>9.9526066350710901E-2</v>
      </c>
      <c r="BD81" s="21">
        <v>0.46208530805687204</v>
      </c>
      <c r="BE81" s="21">
        <v>0.43838862559241704</v>
      </c>
      <c r="BF81" s="22">
        <v>55.421800947867297</v>
      </c>
      <c r="BG81" s="17">
        <f t="shared" si="6"/>
        <v>23388</v>
      </c>
    </row>
    <row r="82" spans="1:59" x14ac:dyDescent="0.15">
      <c r="A82" s="178"/>
      <c r="B82" s="18" t="s">
        <v>97</v>
      </c>
      <c r="C82" s="19">
        <v>60</v>
      </c>
      <c r="D82" s="19">
        <v>112</v>
      </c>
      <c r="E82" s="19">
        <v>50</v>
      </c>
      <c r="F82" s="19">
        <v>62</v>
      </c>
      <c r="G82" s="20">
        <v>2</v>
      </c>
      <c r="H82" s="20">
        <v>0</v>
      </c>
      <c r="I82" s="20">
        <v>2</v>
      </c>
      <c r="J82" s="20">
        <v>0</v>
      </c>
      <c r="K82" s="20">
        <v>0</v>
      </c>
      <c r="L82" s="20">
        <v>0</v>
      </c>
      <c r="M82" s="20">
        <v>2</v>
      </c>
      <c r="N82" s="20">
        <v>1</v>
      </c>
      <c r="O82" s="20">
        <v>1</v>
      </c>
      <c r="P82" s="20">
        <v>6</v>
      </c>
      <c r="Q82" s="20">
        <v>4</v>
      </c>
      <c r="R82" s="20">
        <v>2</v>
      </c>
      <c r="S82" s="20">
        <v>4</v>
      </c>
      <c r="T82" s="20">
        <v>1</v>
      </c>
      <c r="U82" s="20">
        <v>3</v>
      </c>
      <c r="V82" s="20">
        <v>2</v>
      </c>
      <c r="W82" s="20">
        <v>1</v>
      </c>
      <c r="X82" s="20">
        <v>1</v>
      </c>
      <c r="Y82" s="20">
        <v>1</v>
      </c>
      <c r="Z82" s="20">
        <v>0</v>
      </c>
      <c r="AA82" s="20">
        <v>1</v>
      </c>
      <c r="AB82" s="20">
        <v>5</v>
      </c>
      <c r="AC82" s="20">
        <v>1</v>
      </c>
      <c r="AD82" s="20">
        <v>4</v>
      </c>
      <c r="AE82" s="20">
        <v>5</v>
      </c>
      <c r="AF82" s="20">
        <v>4</v>
      </c>
      <c r="AG82" s="20">
        <v>1</v>
      </c>
      <c r="AH82" s="20">
        <v>8</v>
      </c>
      <c r="AI82" s="20">
        <v>6</v>
      </c>
      <c r="AJ82" s="20">
        <v>2</v>
      </c>
      <c r="AK82" s="20">
        <v>10</v>
      </c>
      <c r="AL82" s="20">
        <v>4</v>
      </c>
      <c r="AM82" s="20">
        <v>6</v>
      </c>
      <c r="AN82" s="20">
        <v>5</v>
      </c>
      <c r="AO82" s="20">
        <v>2</v>
      </c>
      <c r="AP82" s="20">
        <v>3</v>
      </c>
      <c r="AQ82" s="20">
        <v>5</v>
      </c>
      <c r="AR82" s="20">
        <v>4</v>
      </c>
      <c r="AS82" s="20">
        <v>1</v>
      </c>
      <c r="AT82" s="20">
        <v>12</v>
      </c>
      <c r="AU82" s="20">
        <v>3</v>
      </c>
      <c r="AV82" s="20">
        <v>9</v>
      </c>
      <c r="AW82" s="20">
        <v>45</v>
      </c>
      <c r="AX82" s="20">
        <v>19</v>
      </c>
      <c r="AY82" s="20">
        <v>26</v>
      </c>
      <c r="AZ82" s="20">
        <v>4</v>
      </c>
      <c r="BA82" s="20">
        <v>51</v>
      </c>
      <c r="BB82" s="20">
        <v>57</v>
      </c>
      <c r="BC82" s="21">
        <v>3.5714285714285712E-2</v>
      </c>
      <c r="BD82" s="21">
        <v>0.45535714285714285</v>
      </c>
      <c r="BE82" s="21">
        <v>0.5089285714285714</v>
      </c>
      <c r="BF82" s="22">
        <v>58.946428571428569</v>
      </c>
      <c r="BG82" s="17">
        <f t="shared" si="6"/>
        <v>6602</v>
      </c>
    </row>
    <row r="83" spans="1:59" x14ac:dyDescent="0.15">
      <c r="A83" s="178"/>
      <c r="B83" s="18" t="s">
        <v>98</v>
      </c>
      <c r="C83" s="19">
        <v>277</v>
      </c>
      <c r="D83" s="19">
        <v>455</v>
      </c>
      <c r="E83" s="19">
        <v>212</v>
      </c>
      <c r="F83" s="19">
        <v>243</v>
      </c>
      <c r="G83" s="20">
        <v>9</v>
      </c>
      <c r="H83" s="20">
        <v>3</v>
      </c>
      <c r="I83" s="20">
        <v>6</v>
      </c>
      <c r="J83" s="20">
        <v>5</v>
      </c>
      <c r="K83" s="20">
        <v>3</v>
      </c>
      <c r="L83" s="20">
        <v>2</v>
      </c>
      <c r="M83" s="20">
        <v>9</v>
      </c>
      <c r="N83" s="20">
        <v>4</v>
      </c>
      <c r="O83" s="20">
        <v>5</v>
      </c>
      <c r="P83" s="20">
        <v>7</v>
      </c>
      <c r="Q83" s="20">
        <v>4</v>
      </c>
      <c r="R83" s="20">
        <v>3</v>
      </c>
      <c r="S83" s="20">
        <v>20</v>
      </c>
      <c r="T83" s="20">
        <v>12</v>
      </c>
      <c r="U83" s="20">
        <v>8</v>
      </c>
      <c r="V83" s="20">
        <v>13</v>
      </c>
      <c r="W83" s="20">
        <v>6</v>
      </c>
      <c r="X83" s="20">
        <v>7</v>
      </c>
      <c r="Y83" s="20">
        <v>21</v>
      </c>
      <c r="Z83" s="20">
        <v>12</v>
      </c>
      <c r="AA83" s="20">
        <v>9</v>
      </c>
      <c r="AB83" s="20">
        <v>19</v>
      </c>
      <c r="AC83" s="20">
        <v>13</v>
      </c>
      <c r="AD83" s="20">
        <v>6</v>
      </c>
      <c r="AE83" s="20">
        <v>15</v>
      </c>
      <c r="AF83" s="20">
        <v>11</v>
      </c>
      <c r="AG83" s="20">
        <v>4</v>
      </c>
      <c r="AH83" s="20">
        <v>36</v>
      </c>
      <c r="AI83" s="20">
        <v>15</v>
      </c>
      <c r="AJ83" s="20">
        <v>21</v>
      </c>
      <c r="AK83" s="20">
        <v>20</v>
      </c>
      <c r="AL83" s="20">
        <v>13</v>
      </c>
      <c r="AM83" s="20">
        <v>7</v>
      </c>
      <c r="AN83" s="20">
        <v>18</v>
      </c>
      <c r="AO83" s="20">
        <v>5</v>
      </c>
      <c r="AP83" s="20">
        <v>13</v>
      </c>
      <c r="AQ83" s="20">
        <v>30</v>
      </c>
      <c r="AR83" s="20">
        <v>13</v>
      </c>
      <c r="AS83" s="20">
        <v>17</v>
      </c>
      <c r="AT83" s="20">
        <v>44</v>
      </c>
      <c r="AU83" s="20">
        <v>27</v>
      </c>
      <c r="AV83" s="20">
        <v>17</v>
      </c>
      <c r="AW83" s="20">
        <v>189</v>
      </c>
      <c r="AX83" s="20">
        <v>71</v>
      </c>
      <c r="AY83" s="20">
        <v>118</v>
      </c>
      <c r="AZ83" s="20">
        <v>23</v>
      </c>
      <c r="BA83" s="20">
        <v>199</v>
      </c>
      <c r="BB83" s="20">
        <v>233</v>
      </c>
      <c r="BC83" s="21">
        <v>5.054945054945055E-2</v>
      </c>
      <c r="BD83" s="21">
        <v>0.43736263736263736</v>
      </c>
      <c r="BE83" s="21">
        <v>0.51208791208791204</v>
      </c>
      <c r="BF83" s="22">
        <v>58.626373626373628</v>
      </c>
      <c r="BG83" s="17">
        <f t="shared" si="6"/>
        <v>26675</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70</v>
      </c>
      <c r="BG84" s="17">
        <f t="shared" si="6"/>
        <v>2170</v>
      </c>
    </row>
    <row r="85" spans="1:59" x14ac:dyDescent="0.15">
      <c r="A85" s="178"/>
      <c r="B85" s="18" t="s">
        <v>100</v>
      </c>
      <c r="C85" s="19">
        <v>57</v>
      </c>
      <c r="D85" s="19">
        <v>104</v>
      </c>
      <c r="E85" s="19">
        <v>47</v>
      </c>
      <c r="F85" s="19">
        <v>57</v>
      </c>
      <c r="G85" s="20">
        <v>0</v>
      </c>
      <c r="H85" s="20">
        <v>0</v>
      </c>
      <c r="I85" s="20">
        <v>0</v>
      </c>
      <c r="J85" s="20">
        <v>5</v>
      </c>
      <c r="K85" s="20">
        <v>4</v>
      </c>
      <c r="L85" s="20">
        <v>1</v>
      </c>
      <c r="M85" s="20">
        <v>8</v>
      </c>
      <c r="N85" s="20">
        <v>5</v>
      </c>
      <c r="O85" s="20">
        <v>3</v>
      </c>
      <c r="P85" s="20">
        <v>3</v>
      </c>
      <c r="Q85" s="20">
        <v>1</v>
      </c>
      <c r="R85" s="20">
        <v>2</v>
      </c>
      <c r="S85" s="20">
        <v>4</v>
      </c>
      <c r="T85" s="20">
        <v>3</v>
      </c>
      <c r="U85" s="20">
        <v>1</v>
      </c>
      <c r="V85" s="20">
        <v>4</v>
      </c>
      <c r="W85" s="20">
        <v>2</v>
      </c>
      <c r="X85" s="20">
        <v>2</v>
      </c>
      <c r="Y85" s="20">
        <v>1</v>
      </c>
      <c r="Z85" s="20">
        <v>0</v>
      </c>
      <c r="AA85" s="20">
        <v>1</v>
      </c>
      <c r="AB85" s="20">
        <v>2</v>
      </c>
      <c r="AC85" s="20">
        <v>1</v>
      </c>
      <c r="AD85" s="20">
        <v>1</v>
      </c>
      <c r="AE85" s="20">
        <v>5</v>
      </c>
      <c r="AF85" s="20">
        <v>1</v>
      </c>
      <c r="AG85" s="20">
        <v>4</v>
      </c>
      <c r="AH85" s="20">
        <v>6</v>
      </c>
      <c r="AI85" s="20">
        <v>3</v>
      </c>
      <c r="AJ85" s="20">
        <v>3</v>
      </c>
      <c r="AK85" s="20">
        <v>5</v>
      </c>
      <c r="AL85" s="20">
        <v>2</v>
      </c>
      <c r="AM85" s="20">
        <v>3</v>
      </c>
      <c r="AN85" s="20">
        <v>12</v>
      </c>
      <c r="AO85" s="20">
        <v>5</v>
      </c>
      <c r="AP85" s="20">
        <v>7</v>
      </c>
      <c r="AQ85" s="20">
        <v>5</v>
      </c>
      <c r="AR85" s="20">
        <v>3</v>
      </c>
      <c r="AS85" s="20">
        <v>2</v>
      </c>
      <c r="AT85" s="20">
        <v>14</v>
      </c>
      <c r="AU85" s="20">
        <v>7</v>
      </c>
      <c r="AV85" s="20">
        <v>7</v>
      </c>
      <c r="AW85" s="20">
        <v>30</v>
      </c>
      <c r="AX85" s="20">
        <v>10</v>
      </c>
      <c r="AY85" s="20">
        <v>20</v>
      </c>
      <c r="AZ85" s="20">
        <v>13</v>
      </c>
      <c r="BA85" s="20">
        <v>47</v>
      </c>
      <c r="BB85" s="20">
        <v>44</v>
      </c>
      <c r="BC85" s="21">
        <v>0.125</v>
      </c>
      <c r="BD85" s="21">
        <v>0.45192307692307693</v>
      </c>
      <c r="BE85" s="21">
        <v>0.42307692307692307</v>
      </c>
      <c r="BF85" s="22">
        <v>53.384615384615387</v>
      </c>
      <c r="BG85" s="17">
        <f t="shared" si="6"/>
        <v>5552</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1</v>
      </c>
      <c r="AF86" s="20">
        <v>0</v>
      </c>
      <c r="AG86" s="20">
        <v>1</v>
      </c>
      <c r="AH86" s="20">
        <v>2</v>
      </c>
      <c r="AI86" s="20">
        <v>1</v>
      </c>
      <c r="AJ86" s="20">
        <v>1</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59.847826086956523</v>
      </c>
      <c r="BG86" s="17">
        <f t="shared" si="6"/>
        <v>2753</v>
      </c>
    </row>
    <row r="87" spans="1:59" x14ac:dyDescent="0.15">
      <c r="A87" s="178"/>
      <c r="B87" s="18" t="s">
        <v>102</v>
      </c>
      <c r="C87" s="19">
        <v>56</v>
      </c>
      <c r="D87" s="19">
        <v>109</v>
      </c>
      <c r="E87" s="19">
        <v>52</v>
      </c>
      <c r="F87" s="19">
        <v>57</v>
      </c>
      <c r="G87" s="20">
        <v>4</v>
      </c>
      <c r="H87" s="20">
        <v>1</v>
      </c>
      <c r="I87" s="20">
        <v>3</v>
      </c>
      <c r="J87" s="20">
        <v>7</v>
      </c>
      <c r="K87" s="20">
        <v>6</v>
      </c>
      <c r="L87" s="20">
        <v>1</v>
      </c>
      <c r="M87" s="20">
        <v>5</v>
      </c>
      <c r="N87" s="20">
        <v>4</v>
      </c>
      <c r="O87" s="20">
        <v>1</v>
      </c>
      <c r="P87" s="20">
        <v>4</v>
      </c>
      <c r="Q87" s="20">
        <v>2</v>
      </c>
      <c r="R87" s="20">
        <v>2</v>
      </c>
      <c r="S87" s="20">
        <v>0</v>
      </c>
      <c r="T87" s="20">
        <v>0</v>
      </c>
      <c r="U87" s="20">
        <v>0</v>
      </c>
      <c r="V87" s="20">
        <v>3</v>
      </c>
      <c r="W87" s="20">
        <v>0</v>
      </c>
      <c r="X87" s="20">
        <v>3</v>
      </c>
      <c r="Y87" s="20">
        <v>1</v>
      </c>
      <c r="Z87" s="20">
        <v>1</v>
      </c>
      <c r="AA87" s="20">
        <v>0</v>
      </c>
      <c r="AB87" s="20">
        <v>5</v>
      </c>
      <c r="AC87" s="20">
        <v>2</v>
      </c>
      <c r="AD87" s="20">
        <v>3</v>
      </c>
      <c r="AE87" s="20">
        <v>8</v>
      </c>
      <c r="AF87" s="20">
        <v>2</v>
      </c>
      <c r="AG87" s="20">
        <v>6</v>
      </c>
      <c r="AH87" s="20">
        <v>9</v>
      </c>
      <c r="AI87" s="20">
        <v>5</v>
      </c>
      <c r="AJ87" s="20">
        <v>4</v>
      </c>
      <c r="AK87" s="20">
        <v>2</v>
      </c>
      <c r="AL87" s="20">
        <v>0</v>
      </c>
      <c r="AM87" s="20">
        <v>2</v>
      </c>
      <c r="AN87" s="20">
        <v>12</v>
      </c>
      <c r="AO87" s="20">
        <v>8</v>
      </c>
      <c r="AP87" s="20">
        <v>4</v>
      </c>
      <c r="AQ87" s="20">
        <v>8</v>
      </c>
      <c r="AR87" s="20">
        <v>5</v>
      </c>
      <c r="AS87" s="20">
        <v>3</v>
      </c>
      <c r="AT87" s="20">
        <v>9</v>
      </c>
      <c r="AU87" s="20">
        <v>4</v>
      </c>
      <c r="AV87" s="20">
        <v>5</v>
      </c>
      <c r="AW87" s="20">
        <v>32</v>
      </c>
      <c r="AX87" s="20">
        <v>12</v>
      </c>
      <c r="AY87" s="20">
        <v>20</v>
      </c>
      <c r="AZ87" s="20">
        <v>16</v>
      </c>
      <c r="BA87" s="20">
        <v>52</v>
      </c>
      <c r="BB87" s="20">
        <v>41</v>
      </c>
      <c r="BC87" s="21">
        <v>0.14678899082568808</v>
      </c>
      <c r="BD87" s="21">
        <v>0.47706422018348627</v>
      </c>
      <c r="BE87" s="21">
        <v>0.37614678899082571</v>
      </c>
      <c r="BF87" s="22">
        <v>52.064220183486242</v>
      </c>
      <c r="BG87" s="17">
        <f t="shared" si="6"/>
        <v>5675</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4</v>
      </c>
      <c r="Z88" s="20">
        <v>3</v>
      </c>
      <c r="AA88" s="20">
        <v>1</v>
      </c>
      <c r="AB88" s="20">
        <v>0</v>
      </c>
      <c r="AC88" s="20">
        <v>0</v>
      </c>
      <c r="AD88" s="20">
        <v>0</v>
      </c>
      <c r="AE88" s="20">
        <v>1</v>
      </c>
      <c r="AF88" s="20">
        <v>1</v>
      </c>
      <c r="AG88" s="20">
        <v>0</v>
      </c>
      <c r="AH88" s="20">
        <v>8</v>
      </c>
      <c r="AI88" s="20">
        <v>4</v>
      </c>
      <c r="AJ88" s="20">
        <v>4</v>
      </c>
      <c r="AK88" s="20">
        <v>7</v>
      </c>
      <c r="AL88" s="20">
        <v>4</v>
      </c>
      <c r="AM88" s="20">
        <v>3</v>
      </c>
      <c r="AN88" s="20">
        <v>3</v>
      </c>
      <c r="AO88" s="20">
        <v>2</v>
      </c>
      <c r="AP88" s="20">
        <v>1</v>
      </c>
      <c r="AQ88" s="20">
        <v>12</v>
      </c>
      <c r="AR88" s="20">
        <v>7</v>
      </c>
      <c r="AS88" s="20">
        <v>5</v>
      </c>
      <c r="AT88" s="20">
        <v>2</v>
      </c>
      <c r="AU88" s="20">
        <v>2</v>
      </c>
      <c r="AV88" s="20">
        <v>0</v>
      </c>
      <c r="AW88" s="20">
        <v>28</v>
      </c>
      <c r="AX88" s="20">
        <v>10</v>
      </c>
      <c r="AY88" s="20">
        <v>18</v>
      </c>
      <c r="AZ88" s="20">
        <v>3</v>
      </c>
      <c r="BA88" s="20">
        <v>42</v>
      </c>
      <c r="BB88" s="20">
        <v>30</v>
      </c>
      <c r="BC88" s="21">
        <v>0.04</v>
      </c>
      <c r="BD88" s="21">
        <v>0.56000000000000005</v>
      </c>
      <c r="BE88" s="21">
        <v>0.4</v>
      </c>
      <c r="BF88" s="22">
        <v>57.706666666666663</v>
      </c>
      <c r="BG88" s="17">
        <f t="shared" si="6"/>
        <v>4328</v>
      </c>
    </row>
    <row r="89" spans="1:59" x14ac:dyDescent="0.15">
      <c r="A89" s="178"/>
      <c r="B89" s="18" t="s">
        <v>104</v>
      </c>
      <c r="C89" s="19">
        <v>24</v>
      </c>
      <c r="D89" s="19">
        <v>55</v>
      </c>
      <c r="E89" s="19">
        <v>24</v>
      </c>
      <c r="F89" s="19">
        <v>31</v>
      </c>
      <c r="G89" s="20">
        <v>2</v>
      </c>
      <c r="H89" s="20">
        <v>1</v>
      </c>
      <c r="I89" s="20">
        <v>1</v>
      </c>
      <c r="J89" s="20">
        <v>1</v>
      </c>
      <c r="K89" s="20">
        <v>0</v>
      </c>
      <c r="L89" s="20">
        <v>1</v>
      </c>
      <c r="M89" s="20">
        <v>2</v>
      </c>
      <c r="N89" s="20">
        <v>1</v>
      </c>
      <c r="O89" s="20">
        <v>1</v>
      </c>
      <c r="P89" s="20">
        <v>1</v>
      </c>
      <c r="Q89" s="20">
        <v>0</v>
      </c>
      <c r="R89" s="20">
        <v>1</v>
      </c>
      <c r="S89" s="20">
        <v>1</v>
      </c>
      <c r="T89" s="20">
        <v>0</v>
      </c>
      <c r="U89" s="20">
        <v>1</v>
      </c>
      <c r="V89" s="20">
        <v>0</v>
      </c>
      <c r="W89" s="20">
        <v>0</v>
      </c>
      <c r="X89" s="20">
        <v>0</v>
      </c>
      <c r="Y89" s="20">
        <v>1</v>
      </c>
      <c r="Z89" s="20">
        <v>0</v>
      </c>
      <c r="AA89" s="20">
        <v>1</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20</v>
      </c>
      <c r="BB89" s="20">
        <v>30</v>
      </c>
      <c r="BC89" s="21">
        <v>9.0909090909090912E-2</v>
      </c>
      <c r="BD89" s="21">
        <v>0.36363636363636365</v>
      </c>
      <c r="BE89" s="21">
        <v>0.54545454545454541</v>
      </c>
      <c r="BF89" s="22">
        <v>57.036363636363639</v>
      </c>
      <c r="BG89" s="17">
        <f t="shared" si="6"/>
        <v>3137</v>
      </c>
    </row>
    <row r="90" spans="1:59" x14ac:dyDescent="0.15">
      <c r="A90" s="178"/>
      <c r="B90" s="18" t="s">
        <v>105</v>
      </c>
      <c r="C90" s="19">
        <v>36</v>
      </c>
      <c r="D90" s="19">
        <v>68</v>
      </c>
      <c r="E90" s="19">
        <v>32</v>
      </c>
      <c r="F90" s="19">
        <v>36</v>
      </c>
      <c r="G90" s="20">
        <v>2</v>
      </c>
      <c r="H90" s="20">
        <v>0</v>
      </c>
      <c r="I90" s="20">
        <v>2</v>
      </c>
      <c r="J90" s="20">
        <v>0</v>
      </c>
      <c r="K90" s="20">
        <v>0</v>
      </c>
      <c r="L90" s="20">
        <v>0</v>
      </c>
      <c r="M90" s="20">
        <v>0</v>
      </c>
      <c r="N90" s="20">
        <v>0</v>
      </c>
      <c r="O90" s="20">
        <v>0</v>
      </c>
      <c r="P90" s="20">
        <v>0</v>
      </c>
      <c r="Q90" s="20">
        <v>0</v>
      </c>
      <c r="R90" s="20">
        <v>0</v>
      </c>
      <c r="S90" s="20">
        <v>4</v>
      </c>
      <c r="T90" s="20">
        <v>3</v>
      </c>
      <c r="U90" s="20">
        <v>1</v>
      </c>
      <c r="V90" s="20">
        <v>5</v>
      </c>
      <c r="W90" s="20">
        <v>3</v>
      </c>
      <c r="X90" s="20">
        <v>2</v>
      </c>
      <c r="Y90" s="20">
        <v>0</v>
      </c>
      <c r="Z90" s="20">
        <v>0</v>
      </c>
      <c r="AA90" s="20">
        <v>0</v>
      </c>
      <c r="AB90" s="20">
        <v>4</v>
      </c>
      <c r="AC90" s="20">
        <v>2</v>
      </c>
      <c r="AD90" s="20">
        <v>2</v>
      </c>
      <c r="AE90" s="20">
        <v>0</v>
      </c>
      <c r="AF90" s="20">
        <v>0</v>
      </c>
      <c r="AG90" s="20">
        <v>0</v>
      </c>
      <c r="AH90" s="20">
        <v>4</v>
      </c>
      <c r="AI90" s="20">
        <v>2</v>
      </c>
      <c r="AJ90" s="20">
        <v>2</v>
      </c>
      <c r="AK90" s="20">
        <v>4</v>
      </c>
      <c r="AL90" s="20">
        <v>2</v>
      </c>
      <c r="AM90" s="20">
        <v>2</v>
      </c>
      <c r="AN90" s="20">
        <v>6</v>
      </c>
      <c r="AO90" s="20">
        <v>3</v>
      </c>
      <c r="AP90" s="20">
        <v>3</v>
      </c>
      <c r="AQ90" s="20">
        <v>8</v>
      </c>
      <c r="AR90" s="20">
        <v>6</v>
      </c>
      <c r="AS90" s="20">
        <v>2</v>
      </c>
      <c r="AT90" s="20">
        <v>7</v>
      </c>
      <c r="AU90" s="20">
        <v>3</v>
      </c>
      <c r="AV90" s="20">
        <v>4</v>
      </c>
      <c r="AW90" s="20">
        <v>24</v>
      </c>
      <c r="AX90" s="20">
        <v>8</v>
      </c>
      <c r="AY90" s="20">
        <v>16</v>
      </c>
      <c r="AZ90" s="20">
        <v>2</v>
      </c>
      <c r="BA90" s="20">
        <v>35</v>
      </c>
      <c r="BB90" s="20">
        <v>31</v>
      </c>
      <c r="BC90" s="21">
        <v>2.9411764705882353E-2</v>
      </c>
      <c r="BD90" s="21">
        <v>0.51470588235294112</v>
      </c>
      <c r="BE90" s="21">
        <v>0.45588235294117646</v>
      </c>
      <c r="BF90" s="22">
        <v>57.882352941176471</v>
      </c>
      <c r="BG90" s="17">
        <f t="shared" si="6"/>
        <v>3936</v>
      </c>
    </row>
    <row r="91" spans="1:59" ht="14.25" thickBot="1" x14ac:dyDescent="0.2">
      <c r="A91" s="178"/>
      <c r="B91" s="23" t="s">
        <v>106</v>
      </c>
      <c r="C91" s="24">
        <v>82</v>
      </c>
      <c r="D91" s="24">
        <v>163</v>
      </c>
      <c r="E91" s="24">
        <v>79</v>
      </c>
      <c r="F91" s="24">
        <v>84</v>
      </c>
      <c r="G91" s="25">
        <v>6</v>
      </c>
      <c r="H91" s="25">
        <v>4</v>
      </c>
      <c r="I91" s="25">
        <v>2</v>
      </c>
      <c r="J91" s="25">
        <v>0</v>
      </c>
      <c r="K91" s="25">
        <v>0</v>
      </c>
      <c r="L91" s="25">
        <v>0</v>
      </c>
      <c r="M91" s="25">
        <v>0</v>
      </c>
      <c r="N91" s="25">
        <v>0</v>
      </c>
      <c r="O91" s="25">
        <v>0</v>
      </c>
      <c r="P91" s="25">
        <v>2</v>
      </c>
      <c r="Q91" s="25">
        <v>1</v>
      </c>
      <c r="R91" s="25">
        <v>1</v>
      </c>
      <c r="S91" s="25">
        <v>2</v>
      </c>
      <c r="T91" s="25">
        <v>2</v>
      </c>
      <c r="U91" s="25">
        <v>0</v>
      </c>
      <c r="V91" s="25">
        <v>7</v>
      </c>
      <c r="W91" s="25">
        <v>4</v>
      </c>
      <c r="X91" s="25">
        <v>3</v>
      </c>
      <c r="Y91" s="25">
        <v>10</v>
      </c>
      <c r="Z91" s="25">
        <v>3</v>
      </c>
      <c r="AA91" s="25">
        <v>7</v>
      </c>
      <c r="AB91" s="25">
        <v>3</v>
      </c>
      <c r="AC91" s="25">
        <v>1</v>
      </c>
      <c r="AD91" s="25">
        <v>2</v>
      </c>
      <c r="AE91" s="25">
        <v>4</v>
      </c>
      <c r="AF91" s="25">
        <v>3</v>
      </c>
      <c r="AG91" s="25">
        <v>1</v>
      </c>
      <c r="AH91" s="25">
        <v>4</v>
      </c>
      <c r="AI91" s="25">
        <v>3</v>
      </c>
      <c r="AJ91" s="25">
        <v>1</v>
      </c>
      <c r="AK91" s="25">
        <v>8</v>
      </c>
      <c r="AL91" s="25">
        <v>3</v>
      </c>
      <c r="AM91" s="25">
        <v>5</v>
      </c>
      <c r="AN91" s="25">
        <v>11</v>
      </c>
      <c r="AO91" s="25">
        <v>3</v>
      </c>
      <c r="AP91" s="25">
        <v>8</v>
      </c>
      <c r="AQ91" s="25">
        <v>23</v>
      </c>
      <c r="AR91" s="25">
        <v>16</v>
      </c>
      <c r="AS91" s="25">
        <v>7</v>
      </c>
      <c r="AT91" s="25">
        <v>17</v>
      </c>
      <c r="AU91" s="25">
        <v>9</v>
      </c>
      <c r="AV91" s="25">
        <v>8</v>
      </c>
      <c r="AW91" s="25">
        <v>66</v>
      </c>
      <c r="AX91" s="25">
        <v>27</v>
      </c>
      <c r="AY91" s="25">
        <v>39</v>
      </c>
      <c r="AZ91" s="25">
        <v>6</v>
      </c>
      <c r="BA91" s="25">
        <v>74</v>
      </c>
      <c r="BB91" s="25">
        <v>83</v>
      </c>
      <c r="BC91" s="26">
        <v>3.6809815950920248E-2</v>
      </c>
      <c r="BD91" s="26">
        <v>0.45398773006134968</v>
      </c>
      <c r="BE91" s="26">
        <v>0.50920245398773001</v>
      </c>
      <c r="BF91" s="27">
        <v>61.558282208588956</v>
      </c>
      <c r="BG91" s="17">
        <f t="shared" si="6"/>
        <v>10034</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2050</v>
      </c>
      <c r="D93" s="39">
        <v>3623</v>
      </c>
      <c r="E93" s="39">
        <v>1678</v>
      </c>
      <c r="F93" s="39">
        <v>1945</v>
      </c>
      <c r="G93" s="39">
        <v>86</v>
      </c>
      <c r="H93" s="39">
        <v>41</v>
      </c>
      <c r="I93" s="39">
        <v>45</v>
      </c>
      <c r="J93" s="39">
        <v>84</v>
      </c>
      <c r="K93" s="39">
        <v>52</v>
      </c>
      <c r="L93" s="39">
        <v>32</v>
      </c>
      <c r="M93" s="39">
        <v>106</v>
      </c>
      <c r="N93" s="39">
        <v>55</v>
      </c>
      <c r="O93" s="39">
        <v>51</v>
      </c>
      <c r="P93" s="39">
        <v>102</v>
      </c>
      <c r="Q93" s="39">
        <v>41</v>
      </c>
      <c r="R93" s="39">
        <v>61</v>
      </c>
      <c r="S93" s="39">
        <v>111</v>
      </c>
      <c r="T93" s="39">
        <v>61</v>
      </c>
      <c r="U93" s="39">
        <v>50</v>
      </c>
      <c r="V93" s="39">
        <v>126</v>
      </c>
      <c r="W93" s="39">
        <v>56</v>
      </c>
      <c r="X93" s="39">
        <v>70</v>
      </c>
      <c r="Y93" s="39">
        <v>144</v>
      </c>
      <c r="Z93" s="39">
        <v>75</v>
      </c>
      <c r="AA93" s="39">
        <v>69</v>
      </c>
      <c r="AB93" s="39">
        <v>168</v>
      </c>
      <c r="AC93" s="39">
        <v>86</v>
      </c>
      <c r="AD93" s="39">
        <v>82</v>
      </c>
      <c r="AE93" s="39">
        <v>181</v>
      </c>
      <c r="AF93" s="39">
        <v>92</v>
      </c>
      <c r="AG93" s="39">
        <v>89</v>
      </c>
      <c r="AH93" s="39">
        <v>218</v>
      </c>
      <c r="AI93" s="39">
        <v>127</v>
      </c>
      <c r="AJ93" s="39">
        <v>91</v>
      </c>
      <c r="AK93" s="39">
        <v>232</v>
      </c>
      <c r="AL93" s="39">
        <v>113</v>
      </c>
      <c r="AM93" s="39">
        <v>119</v>
      </c>
      <c r="AN93" s="39">
        <v>218</v>
      </c>
      <c r="AO93" s="39">
        <v>100</v>
      </c>
      <c r="AP93" s="39">
        <v>118</v>
      </c>
      <c r="AQ93" s="39">
        <v>241</v>
      </c>
      <c r="AR93" s="39">
        <v>131</v>
      </c>
      <c r="AS93" s="39">
        <v>110</v>
      </c>
      <c r="AT93" s="39">
        <v>323</v>
      </c>
      <c r="AU93" s="39">
        <v>154</v>
      </c>
      <c r="AV93" s="39">
        <v>169</v>
      </c>
      <c r="AW93" s="39">
        <v>1283</v>
      </c>
      <c r="AX93" s="39">
        <v>494</v>
      </c>
      <c r="AY93" s="39">
        <v>789</v>
      </c>
      <c r="AZ93" s="39">
        <v>276</v>
      </c>
      <c r="BA93" s="39">
        <v>1741</v>
      </c>
      <c r="BB93" s="39">
        <v>1606</v>
      </c>
      <c r="BC93" s="41">
        <v>7.6179961357990614E-2</v>
      </c>
      <c r="BD93" s="41">
        <v>0.48054098813138285</v>
      </c>
      <c r="BE93" s="41">
        <v>0.44327905051062655</v>
      </c>
      <c r="BF93" s="42">
        <v>55.686447695280151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87</v>
      </c>
      <c r="D95" s="13">
        <v>185</v>
      </c>
      <c r="E95" s="13">
        <v>80</v>
      </c>
      <c r="F95" s="13">
        <v>105</v>
      </c>
      <c r="G95" s="14">
        <v>5</v>
      </c>
      <c r="H95" s="14">
        <v>0</v>
      </c>
      <c r="I95" s="14">
        <v>5</v>
      </c>
      <c r="J95" s="14">
        <v>9</v>
      </c>
      <c r="K95" s="14">
        <v>4</v>
      </c>
      <c r="L95" s="14">
        <v>5</v>
      </c>
      <c r="M95" s="14">
        <v>9</v>
      </c>
      <c r="N95" s="14">
        <v>5</v>
      </c>
      <c r="O95" s="14">
        <v>4</v>
      </c>
      <c r="P95" s="14">
        <v>14</v>
      </c>
      <c r="Q95" s="14">
        <v>8</v>
      </c>
      <c r="R95" s="14">
        <v>6</v>
      </c>
      <c r="S95" s="14">
        <v>3</v>
      </c>
      <c r="T95" s="14">
        <v>2</v>
      </c>
      <c r="U95" s="14">
        <v>1</v>
      </c>
      <c r="V95" s="14">
        <v>2</v>
      </c>
      <c r="W95" s="14">
        <v>0</v>
      </c>
      <c r="X95" s="14">
        <v>2</v>
      </c>
      <c r="Y95" s="14">
        <v>6</v>
      </c>
      <c r="Z95" s="14">
        <v>3</v>
      </c>
      <c r="AA95" s="14">
        <v>3</v>
      </c>
      <c r="AB95" s="14">
        <v>14</v>
      </c>
      <c r="AC95" s="14">
        <v>7</v>
      </c>
      <c r="AD95" s="14">
        <v>7</v>
      </c>
      <c r="AE95" s="14">
        <v>12</v>
      </c>
      <c r="AF95" s="14">
        <v>6</v>
      </c>
      <c r="AG95" s="14">
        <v>6</v>
      </c>
      <c r="AH95" s="14">
        <v>14</v>
      </c>
      <c r="AI95" s="14">
        <v>8</v>
      </c>
      <c r="AJ95" s="14">
        <v>6</v>
      </c>
      <c r="AK95" s="14">
        <v>14</v>
      </c>
      <c r="AL95" s="14">
        <v>4</v>
      </c>
      <c r="AM95" s="14">
        <v>10</v>
      </c>
      <c r="AN95" s="14">
        <v>15</v>
      </c>
      <c r="AO95" s="14">
        <v>8</v>
      </c>
      <c r="AP95" s="14">
        <v>7</v>
      </c>
      <c r="AQ95" s="14">
        <v>14</v>
      </c>
      <c r="AR95" s="14">
        <v>6</v>
      </c>
      <c r="AS95" s="14">
        <v>8</v>
      </c>
      <c r="AT95" s="14">
        <v>9</v>
      </c>
      <c r="AU95" s="14">
        <v>5</v>
      </c>
      <c r="AV95" s="14">
        <v>4</v>
      </c>
      <c r="AW95" s="14">
        <v>45</v>
      </c>
      <c r="AX95" s="14">
        <v>14</v>
      </c>
      <c r="AY95" s="14">
        <v>31</v>
      </c>
      <c r="AZ95" s="14">
        <v>23</v>
      </c>
      <c r="BA95" s="14">
        <v>108</v>
      </c>
      <c r="BB95" s="14">
        <v>54</v>
      </c>
      <c r="BC95" s="15">
        <v>0.12432432432432433</v>
      </c>
      <c r="BD95" s="15">
        <v>0.58378378378378382</v>
      </c>
      <c r="BE95" s="15">
        <v>0.29189189189189191</v>
      </c>
      <c r="BF95" s="16">
        <v>49.032432432432429</v>
      </c>
      <c r="BG95" s="17">
        <f t="shared" ref="BG95:BG111" si="7">BF95*D95</f>
        <v>9071</v>
      </c>
    </row>
    <row r="96" spans="1:59" x14ac:dyDescent="0.15">
      <c r="A96" s="178"/>
      <c r="B96" s="18" t="s">
        <v>110</v>
      </c>
      <c r="C96" s="19">
        <v>176</v>
      </c>
      <c r="D96" s="19">
        <v>229</v>
      </c>
      <c r="E96" s="19">
        <v>120</v>
      </c>
      <c r="F96" s="19">
        <v>109</v>
      </c>
      <c r="G96" s="20">
        <v>3</v>
      </c>
      <c r="H96" s="20">
        <v>3</v>
      </c>
      <c r="I96" s="20">
        <v>0</v>
      </c>
      <c r="J96" s="20">
        <v>3</v>
      </c>
      <c r="K96" s="20">
        <v>2</v>
      </c>
      <c r="L96" s="20">
        <v>1</v>
      </c>
      <c r="M96" s="20">
        <v>4</v>
      </c>
      <c r="N96" s="20">
        <v>1</v>
      </c>
      <c r="O96" s="20">
        <v>3</v>
      </c>
      <c r="P96" s="20">
        <v>10</v>
      </c>
      <c r="Q96" s="20">
        <v>3</v>
      </c>
      <c r="R96" s="20">
        <v>7</v>
      </c>
      <c r="S96" s="20">
        <v>82</v>
      </c>
      <c r="T96" s="20">
        <v>43</v>
      </c>
      <c r="U96" s="20">
        <v>39</v>
      </c>
      <c r="V96" s="20">
        <v>10</v>
      </c>
      <c r="W96" s="20">
        <v>8</v>
      </c>
      <c r="X96" s="20">
        <v>2</v>
      </c>
      <c r="Y96" s="20">
        <v>8</v>
      </c>
      <c r="Z96" s="20">
        <v>4</v>
      </c>
      <c r="AA96" s="20">
        <v>4</v>
      </c>
      <c r="AB96" s="20">
        <v>13</v>
      </c>
      <c r="AC96" s="20">
        <v>8</v>
      </c>
      <c r="AD96" s="20">
        <v>5</v>
      </c>
      <c r="AE96" s="20">
        <v>13</v>
      </c>
      <c r="AF96" s="20">
        <v>6</v>
      </c>
      <c r="AG96" s="20">
        <v>7</v>
      </c>
      <c r="AH96" s="20">
        <v>13</v>
      </c>
      <c r="AI96" s="20">
        <v>5</v>
      </c>
      <c r="AJ96" s="20">
        <v>8</v>
      </c>
      <c r="AK96" s="20">
        <v>8</v>
      </c>
      <c r="AL96" s="20">
        <v>6</v>
      </c>
      <c r="AM96" s="20">
        <v>2</v>
      </c>
      <c r="AN96" s="20">
        <v>6</v>
      </c>
      <c r="AO96" s="20">
        <v>3</v>
      </c>
      <c r="AP96" s="20">
        <v>3</v>
      </c>
      <c r="AQ96" s="20">
        <v>13</v>
      </c>
      <c r="AR96" s="20">
        <v>8</v>
      </c>
      <c r="AS96" s="20">
        <v>5</v>
      </c>
      <c r="AT96" s="20">
        <v>11</v>
      </c>
      <c r="AU96" s="20">
        <v>7</v>
      </c>
      <c r="AV96" s="20">
        <v>4</v>
      </c>
      <c r="AW96" s="20">
        <v>32</v>
      </c>
      <c r="AX96" s="20">
        <v>13</v>
      </c>
      <c r="AY96" s="20">
        <v>19</v>
      </c>
      <c r="AZ96" s="20">
        <v>10</v>
      </c>
      <c r="BA96" s="20">
        <v>176</v>
      </c>
      <c r="BB96" s="20">
        <v>43</v>
      </c>
      <c r="BC96" s="21">
        <v>4.3668122270742356E-2</v>
      </c>
      <c r="BD96" s="21">
        <v>0.76855895196506552</v>
      </c>
      <c r="BE96" s="21">
        <v>0.18777292576419213</v>
      </c>
      <c r="BF96" s="22">
        <v>39.126637554585152</v>
      </c>
      <c r="BG96" s="17">
        <f t="shared" si="7"/>
        <v>8960</v>
      </c>
    </row>
    <row r="97" spans="1:59" x14ac:dyDescent="0.15">
      <c r="A97" s="178"/>
      <c r="B97" s="18" t="s">
        <v>111</v>
      </c>
      <c r="C97" s="19">
        <v>331</v>
      </c>
      <c r="D97" s="19">
        <v>459</v>
      </c>
      <c r="E97" s="19">
        <v>207</v>
      </c>
      <c r="F97" s="19">
        <v>252</v>
      </c>
      <c r="G97" s="20">
        <v>12</v>
      </c>
      <c r="H97" s="20">
        <v>3</v>
      </c>
      <c r="I97" s="20">
        <v>9</v>
      </c>
      <c r="J97" s="20">
        <v>7</v>
      </c>
      <c r="K97" s="20">
        <v>2</v>
      </c>
      <c r="L97" s="20">
        <v>5</v>
      </c>
      <c r="M97" s="20">
        <v>8</v>
      </c>
      <c r="N97" s="20">
        <v>7</v>
      </c>
      <c r="O97" s="20">
        <v>1</v>
      </c>
      <c r="P97" s="20">
        <v>25</v>
      </c>
      <c r="Q97" s="20">
        <v>15</v>
      </c>
      <c r="R97" s="20">
        <v>10</v>
      </c>
      <c r="S97" s="20">
        <v>154</v>
      </c>
      <c r="T97" s="20">
        <v>69</v>
      </c>
      <c r="U97" s="20">
        <v>85</v>
      </c>
      <c r="V97" s="20">
        <v>19</v>
      </c>
      <c r="W97" s="20">
        <v>10</v>
      </c>
      <c r="X97" s="20">
        <v>9</v>
      </c>
      <c r="Y97" s="20">
        <v>21</v>
      </c>
      <c r="Z97" s="20">
        <v>6</v>
      </c>
      <c r="AA97" s="20">
        <v>15</v>
      </c>
      <c r="AB97" s="20">
        <v>19</v>
      </c>
      <c r="AC97" s="20">
        <v>10</v>
      </c>
      <c r="AD97" s="20">
        <v>9</v>
      </c>
      <c r="AE97" s="20">
        <v>11</v>
      </c>
      <c r="AF97" s="20">
        <v>6</v>
      </c>
      <c r="AG97" s="20">
        <v>5</v>
      </c>
      <c r="AH97" s="20">
        <v>16</v>
      </c>
      <c r="AI97" s="20">
        <v>8</v>
      </c>
      <c r="AJ97" s="20">
        <v>8</v>
      </c>
      <c r="AK97" s="20">
        <v>25</v>
      </c>
      <c r="AL97" s="20">
        <v>9</v>
      </c>
      <c r="AM97" s="20">
        <v>16</v>
      </c>
      <c r="AN97" s="20">
        <v>35</v>
      </c>
      <c r="AO97" s="20">
        <v>14</v>
      </c>
      <c r="AP97" s="20">
        <v>21</v>
      </c>
      <c r="AQ97" s="20">
        <v>27</v>
      </c>
      <c r="AR97" s="20">
        <v>12</v>
      </c>
      <c r="AS97" s="20">
        <v>15</v>
      </c>
      <c r="AT97" s="20">
        <v>30</v>
      </c>
      <c r="AU97" s="20">
        <v>16</v>
      </c>
      <c r="AV97" s="20">
        <v>14</v>
      </c>
      <c r="AW97" s="20">
        <v>50</v>
      </c>
      <c r="AX97" s="20">
        <v>20</v>
      </c>
      <c r="AY97" s="20">
        <v>30</v>
      </c>
      <c r="AZ97" s="20">
        <v>27</v>
      </c>
      <c r="BA97" s="20">
        <v>352</v>
      </c>
      <c r="BB97" s="20">
        <v>80</v>
      </c>
      <c r="BC97" s="21">
        <v>5.8823529411764705E-2</v>
      </c>
      <c r="BD97" s="21">
        <v>0.76688453159041392</v>
      </c>
      <c r="BE97" s="21">
        <v>0.17429193899782136</v>
      </c>
      <c r="BF97" s="22">
        <v>38.869281045751634</v>
      </c>
      <c r="BG97" s="17">
        <f t="shared" si="7"/>
        <v>17841</v>
      </c>
    </row>
    <row r="98" spans="1:59" ht="13.5" customHeight="1" x14ac:dyDescent="0.15">
      <c r="A98" s="178"/>
      <c r="B98" s="18" t="s">
        <v>112</v>
      </c>
      <c r="C98" s="19">
        <v>325</v>
      </c>
      <c r="D98" s="19">
        <v>640</v>
      </c>
      <c r="E98" s="19">
        <v>291</v>
      </c>
      <c r="F98" s="19">
        <v>349</v>
      </c>
      <c r="G98" s="20">
        <v>25</v>
      </c>
      <c r="H98" s="20">
        <v>11</v>
      </c>
      <c r="I98" s="20">
        <v>14</v>
      </c>
      <c r="J98" s="20">
        <v>19</v>
      </c>
      <c r="K98" s="20">
        <v>9</v>
      </c>
      <c r="L98" s="20">
        <v>10</v>
      </c>
      <c r="M98" s="20">
        <v>32</v>
      </c>
      <c r="N98" s="20">
        <v>16</v>
      </c>
      <c r="O98" s="20">
        <v>16</v>
      </c>
      <c r="P98" s="20">
        <v>39</v>
      </c>
      <c r="Q98" s="20">
        <v>22</v>
      </c>
      <c r="R98" s="20">
        <v>17</v>
      </c>
      <c r="S98" s="20">
        <v>45</v>
      </c>
      <c r="T98" s="20">
        <v>22</v>
      </c>
      <c r="U98" s="20">
        <v>23</v>
      </c>
      <c r="V98" s="20">
        <v>29</v>
      </c>
      <c r="W98" s="20">
        <v>10</v>
      </c>
      <c r="X98" s="20">
        <v>19</v>
      </c>
      <c r="Y98" s="20">
        <v>30</v>
      </c>
      <c r="Z98" s="20">
        <v>18</v>
      </c>
      <c r="AA98" s="20">
        <v>12</v>
      </c>
      <c r="AB98" s="20">
        <v>28</v>
      </c>
      <c r="AC98" s="20">
        <v>14</v>
      </c>
      <c r="AD98" s="20">
        <v>14</v>
      </c>
      <c r="AE98" s="20">
        <v>51</v>
      </c>
      <c r="AF98" s="20">
        <v>24</v>
      </c>
      <c r="AG98" s="20">
        <v>27</v>
      </c>
      <c r="AH98" s="20">
        <v>46</v>
      </c>
      <c r="AI98" s="20">
        <v>25</v>
      </c>
      <c r="AJ98" s="20">
        <v>21</v>
      </c>
      <c r="AK98" s="20">
        <v>48</v>
      </c>
      <c r="AL98" s="20">
        <v>16</v>
      </c>
      <c r="AM98" s="20">
        <v>32</v>
      </c>
      <c r="AN98" s="20">
        <v>56</v>
      </c>
      <c r="AO98" s="20">
        <v>23</v>
      </c>
      <c r="AP98" s="20">
        <v>33</v>
      </c>
      <c r="AQ98" s="20">
        <v>49</v>
      </c>
      <c r="AR98" s="20">
        <v>23</v>
      </c>
      <c r="AS98" s="20">
        <v>26</v>
      </c>
      <c r="AT98" s="20">
        <v>29</v>
      </c>
      <c r="AU98" s="20">
        <v>12</v>
      </c>
      <c r="AV98" s="20">
        <v>17</v>
      </c>
      <c r="AW98" s="20">
        <v>114</v>
      </c>
      <c r="AX98" s="20">
        <v>46</v>
      </c>
      <c r="AY98" s="20">
        <v>68</v>
      </c>
      <c r="AZ98" s="20">
        <v>76</v>
      </c>
      <c r="BA98" s="20">
        <v>421</v>
      </c>
      <c r="BB98" s="20">
        <v>143</v>
      </c>
      <c r="BC98" s="21">
        <v>0.11874999999999999</v>
      </c>
      <c r="BD98" s="21">
        <v>0.65781250000000002</v>
      </c>
      <c r="BE98" s="21">
        <v>0.22343750000000001</v>
      </c>
      <c r="BF98" s="22">
        <v>45.407812499999999</v>
      </c>
      <c r="BG98" s="17">
        <f t="shared" si="7"/>
        <v>29061</v>
      </c>
    </row>
    <row r="99" spans="1:59" x14ac:dyDescent="0.15">
      <c r="A99" s="178"/>
      <c r="B99" s="18" t="s">
        <v>113</v>
      </c>
      <c r="C99" s="19">
        <v>301</v>
      </c>
      <c r="D99" s="19">
        <v>662</v>
      </c>
      <c r="E99" s="19">
        <v>310</v>
      </c>
      <c r="F99" s="19">
        <v>352</v>
      </c>
      <c r="G99" s="20">
        <v>31</v>
      </c>
      <c r="H99" s="20">
        <v>16</v>
      </c>
      <c r="I99" s="20">
        <v>15</v>
      </c>
      <c r="J99" s="20">
        <v>39</v>
      </c>
      <c r="K99" s="20">
        <v>24</v>
      </c>
      <c r="L99" s="20">
        <v>15</v>
      </c>
      <c r="M99" s="20">
        <v>29</v>
      </c>
      <c r="N99" s="20">
        <v>16</v>
      </c>
      <c r="O99" s="20">
        <v>13</v>
      </c>
      <c r="P99" s="20">
        <v>32</v>
      </c>
      <c r="Q99" s="20">
        <v>17</v>
      </c>
      <c r="R99" s="20">
        <v>15</v>
      </c>
      <c r="S99" s="20">
        <v>24</v>
      </c>
      <c r="T99" s="20">
        <v>7</v>
      </c>
      <c r="U99" s="20">
        <v>17</v>
      </c>
      <c r="V99" s="20">
        <v>28</v>
      </c>
      <c r="W99" s="20">
        <v>12</v>
      </c>
      <c r="X99" s="20">
        <v>16</v>
      </c>
      <c r="Y99" s="20">
        <v>37</v>
      </c>
      <c r="Z99" s="20">
        <v>22</v>
      </c>
      <c r="AA99" s="20">
        <v>15</v>
      </c>
      <c r="AB99" s="20">
        <v>42</v>
      </c>
      <c r="AC99" s="20">
        <v>18</v>
      </c>
      <c r="AD99" s="20">
        <v>24</v>
      </c>
      <c r="AE99" s="20">
        <v>50</v>
      </c>
      <c r="AF99" s="20">
        <v>25</v>
      </c>
      <c r="AG99" s="20">
        <v>25</v>
      </c>
      <c r="AH99" s="20">
        <v>64</v>
      </c>
      <c r="AI99" s="20">
        <v>33</v>
      </c>
      <c r="AJ99" s="20">
        <v>31</v>
      </c>
      <c r="AK99" s="20">
        <v>48</v>
      </c>
      <c r="AL99" s="20">
        <v>26</v>
      </c>
      <c r="AM99" s="20">
        <v>22</v>
      </c>
      <c r="AN99" s="20">
        <v>31</v>
      </c>
      <c r="AO99" s="20">
        <v>15</v>
      </c>
      <c r="AP99" s="20">
        <v>16</v>
      </c>
      <c r="AQ99" s="20">
        <v>32</v>
      </c>
      <c r="AR99" s="20">
        <v>12</v>
      </c>
      <c r="AS99" s="20">
        <v>20</v>
      </c>
      <c r="AT99" s="20">
        <v>42</v>
      </c>
      <c r="AU99" s="20">
        <v>17</v>
      </c>
      <c r="AV99" s="20">
        <v>25</v>
      </c>
      <c r="AW99" s="20">
        <v>133</v>
      </c>
      <c r="AX99" s="20">
        <v>50</v>
      </c>
      <c r="AY99" s="20">
        <v>83</v>
      </c>
      <c r="AZ99" s="20">
        <v>99</v>
      </c>
      <c r="BA99" s="20">
        <v>388</v>
      </c>
      <c r="BB99" s="20">
        <v>175</v>
      </c>
      <c r="BC99" s="21">
        <v>0.14954682779456194</v>
      </c>
      <c r="BD99" s="21">
        <v>0.58610271903323263</v>
      </c>
      <c r="BE99" s="21">
        <v>0.26435045317220546</v>
      </c>
      <c r="BF99" s="22">
        <v>45.200906344410875</v>
      </c>
      <c r="BG99" s="17">
        <f t="shared" si="7"/>
        <v>29923</v>
      </c>
    </row>
    <row r="100" spans="1:59" x14ac:dyDescent="0.15">
      <c r="A100" s="178"/>
      <c r="B100" s="18" t="s">
        <v>114</v>
      </c>
      <c r="C100" s="19">
        <v>498</v>
      </c>
      <c r="D100" s="19">
        <v>1032</v>
      </c>
      <c r="E100" s="19">
        <v>481</v>
      </c>
      <c r="F100" s="19">
        <v>551</v>
      </c>
      <c r="G100" s="20">
        <v>35</v>
      </c>
      <c r="H100" s="20">
        <v>18</v>
      </c>
      <c r="I100" s="20">
        <v>17</v>
      </c>
      <c r="J100" s="20">
        <v>63</v>
      </c>
      <c r="K100" s="20">
        <v>39</v>
      </c>
      <c r="L100" s="20">
        <v>24</v>
      </c>
      <c r="M100" s="20">
        <v>58</v>
      </c>
      <c r="N100" s="20">
        <v>26</v>
      </c>
      <c r="O100" s="20">
        <v>32</v>
      </c>
      <c r="P100" s="20">
        <v>53</v>
      </c>
      <c r="Q100" s="20">
        <v>30</v>
      </c>
      <c r="R100" s="20">
        <v>23</v>
      </c>
      <c r="S100" s="20">
        <v>57</v>
      </c>
      <c r="T100" s="20">
        <v>27</v>
      </c>
      <c r="U100" s="20">
        <v>30</v>
      </c>
      <c r="V100" s="20">
        <v>35</v>
      </c>
      <c r="W100" s="20">
        <v>21</v>
      </c>
      <c r="X100" s="20">
        <v>14</v>
      </c>
      <c r="Y100" s="20">
        <v>43</v>
      </c>
      <c r="Z100" s="20">
        <v>20</v>
      </c>
      <c r="AA100" s="20">
        <v>23</v>
      </c>
      <c r="AB100" s="20">
        <v>53</v>
      </c>
      <c r="AC100" s="20">
        <v>28</v>
      </c>
      <c r="AD100" s="20">
        <v>25</v>
      </c>
      <c r="AE100" s="20">
        <v>91</v>
      </c>
      <c r="AF100" s="20">
        <v>34</v>
      </c>
      <c r="AG100" s="20">
        <v>57</v>
      </c>
      <c r="AH100" s="20">
        <v>108</v>
      </c>
      <c r="AI100" s="20">
        <v>54</v>
      </c>
      <c r="AJ100" s="20">
        <v>54</v>
      </c>
      <c r="AK100" s="20">
        <v>79</v>
      </c>
      <c r="AL100" s="20">
        <v>40</v>
      </c>
      <c r="AM100" s="20">
        <v>39</v>
      </c>
      <c r="AN100" s="20">
        <v>75</v>
      </c>
      <c r="AO100" s="20">
        <v>29</v>
      </c>
      <c r="AP100" s="20">
        <v>46</v>
      </c>
      <c r="AQ100" s="20">
        <v>61</v>
      </c>
      <c r="AR100" s="20">
        <v>23</v>
      </c>
      <c r="AS100" s="20">
        <v>38</v>
      </c>
      <c r="AT100" s="20">
        <v>54</v>
      </c>
      <c r="AU100" s="20">
        <v>29</v>
      </c>
      <c r="AV100" s="20">
        <v>25</v>
      </c>
      <c r="AW100" s="20">
        <v>167</v>
      </c>
      <c r="AX100" s="20">
        <v>63</v>
      </c>
      <c r="AY100" s="20">
        <v>104</v>
      </c>
      <c r="AZ100" s="20">
        <v>156</v>
      </c>
      <c r="BA100" s="20">
        <v>655</v>
      </c>
      <c r="BB100" s="20">
        <v>221</v>
      </c>
      <c r="BC100" s="21">
        <v>0.15116279069767441</v>
      </c>
      <c r="BD100" s="21">
        <v>0.63468992248062017</v>
      </c>
      <c r="BE100" s="21">
        <v>0.21414728682170542</v>
      </c>
      <c r="BF100" s="22">
        <v>44.032945736434108</v>
      </c>
      <c r="BG100" s="17">
        <f t="shared" si="7"/>
        <v>45442</v>
      </c>
    </row>
    <row r="101" spans="1:59" x14ac:dyDescent="0.15">
      <c r="A101" s="178"/>
      <c r="B101" s="18" t="s">
        <v>115</v>
      </c>
      <c r="C101" s="19">
        <v>496</v>
      </c>
      <c r="D101" s="19">
        <v>1026</v>
      </c>
      <c r="E101" s="19">
        <v>487</v>
      </c>
      <c r="F101" s="19">
        <v>539</v>
      </c>
      <c r="G101" s="20">
        <v>60</v>
      </c>
      <c r="H101" s="20">
        <v>30</v>
      </c>
      <c r="I101" s="20">
        <v>30</v>
      </c>
      <c r="J101" s="20">
        <v>63</v>
      </c>
      <c r="K101" s="20">
        <v>36</v>
      </c>
      <c r="L101" s="20">
        <v>27</v>
      </c>
      <c r="M101" s="20">
        <v>62</v>
      </c>
      <c r="N101" s="20">
        <v>36</v>
      </c>
      <c r="O101" s="20">
        <v>26</v>
      </c>
      <c r="P101" s="20">
        <v>63</v>
      </c>
      <c r="Q101" s="20">
        <v>33</v>
      </c>
      <c r="R101" s="20">
        <v>30</v>
      </c>
      <c r="S101" s="20">
        <v>90</v>
      </c>
      <c r="T101" s="20">
        <v>43</v>
      </c>
      <c r="U101" s="20">
        <v>47</v>
      </c>
      <c r="V101" s="20">
        <v>65</v>
      </c>
      <c r="W101" s="20">
        <v>30</v>
      </c>
      <c r="X101" s="20">
        <v>35</v>
      </c>
      <c r="Y101" s="20">
        <v>63</v>
      </c>
      <c r="Z101" s="20">
        <v>27</v>
      </c>
      <c r="AA101" s="20">
        <v>36</v>
      </c>
      <c r="AB101" s="20">
        <v>70</v>
      </c>
      <c r="AC101" s="20">
        <v>34</v>
      </c>
      <c r="AD101" s="20">
        <v>36</v>
      </c>
      <c r="AE101" s="20">
        <v>88</v>
      </c>
      <c r="AF101" s="20">
        <v>39</v>
      </c>
      <c r="AG101" s="20">
        <v>49</v>
      </c>
      <c r="AH101" s="20">
        <v>74</v>
      </c>
      <c r="AI101" s="20">
        <v>37</v>
      </c>
      <c r="AJ101" s="20">
        <v>37</v>
      </c>
      <c r="AK101" s="20">
        <v>72</v>
      </c>
      <c r="AL101" s="20">
        <v>32</v>
      </c>
      <c r="AM101" s="20">
        <v>40</v>
      </c>
      <c r="AN101" s="20">
        <v>48</v>
      </c>
      <c r="AO101" s="20">
        <v>25</v>
      </c>
      <c r="AP101" s="20">
        <v>23</v>
      </c>
      <c r="AQ101" s="20">
        <v>38</v>
      </c>
      <c r="AR101" s="20">
        <v>17</v>
      </c>
      <c r="AS101" s="20">
        <v>21</v>
      </c>
      <c r="AT101" s="20">
        <v>35</v>
      </c>
      <c r="AU101" s="20">
        <v>16</v>
      </c>
      <c r="AV101" s="20">
        <v>19</v>
      </c>
      <c r="AW101" s="20">
        <v>135</v>
      </c>
      <c r="AX101" s="20">
        <v>52</v>
      </c>
      <c r="AY101" s="20">
        <v>83</v>
      </c>
      <c r="AZ101" s="20">
        <v>185</v>
      </c>
      <c r="BA101" s="20">
        <v>671</v>
      </c>
      <c r="BB101" s="20">
        <v>170</v>
      </c>
      <c r="BC101" s="21">
        <v>0.18031189083820662</v>
      </c>
      <c r="BD101" s="21">
        <v>0.65399610136452246</v>
      </c>
      <c r="BE101" s="21">
        <v>0.16569200779727095</v>
      </c>
      <c r="BF101" s="22">
        <v>38.729044834307992</v>
      </c>
      <c r="BG101" s="17">
        <f t="shared" si="7"/>
        <v>39736</v>
      </c>
    </row>
    <row r="102" spans="1:59" x14ac:dyDescent="0.15">
      <c r="A102" s="178"/>
      <c r="B102" s="18" t="s">
        <v>116</v>
      </c>
      <c r="C102" s="19">
        <v>525</v>
      </c>
      <c r="D102" s="19">
        <v>962</v>
      </c>
      <c r="E102" s="19">
        <v>429</v>
      </c>
      <c r="F102" s="19">
        <v>533</v>
      </c>
      <c r="G102" s="20">
        <v>37</v>
      </c>
      <c r="H102" s="20">
        <v>16</v>
      </c>
      <c r="I102" s="20">
        <v>21</v>
      </c>
      <c r="J102" s="20">
        <v>59</v>
      </c>
      <c r="K102" s="20">
        <v>26</v>
      </c>
      <c r="L102" s="20">
        <v>33</v>
      </c>
      <c r="M102" s="20">
        <v>47</v>
      </c>
      <c r="N102" s="20">
        <v>21</v>
      </c>
      <c r="O102" s="20">
        <v>26</v>
      </c>
      <c r="P102" s="20">
        <v>53</v>
      </c>
      <c r="Q102" s="20">
        <v>26</v>
      </c>
      <c r="R102" s="20">
        <v>27</v>
      </c>
      <c r="S102" s="20">
        <v>86</v>
      </c>
      <c r="T102" s="20">
        <v>37</v>
      </c>
      <c r="U102" s="20">
        <v>49</v>
      </c>
      <c r="V102" s="20">
        <v>49</v>
      </c>
      <c r="W102" s="20">
        <v>22</v>
      </c>
      <c r="X102" s="20">
        <v>27</v>
      </c>
      <c r="Y102" s="20">
        <v>58</v>
      </c>
      <c r="Z102" s="20">
        <v>27</v>
      </c>
      <c r="AA102" s="20">
        <v>31</v>
      </c>
      <c r="AB102" s="20">
        <v>69</v>
      </c>
      <c r="AC102" s="20">
        <v>32</v>
      </c>
      <c r="AD102" s="20">
        <v>37</v>
      </c>
      <c r="AE102" s="20">
        <v>87</v>
      </c>
      <c r="AF102" s="20">
        <v>45</v>
      </c>
      <c r="AG102" s="20">
        <v>42</v>
      </c>
      <c r="AH102" s="20">
        <v>90</v>
      </c>
      <c r="AI102" s="20">
        <v>44</v>
      </c>
      <c r="AJ102" s="20">
        <v>46</v>
      </c>
      <c r="AK102" s="20">
        <v>66</v>
      </c>
      <c r="AL102" s="20">
        <v>35</v>
      </c>
      <c r="AM102" s="20">
        <v>31</v>
      </c>
      <c r="AN102" s="20">
        <v>46</v>
      </c>
      <c r="AO102" s="20">
        <v>17</v>
      </c>
      <c r="AP102" s="20">
        <v>29</v>
      </c>
      <c r="AQ102" s="20">
        <v>42</v>
      </c>
      <c r="AR102" s="20">
        <v>17</v>
      </c>
      <c r="AS102" s="20">
        <v>25</v>
      </c>
      <c r="AT102" s="20">
        <v>53</v>
      </c>
      <c r="AU102" s="20">
        <v>21</v>
      </c>
      <c r="AV102" s="20">
        <v>32</v>
      </c>
      <c r="AW102" s="20">
        <v>120</v>
      </c>
      <c r="AX102" s="20">
        <v>43</v>
      </c>
      <c r="AY102" s="20">
        <v>77</v>
      </c>
      <c r="AZ102" s="20">
        <v>143</v>
      </c>
      <c r="BA102" s="20">
        <v>646</v>
      </c>
      <c r="BB102" s="20">
        <v>173</v>
      </c>
      <c r="BC102" s="21">
        <v>0.14864864864864866</v>
      </c>
      <c r="BD102" s="21">
        <v>0.6715176715176715</v>
      </c>
      <c r="BE102" s="21">
        <v>0.17983367983367984</v>
      </c>
      <c r="BF102" s="22">
        <v>40.381496881496879</v>
      </c>
      <c r="BG102" s="17">
        <f t="shared" si="7"/>
        <v>38847</v>
      </c>
    </row>
    <row r="103" spans="1:59" x14ac:dyDescent="0.15">
      <c r="A103" s="178"/>
      <c r="B103" s="18" t="s">
        <v>117</v>
      </c>
      <c r="C103" s="19">
        <v>159</v>
      </c>
      <c r="D103" s="19">
        <v>337</v>
      </c>
      <c r="E103" s="19">
        <v>162</v>
      </c>
      <c r="F103" s="19">
        <v>175</v>
      </c>
      <c r="G103" s="20">
        <v>14</v>
      </c>
      <c r="H103" s="20">
        <v>8</v>
      </c>
      <c r="I103" s="20">
        <v>6</v>
      </c>
      <c r="J103" s="20">
        <v>12</v>
      </c>
      <c r="K103" s="20">
        <v>9</v>
      </c>
      <c r="L103" s="20">
        <v>3</v>
      </c>
      <c r="M103" s="20">
        <v>14</v>
      </c>
      <c r="N103" s="20">
        <v>8</v>
      </c>
      <c r="O103" s="20">
        <v>6</v>
      </c>
      <c r="P103" s="20">
        <v>18</v>
      </c>
      <c r="Q103" s="20">
        <v>9</v>
      </c>
      <c r="R103" s="20">
        <v>9</v>
      </c>
      <c r="S103" s="20">
        <v>22</v>
      </c>
      <c r="T103" s="20">
        <v>7</v>
      </c>
      <c r="U103" s="20">
        <v>15</v>
      </c>
      <c r="V103" s="20">
        <v>22</v>
      </c>
      <c r="W103" s="20">
        <v>12</v>
      </c>
      <c r="X103" s="20">
        <v>10</v>
      </c>
      <c r="Y103" s="20">
        <v>15</v>
      </c>
      <c r="Z103" s="20">
        <v>11</v>
      </c>
      <c r="AA103" s="20">
        <v>4</v>
      </c>
      <c r="AB103" s="20">
        <v>14</v>
      </c>
      <c r="AC103" s="20">
        <v>7</v>
      </c>
      <c r="AD103" s="20">
        <v>7</v>
      </c>
      <c r="AE103" s="20">
        <v>15</v>
      </c>
      <c r="AF103" s="20">
        <v>8</v>
      </c>
      <c r="AG103" s="20">
        <v>7</v>
      </c>
      <c r="AH103" s="20">
        <v>35</v>
      </c>
      <c r="AI103" s="20">
        <v>15</v>
      </c>
      <c r="AJ103" s="20">
        <v>20</v>
      </c>
      <c r="AK103" s="20">
        <v>27</v>
      </c>
      <c r="AL103" s="20">
        <v>12</v>
      </c>
      <c r="AM103" s="20">
        <v>15</v>
      </c>
      <c r="AN103" s="20">
        <v>22</v>
      </c>
      <c r="AO103" s="20">
        <v>11</v>
      </c>
      <c r="AP103" s="20">
        <v>11</v>
      </c>
      <c r="AQ103" s="20">
        <v>18</v>
      </c>
      <c r="AR103" s="20">
        <v>7</v>
      </c>
      <c r="AS103" s="20">
        <v>11</v>
      </c>
      <c r="AT103" s="20">
        <v>20</v>
      </c>
      <c r="AU103" s="20">
        <v>13</v>
      </c>
      <c r="AV103" s="20">
        <v>7</v>
      </c>
      <c r="AW103" s="20">
        <v>69</v>
      </c>
      <c r="AX103" s="20">
        <v>25</v>
      </c>
      <c r="AY103" s="20">
        <v>44</v>
      </c>
      <c r="AZ103" s="20">
        <v>40</v>
      </c>
      <c r="BA103" s="20">
        <v>208</v>
      </c>
      <c r="BB103" s="20">
        <v>89</v>
      </c>
      <c r="BC103" s="21">
        <v>0.11869436201780416</v>
      </c>
      <c r="BD103" s="21">
        <v>0.6172106824925816</v>
      </c>
      <c r="BE103" s="21">
        <v>0.26409495548961426</v>
      </c>
      <c r="BF103" s="22">
        <v>46.178041543026708</v>
      </c>
      <c r="BG103" s="17">
        <f t="shared" si="7"/>
        <v>15562</v>
      </c>
    </row>
    <row r="104" spans="1:59" x14ac:dyDescent="0.15">
      <c r="A104" s="178"/>
      <c r="B104" s="18" t="s">
        <v>118</v>
      </c>
      <c r="C104" s="19">
        <v>370</v>
      </c>
      <c r="D104" s="19">
        <v>575</v>
      </c>
      <c r="E104" s="19">
        <v>270</v>
      </c>
      <c r="F104" s="19">
        <v>305</v>
      </c>
      <c r="G104" s="20">
        <v>9</v>
      </c>
      <c r="H104" s="20">
        <v>4</v>
      </c>
      <c r="I104" s="20">
        <v>5</v>
      </c>
      <c r="J104" s="20">
        <v>10</v>
      </c>
      <c r="K104" s="20">
        <v>4</v>
      </c>
      <c r="L104" s="20">
        <v>6</v>
      </c>
      <c r="M104" s="20">
        <v>26</v>
      </c>
      <c r="N104" s="20">
        <v>15</v>
      </c>
      <c r="O104" s="20">
        <v>11</v>
      </c>
      <c r="P104" s="20">
        <v>18</v>
      </c>
      <c r="Q104" s="20">
        <v>7</v>
      </c>
      <c r="R104" s="20">
        <v>11</v>
      </c>
      <c r="S104" s="20">
        <v>38</v>
      </c>
      <c r="T104" s="20">
        <v>20</v>
      </c>
      <c r="U104" s="20">
        <v>18</v>
      </c>
      <c r="V104" s="20">
        <v>21</v>
      </c>
      <c r="W104" s="20">
        <v>10</v>
      </c>
      <c r="X104" s="20">
        <v>11</v>
      </c>
      <c r="Y104" s="20">
        <v>13</v>
      </c>
      <c r="Z104" s="20">
        <v>8</v>
      </c>
      <c r="AA104" s="20">
        <v>5</v>
      </c>
      <c r="AB104" s="20">
        <v>29</v>
      </c>
      <c r="AC104" s="20">
        <v>15</v>
      </c>
      <c r="AD104" s="20">
        <v>14</v>
      </c>
      <c r="AE104" s="20">
        <v>34</v>
      </c>
      <c r="AF104" s="20">
        <v>17</v>
      </c>
      <c r="AG104" s="20">
        <v>17</v>
      </c>
      <c r="AH104" s="20">
        <v>31</v>
      </c>
      <c r="AI104" s="20">
        <v>16</v>
      </c>
      <c r="AJ104" s="20">
        <v>15</v>
      </c>
      <c r="AK104" s="20">
        <v>34</v>
      </c>
      <c r="AL104" s="20">
        <v>15</v>
      </c>
      <c r="AM104" s="20">
        <v>19</v>
      </c>
      <c r="AN104" s="20">
        <v>63</v>
      </c>
      <c r="AO104" s="20">
        <v>31</v>
      </c>
      <c r="AP104" s="20">
        <v>32</v>
      </c>
      <c r="AQ104" s="20">
        <v>45</v>
      </c>
      <c r="AR104" s="20">
        <v>19</v>
      </c>
      <c r="AS104" s="20">
        <v>26</v>
      </c>
      <c r="AT104" s="20">
        <v>46</v>
      </c>
      <c r="AU104" s="20">
        <v>22</v>
      </c>
      <c r="AV104" s="20">
        <v>24</v>
      </c>
      <c r="AW104" s="20">
        <v>158</v>
      </c>
      <c r="AX104" s="20">
        <v>67</v>
      </c>
      <c r="AY104" s="20">
        <v>91</v>
      </c>
      <c r="AZ104" s="20">
        <v>45</v>
      </c>
      <c r="BA104" s="20">
        <v>326</v>
      </c>
      <c r="BB104" s="20">
        <v>204</v>
      </c>
      <c r="BC104" s="21">
        <v>7.8260869565217397E-2</v>
      </c>
      <c r="BD104" s="21">
        <v>0.56695652173913047</v>
      </c>
      <c r="BE104" s="21">
        <v>0.35478260869565215</v>
      </c>
      <c r="BF104" s="22">
        <v>52.269565217391303</v>
      </c>
      <c r="BG104" s="17">
        <f t="shared" si="7"/>
        <v>30055</v>
      </c>
    </row>
    <row r="105" spans="1:59" ht="13.5" customHeight="1" x14ac:dyDescent="0.15">
      <c r="A105" s="178"/>
      <c r="B105" s="18" t="s">
        <v>119</v>
      </c>
      <c r="C105" s="19">
        <v>267</v>
      </c>
      <c r="D105" s="19">
        <v>522</v>
      </c>
      <c r="E105" s="19">
        <v>235</v>
      </c>
      <c r="F105" s="19">
        <v>287</v>
      </c>
      <c r="G105" s="20">
        <v>20</v>
      </c>
      <c r="H105" s="20">
        <v>8</v>
      </c>
      <c r="I105" s="20">
        <v>12</v>
      </c>
      <c r="J105" s="20">
        <v>26</v>
      </c>
      <c r="K105" s="20">
        <v>14</v>
      </c>
      <c r="L105" s="20">
        <v>12</v>
      </c>
      <c r="M105" s="20">
        <v>20</v>
      </c>
      <c r="N105" s="20">
        <v>10</v>
      </c>
      <c r="O105" s="20">
        <v>10</v>
      </c>
      <c r="P105" s="20">
        <v>18</v>
      </c>
      <c r="Q105" s="20">
        <v>12</v>
      </c>
      <c r="R105" s="20">
        <v>6</v>
      </c>
      <c r="S105" s="20">
        <v>43</v>
      </c>
      <c r="T105" s="20">
        <v>19</v>
      </c>
      <c r="U105" s="20">
        <v>24</v>
      </c>
      <c r="V105" s="20">
        <v>28</v>
      </c>
      <c r="W105" s="20">
        <v>11</v>
      </c>
      <c r="X105" s="20">
        <v>17</v>
      </c>
      <c r="Y105" s="20">
        <v>38</v>
      </c>
      <c r="Z105" s="20">
        <v>15</v>
      </c>
      <c r="AA105" s="20">
        <v>23</v>
      </c>
      <c r="AB105" s="20">
        <v>34</v>
      </c>
      <c r="AC105" s="20">
        <v>16</v>
      </c>
      <c r="AD105" s="20">
        <v>18</v>
      </c>
      <c r="AE105" s="20">
        <v>46</v>
      </c>
      <c r="AF105" s="20">
        <v>25</v>
      </c>
      <c r="AG105" s="20">
        <v>21</v>
      </c>
      <c r="AH105" s="20">
        <v>38</v>
      </c>
      <c r="AI105" s="20">
        <v>13</v>
      </c>
      <c r="AJ105" s="20">
        <v>25</v>
      </c>
      <c r="AK105" s="20">
        <v>28</v>
      </c>
      <c r="AL105" s="20">
        <v>11</v>
      </c>
      <c r="AM105" s="20">
        <v>17</v>
      </c>
      <c r="AN105" s="20">
        <v>23</v>
      </c>
      <c r="AO105" s="20">
        <v>12</v>
      </c>
      <c r="AP105" s="20">
        <v>11</v>
      </c>
      <c r="AQ105" s="20">
        <v>38</v>
      </c>
      <c r="AR105" s="20">
        <v>17</v>
      </c>
      <c r="AS105" s="20">
        <v>21</v>
      </c>
      <c r="AT105" s="20">
        <v>30</v>
      </c>
      <c r="AU105" s="20">
        <v>16</v>
      </c>
      <c r="AV105" s="20">
        <v>14</v>
      </c>
      <c r="AW105" s="20">
        <v>92</v>
      </c>
      <c r="AX105" s="20">
        <v>36</v>
      </c>
      <c r="AY105" s="20">
        <v>56</v>
      </c>
      <c r="AZ105" s="20">
        <v>66</v>
      </c>
      <c r="BA105" s="20">
        <v>334</v>
      </c>
      <c r="BB105" s="20">
        <v>122</v>
      </c>
      <c r="BC105" s="21">
        <v>0.12643678160919541</v>
      </c>
      <c r="BD105" s="21">
        <v>0.63984674329501912</v>
      </c>
      <c r="BE105" s="21">
        <v>0.23371647509578544</v>
      </c>
      <c r="BF105" s="22">
        <v>44.262452107279692</v>
      </c>
      <c r="BG105" s="17">
        <f t="shared" si="7"/>
        <v>23105</v>
      </c>
    </row>
    <row r="106" spans="1:59" x14ac:dyDescent="0.15">
      <c r="A106" s="178"/>
      <c r="B106" s="18" t="s">
        <v>120</v>
      </c>
      <c r="C106" s="19">
        <v>256</v>
      </c>
      <c r="D106" s="19">
        <v>513</v>
      </c>
      <c r="E106" s="19">
        <v>237</v>
      </c>
      <c r="F106" s="19">
        <v>276</v>
      </c>
      <c r="G106" s="20">
        <v>21</v>
      </c>
      <c r="H106" s="20">
        <v>13</v>
      </c>
      <c r="I106" s="20">
        <v>8</v>
      </c>
      <c r="J106" s="20">
        <v>12</v>
      </c>
      <c r="K106" s="20">
        <v>8</v>
      </c>
      <c r="L106" s="20">
        <v>4</v>
      </c>
      <c r="M106" s="20">
        <v>17</v>
      </c>
      <c r="N106" s="20">
        <v>10</v>
      </c>
      <c r="O106" s="20">
        <v>7</v>
      </c>
      <c r="P106" s="20">
        <v>27</v>
      </c>
      <c r="Q106" s="20">
        <v>10</v>
      </c>
      <c r="R106" s="20">
        <v>17</v>
      </c>
      <c r="S106" s="20">
        <v>24</v>
      </c>
      <c r="T106" s="20">
        <v>12</v>
      </c>
      <c r="U106" s="20">
        <v>12</v>
      </c>
      <c r="V106" s="20">
        <v>28</v>
      </c>
      <c r="W106" s="20">
        <v>14</v>
      </c>
      <c r="X106" s="20">
        <v>14</v>
      </c>
      <c r="Y106" s="20">
        <v>29</v>
      </c>
      <c r="Z106" s="20">
        <v>16</v>
      </c>
      <c r="AA106" s="20">
        <v>13</v>
      </c>
      <c r="AB106" s="20">
        <v>34</v>
      </c>
      <c r="AC106" s="20">
        <v>17</v>
      </c>
      <c r="AD106" s="20">
        <v>17</v>
      </c>
      <c r="AE106" s="20">
        <v>34</v>
      </c>
      <c r="AF106" s="20">
        <v>14</v>
      </c>
      <c r="AG106" s="20">
        <v>20</v>
      </c>
      <c r="AH106" s="20">
        <v>30</v>
      </c>
      <c r="AI106" s="20">
        <v>7</v>
      </c>
      <c r="AJ106" s="20">
        <v>23</v>
      </c>
      <c r="AK106" s="20">
        <v>31</v>
      </c>
      <c r="AL106" s="20">
        <v>14</v>
      </c>
      <c r="AM106" s="20">
        <v>17</v>
      </c>
      <c r="AN106" s="20">
        <v>35</v>
      </c>
      <c r="AO106" s="20">
        <v>17</v>
      </c>
      <c r="AP106" s="20">
        <v>18</v>
      </c>
      <c r="AQ106" s="20">
        <v>34</v>
      </c>
      <c r="AR106" s="20">
        <v>16</v>
      </c>
      <c r="AS106" s="20">
        <v>18</v>
      </c>
      <c r="AT106" s="20">
        <v>30</v>
      </c>
      <c r="AU106" s="20">
        <v>10</v>
      </c>
      <c r="AV106" s="20">
        <v>20</v>
      </c>
      <c r="AW106" s="20">
        <v>127</v>
      </c>
      <c r="AX106" s="20">
        <v>59</v>
      </c>
      <c r="AY106" s="20">
        <v>68</v>
      </c>
      <c r="AZ106" s="20">
        <v>50</v>
      </c>
      <c r="BA106" s="20">
        <v>306</v>
      </c>
      <c r="BB106" s="20">
        <v>157</v>
      </c>
      <c r="BC106" s="21">
        <v>9.7465886939571145E-2</v>
      </c>
      <c r="BD106" s="21">
        <v>0.59649122807017541</v>
      </c>
      <c r="BE106" s="21">
        <v>0.30604288499025339</v>
      </c>
      <c r="BF106" s="22">
        <v>48.333333333333336</v>
      </c>
      <c r="BG106" s="17">
        <f t="shared" si="7"/>
        <v>24795</v>
      </c>
    </row>
    <row r="107" spans="1:59" x14ac:dyDescent="0.15">
      <c r="A107" s="178"/>
      <c r="B107" s="18" t="s">
        <v>121</v>
      </c>
      <c r="C107" s="19">
        <v>291</v>
      </c>
      <c r="D107" s="19">
        <v>584</v>
      </c>
      <c r="E107" s="19">
        <v>269</v>
      </c>
      <c r="F107" s="19">
        <v>315</v>
      </c>
      <c r="G107" s="20">
        <v>12</v>
      </c>
      <c r="H107" s="20">
        <v>8</v>
      </c>
      <c r="I107" s="20">
        <v>4</v>
      </c>
      <c r="J107" s="20">
        <v>19</v>
      </c>
      <c r="K107" s="20">
        <v>13</v>
      </c>
      <c r="L107" s="20">
        <v>6</v>
      </c>
      <c r="M107" s="20">
        <v>28</v>
      </c>
      <c r="N107" s="20">
        <v>13</v>
      </c>
      <c r="O107" s="20">
        <v>15</v>
      </c>
      <c r="P107" s="20">
        <v>33</v>
      </c>
      <c r="Q107" s="20">
        <v>21</v>
      </c>
      <c r="R107" s="20">
        <v>12</v>
      </c>
      <c r="S107" s="20">
        <v>31</v>
      </c>
      <c r="T107" s="20">
        <v>13</v>
      </c>
      <c r="U107" s="20">
        <v>18</v>
      </c>
      <c r="V107" s="20">
        <v>16</v>
      </c>
      <c r="W107" s="20">
        <v>6</v>
      </c>
      <c r="X107" s="20">
        <v>10</v>
      </c>
      <c r="Y107" s="20">
        <v>23</v>
      </c>
      <c r="Z107" s="20">
        <v>7</v>
      </c>
      <c r="AA107" s="20">
        <v>16</v>
      </c>
      <c r="AB107" s="20">
        <v>29</v>
      </c>
      <c r="AC107" s="20">
        <v>13</v>
      </c>
      <c r="AD107" s="20">
        <v>16</v>
      </c>
      <c r="AE107" s="20">
        <v>30</v>
      </c>
      <c r="AF107" s="20">
        <v>13</v>
      </c>
      <c r="AG107" s="20">
        <v>17</v>
      </c>
      <c r="AH107" s="20">
        <v>56</v>
      </c>
      <c r="AI107" s="20">
        <v>24</v>
      </c>
      <c r="AJ107" s="20">
        <v>32</v>
      </c>
      <c r="AK107" s="20">
        <v>66</v>
      </c>
      <c r="AL107" s="20">
        <v>32</v>
      </c>
      <c r="AM107" s="20">
        <v>34</v>
      </c>
      <c r="AN107" s="20">
        <v>26</v>
      </c>
      <c r="AO107" s="20">
        <v>12</v>
      </c>
      <c r="AP107" s="20">
        <v>14</v>
      </c>
      <c r="AQ107" s="20">
        <v>41</v>
      </c>
      <c r="AR107" s="20">
        <v>20</v>
      </c>
      <c r="AS107" s="20">
        <v>21</v>
      </c>
      <c r="AT107" s="20">
        <v>30</v>
      </c>
      <c r="AU107" s="20">
        <v>14</v>
      </c>
      <c r="AV107" s="20">
        <v>16</v>
      </c>
      <c r="AW107" s="20">
        <v>144</v>
      </c>
      <c r="AX107" s="20">
        <v>60</v>
      </c>
      <c r="AY107" s="20">
        <v>84</v>
      </c>
      <c r="AZ107" s="20">
        <v>59</v>
      </c>
      <c r="BA107" s="20">
        <v>351</v>
      </c>
      <c r="BB107" s="20">
        <v>174</v>
      </c>
      <c r="BC107" s="21">
        <v>0.10102739726027397</v>
      </c>
      <c r="BD107" s="21">
        <v>0.60102739726027399</v>
      </c>
      <c r="BE107" s="21">
        <v>0.29794520547945208</v>
      </c>
      <c r="BF107" s="22">
        <v>49.085616438356162</v>
      </c>
      <c r="BG107" s="17">
        <f t="shared" si="7"/>
        <v>28666</v>
      </c>
    </row>
    <row r="108" spans="1:59" x14ac:dyDescent="0.15">
      <c r="A108" s="178"/>
      <c r="B108" s="18" t="s">
        <v>122</v>
      </c>
      <c r="C108" s="19">
        <v>239</v>
      </c>
      <c r="D108" s="19">
        <v>521</v>
      </c>
      <c r="E108" s="19">
        <v>242</v>
      </c>
      <c r="F108" s="19">
        <v>279</v>
      </c>
      <c r="G108" s="20">
        <v>23</v>
      </c>
      <c r="H108" s="20">
        <v>15</v>
      </c>
      <c r="I108" s="20">
        <v>8</v>
      </c>
      <c r="J108" s="20">
        <v>25</v>
      </c>
      <c r="K108" s="20">
        <v>11</v>
      </c>
      <c r="L108" s="20">
        <v>14</v>
      </c>
      <c r="M108" s="20">
        <v>40</v>
      </c>
      <c r="N108" s="20">
        <v>18</v>
      </c>
      <c r="O108" s="20">
        <v>22</v>
      </c>
      <c r="P108" s="20">
        <v>41</v>
      </c>
      <c r="Q108" s="20">
        <v>19</v>
      </c>
      <c r="R108" s="20">
        <v>22</v>
      </c>
      <c r="S108" s="20">
        <v>25</v>
      </c>
      <c r="T108" s="20">
        <v>14</v>
      </c>
      <c r="U108" s="20">
        <v>11</v>
      </c>
      <c r="V108" s="20">
        <v>24</v>
      </c>
      <c r="W108" s="20">
        <v>9</v>
      </c>
      <c r="X108" s="20">
        <v>15</v>
      </c>
      <c r="Y108" s="20">
        <v>24</v>
      </c>
      <c r="Z108" s="20">
        <v>11</v>
      </c>
      <c r="AA108" s="20">
        <v>13</v>
      </c>
      <c r="AB108" s="20">
        <v>30</v>
      </c>
      <c r="AC108" s="20">
        <v>12</v>
      </c>
      <c r="AD108" s="20">
        <v>18</v>
      </c>
      <c r="AE108" s="20">
        <v>54</v>
      </c>
      <c r="AF108" s="20">
        <v>27</v>
      </c>
      <c r="AG108" s="20">
        <v>27</v>
      </c>
      <c r="AH108" s="20">
        <v>47</v>
      </c>
      <c r="AI108" s="20">
        <v>25</v>
      </c>
      <c r="AJ108" s="20">
        <v>22</v>
      </c>
      <c r="AK108" s="20">
        <v>38</v>
      </c>
      <c r="AL108" s="20">
        <v>15</v>
      </c>
      <c r="AM108" s="20">
        <v>23</v>
      </c>
      <c r="AN108" s="20">
        <v>26</v>
      </c>
      <c r="AO108" s="20">
        <v>12</v>
      </c>
      <c r="AP108" s="20">
        <v>14</v>
      </c>
      <c r="AQ108" s="20">
        <v>16</v>
      </c>
      <c r="AR108" s="20">
        <v>9</v>
      </c>
      <c r="AS108" s="20">
        <v>7</v>
      </c>
      <c r="AT108" s="20">
        <v>17</v>
      </c>
      <c r="AU108" s="20">
        <v>8</v>
      </c>
      <c r="AV108" s="20">
        <v>9</v>
      </c>
      <c r="AW108" s="20">
        <v>91</v>
      </c>
      <c r="AX108" s="20">
        <v>37</v>
      </c>
      <c r="AY108" s="20">
        <v>54</v>
      </c>
      <c r="AZ108" s="20">
        <v>88</v>
      </c>
      <c r="BA108" s="20">
        <v>325</v>
      </c>
      <c r="BB108" s="20">
        <v>108</v>
      </c>
      <c r="BC108" s="21">
        <v>0.16890595009596929</v>
      </c>
      <c r="BD108" s="21">
        <v>0.6238003838771593</v>
      </c>
      <c r="BE108" s="21">
        <v>0.20729366602687141</v>
      </c>
      <c r="BF108" s="22">
        <v>41.685220729366605</v>
      </c>
      <c r="BG108" s="17">
        <f t="shared" si="7"/>
        <v>21718</v>
      </c>
    </row>
    <row r="109" spans="1:59" x14ac:dyDescent="0.15">
      <c r="A109" s="178"/>
      <c r="B109" s="18" t="s">
        <v>123</v>
      </c>
      <c r="C109" s="19">
        <v>322</v>
      </c>
      <c r="D109" s="19">
        <v>612</v>
      </c>
      <c r="E109" s="19">
        <v>284</v>
      </c>
      <c r="F109" s="19">
        <v>328</v>
      </c>
      <c r="G109" s="20">
        <v>24</v>
      </c>
      <c r="H109" s="20">
        <v>17</v>
      </c>
      <c r="I109" s="20">
        <v>7</v>
      </c>
      <c r="J109" s="20">
        <v>15</v>
      </c>
      <c r="K109" s="20">
        <v>9</v>
      </c>
      <c r="L109" s="20">
        <v>6</v>
      </c>
      <c r="M109" s="20">
        <v>23</v>
      </c>
      <c r="N109" s="20">
        <v>12</v>
      </c>
      <c r="O109" s="20">
        <v>11</v>
      </c>
      <c r="P109" s="20">
        <v>36</v>
      </c>
      <c r="Q109" s="20">
        <v>21</v>
      </c>
      <c r="R109" s="20">
        <v>15</v>
      </c>
      <c r="S109" s="20">
        <v>37</v>
      </c>
      <c r="T109" s="20">
        <v>17</v>
      </c>
      <c r="U109" s="20">
        <v>20</v>
      </c>
      <c r="V109" s="20">
        <v>28</v>
      </c>
      <c r="W109" s="20">
        <v>16</v>
      </c>
      <c r="X109" s="20">
        <v>12</v>
      </c>
      <c r="Y109" s="20">
        <v>35</v>
      </c>
      <c r="Z109" s="20">
        <v>17</v>
      </c>
      <c r="AA109" s="20">
        <v>18</v>
      </c>
      <c r="AB109" s="20">
        <v>46</v>
      </c>
      <c r="AC109" s="20">
        <v>24</v>
      </c>
      <c r="AD109" s="20">
        <v>22</v>
      </c>
      <c r="AE109" s="20">
        <v>28</v>
      </c>
      <c r="AF109" s="20">
        <v>11</v>
      </c>
      <c r="AG109" s="20">
        <v>17</v>
      </c>
      <c r="AH109" s="20">
        <v>55</v>
      </c>
      <c r="AI109" s="20">
        <v>24</v>
      </c>
      <c r="AJ109" s="20">
        <v>31</v>
      </c>
      <c r="AK109" s="20">
        <v>41</v>
      </c>
      <c r="AL109" s="20">
        <v>19</v>
      </c>
      <c r="AM109" s="20">
        <v>22</v>
      </c>
      <c r="AN109" s="20">
        <v>39</v>
      </c>
      <c r="AO109" s="20">
        <v>12</v>
      </c>
      <c r="AP109" s="20">
        <v>27</v>
      </c>
      <c r="AQ109" s="20">
        <v>24</v>
      </c>
      <c r="AR109" s="20">
        <v>11</v>
      </c>
      <c r="AS109" s="20">
        <v>13</v>
      </c>
      <c r="AT109" s="20">
        <v>36</v>
      </c>
      <c r="AU109" s="20">
        <v>17</v>
      </c>
      <c r="AV109" s="20">
        <v>19</v>
      </c>
      <c r="AW109" s="20">
        <v>145</v>
      </c>
      <c r="AX109" s="20">
        <v>57</v>
      </c>
      <c r="AY109" s="20">
        <v>88</v>
      </c>
      <c r="AZ109" s="20">
        <v>62</v>
      </c>
      <c r="BA109" s="20">
        <v>369</v>
      </c>
      <c r="BB109" s="20">
        <v>181</v>
      </c>
      <c r="BC109" s="21">
        <v>0.10130718954248366</v>
      </c>
      <c r="BD109" s="21">
        <v>0.6029411764705882</v>
      </c>
      <c r="BE109" s="21">
        <v>0.29575163398692811</v>
      </c>
      <c r="BF109" s="22">
        <v>47.271241830065357</v>
      </c>
      <c r="BG109" s="17">
        <f t="shared" si="7"/>
        <v>28930</v>
      </c>
    </row>
    <row r="110" spans="1:59" x14ac:dyDescent="0.15">
      <c r="A110" s="178"/>
      <c r="B110" s="18" t="s">
        <v>124</v>
      </c>
      <c r="C110" s="19">
        <v>289</v>
      </c>
      <c r="D110" s="19">
        <v>544</v>
      </c>
      <c r="E110" s="19">
        <v>250</v>
      </c>
      <c r="F110" s="19">
        <v>294</v>
      </c>
      <c r="G110" s="20">
        <v>26</v>
      </c>
      <c r="H110" s="20">
        <v>11</v>
      </c>
      <c r="I110" s="20">
        <v>15</v>
      </c>
      <c r="J110" s="20">
        <v>23</v>
      </c>
      <c r="K110" s="20">
        <v>12</v>
      </c>
      <c r="L110" s="20">
        <v>11</v>
      </c>
      <c r="M110" s="20">
        <v>20</v>
      </c>
      <c r="N110" s="20">
        <v>12</v>
      </c>
      <c r="O110" s="20">
        <v>8</v>
      </c>
      <c r="P110" s="20">
        <v>28</v>
      </c>
      <c r="Q110" s="20">
        <v>13</v>
      </c>
      <c r="R110" s="20">
        <v>15</v>
      </c>
      <c r="S110" s="20">
        <v>22</v>
      </c>
      <c r="T110" s="20">
        <v>7</v>
      </c>
      <c r="U110" s="20">
        <v>15</v>
      </c>
      <c r="V110" s="20">
        <v>35</v>
      </c>
      <c r="W110" s="20">
        <v>18</v>
      </c>
      <c r="X110" s="20">
        <v>17</v>
      </c>
      <c r="Y110" s="20">
        <v>24</v>
      </c>
      <c r="Z110" s="20">
        <v>9</v>
      </c>
      <c r="AA110" s="20">
        <v>15</v>
      </c>
      <c r="AB110" s="20">
        <v>27</v>
      </c>
      <c r="AC110" s="20">
        <v>13</v>
      </c>
      <c r="AD110" s="20">
        <v>14</v>
      </c>
      <c r="AE110" s="20">
        <v>40</v>
      </c>
      <c r="AF110" s="20">
        <v>17</v>
      </c>
      <c r="AG110" s="20">
        <v>23</v>
      </c>
      <c r="AH110" s="20">
        <v>37</v>
      </c>
      <c r="AI110" s="20">
        <v>18</v>
      </c>
      <c r="AJ110" s="20">
        <v>19</v>
      </c>
      <c r="AK110" s="20">
        <v>36</v>
      </c>
      <c r="AL110" s="20">
        <v>18</v>
      </c>
      <c r="AM110" s="20">
        <v>18</v>
      </c>
      <c r="AN110" s="20">
        <v>29</v>
      </c>
      <c r="AO110" s="20">
        <v>15</v>
      </c>
      <c r="AP110" s="20">
        <v>14</v>
      </c>
      <c r="AQ110" s="20">
        <v>32</v>
      </c>
      <c r="AR110" s="20">
        <v>18</v>
      </c>
      <c r="AS110" s="20">
        <v>14</v>
      </c>
      <c r="AT110" s="20">
        <v>35</v>
      </c>
      <c r="AU110" s="20">
        <v>18</v>
      </c>
      <c r="AV110" s="20">
        <v>17</v>
      </c>
      <c r="AW110" s="20">
        <v>130</v>
      </c>
      <c r="AX110" s="20">
        <v>51</v>
      </c>
      <c r="AY110" s="20">
        <v>79</v>
      </c>
      <c r="AZ110" s="20">
        <v>69</v>
      </c>
      <c r="BA110" s="20">
        <v>310</v>
      </c>
      <c r="BB110" s="20">
        <v>165</v>
      </c>
      <c r="BC110" s="21">
        <v>0.12683823529411764</v>
      </c>
      <c r="BD110" s="21">
        <v>0.56985294117647056</v>
      </c>
      <c r="BE110" s="21">
        <v>0.30330882352941174</v>
      </c>
      <c r="BF110" s="22">
        <v>46.976102941176471</v>
      </c>
      <c r="BG110" s="17">
        <f t="shared" si="7"/>
        <v>25555</v>
      </c>
    </row>
    <row r="111" spans="1:59" ht="13.5" customHeight="1" thickBot="1" x14ac:dyDescent="0.2">
      <c r="A111" s="178"/>
      <c r="B111" s="50" t="s">
        <v>125</v>
      </c>
      <c r="C111" s="24">
        <v>474</v>
      </c>
      <c r="D111" s="24">
        <v>834</v>
      </c>
      <c r="E111" s="24">
        <v>405</v>
      </c>
      <c r="F111" s="24">
        <v>429</v>
      </c>
      <c r="G111" s="25">
        <v>23</v>
      </c>
      <c r="H111" s="25">
        <v>18</v>
      </c>
      <c r="I111" s="25">
        <v>5</v>
      </c>
      <c r="J111" s="25">
        <v>25</v>
      </c>
      <c r="K111" s="25">
        <v>11</v>
      </c>
      <c r="L111" s="25">
        <v>14</v>
      </c>
      <c r="M111" s="25">
        <v>37</v>
      </c>
      <c r="N111" s="25">
        <v>21</v>
      </c>
      <c r="O111" s="25">
        <v>16</v>
      </c>
      <c r="P111" s="25">
        <v>37</v>
      </c>
      <c r="Q111" s="25">
        <v>14</v>
      </c>
      <c r="R111" s="25">
        <v>23</v>
      </c>
      <c r="S111" s="25">
        <v>39</v>
      </c>
      <c r="T111" s="25">
        <v>22</v>
      </c>
      <c r="U111" s="25">
        <v>17</v>
      </c>
      <c r="V111" s="25">
        <v>37</v>
      </c>
      <c r="W111" s="25">
        <v>16</v>
      </c>
      <c r="X111" s="25">
        <v>21</v>
      </c>
      <c r="Y111" s="25">
        <v>34</v>
      </c>
      <c r="Z111" s="25">
        <v>14</v>
      </c>
      <c r="AA111" s="25">
        <v>20</v>
      </c>
      <c r="AB111" s="25">
        <v>48</v>
      </c>
      <c r="AC111" s="25">
        <v>21</v>
      </c>
      <c r="AD111" s="25">
        <v>27</v>
      </c>
      <c r="AE111" s="25">
        <v>52</v>
      </c>
      <c r="AF111" s="25">
        <v>32</v>
      </c>
      <c r="AG111" s="25">
        <v>20</v>
      </c>
      <c r="AH111" s="25">
        <v>84</v>
      </c>
      <c r="AI111" s="25">
        <v>39</v>
      </c>
      <c r="AJ111" s="25">
        <v>45</v>
      </c>
      <c r="AK111" s="25">
        <v>61</v>
      </c>
      <c r="AL111" s="25">
        <v>30</v>
      </c>
      <c r="AM111" s="25">
        <v>31</v>
      </c>
      <c r="AN111" s="25">
        <v>60</v>
      </c>
      <c r="AO111" s="25">
        <v>39</v>
      </c>
      <c r="AP111" s="25">
        <v>21</v>
      </c>
      <c r="AQ111" s="25">
        <v>35</v>
      </c>
      <c r="AR111" s="25">
        <v>15</v>
      </c>
      <c r="AS111" s="25">
        <v>20</v>
      </c>
      <c r="AT111" s="25">
        <v>43</v>
      </c>
      <c r="AU111" s="25">
        <v>21</v>
      </c>
      <c r="AV111" s="25">
        <v>22</v>
      </c>
      <c r="AW111" s="25">
        <v>219</v>
      </c>
      <c r="AX111" s="25">
        <v>92</v>
      </c>
      <c r="AY111" s="25">
        <v>127</v>
      </c>
      <c r="AZ111" s="25">
        <v>85</v>
      </c>
      <c r="BA111" s="25">
        <v>487</v>
      </c>
      <c r="BB111" s="25">
        <v>262</v>
      </c>
      <c r="BC111" s="26">
        <v>0.10191846522781775</v>
      </c>
      <c r="BD111" s="26">
        <v>0.58393285371702641</v>
      </c>
      <c r="BE111" s="26">
        <v>0.31414868105515587</v>
      </c>
      <c r="BF111" s="27">
        <v>49.282973621103118</v>
      </c>
      <c r="BG111" s="17">
        <f t="shared" si="7"/>
        <v>41102</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5406</v>
      </c>
      <c r="D113" s="39">
        <v>10237</v>
      </c>
      <c r="E113" s="39">
        <v>4759</v>
      </c>
      <c r="F113" s="39">
        <v>5478</v>
      </c>
      <c r="G113" s="39">
        <v>380</v>
      </c>
      <c r="H113" s="39">
        <v>199</v>
      </c>
      <c r="I113" s="39">
        <v>181</v>
      </c>
      <c r="J113" s="39">
        <v>429</v>
      </c>
      <c r="K113" s="39">
        <v>233</v>
      </c>
      <c r="L113" s="39">
        <v>196</v>
      </c>
      <c r="M113" s="39">
        <v>474</v>
      </c>
      <c r="N113" s="39">
        <v>247</v>
      </c>
      <c r="O113" s="39">
        <v>227</v>
      </c>
      <c r="P113" s="39">
        <v>545</v>
      </c>
      <c r="Q113" s="39">
        <v>280</v>
      </c>
      <c r="R113" s="39">
        <v>265</v>
      </c>
      <c r="S113" s="39">
        <v>822</v>
      </c>
      <c r="T113" s="39">
        <v>381</v>
      </c>
      <c r="U113" s="39">
        <v>441</v>
      </c>
      <c r="V113" s="39">
        <v>476</v>
      </c>
      <c r="W113" s="39">
        <v>225</v>
      </c>
      <c r="X113" s="39">
        <v>251</v>
      </c>
      <c r="Y113" s="39">
        <v>501</v>
      </c>
      <c r="Z113" s="39">
        <v>235</v>
      </c>
      <c r="AA113" s="39">
        <v>266</v>
      </c>
      <c r="AB113" s="39">
        <v>599</v>
      </c>
      <c r="AC113" s="39">
        <v>289</v>
      </c>
      <c r="AD113" s="39">
        <v>310</v>
      </c>
      <c r="AE113" s="39">
        <v>736</v>
      </c>
      <c r="AF113" s="39">
        <v>349</v>
      </c>
      <c r="AG113" s="39">
        <v>387</v>
      </c>
      <c r="AH113" s="39">
        <v>838</v>
      </c>
      <c r="AI113" s="39">
        <v>395</v>
      </c>
      <c r="AJ113" s="39">
        <v>443</v>
      </c>
      <c r="AK113" s="39">
        <v>722</v>
      </c>
      <c r="AL113" s="39">
        <v>334</v>
      </c>
      <c r="AM113" s="39">
        <v>388</v>
      </c>
      <c r="AN113" s="39">
        <v>635</v>
      </c>
      <c r="AO113" s="39">
        <v>295</v>
      </c>
      <c r="AP113" s="39">
        <v>340</v>
      </c>
      <c r="AQ113" s="39">
        <v>559</v>
      </c>
      <c r="AR113" s="39">
        <v>250</v>
      </c>
      <c r="AS113" s="39">
        <v>309</v>
      </c>
      <c r="AT113" s="39">
        <v>550</v>
      </c>
      <c r="AU113" s="39">
        <v>262</v>
      </c>
      <c r="AV113" s="39">
        <v>288</v>
      </c>
      <c r="AW113" s="39">
        <v>1971</v>
      </c>
      <c r="AX113" s="39">
        <v>785</v>
      </c>
      <c r="AY113" s="39">
        <v>1186</v>
      </c>
      <c r="AZ113" s="39">
        <v>1283</v>
      </c>
      <c r="BA113" s="39">
        <v>6433</v>
      </c>
      <c r="BB113" s="39">
        <v>2521</v>
      </c>
      <c r="BC113" s="41">
        <v>0.12532968643157175</v>
      </c>
      <c r="BD113" s="41">
        <v>0.62840675979290805</v>
      </c>
      <c r="BE113" s="41">
        <v>0.24626355377552017</v>
      </c>
      <c r="BF113" s="42">
        <v>44.775715541662599</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251</v>
      </c>
      <c r="B115" s="33" t="s">
        <v>127</v>
      </c>
      <c r="C115" s="34">
        <v>321</v>
      </c>
      <c r="D115" s="34">
        <v>622</v>
      </c>
      <c r="E115" s="34">
        <v>287</v>
      </c>
      <c r="F115" s="34">
        <v>335</v>
      </c>
      <c r="G115" s="35">
        <v>20</v>
      </c>
      <c r="H115" s="35">
        <v>12</v>
      </c>
      <c r="I115" s="35">
        <v>8</v>
      </c>
      <c r="J115" s="35">
        <v>25</v>
      </c>
      <c r="K115" s="35">
        <v>16</v>
      </c>
      <c r="L115" s="35">
        <v>9</v>
      </c>
      <c r="M115" s="35">
        <v>24</v>
      </c>
      <c r="N115" s="35">
        <v>12</v>
      </c>
      <c r="O115" s="35">
        <v>12</v>
      </c>
      <c r="P115" s="35">
        <v>25</v>
      </c>
      <c r="Q115" s="35">
        <v>10</v>
      </c>
      <c r="R115" s="35">
        <v>15</v>
      </c>
      <c r="S115" s="35">
        <v>31</v>
      </c>
      <c r="T115" s="35">
        <v>20</v>
      </c>
      <c r="U115" s="35">
        <v>11</v>
      </c>
      <c r="V115" s="35">
        <v>19</v>
      </c>
      <c r="W115" s="35">
        <v>9</v>
      </c>
      <c r="X115" s="35">
        <v>10</v>
      </c>
      <c r="Y115" s="35">
        <v>32</v>
      </c>
      <c r="Z115" s="35">
        <v>16</v>
      </c>
      <c r="AA115" s="35">
        <v>16</v>
      </c>
      <c r="AB115" s="35">
        <v>43</v>
      </c>
      <c r="AC115" s="35">
        <v>21</v>
      </c>
      <c r="AD115" s="35">
        <v>22</v>
      </c>
      <c r="AE115" s="35">
        <v>36</v>
      </c>
      <c r="AF115" s="35">
        <v>23</v>
      </c>
      <c r="AG115" s="35">
        <v>13</v>
      </c>
      <c r="AH115" s="35">
        <v>34</v>
      </c>
      <c r="AI115" s="35">
        <v>17</v>
      </c>
      <c r="AJ115" s="35">
        <v>17</v>
      </c>
      <c r="AK115" s="35">
        <v>46</v>
      </c>
      <c r="AL115" s="35">
        <v>16</v>
      </c>
      <c r="AM115" s="35">
        <v>30</v>
      </c>
      <c r="AN115" s="35">
        <v>27</v>
      </c>
      <c r="AO115" s="35">
        <v>14</v>
      </c>
      <c r="AP115" s="35">
        <v>13</v>
      </c>
      <c r="AQ115" s="35">
        <v>46</v>
      </c>
      <c r="AR115" s="35">
        <v>18</v>
      </c>
      <c r="AS115" s="35">
        <v>28</v>
      </c>
      <c r="AT115" s="35">
        <v>50</v>
      </c>
      <c r="AU115" s="35">
        <v>25</v>
      </c>
      <c r="AV115" s="35">
        <v>25</v>
      </c>
      <c r="AW115" s="35">
        <v>164</v>
      </c>
      <c r="AX115" s="35">
        <v>58</v>
      </c>
      <c r="AY115" s="35">
        <v>106</v>
      </c>
      <c r="AZ115" s="35">
        <v>69</v>
      </c>
      <c r="BA115" s="35">
        <v>339</v>
      </c>
      <c r="BB115" s="35">
        <v>214</v>
      </c>
      <c r="BC115" s="36">
        <v>0.11093247588424437</v>
      </c>
      <c r="BD115" s="36">
        <v>0.545016077170418</v>
      </c>
      <c r="BE115" s="36">
        <v>0.34405144694533762</v>
      </c>
      <c r="BF115" s="37">
        <v>49.827974276527328</v>
      </c>
      <c r="BG115" s="17">
        <f t="shared" ref="BG115:BG120" si="8">BF115*D115</f>
        <v>30993</v>
      </c>
    </row>
    <row r="116" spans="1:59" x14ac:dyDescent="0.15">
      <c r="A116" s="178"/>
      <c r="B116" s="18" t="s">
        <v>128</v>
      </c>
      <c r="C116" s="19">
        <v>422</v>
      </c>
      <c r="D116" s="19">
        <v>766</v>
      </c>
      <c r="E116" s="19">
        <v>356</v>
      </c>
      <c r="F116" s="19">
        <v>410</v>
      </c>
      <c r="G116" s="20">
        <v>25</v>
      </c>
      <c r="H116" s="20">
        <v>11</v>
      </c>
      <c r="I116" s="20">
        <v>14</v>
      </c>
      <c r="J116" s="20">
        <v>28</v>
      </c>
      <c r="K116" s="20">
        <v>15</v>
      </c>
      <c r="L116" s="20">
        <v>13</v>
      </c>
      <c r="M116" s="20">
        <v>26</v>
      </c>
      <c r="N116" s="20">
        <v>12</v>
      </c>
      <c r="O116" s="20">
        <v>14</v>
      </c>
      <c r="P116" s="20">
        <v>27</v>
      </c>
      <c r="Q116" s="20">
        <v>13</v>
      </c>
      <c r="R116" s="20">
        <v>14</v>
      </c>
      <c r="S116" s="20">
        <v>45</v>
      </c>
      <c r="T116" s="20">
        <v>26</v>
      </c>
      <c r="U116" s="20">
        <v>19</v>
      </c>
      <c r="V116" s="20">
        <v>41</v>
      </c>
      <c r="W116" s="20">
        <v>15</v>
      </c>
      <c r="X116" s="20">
        <v>26</v>
      </c>
      <c r="Y116" s="20">
        <v>41</v>
      </c>
      <c r="Z116" s="20">
        <v>20</v>
      </c>
      <c r="AA116" s="20">
        <v>21</v>
      </c>
      <c r="AB116" s="20">
        <v>39</v>
      </c>
      <c r="AC116" s="20">
        <v>19</v>
      </c>
      <c r="AD116" s="20">
        <v>20</v>
      </c>
      <c r="AE116" s="20">
        <v>58</v>
      </c>
      <c r="AF116" s="20">
        <v>27</v>
      </c>
      <c r="AG116" s="20">
        <v>31</v>
      </c>
      <c r="AH116" s="20">
        <v>48</v>
      </c>
      <c r="AI116" s="20">
        <v>29</v>
      </c>
      <c r="AJ116" s="20">
        <v>19</v>
      </c>
      <c r="AK116" s="20">
        <v>22</v>
      </c>
      <c r="AL116" s="20">
        <v>10</v>
      </c>
      <c r="AM116" s="20">
        <v>12</v>
      </c>
      <c r="AN116" s="20">
        <v>42</v>
      </c>
      <c r="AO116" s="20">
        <v>19</v>
      </c>
      <c r="AP116" s="20">
        <v>23</v>
      </c>
      <c r="AQ116" s="20">
        <v>61</v>
      </c>
      <c r="AR116" s="20">
        <v>30</v>
      </c>
      <c r="AS116" s="20">
        <v>31</v>
      </c>
      <c r="AT116" s="20">
        <v>57</v>
      </c>
      <c r="AU116" s="20">
        <v>31</v>
      </c>
      <c r="AV116" s="20">
        <v>26</v>
      </c>
      <c r="AW116" s="20">
        <v>206</v>
      </c>
      <c r="AX116" s="20">
        <v>79</v>
      </c>
      <c r="AY116" s="20">
        <v>127</v>
      </c>
      <c r="AZ116" s="20">
        <v>79</v>
      </c>
      <c r="BA116" s="20">
        <v>424</v>
      </c>
      <c r="BB116" s="20">
        <v>263</v>
      </c>
      <c r="BC116" s="21">
        <v>0.10313315926892951</v>
      </c>
      <c r="BD116" s="21">
        <v>0.55352480417754568</v>
      </c>
      <c r="BE116" s="21">
        <v>0.3433420365535248</v>
      </c>
      <c r="BF116" s="22">
        <v>49.652741514360315</v>
      </c>
      <c r="BG116" s="17">
        <f t="shared" si="8"/>
        <v>38034</v>
      </c>
    </row>
    <row r="117" spans="1:59" x14ac:dyDescent="0.15">
      <c r="A117" s="178"/>
      <c r="B117" s="18" t="s">
        <v>129</v>
      </c>
      <c r="C117" s="19">
        <v>913</v>
      </c>
      <c r="D117" s="19">
        <v>1687</v>
      </c>
      <c r="E117" s="19">
        <v>737</v>
      </c>
      <c r="F117" s="19">
        <v>950</v>
      </c>
      <c r="G117" s="20">
        <v>63</v>
      </c>
      <c r="H117" s="20">
        <v>33</v>
      </c>
      <c r="I117" s="20">
        <v>30</v>
      </c>
      <c r="J117" s="20">
        <v>72</v>
      </c>
      <c r="K117" s="20">
        <v>38</v>
      </c>
      <c r="L117" s="20">
        <v>34</v>
      </c>
      <c r="M117" s="20">
        <v>70</v>
      </c>
      <c r="N117" s="20">
        <v>30</v>
      </c>
      <c r="O117" s="20">
        <v>40</v>
      </c>
      <c r="P117" s="20">
        <v>52</v>
      </c>
      <c r="Q117" s="20">
        <v>26</v>
      </c>
      <c r="R117" s="20">
        <v>26</v>
      </c>
      <c r="S117" s="20">
        <v>122</v>
      </c>
      <c r="T117" s="20">
        <v>46</v>
      </c>
      <c r="U117" s="20">
        <v>76</v>
      </c>
      <c r="V117" s="20">
        <v>75</v>
      </c>
      <c r="W117" s="20">
        <v>37</v>
      </c>
      <c r="X117" s="20">
        <v>38</v>
      </c>
      <c r="Y117" s="20">
        <v>81</v>
      </c>
      <c r="Z117" s="20">
        <v>34</v>
      </c>
      <c r="AA117" s="20">
        <v>47</v>
      </c>
      <c r="AB117" s="20">
        <v>89</v>
      </c>
      <c r="AC117" s="20">
        <v>40</v>
      </c>
      <c r="AD117" s="20">
        <v>49</v>
      </c>
      <c r="AE117" s="20">
        <v>118</v>
      </c>
      <c r="AF117" s="20">
        <v>52</v>
      </c>
      <c r="AG117" s="20">
        <v>66</v>
      </c>
      <c r="AH117" s="20">
        <v>116</v>
      </c>
      <c r="AI117" s="20">
        <v>54</v>
      </c>
      <c r="AJ117" s="20">
        <v>62</v>
      </c>
      <c r="AK117" s="20">
        <v>90</v>
      </c>
      <c r="AL117" s="20">
        <v>40</v>
      </c>
      <c r="AM117" s="20">
        <v>50</v>
      </c>
      <c r="AN117" s="20">
        <v>92</v>
      </c>
      <c r="AO117" s="20">
        <v>40</v>
      </c>
      <c r="AP117" s="20">
        <v>52</v>
      </c>
      <c r="AQ117" s="20">
        <v>95</v>
      </c>
      <c r="AR117" s="20">
        <v>43</v>
      </c>
      <c r="AS117" s="20">
        <v>52</v>
      </c>
      <c r="AT117" s="20">
        <v>88</v>
      </c>
      <c r="AU117" s="20">
        <v>40</v>
      </c>
      <c r="AV117" s="20">
        <v>48</v>
      </c>
      <c r="AW117" s="20">
        <v>464</v>
      </c>
      <c r="AX117" s="20">
        <v>184</v>
      </c>
      <c r="AY117" s="20">
        <v>280</v>
      </c>
      <c r="AZ117" s="20">
        <v>205</v>
      </c>
      <c r="BA117" s="20">
        <v>930</v>
      </c>
      <c r="BB117" s="20">
        <v>552</v>
      </c>
      <c r="BC117" s="21">
        <v>0.12151748666271488</v>
      </c>
      <c r="BD117" s="21">
        <v>0.55127445168938949</v>
      </c>
      <c r="BE117" s="21">
        <v>0.32720806164789568</v>
      </c>
      <c r="BF117" s="22">
        <v>48.279786603438055</v>
      </c>
      <c r="BG117" s="17">
        <f t="shared" si="8"/>
        <v>81448</v>
      </c>
    </row>
    <row r="118" spans="1:59" x14ac:dyDescent="0.15">
      <c r="A118" s="178"/>
      <c r="B118" s="18" t="s">
        <v>130</v>
      </c>
      <c r="C118" s="19">
        <v>300</v>
      </c>
      <c r="D118" s="19">
        <v>600</v>
      </c>
      <c r="E118" s="19">
        <v>272</v>
      </c>
      <c r="F118" s="19">
        <v>328</v>
      </c>
      <c r="G118" s="20">
        <v>18</v>
      </c>
      <c r="H118" s="20">
        <v>8</v>
      </c>
      <c r="I118" s="20">
        <v>10</v>
      </c>
      <c r="J118" s="20">
        <v>19</v>
      </c>
      <c r="K118" s="20">
        <v>8</v>
      </c>
      <c r="L118" s="20">
        <v>11</v>
      </c>
      <c r="M118" s="20">
        <v>24</v>
      </c>
      <c r="N118" s="20">
        <v>12</v>
      </c>
      <c r="O118" s="20">
        <v>12</v>
      </c>
      <c r="P118" s="20">
        <v>27</v>
      </c>
      <c r="Q118" s="20">
        <v>17</v>
      </c>
      <c r="R118" s="20">
        <v>10</v>
      </c>
      <c r="S118" s="20">
        <v>21</v>
      </c>
      <c r="T118" s="20">
        <v>12</v>
      </c>
      <c r="U118" s="20">
        <v>9</v>
      </c>
      <c r="V118" s="20">
        <v>25</v>
      </c>
      <c r="W118" s="20">
        <v>13</v>
      </c>
      <c r="X118" s="20">
        <v>12</v>
      </c>
      <c r="Y118" s="20">
        <v>18</v>
      </c>
      <c r="Z118" s="20">
        <v>4</v>
      </c>
      <c r="AA118" s="20">
        <v>14</v>
      </c>
      <c r="AB118" s="20">
        <v>45</v>
      </c>
      <c r="AC118" s="20">
        <v>24</v>
      </c>
      <c r="AD118" s="20">
        <v>21</v>
      </c>
      <c r="AE118" s="20">
        <v>48</v>
      </c>
      <c r="AF118" s="20">
        <v>18</v>
      </c>
      <c r="AG118" s="20">
        <v>30</v>
      </c>
      <c r="AH118" s="20">
        <v>41</v>
      </c>
      <c r="AI118" s="20">
        <v>21</v>
      </c>
      <c r="AJ118" s="20">
        <v>20</v>
      </c>
      <c r="AK118" s="20">
        <v>36</v>
      </c>
      <c r="AL118" s="20">
        <v>18</v>
      </c>
      <c r="AM118" s="20">
        <v>18</v>
      </c>
      <c r="AN118" s="20">
        <v>57</v>
      </c>
      <c r="AO118" s="20">
        <v>26</v>
      </c>
      <c r="AP118" s="20">
        <v>31</v>
      </c>
      <c r="AQ118" s="20">
        <v>35</v>
      </c>
      <c r="AR118" s="20">
        <v>14</v>
      </c>
      <c r="AS118" s="20">
        <v>21</v>
      </c>
      <c r="AT118" s="20">
        <v>39</v>
      </c>
      <c r="AU118" s="20">
        <v>20</v>
      </c>
      <c r="AV118" s="20">
        <v>19</v>
      </c>
      <c r="AW118" s="20">
        <v>147</v>
      </c>
      <c r="AX118" s="20">
        <v>57</v>
      </c>
      <c r="AY118" s="20">
        <v>90</v>
      </c>
      <c r="AZ118" s="20">
        <v>61</v>
      </c>
      <c r="BA118" s="20">
        <v>353</v>
      </c>
      <c r="BB118" s="20">
        <v>186</v>
      </c>
      <c r="BC118" s="21">
        <v>0.10166666666666667</v>
      </c>
      <c r="BD118" s="21">
        <v>0.58833333333333337</v>
      </c>
      <c r="BE118" s="21">
        <v>0.31</v>
      </c>
      <c r="BF118" s="22">
        <v>49.545000000000002</v>
      </c>
      <c r="BG118" s="17">
        <f t="shared" si="8"/>
        <v>29727</v>
      </c>
    </row>
    <row r="119" spans="1:59" x14ac:dyDescent="0.15">
      <c r="A119" s="178"/>
      <c r="B119" s="18" t="s">
        <v>131</v>
      </c>
      <c r="C119" s="19">
        <v>600</v>
      </c>
      <c r="D119" s="19">
        <v>927</v>
      </c>
      <c r="E119" s="19">
        <v>477</v>
      </c>
      <c r="F119" s="19">
        <v>450</v>
      </c>
      <c r="G119" s="20">
        <v>32</v>
      </c>
      <c r="H119" s="20">
        <v>14</v>
      </c>
      <c r="I119" s="20">
        <v>18</v>
      </c>
      <c r="J119" s="20">
        <v>27</v>
      </c>
      <c r="K119" s="20">
        <v>17</v>
      </c>
      <c r="L119" s="20">
        <v>10</v>
      </c>
      <c r="M119" s="20">
        <v>32</v>
      </c>
      <c r="N119" s="20">
        <v>18</v>
      </c>
      <c r="O119" s="20">
        <v>14</v>
      </c>
      <c r="P119" s="20">
        <v>39</v>
      </c>
      <c r="Q119" s="20">
        <v>21</v>
      </c>
      <c r="R119" s="20">
        <v>18</v>
      </c>
      <c r="S119" s="20">
        <v>130</v>
      </c>
      <c r="T119" s="20">
        <v>68</v>
      </c>
      <c r="U119" s="20">
        <v>62</v>
      </c>
      <c r="V119" s="20">
        <v>77</v>
      </c>
      <c r="W119" s="20">
        <v>41</v>
      </c>
      <c r="X119" s="20">
        <v>36</v>
      </c>
      <c r="Y119" s="20">
        <v>52</v>
      </c>
      <c r="Z119" s="20">
        <v>26</v>
      </c>
      <c r="AA119" s="20">
        <v>26</v>
      </c>
      <c r="AB119" s="20">
        <v>55</v>
      </c>
      <c r="AC119" s="20">
        <v>30</v>
      </c>
      <c r="AD119" s="20">
        <v>25</v>
      </c>
      <c r="AE119" s="20">
        <v>55</v>
      </c>
      <c r="AF119" s="20">
        <v>28</v>
      </c>
      <c r="AG119" s="20">
        <v>27</v>
      </c>
      <c r="AH119" s="20">
        <v>49</v>
      </c>
      <c r="AI119" s="20">
        <v>27</v>
      </c>
      <c r="AJ119" s="20">
        <v>22</v>
      </c>
      <c r="AK119" s="20">
        <v>49</v>
      </c>
      <c r="AL119" s="20">
        <v>29</v>
      </c>
      <c r="AM119" s="20">
        <v>20</v>
      </c>
      <c r="AN119" s="20">
        <v>45</v>
      </c>
      <c r="AO119" s="20">
        <v>27</v>
      </c>
      <c r="AP119" s="20">
        <v>18</v>
      </c>
      <c r="AQ119" s="20">
        <v>44</v>
      </c>
      <c r="AR119" s="20">
        <v>28</v>
      </c>
      <c r="AS119" s="20">
        <v>16</v>
      </c>
      <c r="AT119" s="20">
        <v>62</v>
      </c>
      <c r="AU119" s="20">
        <v>34</v>
      </c>
      <c r="AV119" s="20">
        <v>28</v>
      </c>
      <c r="AW119" s="20">
        <v>179</v>
      </c>
      <c r="AX119" s="20">
        <v>69</v>
      </c>
      <c r="AY119" s="20">
        <v>110</v>
      </c>
      <c r="AZ119" s="20">
        <v>91</v>
      </c>
      <c r="BA119" s="20">
        <v>595</v>
      </c>
      <c r="BB119" s="20">
        <v>241</v>
      </c>
      <c r="BC119" s="21">
        <v>9.816612729234088E-2</v>
      </c>
      <c r="BD119" s="21">
        <v>0.64185544768069036</v>
      </c>
      <c r="BE119" s="21">
        <v>0.25997842502696872</v>
      </c>
      <c r="BF119" s="22">
        <v>43.95685005393743</v>
      </c>
      <c r="BG119" s="17">
        <f t="shared" si="8"/>
        <v>40748</v>
      </c>
    </row>
    <row r="120" spans="1:59" ht="15" customHeight="1" thickBot="1" x14ac:dyDescent="0.2">
      <c r="A120" s="178"/>
      <c r="B120" s="23" t="s">
        <v>132</v>
      </c>
      <c r="C120" s="24">
        <v>414</v>
      </c>
      <c r="D120" s="24">
        <v>751</v>
      </c>
      <c r="E120" s="24">
        <v>348</v>
      </c>
      <c r="F120" s="24">
        <v>403</v>
      </c>
      <c r="G120" s="25">
        <v>20</v>
      </c>
      <c r="H120" s="25">
        <v>10</v>
      </c>
      <c r="I120" s="25">
        <v>10</v>
      </c>
      <c r="J120" s="25">
        <v>19</v>
      </c>
      <c r="K120" s="25">
        <v>10</v>
      </c>
      <c r="L120" s="25">
        <v>9</v>
      </c>
      <c r="M120" s="25">
        <v>23</v>
      </c>
      <c r="N120" s="25">
        <v>7</v>
      </c>
      <c r="O120" s="25">
        <v>16</v>
      </c>
      <c r="P120" s="25">
        <v>38</v>
      </c>
      <c r="Q120" s="25">
        <v>18</v>
      </c>
      <c r="R120" s="25">
        <v>20</v>
      </c>
      <c r="S120" s="25">
        <v>81</v>
      </c>
      <c r="T120" s="25">
        <v>45</v>
      </c>
      <c r="U120" s="25">
        <v>36</v>
      </c>
      <c r="V120" s="25">
        <v>33</v>
      </c>
      <c r="W120" s="25">
        <v>23</v>
      </c>
      <c r="X120" s="25">
        <v>10</v>
      </c>
      <c r="Y120" s="25">
        <v>36</v>
      </c>
      <c r="Z120" s="25">
        <v>17</v>
      </c>
      <c r="AA120" s="25">
        <v>19</v>
      </c>
      <c r="AB120" s="25">
        <v>32</v>
      </c>
      <c r="AC120" s="25">
        <v>14</v>
      </c>
      <c r="AD120" s="25">
        <v>18</v>
      </c>
      <c r="AE120" s="25">
        <v>38</v>
      </c>
      <c r="AF120" s="25">
        <v>20</v>
      </c>
      <c r="AG120" s="25">
        <v>18</v>
      </c>
      <c r="AH120" s="25">
        <v>42</v>
      </c>
      <c r="AI120" s="25">
        <v>17</v>
      </c>
      <c r="AJ120" s="25">
        <v>25</v>
      </c>
      <c r="AK120" s="25">
        <v>41</v>
      </c>
      <c r="AL120" s="25">
        <v>19</v>
      </c>
      <c r="AM120" s="25">
        <v>22</v>
      </c>
      <c r="AN120" s="25">
        <v>47</v>
      </c>
      <c r="AO120" s="25">
        <v>18</v>
      </c>
      <c r="AP120" s="25">
        <v>29</v>
      </c>
      <c r="AQ120" s="25">
        <v>54</v>
      </c>
      <c r="AR120" s="25">
        <v>23</v>
      </c>
      <c r="AS120" s="25">
        <v>31</v>
      </c>
      <c r="AT120" s="25">
        <v>45</v>
      </c>
      <c r="AU120" s="25">
        <v>23</v>
      </c>
      <c r="AV120" s="25">
        <v>22</v>
      </c>
      <c r="AW120" s="25">
        <v>202</v>
      </c>
      <c r="AX120" s="25">
        <v>84</v>
      </c>
      <c r="AY120" s="25">
        <v>118</v>
      </c>
      <c r="AZ120" s="25">
        <v>62</v>
      </c>
      <c r="BA120" s="25">
        <v>442</v>
      </c>
      <c r="BB120" s="25">
        <v>247</v>
      </c>
      <c r="BC120" s="26">
        <v>8.2556591211717711E-2</v>
      </c>
      <c r="BD120" s="26">
        <v>0.58854860186418112</v>
      </c>
      <c r="BE120" s="26">
        <v>0.32889480692410122</v>
      </c>
      <c r="BF120" s="27">
        <v>49.371504660452729</v>
      </c>
      <c r="BG120" s="17">
        <f t="shared" si="8"/>
        <v>37078</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2970</v>
      </c>
      <c r="D122" s="39">
        <v>5353</v>
      </c>
      <c r="E122" s="39">
        <v>2477</v>
      </c>
      <c r="F122" s="39">
        <v>2876</v>
      </c>
      <c r="G122" s="39">
        <v>178</v>
      </c>
      <c r="H122" s="39">
        <v>88</v>
      </c>
      <c r="I122" s="39">
        <v>90</v>
      </c>
      <c r="J122" s="39">
        <v>190</v>
      </c>
      <c r="K122" s="39">
        <v>104</v>
      </c>
      <c r="L122" s="39">
        <v>86</v>
      </c>
      <c r="M122" s="39">
        <v>199</v>
      </c>
      <c r="N122" s="39">
        <v>91</v>
      </c>
      <c r="O122" s="39">
        <v>108</v>
      </c>
      <c r="P122" s="39">
        <v>208</v>
      </c>
      <c r="Q122" s="39">
        <v>105</v>
      </c>
      <c r="R122" s="39">
        <v>103</v>
      </c>
      <c r="S122" s="39">
        <v>430</v>
      </c>
      <c r="T122" s="39">
        <v>217</v>
      </c>
      <c r="U122" s="39">
        <v>213</v>
      </c>
      <c r="V122" s="39">
        <v>270</v>
      </c>
      <c r="W122" s="39">
        <v>138</v>
      </c>
      <c r="X122" s="39">
        <v>132</v>
      </c>
      <c r="Y122" s="39">
        <v>260</v>
      </c>
      <c r="Z122" s="39">
        <v>117</v>
      </c>
      <c r="AA122" s="39">
        <v>143</v>
      </c>
      <c r="AB122" s="39">
        <v>303</v>
      </c>
      <c r="AC122" s="39">
        <v>148</v>
      </c>
      <c r="AD122" s="39">
        <v>155</v>
      </c>
      <c r="AE122" s="39">
        <v>353</v>
      </c>
      <c r="AF122" s="39">
        <v>168</v>
      </c>
      <c r="AG122" s="39">
        <v>185</v>
      </c>
      <c r="AH122" s="39">
        <v>330</v>
      </c>
      <c r="AI122" s="39">
        <v>165</v>
      </c>
      <c r="AJ122" s="39">
        <v>165</v>
      </c>
      <c r="AK122" s="39">
        <v>284</v>
      </c>
      <c r="AL122" s="39">
        <v>132</v>
      </c>
      <c r="AM122" s="39">
        <v>152</v>
      </c>
      <c r="AN122" s="39">
        <v>310</v>
      </c>
      <c r="AO122" s="39">
        <v>144</v>
      </c>
      <c r="AP122" s="39">
        <v>166</v>
      </c>
      <c r="AQ122" s="39">
        <v>335</v>
      </c>
      <c r="AR122" s="39">
        <v>156</v>
      </c>
      <c r="AS122" s="39">
        <v>179</v>
      </c>
      <c r="AT122" s="39">
        <v>341</v>
      </c>
      <c r="AU122" s="39">
        <v>173</v>
      </c>
      <c r="AV122" s="39">
        <v>168</v>
      </c>
      <c r="AW122" s="39">
        <v>1362</v>
      </c>
      <c r="AX122" s="39">
        <v>531</v>
      </c>
      <c r="AY122" s="39">
        <v>831</v>
      </c>
      <c r="AZ122" s="39">
        <v>567</v>
      </c>
      <c r="BA122" s="39">
        <v>3083</v>
      </c>
      <c r="BB122" s="39">
        <v>1703</v>
      </c>
      <c r="BC122" s="41">
        <v>0.10592191294601158</v>
      </c>
      <c r="BD122" s="41">
        <v>0.5759387259480665</v>
      </c>
      <c r="BE122" s="41">
        <v>0.31813936110592189</v>
      </c>
      <c r="BF122" s="42">
        <v>48.202503269194843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643</v>
      </c>
      <c r="D124" s="13">
        <v>1220</v>
      </c>
      <c r="E124" s="13">
        <v>546</v>
      </c>
      <c r="F124" s="13">
        <v>674</v>
      </c>
      <c r="G124" s="14">
        <v>25</v>
      </c>
      <c r="H124" s="14">
        <v>12</v>
      </c>
      <c r="I124" s="14">
        <v>13</v>
      </c>
      <c r="J124" s="14">
        <v>40</v>
      </c>
      <c r="K124" s="14">
        <v>18</v>
      </c>
      <c r="L124" s="14">
        <v>22</v>
      </c>
      <c r="M124" s="14">
        <v>53</v>
      </c>
      <c r="N124" s="14">
        <v>26</v>
      </c>
      <c r="O124" s="14">
        <v>27</v>
      </c>
      <c r="P124" s="14">
        <v>63</v>
      </c>
      <c r="Q124" s="14">
        <v>34</v>
      </c>
      <c r="R124" s="14">
        <v>29</v>
      </c>
      <c r="S124" s="14">
        <v>44</v>
      </c>
      <c r="T124" s="14">
        <v>18</v>
      </c>
      <c r="U124" s="14">
        <v>26</v>
      </c>
      <c r="V124" s="14">
        <v>31</v>
      </c>
      <c r="W124" s="14">
        <v>17</v>
      </c>
      <c r="X124" s="14">
        <v>14</v>
      </c>
      <c r="Y124" s="14">
        <v>33</v>
      </c>
      <c r="Z124" s="14">
        <v>18</v>
      </c>
      <c r="AA124" s="14">
        <v>15</v>
      </c>
      <c r="AB124" s="14">
        <v>55</v>
      </c>
      <c r="AC124" s="14">
        <v>28</v>
      </c>
      <c r="AD124" s="14">
        <v>27</v>
      </c>
      <c r="AE124" s="14">
        <v>67</v>
      </c>
      <c r="AF124" s="14">
        <v>32</v>
      </c>
      <c r="AG124" s="14">
        <v>35</v>
      </c>
      <c r="AH124" s="14">
        <v>82</v>
      </c>
      <c r="AI124" s="14">
        <v>42</v>
      </c>
      <c r="AJ124" s="14">
        <v>40</v>
      </c>
      <c r="AK124" s="14">
        <v>68</v>
      </c>
      <c r="AL124" s="14">
        <v>30</v>
      </c>
      <c r="AM124" s="14">
        <v>38</v>
      </c>
      <c r="AN124" s="14">
        <v>75</v>
      </c>
      <c r="AO124" s="14">
        <v>37</v>
      </c>
      <c r="AP124" s="14">
        <v>38</v>
      </c>
      <c r="AQ124" s="14">
        <v>73</v>
      </c>
      <c r="AR124" s="14">
        <v>32</v>
      </c>
      <c r="AS124" s="14">
        <v>41</v>
      </c>
      <c r="AT124" s="14">
        <v>107</v>
      </c>
      <c r="AU124" s="14">
        <v>47</v>
      </c>
      <c r="AV124" s="14">
        <v>60</v>
      </c>
      <c r="AW124" s="14">
        <v>404</v>
      </c>
      <c r="AX124" s="14">
        <v>155</v>
      </c>
      <c r="AY124" s="14">
        <v>249</v>
      </c>
      <c r="AZ124" s="14">
        <v>118</v>
      </c>
      <c r="BA124" s="14">
        <v>591</v>
      </c>
      <c r="BB124" s="14">
        <v>511</v>
      </c>
      <c r="BC124" s="15">
        <v>9.6721311475409841E-2</v>
      </c>
      <c r="BD124" s="15">
        <v>0.48442622950819675</v>
      </c>
      <c r="BE124" s="15">
        <v>0.41885245901639345</v>
      </c>
      <c r="BF124" s="16">
        <v>53.436065573770492</v>
      </c>
      <c r="BG124" s="17">
        <f t="shared" ref="BG124:BG132" si="9">BF124*D124</f>
        <v>65192</v>
      </c>
    </row>
    <row r="125" spans="1:59" ht="13.5" customHeight="1" x14ac:dyDescent="0.15">
      <c r="A125" s="178"/>
      <c r="B125" s="33" t="s">
        <v>136</v>
      </c>
      <c r="C125" s="34">
        <v>582</v>
      </c>
      <c r="D125" s="34">
        <v>1062</v>
      </c>
      <c r="E125" s="34">
        <v>466</v>
      </c>
      <c r="F125" s="34">
        <v>596</v>
      </c>
      <c r="G125" s="35">
        <v>26</v>
      </c>
      <c r="H125" s="35">
        <v>15</v>
      </c>
      <c r="I125" s="35">
        <v>11</v>
      </c>
      <c r="J125" s="35">
        <v>39</v>
      </c>
      <c r="K125" s="35">
        <v>18</v>
      </c>
      <c r="L125" s="35">
        <v>21</v>
      </c>
      <c r="M125" s="35">
        <v>41</v>
      </c>
      <c r="N125" s="35">
        <v>15</v>
      </c>
      <c r="O125" s="35">
        <v>26</v>
      </c>
      <c r="P125" s="35">
        <v>57</v>
      </c>
      <c r="Q125" s="35">
        <v>29</v>
      </c>
      <c r="R125" s="35">
        <v>28</v>
      </c>
      <c r="S125" s="35">
        <v>66</v>
      </c>
      <c r="T125" s="35">
        <v>29</v>
      </c>
      <c r="U125" s="35">
        <v>37</v>
      </c>
      <c r="V125" s="35">
        <v>40</v>
      </c>
      <c r="W125" s="35">
        <v>22</v>
      </c>
      <c r="X125" s="35">
        <v>18</v>
      </c>
      <c r="Y125" s="35">
        <v>39</v>
      </c>
      <c r="Z125" s="35">
        <v>13</v>
      </c>
      <c r="AA125" s="35">
        <v>26</v>
      </c>
      <c r="AB125" s="35">
        <v>49</v>
      </c>
      <c r="AC125" s="35">
        <v>25</v>
      </c>
      <c r="AD125" s="35">
        <v>24</v>
      </c>
      <c r="AE125" s="35">
        <v>58</v>
      </c>
      <c r="AF125" s="35">
        <v>24</v>
      </c>
      <c r="AG125" s="35">
        <v>34</v>
      </c>
      <c r="AH125" s="35">
        <v>54</v>
      </c>
      <c r="AI125" s="35">
        <v>28</v>
      </c>
      <c r="AJ125" s="35">
        <v>26</v>
      </c>
      <c r="AK125" s="35">
        <v>76</v>
      </c>
      <c r="AL125" s="35">
        <v>33</v>
      </c>
      <c r="AM125" s="35">
        <v>43</v>
      </c>
      <c r="AN125" s="35">
        <v>80</v>
      </c>
      <c r="AO125" s="35">
        <v>37</v>
      </c>
      <c r="AP125" s="35">
        <v>43</v>
      </c>
      <c r="AQ125" s="35">
        <v>58</v>
      </c>
      <c r="AR125" s="35">
        <v>24</v>
      </c>
      <c r="AS125" s="35">
        <v>34</v>
      </c>
      <c r="AT125" s="35">
        <v>65</v>
      </c>
      <c r="AU125" s="35">
        <v>31</v>
      </c>
      <c r="AV125" s="35">
        <v>34</v>
      </c>
      <c r="AW125" s="35">
        <v>314</v>
      </c>
      <c r="AX125" s="35">
        <v>123</v>
      </c>
      <c r="AY125" s="35">
        <v>191</v>
      </c>
      <c r="AZ125" s="35">
        <v>106</v>
      </c>
      <c r="BA125" s="35">
        <v>577</v>
      </c>
      <c r="BB125" s="35">
        <v>379</v>
      </c>
      <c r="BC125" s="36">
        <v>9.9811676082862524E-2</v>
      </c>
      <c r="BD125" s="36">
        <v>0.54331450094161959</v>
      </c>
      <c r="BE125" s="36">
        <v>0.3568738229755179</v>
      </c>
      <c r="BF125" s="37">
        <v>50.600753295668547</v>
      </c>
      <c r="BG125" s="17">
        <f t="shared" si="9"/>
        <v>53738</v>
      </c>
    </row>
    <row r="126" spans="1:59" x14ac:dyDescent="0.15">
      <c r="A126" s="178"/>
      <c r="B126" s="18" t="s">
        <v>137</v>
      </c>
      <c r="C126" s="19">
        <v>450</v>
      </c>
      <c r="D126" s="19">
        <v>802</v>
      </c>
      <c r="E126" s="19">
        <v>369</v>
      </c>
      <c r="F126" s="19">
        <v>433</v>
      </c>
      <c r="G126" s="20">
        <v>26</v>
      </c>
      <c r="H126" s="20">
        <v>13</v>
      </c>
      <c r="I126" s="20">
        <v>13</v>
      </c>
      <c r="J126" s="20">
        <v>40</v>
      </c>
      <c r="K126" s="20">
        <v>17</v>
      </c>
      <c r="L126" s="20">
        <v>23</v>
      </c>
      <c r="M126" s="20">
        <v>27</v>
      </c>
      <c r="N126" s="20">
        <v>14</v>
      </c>
      <c r="O126" s="20">
        <v>13</v>
      </c>
      <c r="P126" s="20">
        <v>33</v>
      </c>
      <c r="Q126" s="20">
        <v>15</v>
      </c>
      <c r="R126" s="20">
        <v>18</v>
      </c>
      <c r="S126" s="20">
        <v>85</v>
      </c>
      <c r="T126" s="20">
        <v>34</v>
      </c>
      <c r="U126" s="20">
        <v>51</v>
      </c>
      <c r="V126" s="20">
        <v>43</v>
      </c>
      <c r="W126" s="20">
        <v>22</v>
      </c>
      <c r="X126" s="20">
        <v>21</v>
      </c>
      <c r="Y126" s="20">
        <v>30</v>
      </c>
      <c r="Z126" s="20">
        <v>8</v>
      </c>
      <c r="AA126" s="20">
        <v>22</v>
      </c>
      <c r="AB126" s="20">
        <v>62</v>
      </c>
      <c r="AC126" s="20">
        <v>35</v>
      </c>
      <c r="AD126" s="20">
        <v>27</v>
      </c>
      <c r="AE126" s="20">
        <v>43</v>
      </c>
      <c r="AF126" s="20">
        <v>22</v>
      </c>
      <c r="AG126" s="20">
        <v>21</v>
      </c>
      <c r="AH126" s="20">
        <v>41</v>
      </c>
      <c r="AI126" s="20">
        <v>20</v>
      </c>
      <c r="AJ126" s="20">
        <v>21</v>
      </c>
      <c r="AK126" s="20">
        <v>41</v>
      </c>
      <c r="AL126" s="20">
        <v>26</v>
      </c>
      <c r="AM126" s="20">
        <v>15</v>
      </c>
      <c r="AN126" s="20">
        <v>39</v>
      </c>
      <c r="AO126" s="20">
        <v>23</v>
      </c>
      <c r="AP126" s="20">
        <v>16</v>
      </c>
      <c r="AQ126" s="20">
        <v>29</v>
      </c>
      <c r="AR126" s="20">
        <v>14</v>
      </c>
      <c r="AS126" s="20">
        <v>15</v>
      </c>
      <c r="AT126" s="20">
        <v>50</v>
      </c>
      <c r="AU126" s="20">
        <v>26</v>
      </c>
      <c r="AV126" s="20">
        <v>24</v>
      </c>
      <c r="AW126" s="20">
        <v>213</v>
      </c>
      <c r="AX126" s="20">
        <v>80</v>
      </c>
      <c r="AY126" s="20">
        <v>133</v>
      </c>
      <c r="AZ126" s="20">
        <v>93</v>
      </c>
      <c r="BA126" s="20">
        <v>446</v>
      </c>
      <c r="BB126" s="20">
        <v>263</v>
      </c>
      <c r="BC126" s="21">
        <v>0.11596009975062344</v>
      </c>
      <c r="BD126" s="21">
        <v>0.55610972568578554</v>
      </c>
      <c r="BE126" s="21">
        <v>0.32793017456359103</v>
      </c>
      <c r="BF126" s="22">
        <v>47.138403990024941</v>
      </c>
      <c r="BG126" s="17">
        <f t="shared" si="9"/>
        <v>37805</v>
      </c>
    </row>
    <row r="127" spans="1:59" ht="13.5" customHeight="1" x14ac:dyDescent="0.15">
      <c r="A127" s="178"/>
      <c r="B127" s="18" t="s">
        <v>138</v>
      </c>
      <c r="C127" s="19">
        <v>396</v>
      </c>
      <c r="D127" s="19">
        <v>660</v>
      </c>
      <c r="E127" s="19">
        <v>296</v>
      </c>
      <c r="F127" s="19">
        <v>364</v>
      </c>
      <c r="G127" s="20">
        <v>20</v>
      </c>
      <c r="H127" s="20">
        <v>10</v>
      </c>
      <c r="I127" s="20">
        <v>10</v>
      </c>
      <c r="J127" s="20">
        <v>11</v>
      </c>
      <c r="K127" s="20">
        <v>5</v>
      </c>
      <c r="L127" s="20">
        <v>6</v>
      </c>
      <c r="M127" s="20">
        <v>19</v>
      </c>
      <c r="N127" s="20">
        <v>10</v>
      </c>
      <c r="O127" s="20">
        <v>9</v>
      </c>
      <c r="P127" s="20">
        <v>25</v>
      </c>
      <c r="Q127" s="20">
        <v>14</v>
      </c>
      <c r="R127" s="20">
        <v>11</v>
      </c>
      <c r="S127" s="20">
        <v>33</v>
      </c>
      <c r="T127" s="20">
        <v>18</v>
      </c>
      <c r="U127" s="20">
        <v>15</v>
      </c>
      <c r="V127" s="20">
        <v>25</v>
      </c>
      <c r="W127" s="20">
        <v>12</v>
      </c>
      <c r="X127" s="20">
        <v>13</v>
      </c>
      <c r="Y127" s="20">
        <v>20</v>
      </c>
      <c r="Z127" s="20">
        <v>10</v>
      </c>
      <c r="AA127" s="20">
        <v>10</v>
      </c>
      <c r="AB127" s="20">
        <v>33</v>
      </c>
      <c r="AC127" s="20">
        <v>17</v>
      </c>
      <c r="AD127" s="20">
        <v>16</v>
      </c>
      <c r="AE127" s="20">
        <v>31</v>
      </c>
      <c r="AF127" s="20">
        <v>18</v>
      </c>
      <c r="AG127" s="20">
        <v>13</v>
      </c>
      <c r="AH127" s="20">
        <v>47</v>
      </c>
      <c r="AI127" s="20">
        <v>28</v>
      </c>
      <c r="AJ127" s="20">
        <v>19</v>
      </c>
      <c r="AK127" s="20">
        <v>41</v>
      </c>
      <c r="AL127" s="20">
        <v>17</v>
      </c>
      <c r="AM127" s="20">
        <v>24</v>
      </c>
      <c r="AN127" s="20">
        <v>41</v>
      </c>
      <c r="AO127" s="20">
        <v>16</v>
      </c>
      <c r="AP127" s="20">
        <v>25</v>
      </c>
      <c r="AQ127" s="20">
        <v>49</v>
      </c>
      <c r="AR127" s="20">
        <v>23</v>
      </c>
      <c r="AS127" s="20">
        <v>26</v>
      </c>
      <c r="AT127" s="20">
        <v>45</v>
      </c>
      <c r="AU127" s="20">
        <v>17</v>
      </c>
      <c r="AV127" s="20">
        <v>28</v>
      </c>
      <c r="AW127" s="20">
        <v>220</v>
      </c>
      <c r="AX127" s="20">
        <v>81</v>
      </c>
      <c r="AY127" s="20">
        <v>139</v>
      </c>
      <c r="AZ127" s="20">
        <v>50</v>
      </c>
      <c r="BA127" s="20">
        <v>345</v>
      </c>
      <c r="BB127" s="20">
        <v>265</v>
      </c>
      <c r="BC127" s="21">
        <v>7.575757575757576E-2</v>
      </c>
      <c r="BD127" s="21">
        <v>0.52272727272727271</v>
      </c>
      <c r="BE127" s="21">
        <v>0.40151515151515149</v>
      </c>
      <c r="BF127" s="22">
        <v>53.827272727272728</v>
      </c>
      <c r="BG127" s="17">
        <f t="shared" si="9"/>
        <v>35526</v>
      </c>
    </row>
    <row r="128" spans="1:59" x14ac:dyDescent="0.15">
      <c r="A128" s="178"/>
      <c r="B128" s="18" t="s">
        <v>139</v>
      </c>
      <c r="C128" s="19">
        <v>291</v>
      </c>
      <c r="D128" s="19">
        <v>517</v>
      </c>
      <c r="E128" s="19">
        <v>237</v>
      </c>
      <c r="F128" s="19">
        <v>280</v>
      </c>
      <c r="G128" s="20">
        <v>14</v>
      </c>
      <c r="H128" s="20">
        <v>9</v>
      </c>
      <c r="I128" s="20">
        <v>5</v>
      </c>
      <c r="J128" s="20">
        <v>13</v>
      </c>
      <c r="K128" s="20">
        <v>7</v>
      </c>
      <c r="L128" s="20">
        <v>6</v>
      </c>
      <c r="M128" s="20">
        <v>9</v>
      </c>
      <c r="N128" s="20">
        <v>4</v>
      </c>
      <c r="O128" s="20">
        <v>5</v>
      </c>
      <c r="P128" s="20">
        <v>17</v>
      </c>
      <c r="Q128" s="20">
        <v>6</v>
      </c>
      <c r="R128" s="20">
        <v>11</v>
      </c>
      <c r="S128" s="20">
        <v>28</v>
      </c>
      <c r="T128" s="20">
        <v>10</v>
      </c>
      <c r="U128" s="20">
        <v>18</v>
      </c>
      <c r="V128" s="20">
        <v>21</v>
      </c>
      <c r="W128" s="20">
        <v>10</v>
      </c>
      <c r="X128" s="20">
        <v>11</v>
      </c>
      <c r="Y128" s="20">
        <v>25</v>
      </c>
      <c r="Z128" s="20">
        <v>15</v>
      </c>
      <c r="AA128" s="20">
        <v>10</v>
      </c>
      <c r="AB128" s="20">
        <v>25</v>
      </c>
      <c r="AC128" s="20">
        <v>10</v>
      </c>
      <c r="AD128" s="20">
        <v>15</v>
      </c>
      <c r="AE128" s="20">
        <v>15</v>
      </c>
      <c r="AF128" s="20">
        <v>9</v>
      </c>
      <c r="AG128" s="20">
        <v>6</v>
      </c>
      <c r="AH128" s="20">
        <v>27</v>
      </c>
      <c r="AI128" s="20">
        <v>16</v>
      </c>
      <c r="AJ128" s="20">
        <v>11</v>
      </c>
      <c r="AK128" s="20">
        <v>38</v>
      </c>
      <c r="AL128" s="20">
        <v>20</v>
      </c>
      <c r="AM128" s="20">
        <v>18</v>
      </c>
      <c r="AN128" s="20">
        <v>28</v>
      </c>
      <c r="AO128" s="20">
        <v>11</v>
      </c>
      <c r="AP128" s="20">
        <v>17</v>
      </c>
      <c r="AQ128" s="20">
        <v>40</v>
      </c>
      <c r="AR128" s="20">
        <v>22</v>
      </c>
      <c r="AS128" s="20">
        <v>18</v>
      </c>
      <c r="AT128" s="20">
        <v>42</v>
      </c>
      <c r="AU128" s="20">
        <v>20</v>
      </c>
      <c r="AV128" s="20">
        <v>22</v>
      </c>
      <c r="AW128" s="20">
        <v>175</v>
      </c>
      <c r="AX128" s="20">
        <v>68</v>
      </c>
      <c r="AY128" s="20">
        <v>107</v>
      </c>
      <c r="AZ128" s="20">
        <v>36</v>
      </c>
      <c r="BA128" s="20">
        <v>264</v>
      </c>
      <c r="BB128" s="20">
        <v>217</v>
      </c>
      <c r="BC128" s="21">
        <v>6.9632495164410058E-2</v>
      </c>
      <c r="BD128" s="21">
        <v>0.51063829787234039</v>
      </c>
      <c r="BE128" s="21">
        <v>0.4197292069632495</v>
      </c>
      <c r="BF128" s="22">
        <v>54.756286266924562</v>
      </c>
      <c r="BG128" s="17">
        <f t="shared" si="9"/>
        <v>28309</v>
      </c>
    </row>
    <row r="129" spans="1:59" x14ac:dyDescent="0.15">
      <c r="A129" s="178"/>
      <c r="B129" s="18" t="s">
        <v>140</v>
      </c>
      <c r="C129" s="19">
        <v>576</v>
      </c>
      <c r="D129" s="19">
        <v>1014</v>
      </c>
      <c r="E129" s="19">
        <v>474</v>
      </c>
      <c r="F129" s="19">
        <v>540</v>
      </c>
      <c r="G129" s="20">
        <v>32</v>
      </c>
      <c r="H129" s="20">
        <v>16</v>
      </c>
      <c r="I129" s="20">
        <v>16</v>
      </c>
      <c r="J129" s="20">
        <v>25</v>
      </c>
      <c r="K129" s="20">
        <v>12</v>
      </c>
      <c r="L129" s="20">
        <v>13</v>
      </c>
      <c r="M129" s="20">
        <v>33</v>
      </c>
      <c r="N129" s="20">
        <v>19</v>
      </c>
      <c r="O129" s="20">
        <v>14</v>
      </c>
      <c r="P129" s="20">
        <v>37</v>
      </c>
      <c r="Q129" s="20">
        <v>22</v>
      </c>
      <c r="R129" s="20">
        <v>15</v>
      </c>
      <c r="S129" s="20">
        <v>63</v>
      </c>
      <c r="T129" s="20">
        <v>35</v>
      </c>
      <c r="U129" s="20">
        <v>28</v>
      </c>
      <c r="V129" s="20">
        <v>52</v>
      </c>
      <c r="W129" s="20">
        <v>25</v>
      </c>
      <c r="X129" s="20">
        <v>27</v>
      </c>
      <c r="Y129" s="20">
        <v>45</v>
      </c>
      <c r="Z129" s="20">
        <v>27</v>
      </c>
      <c r="AA129" s="20">
        <v>18</v>
      </c>
      <c r="AB129" s="20">
        <v>56</v>
      </c>
      <c r="AC129" s="20">
        <v>30</v>
      </c>
      <c r="AD129" s="20">
        <v>26</v>
      </c>
      <c r="AE129" s="20">
        <v>48</v>
      </c>
      <c r="AF129" s="20">
        <v>21</v>
      </c>
      <c r="AG129" s="20">
        <v>27</v>
      </c>
      <c r="AH129" s="20">
        <v>61</v>
      </c>
      <c r="AI129" s="20">
        <v>31</v>
      </c>
      <c r="AJ129" s="20">
        <v>30</v>
      </c>
      <c r="AK129" s="20">
        <v>68</v>
      </c>
      <c r="AL129" s="20">
        <v>36</v>
      </c>
      <c r="AM129" s="20">
        <v>32</v>
      </c>
      <c r="AN129" s="20">
        <v>56</v>
      </c>
      <c r="AO129" s="20">
        <v>21</v>
      </c>
      <c r="AP129" s="20">
        <v>35</v>
      </c>
      <c r="AQ129" s="20">
        <v>52</v>
      </c>
      <c r="AR129" s="20">
        <v>27</v>
      </c>
      <c r="AS129" s="20">
        <v>25</v>
      </c>
      <c r="AT129" s="20">
        <v>64</v>
      </c>
      <c r="AU129" s="20">
        <v>27</v>
      </c>
      <c r="AV129" s="20">
        <v>37</v>
      </c>
      <c r="AW129" s="20">
        <v>322</v>
      </c>
      <c r="AX129" s="20">
        <v>125</v>
      </c>
      <c r="AY129" s="20">
        <v>197</v>
      </c>
      <c r="AZ129" s="20">
        <v>90</v>
      </c>
      <c r="BA129" s="20">
        <v>538</v>
      </c>
      <c r="BB129" s="20">
        <v>386</v>
      </c>
      <c r="BC129" s="21">
        <v>8.8757396449704137E-2</v>
      </c>
      <c r="BD129" s="21">
        <v>0.53057199211045369</v>
      </c>
      <c r="BE129" s="21">
        <v>0.38067061143984221</v>
      </c>
      <c r="BF129" s="22">
        <v>51.730769230769234</v>
      </c>
      <c r="BG129" s="17">
        <f t="shared" si="9"/>
        <v>52455</v>
      </c>
    </row>
    <row r="130" spans="1:59" x14ac:dyDescent="0.15">
      <c r="A130" s="178"/>
      <c r="B130" s="18" t="s">
        <v>141</v>
      </c>
      <c r="C130" s="19">
        <v>453</v>
      </c>
      <c r="D130" s="19">
        <v>776</v>
      </c>
      <c r="E130" s="19">
        <v>368</v>
      </c>
      <c r="F130" s="19">
        <v>408</v>
      </c>
      <c r="G130" s="20">
        <v>15</v>
      </c>
      <c r="H130" s="20">
        <v>8</v>
      </c>
      <c r="I130" s="20">
        <v>7</v>
      </c>
      <c r="J130" s="20">
        <v>29</v>
      </c>
      <c r="K130" s="20">
        <v>14</v>
      </c>
      <c r="L130" s="20">
        <v>15</v>
      </c>
      <c r="M130" s="20">
        <v>26</v>
      </c>
      <c r="N130" s="20">
        <v>16</v>
      </c>
      <c r="O130" s="20">
        <v>10</v>
      </c>
      <c r="P130" s="20">
        <v>39</v>
      </c>
      <c r="Q130" s="20">
        <v>21</v>
      </c>
      <c r="R130" s="20">
        <v>18</v>
      </c>
      <c r="S130" s="20">
        <v>65</v>
      </c>
      <c r="T130" s="20">
        <v>34</v>
      </c>
      <c r="U130" s="20">
        <v>31</v>
      </c>
      <c r="V130" s="20">
        <v>32</v>
      </c>
      <c r="W130" s="20">
        <v>16</v>
      </c>
      <c r="X130" s="20">
        <v>16</v>
      </c>
      <c r="Y130" s="20">
        <v>23</v>
      </c>
      <c r="Z130" s="20">
        <v>13</v>
      </c>
      <c r="AA130" s="20">
        <v>10</v>
      </c>
      <c r="AB130" s="20">
        <v>39</v>
      </c>
      <c r="AC130" s="20">
        <v>22</v>
      </c>
      <c r="AD130" s="20">
        <v>17</v>
      </c>
      <c r="AE130" s="20">
        <v>37</v>
      </c>
      <c r="AF130" s="20">
        <v>13</v>
      </c>
      <c r="AG130" s="20">
        <v>24</v>
      </c>
      <c r="AH130" s="20">
        <v>54</v>
      </c>
      <c r="AI130" s="20">
        <v>23</v>
      </c>
      <c r="AJ130" s="20">
        <v>31</v>
      </c>
      <c r="AK130" s="20">
        <v>43</v>
      </c>
      <c r="AL130" s="20">
        <v>22</v>
      </c>
      <c r="AM130" s="20">
        <v>21</v>
      </c>
      <c r="AN130" s="20">
        <v>58</v>
      </c>
      <c r="AO130" s="20">
        <v>31</v>
      </c>
      <c r="AP130" s="20">
        <v>27</v>
      </c>
      <c r="AQ130" s="20">
        <v>55</v>
      </c>
      <c r="AR130" s="20">
        <v>32</v>
      </c>
      <c r="AS130" s="20">
        <v>23</v>
      </c>
      <c r="AT130" s="20">
        <v>39</v>
      </c>
      <c r="AU130" s="20">
        <v>19</v>
      </c>
      <c r="AV130" s="20">
        <v>20</v>
      </c>
      <c r="AW130" s="20">
        <v>222</v>
      </c>
      <c r="AX130" s="20">
        <v>84</v>
      </c>
      <c r="AY130" s="20">
        <v>138</v>
      </c>
      <c r="AZ130" s="20">
        <v>70</v>
      </c>
      <c r="BA130" s="20">
        <v>445</v>
      </c>
      <c r="BB130" s="20">
        <v>261</v>
      </c>
      <c r="BC130" s="21">
        <v>9.0206185567010308E-2</v>
      </c>
      <c r="BD130" s="21">
        <v>0.57345360824742264</v>
      </c>
      <c r="BE130" s="21">
        <v>0.33634020618556704</v>
      </c>
      <c r="BF130" s="22">
        <v>50.217783505154642</v>
      </c>
      <c r="BG130" s="17">
        <f t="shared" si="9"/>
        <v>38969</v>
      </c>
    </row>
    <row r="131" spans="1:59" x14ac:dyDescent="0.15">
      <c r="A131" s="178"/>
      <c r="B131" s="18" t="s">
        <v>142</v>
      </c>
      <c r="C131" s="19">
        <v>410</v>
      </c>
      <c r="D131" s="19">
        <v>717</v>
      </c>
      <c r="E131" s="19">
        <v>327</v>
      </c>
      <c r="F131" s="19">
        <v>390</v>
      </c>
      <c r="G131" s="20">
        <v>12</v>
      </c>
      <c r="H131" s="20">
        <v>5</v>
      </c>
      <c r="I131" s="20">
        <v>7</v>
      </c>
      <c r="J131" s="20">
        <v>27</v>
      </c>
      <c r="K131" s="20">
        <v>18</v>
      </c>
      <c r="L131" s="20">
        <v>9</v>
      </c>
      <c r="M131" s="20">
        <v>34</v>
      </c>
      <c r="N131" s="20">
        <v>15</v>
      </c>
      <c r="O131" s="20">
        <v>19</v>
      </c>
      <c r="P131" s="20">
        <v>63</v>
      </c>
      <c r="Q131" s="20">
        <v>33</v>
      </c>
      <c r="R131" s="20">
        <v>30</v>
      </c>
      <c r="S131" s="20">
        <v>45</v>
      </c>
      <c r="T131" s="20">
        <v>19</v>
      </c>
      <c r="U131" s="20">
        <v>26</v>
      </c>
      <c r="V131" s="20">
        <v>30</v>
      </c>
      <c r="W131" s="20">
        <v>14</v>
      </c>
      <c r="X131" s="20">
        <v>16</v>
      </c>
      <c r="Y131" s="20">
        <v>29</v>
      </c>
      <c r="Z131" s="20">
        <v>18</v>
      </c>
      <c r="AA131" s="20">
        <v>11</v>
      </c>
      <c r="AB131" s="20">
        <v>26</v>
      </c>
      <c r="AC131" s="20">
        <v>15</v>
      </c>
      <c r="AD131" s="20">
        <v>11</v>
      </c>
      <c r="AE131" s="20">
        <v>38</v>
      </c>
      <c r="AF131" s="20">
        <v>16</v>
      </c>
      <c r="AG131" s="20">
        <v>22</v>
      </c>
      <c r="AH131" s="20">
        <v>49</v>
      </c>
      <c r="AI131" s="20">
        <v>22</v>
      </c>
      <c r="AJ131" s="20">
        <v>27</v>
      </c>
      <c r="AK131" s="20">
        <v>56</v>
      </c>
      <c r="AL131" s="20">
        <v>25</v>
      </c>
      <c r="AM131" s="20">
        <v>31</v>
      </c>
      <c r="AN131" s="20">
        <v>39</v>
      </c>
      <c r="AO131" s="20">
        <v>17</v>
      </c>
      <c r="AP131" s="20">
        <v>22</v>
      </c>
      <c r="AQ131" s="20">
        <v>37</v>
      </c>
      <c r="AR131" s="20">
        <v>16</v>
      </c>
      <c r="AS131" s="20">
        <v>21</v>
      </c>
      <c r="AT131" s="20">
        <v>53</v>
      </c>
      <c r="AU131" s="20">
        <v>22</v>
      </c>
      <c r="AV131" s="20">
        <v>31</v>
      </c>
      <c r="AW131" s="20">
        <v>179</v>
      </c>
      <c r="AX131" s="20">
        <v>72</v>
      </c>
      <c r="AY131" s="20">
        <v>107</v>
      </c>
      <c r="AZ131" s="20">
        <v>73</v>
      </c>
      <c r="BA131" s="20">
        <v>412</v>
      </c>
      <c r="BB131" s="20">
        <v>232</v>
      </c>
      <c r="BC131" s="21">
        <v>0.10181311018131102</v>
      </c>
      <c r="BD131" s="21">
        <v>0.57461645746164569</v>
      </c>
      <c r="BE131" s="21">
        <v>0.32357043235704325</v>
      </c>
      <c r="BF131" s="22">
        <v>48.25941422594142</v>
      </c>
      <c r="BG131" s="17">
        <f t="shared" si="9"/>
        <v>34602</v>
      </c>
    </row>
    <row r="132" spans="1:59" ht="14.25" thickBot="1" x14ac:dyDescent="0.2">
      <c r="A132" s="178"/>
      <c r="B132" s="23" t="s">
        <v>143</v>
      </c>
      <c r="C132" s="24">
        <v>187</v>
      </c>
      <c r="D132" s="24">
        <v>403</v>
      </c>
      <c r="E132" s="24">
        <v>200</v>
      </c>
      <c r="F132" s="24">
        <v>203</v>
      </c>
      <c r="G132" s="25">
        <v>16</v>
      </c>
      <c r="H132" s="25">
        <v>8</v>
      </c>
      <c r="I132" s="25">
        <v>8</v>
      </c>
      <c r="J132" s="25">
        <v>14</v>
      </c>
      <c r="K132" s="25">
        <v>9</v>
      </c>
      <c r="L132" s="25">
        <v>5</v>
      </c>
      <c r="M132" s="25">
        <v>7</v>
      </c>
      <c r="N132" s="25">
        <v>2</v>
      </c>
      <c r="O132" s="25">
        <v>5</v>
      </c>
      <c r="P132" s="25">
        <v>15</v>
      </c>
      <c r="Q132" s="25">
        <v>12</v>
      </c>
      <c r="R132" s="25">
        <v>3</v>
      </c>
      <c r="S132" s="25">
        <v>13</v>
      </c>
      <c r="T132" s="25">
        <v>4</v>
      </c>
      <c r="U132" s="25">
        <v>9</v>
      </c>
      <c r="V132" s="25">
        <v>15</v>
      </c>
      <c r="W132" s="25">
        <v>9</v>
      </c>
      <c r="X132" s="25">
        <v>6</v>
      </c>
      <c r="Y132" s="25">
        <v>15</v>
      </c>
      <c r="Z132" s="25">
        <v>8</v>
      </c>
      <c r="AA132" s="25">
        <v>7</v>
      </c>
      <c r="AB132" s="25">
        <v>14</v>
      </c>
      <c r="AC132" s="25">
        <v>6</v>
      </c>
      <c r="AD132" s="25">
        <v>8</v>
      </c>
      <c r="AE132" s="25">
        <v>26</v>
      </c>
      <c r="AF132" s="25">
        <v>12</v>
      </c>
      <c r="AG132" s="25">
        <v>14</v>
      </c>
      <c r="AH132" s="25">
        <v>25</v>
      </c>
      <c r="AI132" s="25">
        <v>12</v>
      </c>
      <c r="AJ132" s="25">
        <v>13</v>
      </c>
      <c r="AK132" s="25">
        <v>35</v>
      </c>
      <c r="AL132" s="25">
        <v>15</v>
      </c>
      <c r="AM132" s="25">
        <v>20</v>
      </c>
      <c r="AN132" s="25">
        <v>18</v>
      </c>
      <c r="AO132" s="25">
        <v>11</v>
      </c>
      <c r="AP132" s="25">
        <v>7</v>
      </c>
      <c r="AQ132" s="25">
        <v>38</v>
      </c>
      <c r="AR132" s="25">
        <v>16</v>
      </c>
      <c r="AS132" s="25">
        <v>22</v>
      </c>
      <c r="AT132" s="25">
        <v>30</v>
      </c>
      <c r="AU132" s="25">
        <v>17</v>
      </c>
      <c r="AV132" s="25">
        <v>13</v>
      </c>
      <c r="AW132" s="25">
        <v>122</v>
      </c>
      <c r="AX132" s="25">
        <v>59</v>
      </c>
      <c r="AY132" s="25">
        <v>63</v>
      </c>
      <c r="AZ132" s="25">
        <v>37</v>
      </c>
      <c r="BA132" s="25">
        <v>214</v>
      </c>
      <c r="BB132" s="25">
        <v>152</v>
      </c>
      <c r="BC132" s="26">
        <v>9.1811414392059559E-2</v>
      </c>
      <c r="BD132" s="26">
        <v>0.53101736972704716</v>
      </c>
      <c r="BE132" s="26">
        <v>0.37717121588089331</v>
      </c>
      <c r="BF132" s="27">
        <v>52.652605459057071</v>
      </c>
      <c r="BG132" s="17">
        <f t="shared" si="9"/>
        <v>21219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3988</v>
      </c>
      <c r="D134" s="39">
        <v>7171</v>
      </c>
      <c r="E134" s="39">
        <v>3283</v>
      </c>
      <c r="F134" s="39">
        <v>3888</v>
      </c>
      <c r="G134" s="39">
        <v>186</v>
      </c>
      <c r="H134" s="39">
        <v>96</v>
      </c>
      <c r="I134" s="39">
        <v>90</v>
      </c>
      <c r="J134" s="39">
        <v>238</v>
      </c>
      <c r="K134" s="39">
        <v>118</v>
      </c>
      <c r="L134" s="39">
        <v>120</v>
      </c>
      <c r="M134" s="39">
        <v>249</v>
      </c>
      <c r="N134" s="39">
        <v>121</v>
      </c>
      <c r="O134" s="39">
        <v>128</v>
      </c>
      <c r="P134" s="39">
        <v>349</v>
      </c>
      <c r="Q134" s="39">
        <v>186</v>
      </c>
      <c r="R134" s="39">
        <v>163</v>
      </c>
      <c r="S134" s="39">
        <v>442</v>
      </c>
      <c r="T134" s="39">
        <v>201</v>
      </c>
      <c r="U134" s="39">
        <v>241</v>
      </c>
      <c r="V134" s="39">
        <v>289</v>
      </c>
      <c r="W134" s="39">
        <v>147</v>
      </c>
      <c r="X134" s="39">
        <v>142</v>
      </c>
      <c r="Y134" s="39">
        <v>259</v>
      </c>
      <c r="Z134" s="39">
        <v>130</v>
      </c>
      <c r="AA134" s="39">
        <v>129</v>
      </c>
      <c r="AB134" s="39">
        <v>359</v>
      </c>
      <c r="AC134" s="39">
        <v>188</v>
      </c>
      <c r="AD134" s="39">
        <v>171</v>
      </c>
      <c r="AE134" s="39">
        <v>363</v>
      </c>
      <c r="AF134" s="39">
        <v>167</v>
      </c>
      <c r="AG134" s="39">
        <v>196</v>
      </c>
      <c r="AH134" s="39">
        <v>440</v>
      </c>
      <c r="AI134" s="39">
        <v>222</v>
      </c>
      <c r="AJ134" s="39">
        <v>218</v>
      </c>
      <c r="AK134" s="39">
        <v>466</v>
      </c>
      <c r="AL134" s="39">
        <v>224</v>
      </c>
      <c r="AM134" s="39">
        <v>242</v>
      </c>
      <c r="AN134" s="39">
        <v>434</v>
      </c>
      <c r="AO134" s="39">
        <v>204</v>
      </c>
      <c r="AP134" s="39">
        <v>230</v>
      </c>
      <c r="AQ134" s="39">
        <v>431</v>
      </c>
      <c r="AR134" s="39">
        <v>206</v>
      </c>
      <c r="AS134" s="39">
        <v>225</v>
      </c>
      <c r="AT134" s="39">
        <v>495</v>
      </c>
      <c r="AU134" s="39">
        <v>226</v>
      </c>
      <c r="AV134" s="39">
        <v>269</v>
      </c>
      <c r="AW134" s="39">
        <v>2171</v>
      </c>
      <c r="AX134" s="39">
        <v>847</v>
      </c>
      <c r="AY134" s="39">
        <v>1324</v>
      </c>
      <c r="AZ134" s="39">
        <v>673</v>
      </c>
      <c r="BA134" s="39">
        <v>3832</v>
      </c>
      <c r="BB134" s="39">
        <v>2666</v>
      </c>
      <c r="BC134" s="41">
        <v>9.385023009343188E-2</v>
      </c>
      <c r="BD134" s="41">
        <v>0.53437456421698504</v>
      </c>
      <c r="BE134" s="41">
        <v>0.37177520568958305</v>
      </c>
      <c r="BF134" s="42">
        <v>51.292009482638406</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618</v>
      </c>
      <c r="D136" s="13">
        <v>1244</v>
      </c>
      <c r="E136" s="13">
        <v>611</v>
      </c>
      <c r="F136" s="13">
        <v>633</v>
      </c>
      <c r="G136" s="14">
        <v>32</v>
      </c>
      <c r="H136" s="14">
        <v>15</v>
      </c>
      <c r="I136" s="14">
        <v>17</v>
      </c>
      <c r="J136" s="14">
        <v>54</v>
      </c>
      <c r="K136" s="14">
        <v>37</v>
      </c>
      <c r="L136" s="14">
        <v>17</v>
      </c>
      <c r="M136" s="14">
        <v>49</v>
      </c>
      <c r="N136" s="14">
        <v>26</v>
      </c>
      <c r="O136" s="14">
        <v>23</v>
      </c>
      <c r="P136" s="14">
        <v>48</v>
      </c>
      <c r="Q136" s="14">
        <v>28</v>
      </c>
      <c r="R136" s="14">
        <v>20</v>
      </c>
      <c r="S136" s="14">
        <v>61</v>
      </c>
      <c r="T136" s="14">
        <v>33</v>
      </c>
      <c r="U136" s="14">
        <v>28</v>
      </c>
      <c r="V136" s="14">
        <v>57</v>
      </c>
      <c r="W136" s="14">
        <v>26</v>
      </c>
      <c r="X136" s="14">
        <v>31</v>
      </c>
      <c r="Y136" s="14">
        <v>54</v>
      </c>
      <c r="Z136" s="14">
        <v>31</v>
      </c>
      <c r="AA136" s="14">
        <v>23</v>
      </c>
      <c r="AB136" s="14">
        <v>72</v>
      </c>
      <c r="AC136" s="14">
        <v>41</v>
      </c>
      <c r="AD136" s="14">
        <v>31</v>
      </c>
      <c r="AE136" s="14">
        <v>70</v>
      </c>
      <c r="AF136" s="14">
        <v>41</v>
      </c>
      <c r="AG136" s="14">
        <v>29</v>
      </c>
      <c r="AH136" s="14">
        <v>78</v>
      </c>
      <c r="AI136" s="14">
        <v>41</v>
      </c>
      <c r="AJ136" s="14">
        <v>37</v>
      </c>
      <c r="AK136" s="14">
        <v>77</v>
      </c>
      <c r="AL136" s="14">
        <v>35</v>
      </c>
      <c r="AM136" s="14">
        <v>42</v>
      </c>
      <c r="AN136" s="14">
        <v>80</v>
      </c>
      <c r="AO136" s="14">
        <v>38</v>
      </c>
      <c r="AP136" s="14">
        <v>42</v>
      </c>
      <c r="AQ136" s="14">
        <v>82</v>
      </c>
      <c r="AR136" s="14">
        <v>43</v>
      </c>
      <c r="AS136" s="14">
        <v>39</v>
      </c>
      <c r="AT136" s="14">
        <v>93</v>
      </c>
      <c r="AU136" s="14">
        <v>39</v>
      </c>
      <c r="AV136" s="14">
        <v>54</v>
      </c>
      <c r="AW136" s="14">
        <v>337</v>
      </c>
      <c r="AX136" s="14">
        <v>137</v>
      </c>
      <c r="AY136" s="14">
        <v>200</v>
      </c>
      <c r="AZ136" s="14">
        <v>135</v>
      </c>
      <c r="BA136" s="14">
        <v>679</v>
      </c>
      <c r="BB136" s="14">
        <v>430</v>
      </c>
      <c r="BC136" s="15">
        <v>0.10852090032154341</v>
      </c>
      <c r="BD136" s="15">
        <v>0.54581993569131837</v>
      </c>
      <c r="BE136" s="15">
        <v>0.34565916398713825</v>
      </c>
      <c r="BF136" s="16">
        <v>50.233922829581992</v>
      </c>
      <c r="BG136" s="17">
        <f t="shared" ref="BG136:BG149" si="10">BF136*D136</f>
        <v>62491</v>
      </c>
    </row>
    <row r="137" spans="1:59" x14ac:dyDescent="0.15">
      <c r="A137" s="178"/>
      <c r="B137" s="18" t="s">
        <v>147</v>
      </c>
      <c r="C137" s="19">
        <v>526</v>
      </c>
      <c r="D137" s="19">
        <v>1207</v>
      </c>
      <c r="E137" s="19">
        <v>588</v>
      </c>
      <c r="F137" s="19">
        <v>619</v>
      </c>
      <c r="G137" s="20">
        <v>40</v>
      </c>
      <c r="H137" s="20">
        <v>21</v>
      </c>
      <c r="I137" s="20">
        <v>19</v>
      </c>
      <c r="J137" s="20">
        <v>75</v>
      </c>
      <c r="K137" s="20">
        <v>36</v>
      </c>
      <c r="L137" s="20">
        <v>39</v>
      </c>
      <c r="M137" s="20">
        <v>98</v>
      </c>
      <c r="N137" s="20">
        <v>49</v>
      </c>
      <c r="O137" s="20">
        <v>49</v>
      </c>
      <c r="P137" s="20">
        <v>48</v>
      </c>
      <c r="Q137" s="20">
        <v>25</v>
      </c>
      <c r="R137" s="20">
        <v>23</v>
      </c>
      <c r="S137" s="20">
        <v>34</v>
      </c>
      <c r="T137" s="20">
        <v>20</v>
      </c>
      <c r="U137" s="20">
        <v>14</v>
      </c>
      <c r="V137" s="20">
        <v>20</v>
      </c>
      <c r="W137" s="20">
        <v>7</v>
      </c>
      <c r="X137" s="20">
        <v>13</v>
      </c>
      <c r="Y137" s="20">
        <v>44</v>
      </c>
      <c r="Z137" s="20">
        <v>19</v>
      </c>
      <c r="AA137" s="20">
        <v>25</v>
      </c>
      <c r="AB137" s="20">
        <v>77</v>
      </c>
      <c r="AC137" s="20">
        <v>45</v>
      </c>
      <c r="AD137" s="20">
        <v>32</v>
      </c>
      <c r="AE137" s="20">
        <v>88</v>
      </c>
      <c r="AF137" s="20">
        <v>41</v>
      </c>
      <c r="AG137" s="20">
        <v>47</v>
      </c>
      <c r="AH137" s="20">
        <v>89</v>
      </c>
      <c r="AI137" s="20">
        <v>41</v>
      </c>
      <c r="AJ137" s="20">
        <v>48</v>
      </c>
      <c r="AK137" s="20">
        <v>91</v>
      </c>
      <c r="AL137" s="20">
        <v>45</v>
      </c>
      <c r="AM137" s="20">
        <v>46</v>
      </c>
      <c r="AN137" s="20">
        <v>75</v>
      </c>
      <c r="AO137" s="20">
        <v>38</v>
      </c>
      <c r="AP137" s="20">
        <v>37</v>
      </c>
      <c r="AQ137" s="20">
        <v>72</v>
      </c>
      <c r="AR137" s="20">
        <v>33</v>
      </c>
      <c r="AS137" s="20">
        <v>39</v>
      </c>
      <c r="AT137" s="20">
        <v>77</v>
      </c>
      <c r="AU137" s="20">
        <v>33</v>
      </c>
      <c r="AV137" s="20">
        <v>44</v>
      </c>
      <c r="AW137" s="20">
        <v>279</v>
      </c>
      <c r="AX137" s="20">
        <v>135</v>
      </c>
      <c r="AY137" s="20">
        <v>144</v>
      </c>
      <c r="AZ137" s="20">
        <v>213</v>
      </c>
      <c r="BA137" s="20">
        <v>638</v>
      </c>
      <c r="BB137" s="20">
        <v>356</v>
      </c>
      <c r="BC137" s="21">
        <v>0.17647058823529413</v>
      </c>
      <c r="BD137" s="21">
        <v>0.52858326429163216</v>
      </c>
      <c r="BE137" s="21">
        <v>0.29494614747307374</v>
      </c>
      <c r="BF137" s="22">
        <v>46.758906379453187</v>
      </c>
      <c r="BG137" s="17">
        <f t="shared" si="10"/>
        <v>56438</v>
      </c>
    </row>
    <row r="138" spans="1:59" x14ac:dyDescent="0.15">
      <c r="A138" s="178"/>
      <c r="B138" s="18" t="s">
        <v>148</v>
      </c>
      <c r="C138" s="19">
        <v>328</v>
      </c>
      <c r="D138" s="19">
        <v>736</v>
      </c>
      <c r="E138" s="19">
        <v>357</v>
      </c>
      <c r="F138" s="19">
        <v>379</v>
      </c>
      <c r="G138" s="20">
        <v>16</v>
      </c>
      <c r="H138" s="20">
        <v>8</v>
      </c>
      <c r="I138" s="20">
        <v>8</v>
      </c>
      <c r="J138" s="20">
        <v>20</v>
      </c>
      <c r="K138" s="20">
        <v>11</v>
      </c>
      <c r="L138" s="20">
        <v>9</v>
      </c>
      <c r="M138" s="20">
        <v>20</v>
      </c>
      <c r="N138" s="20">
        <v>11</v>
      </c>
      <c r="O138" s="20">
        <v>9</v>
      </c>
      <c r="P138" s="20">
        <v>31</v>
      </c>
      <c r="Q138" s="20">
        <v>14</v>
      </c>
      <c r="R138" s="20">
        <v>17</v>
      </c>
      <c r="S138" s="20">
        <v>24</v>
      </c>
      <c r="T138" s="20">
        <v>15</v>
      </c>
      <c r="U138" s="20">
        <v>9</v>
      </c>
      <c r="V138" s="20">
        <v>26</v>
      </c>
      <c r="W138" s="20">
        <v>18</v>
      </c>
      <c r="X138" s="20">
        <v>8</v>
      </c>
      <c r="Y138" s="20">
        <v>35</v>
      </c>
      <c r="Z138" s="20">
        <v>15</v>
      </c>
      <c r="AA138" s="20">
        <v>20</v>
      </c>
      <c r="AB138" s="20">
        <v>27</v>
      </c>
      <c r="AC138" s="20">
        <v>14</v>
      </c>
      <c r="AD138" s="20">
        <v>13</v>
      </c>
      <c r="AE138" s="20">
        <v>32</v>
      </c>
      <c r="AF138" s="20">
        <v>12</v>
      </c>
      <c r="AG138" s="20">
        <v>20</v>
      </c>
      <c r="AH138" s="20">
        <v>40</v>
      </c>
      <c r="AI138" s="20">
        <v>18</v>
      </c>
      <c r="AJ138" s="20">
        <v>22</v>
      </c>
      <c r="AK138" s="20">
        <v>33</v>
      </c>
      <c r="AL138" s="20">
        <v>15</v>
      </c>
      <c r="AM138" s="20">
        <v>18</v>
      </c>
      <c r="AN138" s="20">
        <v>75</v>
      </c>
      <c r="AO138" s="20">
        <v>31</v>
      </c>
      <c r="AP138" s="20">
        <v>44</v>
      </c>
      <c r="AQ138" s="20">
        <v>104</v>
      </c>
      <c r="AR138" s="20">
        <v>53</v>
      </c>
      <c r="AS138" s="20">
        <v>51</v>
      </c>
      <c r="AT138" s="20">
        <v>91</v>
      </c>
      <c r="AU138" s="20">
        <v>45</v>
      </c>
      <c r="AV138" s="20">
        <v>46</v>
      </c>
      <c r="AW138" s="20">
        <v>162</v>
      </c>
      <c r="AX138" s="20">
        <v>77</v>
      </c>
      <c r="AY138" s="20">
        <v>85</v>
      </c>
      <c r="AZ138" s="20">
        <v>56</v>
      </c>
      <c r="BA138" s="20">
        <v>427</v>
      </c>
      <c r="BB138" s="20">
        <v>253</v>
      </c>
      <c r="BC138" s="21">
        <v>7.6086956521739135E-2</v>
      </c>
      <c r="BD138" s="21">
        <v>0.58016304347826086</v>
      </c>
      <c r="BE138" s="21">
        <v>0.34375</v>
      </c>
      <c r="BF138" s="22">
        <v>52.547554347826086</v>
      </c>
      <c r="BG138" s="17">
        <f t="shared" si="10"/>
        <v>38675</v>
      </c>
    </row>
    <row r="139" spans="1:59" x14ac:dyDescent="0.15">
      <c r="A139" s="178"/>
      <c r="B139" s="18" t="s">
        <v>149</v>
      </c>
      <c r="C139" s="19">
        <v>1182</v>
      </c>
      <c r="D139" s="19">
        <v>2012</v>
      </c>
      <c r="E139" s="19">
        <v>970</v>
      </c>
      <c r="F139" s="19">
        <v>1042</v>
      </c>
      <c r="G139" s="20">
        <v>46</v>
      </c>
      <c r="H139" s="20">
        <v>21</v>
      </c>
      <c r="I139" s="20">
        <v>25</v>
      </c>
      <c r="J139" s="20">
        <v>53</v>
      </c>
      <c r="K139" s="20">
        <v>23</v>
      </c>
      <c r="L139" s="20">
        <v>30</v>
      </c>
      <c r="M139" s="20">
        <v>65</v>
      </c>
      <c r="N139" s="20">
        <v>33</v>
      </c>
      <c r="O139" s="20">
        <v>32</v>
      </c>
      <c r="P139" s="20">
        <v>81</v>
      </c>
      <c r="Q139" s="20">
        <v>43</v>
      </c>
      <c r="R139" s="20">
        <v>38</v>
      </c>
      <c r="S139" s="20">
        <v>155</v>
      </c>
      <c r="T139" s="20">
        <v>71</v>
      </c>
      <c r="U139" s="20">
        <v>84</v>
      </c>
      <c r="V139" s="20">
        <v>104</v>
      </c>
      <c r="W139" s="20">
        <v>51</v>
      </c>
      <c r="X139" s="20">
        <v>53</v>
      </c>
      <c r="Y139" s="20">
        <v>103</v>
      </c>
      <c r="Z139" s="20">
        <v>52</v>
      </c>
      <c r="AA139" s="20">
        <v>51</v>
      </c>
      <c r="AB139" s="20">
        <v>104</v>
      </c>
      <c r="AC139" s="20">
        <v>56</v>
      </c>
      <c r="AD139" s="20">
        <v>48</v>
      </c>
      <c r="AE139" s="20">
        <v>119</v>
      </c>
      <c r="AF139" s="20">
        <v>60</v>
      </c>
      <c r="AG139" s="20">
        <v>59</v>
      </c>
      <c r="AH139" s="20">
        <v>122</v>
      </c>
      <c r="AI139" s="20">
        <v>68</v>
      </c>
      <c r="AJ139" s="20">
        <v>54</v>
      </c>
      <c r="AK139" s="20">
        <v>128</v>
      </c>
      <c r="AL139" s="20">
        <v>64</v>
      </c>
      <c r="AM139" s="20">
        <v>64</v>
      </c>
      <c r="AN139" s="20">
        <v>115</v>
      </c>
      <c r="AO139" s="20">
        <v>56</v>
      </c>
      <c r="AP139" s="20">
        <v>59</v>
      </c>
      <c r="AQ139" s="20">
        <v>154</v>
      </c>
      <c r="AR139" s="20">
        <v>81</v>
      </c>
      <c r="AS139" s="20">
        <v>73</v>
      </c>
      <c r="AT139" s="20">
        <v>144</v>
      </c>
      <c r="AU139" s="20">
        <v>70</v>
      </c>
      <c r="AV139" s="20">
        <v>74</v>
      </c>
      <c r="AW139" s="20">
        <v>519</v>
      </c>
      <c r="AX139" s="20">
        <v>221</v>
      </c>
      <c r="AY139" s="20">
        <v>298</v>
      </c>
      <c r="AZ139" s="20">
        <v>164</v>
      </c>
      <c r="BA139" s="20">
        <v>1185</v>
      </c>
      <c r="BB139" s="20">
        <v>663</v>
      </c>
      <c r="BC139" s="21">
        <v>8.1510934393638171E-2</v>
      </c>
      <c r="BD139" s="21">
        <v>0.58896620278330025</v>
      </c>
      <c r="BE139" s="21">
        <v>0.32952286282306165</v>
      </c>
      <c r="BF139" s="22">
        <v>49.826043737574551</v>
      </c>
      <c r="BG139" s="17">
        <f t="shared" si="10"/>
        <v>100250</v>
      </c>
    </row>
    <row r="140" spans="1:59" x14ac:dyDescent="0.15">
      <c r="A140" s="178"/>
      <c r="B140" s="18" t="s">
        <v>150</v>
      </c>
      <c r="C140" s="19">
        <v>224</v>
      </c>
      <c r="D140" s="19">
        <v>377</v>
      </c>
      <c r="E140" s="19">
        <v>175</v>
      </c>
      <c r="F140" s="19">
        <v>202</v>
      </c>
      <c r="G140" s="20">
        <v>8</v>
      </c>
      <c r="H140" s="20">
        <v>3</v>
      </c>
      <c r="I140" s="20">
        <v>5</v>
      </c>
      <c r="J140" s="20">
        <v>8</v>
      </c>
      <c r="K140" s="20">
        <v>4</v>
      </c>
      <c r="L140" s="20">
        <v>4</v>
      </c>
      <c r="M140" s="20">
        <v>11</v>
      </c>
      <c r="N140" s="20">
        <v>5</v>
      </c>
      <c r="O140" s="20">
        <v>6</v>
      </c>
      <c r="P140" s="20">
        <v>16</v>
      </c>
      <c r="Q140" s="20">
        <v>9</v>
      </c>
      <c r="R140" s="20">
        <v>7</v>
      </c>
      <c r="S140" s="20">
        <v>43</v>
      </c>
      <c r="T140" s="20">
        <v>17</v>
      </c>
      <c r="U140" s="20">
        <v>26</v>
      </c>
      <c r="V140" s="20">
        <v>17</v>
      </c>
      <c r="W140" s="20">
        <v>11</v>
      </c>
      <c r="X140" s="20">
        <v>6</v>
      </c>
      <c r="Y140" s="20">
        <v>8</v>
      </c>
      <c r="Z140" s="20">
        <v>7</v>
      </c>
      <c r="AA140" s="20">
        <v>1</v>
      </c>
      <c r="AB140" s="20">
        <v>17</v>
      </c>
      <c r="AC140" s="20">
        <v>7</v>
      </c>
      <c r="AD140" s="20">
        <v>10</v>
      </c>
      <c r="AE140" s="20">
        <v>23</v>
      </c>
      <c r="AF140" s="20">
        <v>11</v>
      </c>
      <c r="AG140" s="20">
        <v>12</v>
      </c>
      <c r="AH140" s="20">
        <v>18</v>
      </c>
      <c r="AI140" s="20">
        <v>10</v>
      </c>
      <c r="AJ140" s="20">
        <v>8</v>
      </c>
      <c r="AK140" s="20">
        <v>24</v>
      </c>
      <c r="AL140" s="20">
        <v>13</v>
      </c>
      <c r="AM140" s="20">
        <v>11</v>
      </c>
      <c r="AN140" s="20">
        <v>11</v>
      </c>
      <c r="AO140" s="20">
        <v>6</v>
      </c>
      <c r="AP140" s="20">
        <v>5</v>
      </c>
      <c r="AQ140" s="20">
        <v>18</v>
      </c>
      <c r="AR140" s="20">
        <v>7</v>
      </c>
      <c r="AS140" s="20">
        <v>11</v>
      </c>
      <c r="AT140" s="20">
        <v>33</v>
      </c>
      <c r="AU140" s="20">
        <v>13</v>
      </c>
      <c r="AV140" s="20">
        <v>20</v>
      </c>
      <c r="AW140" s="20">
        <v>122</v>
      </c>
      <c r="AX140" s="20">
        <v>52</v>
      </c>
      <c r="AY140" s="20">
        <v>70</v>
      </c>
      <c r="AZ140" s="20">
        <v>27</v>
      </c>
      <c r="BA140" s="20">
        <v>195</v>
      </c>
      <c r="BB140" s="20">
        <v>155</v>
      </c>
      <c r="BC140" s="21">
        <v>7.161803713527852E-2</v>
      </c>
      <c r="BD140" s="21">
        <v>0.51724137931034486</v>
      </c>
      <c r="BE140" s="21">
        <v>0.41114058355437666</v>
      </c>
      <c r="BF140" s="22">
        <v>51.628647214854112</v>
      </c>
      <c r="BG140" s="17">
        <f t="shared" si="10"/>
        <v>19464</v>
      </c>
    </row>
    <row r="141" spans="1:59" x14ac:dyDescent="0.15">
      <c r="A141" s="178"/>
      <c r="B141" s="18" t="s">
        <v>151</v>
      </c>
      <c r="C141" s="19">
        <v>468</v>
      </c>
      <c r="D141" s="19">
        <v>784</v>
      </c>
      <c r="E141" s="19">
        <v>359</v>
      </c>
      <c r="F141" s="19">
        <v>425</v>
      </c>
      <c r="G141" s="20">
        <v>29</v>
      </c>
      <c r="H141" s="20">
        <v>15</v>
      </c>
      <c r="I141" s="20">
        <v>14</v>
      </c>
      <c r="J141" s="20">
        <v>18</v>
      </c>
      <c r="K141" s="20">
        <v>6</v>
      </c>
      <c r="L141" s="20">
        <v>12</v>
      </c>
      <c r="M141" s="20">
        <v>21</v>
      </c>
      <c r="N141" s="20">
        <v>10</v>
      </c>
      <c r="O141" s="20">
        <v>11</v>
      </c>
      <c r="P141" s="20">
        <v>27</v>
      </c>
      <c r="Q141" s="20">
        <v>16</v>
      </c>
      <c r="R141" s="20">
        <v>11</v>
      </c>
      <c r="S141" s="20">
        <v>72</v>
      </c>
      <c r="T141" s="20">
        <v>33</v>
      </c>
      <c r="U141" s="20">
        <v>39</v>
      </c>
      <c r="V141" s="20">
        <v>51</v>
      </c>
      <c r="W141" s="20">
        <v>20</v>
      </c>
      <c r="X141" s="20">
        <v>31</v>
      </c>
      <c r="Y141" s="20">
        <v>47</v>
      </c>
      <c r="Z141" s="20">
        <v>19</v>
      </c>
      <c r="AA141" s="20">
        <v>28</v>
      </c>
      <c r="AB141" s="20">
        <v>39</v>
      </c>
      <c r="AC141" s="20">
        <v>23</v>
      </c>
      <c r="AD141" s="20">
        <v>16</v>
      </c>
      <c r="AE141" s="20">
        <v>39</v>
      </c>
      <c r="AF141" s="20">
        <v>19</v>
      </c>
      <c r="AG141" s="20">
        <v>20</v>
      </c>
      <c r="AH141" s="20">
        <v>44</v>
      </c>
      <c r="AI141" s="20">
        <v>22</v>
      </c>
      <c r="AJ141" s="20">
        <v>22</v>
      </c>
      <c r="AK141" s="20">
        <v>35</v>
      </c>
      <c r="AL141" s="20">
        <v>14</v>
      </c>
      <c r="AM141" s="20">
        <v>21</v>
      </c>
      <c r="AN141" s="20">
        <v>48</v>
      </c>
      <c r="AO141" s="20">
        <v>29</v>
      </c>
      <c r="AP141" s="20">
        <v>19</v>
      </c>
      <c r="AQ141" s="20">
        <v>41</v>
      </c>
      <c r="AR141" s="20">
        <v>21</v>
      </c>
      <c r="AS141" s="20">
        <v>20</v>
      </c>
      <c r="AT141" s="20">
        <v>51</v>
      </c>
      <c r="AU141" s="20">
        <v>25</v>
      </c>
      <c r="AV141" s="20">
        <v>26</v>
      </c>
      <c r="AW141" s="20">
        <v>222</v>
      </c>
      <c r="AX141" s="20">
        <v>87</v>
      </c>
      <c r="AY141" s="20">
        <v>135</v>
      </c>
      <c r="AZ141" s="20">
        <v>68</v>
      </c>
      <c r="BA141" s="20">
        <v>443</v>
      </c>
      <c r="BB141" s="20">
        <v>273</v>
      </c>
      <c r="BC141" s="21">
        <v>8.673469387755102E-2</v>
      </c>
      <c r="BD141" s="21">
        <v>0.56505102040816324</v>
      </c>
      <c r="BE141" s="21">
        <v>0.3482142857142857</v>
      </c>
      <c r="BF141" s="22">
        <v>49.445153061224488</v>
      </c>
      <c r="BG141" s="17">
        <f t="shared" si="10"/>
        <v>38765</v>
      </c>
    </row>
    <row r="142" spans="1:59" x14ac:dyDescent="0.15">
      <c r="A142" s="178"/>
      <c r="B142" s="18" t="s">
        <v>152</v>
      </c>
      <c r="C142" s="19">
        <v>344</v>
      </c>
      <c r="D142" s="19">
        <v>475</v>
      </c>
      <c r="E142" s="19">
        <v>215</v>
      </c>
      <c r="F142" s="19">
        <v>260</v>
      </c>
      <c r="G142" s="20">
        <v>9</v>
      </c>
      <c r="H142" s="20">
        <v>6</v>
      </c>
      <c r="I142" s="20">
        <v>3</v>
      </c>
      <c r="J142" s="20">
        <v>8</v>
      </c>
      <c r="K142" s="20">
        <v>3</v>
      </c>
      <c r="L142" s="20">
        <v>5</v>
      </c>
      <c r="M142" s="20">
        <v>8</v>
      </c>
      <c r="N142" s="20">
        <v>4</v>
      </c>
      <c r="O142" s="20">
        <v>4</v>
      </c>
      <c r="P142" s="20">
        <v>23</v>
      </c>
      <c r="Q142" s="20">
        <v>17</v>
      </c>
      <c r="R142" s="20">
        <v>6</v>
      </c>
      <c r="S142" s="20">
        <v>57</v>
      </c>
      <c r="T142" s="20">
        <v>29</v>
      </c>
      <c r="U142" s="20">
        <v>28</v>
      </c>
      <c r="V142" s="20">
        <v>40</v>
      </c>
      <c r="W142" s="20">
        <v>15</v>
      </c>
      <c r="X142" s="20">
        <v>25</v>
      </c>
      <c r="Y142" s="20">
        <v>22</v>
      </c>
      <c r="Z142" s="20">
        <v>12</v>
      </c>
      <c r="AA142" s="20">
        <v>10</v>
      </c>
      <c r="AB142" s="20">
        <v>21</v>
      </c>
      <c r="AC142" s="20">
        <v>11</v>
      </c>
      <c r="AD142" s="20">
        <v>10</v>
      </c>
      <c r="AE142" s="20">
        <v>21</v>
      </c>
      <c r="AF142" s="20">
        <v>12</v>
      </c>
      <c r="AG142" s="20">
        <v>9</v>
      </c>
      <c r="AH142" s="20">
        <v>28</v>
      </c>
      <c r="AI142" s="20">
        <v>15</v>
      </c>
      <c r="AJ142" s="20">
        <v>13</v>
      </c>
      <c r="AK142" s="20">
        <v>24</v>
      </c>
      <c r="AL142" s="20">
        <v>11</v>
      </c>
      <c r="AM142" s="20">
        <v>13</v>
      </c>
      <c r="AN142" s="20">
        <v>25</v>
      </c>
      <c r="AO142" s="20">
        <v>7</v>
      </c>
      <c r="AP142" s="20">
        <v>18</v>
      </c>
      <c r="AQ142" s="20">
        <v>18</v>
      </c>
      <c r="AR142" s="20">
        <v>15</v>
      </c>
      <c r="AS142" s="20">
        <v>3</v>
      </c>
      <c r="AT142" s="20">
        <v>20</v>
      </c>
      <c r="AU142" s="20">
        <v>8</v>
      </c>
      <c r="AV142" s="20">
        <v>12</v>
      </c>
      <c r="AW142" s="20">
        <v>151</v>
      </c>
      <c r="AX142" s="20">
        <v>50</v>
      </c>
      <c r="AY142" s="20">
        <v>101</v>
      </c>
      <c r="AZ142" s="20">
        <v>25</v>
      </c>
      <c r="BA142" s="20">
        <v>279</v>
      </c>
      <c r="BB142" s="20">
        <v>171</v>
      </c>
      <c r="BC142" s="21">
        <v>5.2631578947368418E-2</v>
      </c>
      <c r="BD142" s="21">
        <v>0.58736842105263154</v>
      </c>
      <c r="BE142" s="21">
        <v>0.36</v>
      </c>
      <c r="BF142" s="22">
        <v>50.555789473684207</v>
      </c>
      <c r="BG142" s="17">
        <f t="shared" si="10"/>
        <v>24014</v>
      </c>
    </row>
    <row r="143" spans="1:59" x14ac:dyDescent="0.15">
      <c r="A143" s="178"/>
      <c r="B143" s="18" t="s">
        <v>153</v>
      </c>
      <c r="C143" s="19">
        <v>324</v>
      </c>
      <c r="D143" s="19">
        <v>622</v>
      </c>
      <c r="E143" s="19">
        <v>283</v>
      </c>
      <c r="F143" s="19">
        <v>339</v>
      </c>
      <c r="G143" s="20">
        <v>12</v>
      </c>
      <c r="H143" s="20">
        <v>5</v>
      </c>
      <c r="I143" s="20">
        <v>7</v>
      </c>
      <c r="J143" s="20">
        <v>19</v>
      </c>
      <c r="K143" s="20">
        <v>11</v>
      </c>
      <c r="L143" s="20">
        <v>8</v>
      </c>
      <c r="M143" s="20">
        <v>26</v>
      </c>
      <c r="N143" s="20">
        <v>14</v>
      </c>
      <c r="O143" s="20">
        <v>12</v>
      </c>
      <c r="P143" s="20">
        <v>32</v>
      </c>
      <c r="Q143" s="20">
        <v>16</v>
      </c>
      <c r="R143" s="20">
        <v>16</v>
      </c>
      <c r="S143" s="20">
        <v>27</v>
      </c>
      <c r="T143" s="20">
        <v>13</v>
      </c>
      <c r="U143" s="20">
        <v>14</v>
      </c>
      <c r="V143" s="20">
        <v>16</v>
      </c>
      <c r="W143" s="20">
        <v>8</v>
      </c>
      <c r="X143" s="20">
        <v>8</v>
      </c>
      <c r="Y143" s="20">
        <v>14</v>
      </c>
      <c r="Z143" s="20">
        <v>9</v>
      </c>
      <c r="AA143" s="20">
        <v>5</v>
      </c>
      <c r="AB143" s="20">
        <v>22</v>
      </c>
      <c r="AC143" s="20">
        <v>10</v>
      </c>
      <c r="AD143" s="20">
        <v>12</v>
      </c>
      <c r="AE143" s="20">
        <v>42</v>
      </c>
      <c r="AF143" s="20">
        <v>17</v>
      </c>
      <c r="AG143" s="20">
        <v>25</v>
      </c>
      <c r="AH143" s="20">
        <v>49</v>
      </c>
      <c r="AI143" s="20">
        <v>22</v>
      </c>
      <c r="AJ143" s="20">
        <v>27</v>
      </c>
      <c r="AK143" s="20">
        <v>41</v>
      </c>
      <c r="AL143" s="20">
        <v>24</v>
      </c>
      <c r="AM143" s="20">
        <v>17</v>
      </c>
      <c r="AN143" s="20">
        <v>37</v>
      </c>
      <c r="AO143" s="20">
        <v>15</v>
      </c>
      <c r="AP143" s="20">
        <v>22</v>
      </c>
      <c r="AQ143" s="20">
        <v>37</v>
      </c>
      <c r="AR143" s="20">
        <v>18</v>
      </c>
      <c r="AS143" s="20">
        <v>19</v>
      </c>
      <c r="AT143" s="20">
        <v>54</v>
      </c>
      <c r="AU143" s="20">
        <v>23</v>
      </c>
      <c r="AV143" s="20">
        <v>31</v>
      </c>
      <c r="AW143" s="20">
        <v>194</v>
      </c>
      <c r="AX143" s="20">
        <v>78</v>
      </c>
      <c r="AY143" s="20">
        <v>116</v>
      </c>
      <c r="AZ143" s="20">
        <v>57</v>
      </c>
      <c r="BA143" s="20">
        <v>317</v>
      </c>
      <c r="BB143" s="20">
        <v>248</v>
      </c>
      <c r="BC143" s="21">
        <v>9.1639871382636656E-2</v>
      </c>
      <c r="BD143" s="21">
        <v>0.50964630225080387</v>
      </c>
      <c r="BE143" s="21">
        <v>0.3987138263665595</v>
      </c>
      <c r="BF143" s="22">
        <v>52.834405144694536</v>
      </c>
      <c r="BG143" s="17">
        <f t="shared" si="10"/>
        <v>32863</v>
      </c>
    </row>
    <row r="144" spans="1:59" x14ac:dyDescent="0.15">
      <c r="A144" s="178"/>
      <c r="B144" s="18" t="s">
        <v>154</v>
      </c>
      <c r="C144" s="19">
        <v>335</v>
      </c>
      <c r="D144" s="19">
        <v>649</v>
      </c>
      <c r="E144" s="19">
        <v>306</v>
      </c>
      <c r="F144" s="19">
        <v>343</v>
      </c>
      <c r="G144" s="20">
        <v>22</v>
      </c>
      <c r="H144" s="20">
        <v>15</v>
      </c>
      <c r="I144" s="20">
        <v>7</v>
      </c>
      <c r="J144" s="20">
        <v>20</v>
      </c>
      <c r="K144" s="20">
        <v>10</v>
      </c>
      <c r="L144" s="20">
        <v>10</v>
      </c>
      <c r="M144" s="20">
        <v>18</v>
      </c>
      <c r="N144" s="20">
        <v>14</v>
      </c>
      <c r="O144" s="20">
        <v>4</v>
      </c>
      <c r="P144" s="20">
        <v>12</v>
      </c>
      <c r="Q144" s="20">
        <v>3</v>
      </c>
      <c r="R144" s="20">
        <v>9</v>
      </c>
      <c r="S144" s="20">
        <v>35</v>
      </c>
      <c r="T144" s="20">
        <v>14</v>
      </c>
      <c r="U144" s="20">
        <v>21</v>
      </c>
      <c r="V144" s="20">
        <v>34</v>
      </c>
      <c r="W144" s="20">
        <v>18</v>
      </c>
      <c r="X144" s="20">
        <v>16</v>
      </c>
      <c r="Y144" s="20">
        <v>19</v>
      </c>
      <c r="Z144" s="20">
        <v>9</v>
      </c>
      <c r="AA144" s="20">
        <v>10</v>
      </c>
      <c r="AB144" s="20">
        <v>35</v>
      </c>
      <c r="AC144" s="20">
        <v>20</v>
      </c>
      <c r="AD144" s="20">
        <v>15</v>
      </c>
      <c r="AE144" s="20">
        <v>31</v>
      </c>
      <c r="AF144" s="20">
        <v>17</v>
      </c>
      <c r="AG144" s="20">
        <v>14</v>
      </c>
      <c r="AH144" s="20">
        <v>33</v>
      </c>
      <c r="AI144" s="20">
        <v>20</v>
      </c>
      <c r="AJ144" s="20">
        <v>13</v>
      </c>
      <c r="AK144" s="20">
        <v>23</v>
      </c>
      <c r="AL144" s="20">
        <v>12</v>
      </c>
      <c r="AM144" s="20">
        <v>11</v>
      </c>
      <c r="AN144" s="20">
        <v>41</v>
      </c>
      <c r="AO144" s="20">
        <v>18</v>
      </c>
      <c r="AP144" s="20">
        <v>23</v>
      </c>
      <c r="AQ144" s="20">
        <v>48</v>
      </c>
      <c r="AR144" s="20">
        <v>27</v>
      </c>
      <c r="AS144" s="20">
        <v>21</v>
      </c>
      <c r="AT144" s="20">
        <v>49</v>
      </c>
      <c r="AU144" s="20">
        <v>21</v>
      </c>
      <c r="AV144" s="20">
        <v>28</v>
      </c>
      <c r="AW144" s="20">
        <v>229</v>
      </c>
      <c r="AX144" s="20">
        <v>88</v>
      </c>
      <c r="AY144" s="20">
        <v>141</v>
      </c>
      <c r="AZ144" s="20">
        <v>60</v>
      </c>
      <c r="BA144" s="20">
        <v>311</v>
      </c>
      <c r="BB144" s="20">
        <v>278</v>
      </c>
      <c r="BC144" s="21">
        <v>9.2449922958397532E-2</v>
      </c>
      <c r="BD144" s="21">
        <v>0.47919876733436056</v>
      </c>
      <c r="BE144" s="21">
        <v>0.42835130970724189</v>
      </c>
      <c r="BF144" s="22">
        <v>54.070878274268104</v>
      </c>
      <c r="BG144" s="17">
        <f t="shared" si="10"/>
        <v>35092</v>
      </c>
    </row>
    <row r="145" spans="1:59" x14ac:dyDescent="0.15">
      <c r="A145" s="178"/>
      <c r="B145" s="18" t="s">
        <v>155</v>
      </c>
      <c r="C145" s="19">
        <v>867</v>
      </c>
      <c r="D145" s="19">
        <v>1519</v>
      </c>
      <c r="E145" s="19">
        <v>700</v>
      </c>
      <c r="F145" s="19">
        <v>819</v>
      </c>
      <c r="G145" s="20">
        <v>32</v>
      </c>
      <c r="H145" s="20">
        <v>17</v>
      </c>
      <c r="I145" s="20">
        <v>15</v>
      </c>
      <c r="J145" s="20">
        <v>43</v>
      </c>
      <c r="K145" s="20">
        <v>21</v>
      </c>
      <c r="L145" s="20">
        <v>22</v>
      </c>
      <c r="M145" s="20">
        <v>43</v>
      </c>
      <c r="N145" s="20">
        <v>19</v>
      </c>
      <c r="O145" s="20">
        <v>24</v>
      </c>
      <c r="P145" s="20">
        <v>142</v>
      </c>
      <c r="Q145" s="20">
        <v>65</v>
      </c>
      <c r="R145" s="20">
        <v>77</v>
      </c>
      <c r="S145" s="20">
        <v>139</v>
      </c>
      <c r="T145" s="20">
        <v>64</v>
      </c>
      <c r="U145" s="20">
        <v>75</v>
      </c>
      <c r="V145" s="20">
        <v>60</v>
      </c>
      <c r="W145" s="20">
        <v>28</v>
      </c>
      <c r="X145" s="20">
        <v>32</v>
      </c>
      <c r="Y145" s="20">
        <v>56</v>
      </c>
      <c r="Z145" s="20">
        <v>32</v>
      </c>
      <c r="AA145" s="20">
        <v>24</v>
      </c>
      <c r="AB145" s="20">
        <v>51</v>
      </c>
      <c r="AC145" s="20">
        <v>27</v>
      </c>
      <c r="AD145" s="20">
        <v>24</v>
      </c>
      <c r="AE145" s="20">
        <v>66</v>
      </c>
      <c r="AF145" s="20">
        <v>31</v>
      </c>
      <c r="AG145" s="20">
        <v>35</v>
      </c>
      <c r="AH145" s="20">
        <v>85</v>
      </c>
      <c r="AI145" s="20">
        <v>38</v>
      </c>
      <c r="AJ145" s="20">
        <v>47</v>
      </c>
      <c r="AK145" s="20">
        <v>103</v>
      </c>
      <c r="AL145" s="20">
        <v>47</v>
      </c>
      <c r="AM145" s="20">
        <v>56</v>
      </c>
      <c r="AN145" s="20">
        <v>99</v>
      </c>
      <c r="AO145" s="20">
        <v>53</v>
      </c>
      <c r="AP145" s="20">
        <v>46</v>
      </c>
      <c r="AQ145" s="20">
        <v>90</v>
      </c>
      <c r="AR145" s="20">
        <v>39</v>
      </c>
      <c r="AS145" s="20">
        <v>51</v>
      </c>
      <c r="AT145" s="20">
        <v>99</v>
      </c>
      <c r="AU145" s="20">
        <v>52</v>
      </c>
      <c r="AV145" s="20">
        <v>47</v>
      </c>
      <c r="AW145" s="20">
        <v>411</v>
      </c>
      <c r="AX145" s="20">
        <v>167</v>
      </c>
      <c r="AY145" s="20">
        <v>244</v>
      </c>
      <c r="AZ145" s="20">
        <v>118</v>
      </c>
      <c r="BA145" s="20">
        <v>891</v>
      </c>
      <c r="BB145" s="20">
        <v>510</v>
      </c>
      <c r="BC145" s="21">
        <v>7.768268597761685E-2</v>
      </c>
      <c r="BD145" s="21">
        <v>0.58657011191573405</v>
      </c>
      <c r="BE145" s="21">
        <v>0.3357472021066491</v>
      </c>
      <c r="BF145" s="22">
        <v>49.044107965766955</v>
      </c>
      <c r="BG145" s="17">
        <f t="shared" si="10"/>
        <v>74498</v>
      </c>
    </row>
    <row r="146" spans="1:59" x14ac:dyDescent="0.15">
      <c r="A146" s="178"/>
      <c r="B146" s="18" t="s">
        <v>156</v>
      </c>
      <c r="C146" s="19">
        <v>87</v>
      </c>
      <c r="D146" s="19">
        <v>96</v>
      </c>
      <c r="E146" s="19">
        <v>26</v>
      </c>
      <c r="F146" s="19">
        <v>70</v>
      </c>
      <c r="G146" s="20">
        <v>2</v>
      </c>
      <c r="H146" s="20">
        <v>1</v>
      </c>
      <c r="I146" s="20">
        <v>1</v>
      </c>
      <c r="J146" s="20">
        <v>2</v>
      </c>
      <c r="K146" s="20">
        <v>0</v>
      </c>
      <c r="L146" s="20">
        <v>2</v>
      </c>
      <c r="M146" s="20">
        <v>1</v>
      </c>
      <c r="N146" s="20">
        <v>0</v>
      </c>
      <c r="O146" s="20">
        <v>1</v>
      </c>
      <c r="P146" s="20">
        <v>23</v>
      </c>
      <c r="Q146" s="20">
        <v>2</v>
      </c>
      <c r="R146" s="20">
        <v>21</v>
      </c>
      <c r="S146" s="20">
        <v>41</v>
      </c>
      <c r="T146" s="20">
        <v>3</v>
      </c>
      <c r="U146" s="20">
        <v>38</v>
      </c>
      <c r="V146" s="20">
        <v>12</v>
      </c>
      <c r="W146" s="20">
        <v>11</v>
      </c>
      <c r="X146" s="20">
        <v>1</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91</v>
      </c>
      <c r="BB146" s="20">
        <v>0</v>
      </c>
      <c r="BC146" s="21">
        <v>5.2083333333333336E-2</v>
      </c>
      <c r="BD146" s="21">
        <v>0.94791666666666663</v>
      </c>
      <c r="BE146" s="21">
        <v>0</v>
      </c>
      <c r="BF146" s="22">
        <v>23.770833333333332</v>
      </c>
      <c r="BG146" s="17">
        <f t="shared" si="10"/>
        <v>2282</v>
      </c>
    </row>
    <row r="147" spans="1:59" x14ac:dyDescent="0.15">
      <c r="A147" s="178"/>
      <c r="B147" s="18" t="s">
        <v>157</v>
      </c>
      <c r="C147" s="19">
        <v>66</v>
      </c>
      <c r="D147" s="19">
        <v>91</v>
      </c>
      <c r="E147" s="19">
        <v>44</v>
      </c>
      <c r="F147" s="19">
        <v>47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2</v>
      </c>
      <c r="W147" s="20">
        <v>2</v>
      </c>
      <c r="X147" s="20">
        <v>0</v>
      </c>
      <c r="Y147" s="20">
        <v>2</v>
      </c>
      <c r="Z147" s="20">
        <v>2</v>
      </c>
      <c r="AA147" s="20">
        <v>0</v>
      </c>
      <c r="AB147" s="20">
        <v>0</v>
      </c>
      <c r="AC147" s="20">
        <v>0</v>
      </c>
      <c r="AD147" s="20">
        <v>0</v>
      </c>
      <c r="AE147" s="20">
        <v>2</v>
      </c>
      <c r="AF147" s="20">
        <v>2</v>
      </c>
      <c r="AG147" s="20">
        <v>0</v>
      </c>
      <c r="AH147" s="20">
        <v>3</v>
      </c>
      <c r="AI147" s="20">
        <v>3</v>
      </c>
      <c r="AJ147" s="20">
        <v>0</v>
      </c>
      <c r="AK147" s="20">
        <v>3</v>
      </c>
      <c r="AL147" s="20">
        <v>2</v>
      </c>
      <c r="AM147" s="20">
        <v>1</v>
      </c>
      <c r="AN147" s="20">
        <v>1</v>
      </c>
      <c r="AO147" s="20">
        <v>0</v>
      </c>
      <c r="AP147" s="20">
        <v>1</v>
      </c>
      <c r="AQ147" s="20">
        <v>3</v>
      </c>
      <c r="AR147" s="20">
        <v>0</v>
      </c>
      <c r="AS147" s="20">
        <v>3</v>
      </c>
      <c r="AT147" s="20">
        <v>7</v>
      </c>
      <c r="AU147" s="20">
        <v>4</v>
      </c>
      <c r="AV147" s="20">
        <v>3</v>
      </c>
      <c r="AW147" s="20">
        <v>67</v>
      </c>
      <c r="AX147" s="20">
        <v>28</v>
      </c>
      <c r="AY147" s="20">
        <v>39</v>
      </c>
      <c r="AZ147" s="20">
        <v>0</v>
      </c>
      <c r="BA147" s="20">
        <v>17</v>
      </c>
      <c r="BB147" s="20">
        <v>74</v>
      </c>
      <c r="BC147" s="21">
        <v>0</v>
      </c>
      <c r="BD147" s="21">
        <v>0.18681318681318682</v>
      </c>
      <c r="BE147" s="21">
        <v>0.81318681318681318</v>
      </c>
      <c r="BF147" s="22">
        <v>71.164835164835168</v>
      </c>
      <c r="BG147" s="17">
        <f t="shared" si="10"/>
        <v>6476</v>
      </c>
    </row>
    <row r="148" spans="1:59" x14ac:dyDescent="0.15">
      <c r="A148" s="178"/>
      <c r="B148" s="18" t="s">
        <v>158</v>
      </c>
      <c r="C148" s="19">
        <v>263</v>
      </c>
      <c r="D148" s="19">
        <v>537</v>
      </c>
      <c r="E148" s="19">
        <v>239</v>
      </c>
      <c r="F148" s="19">
        <v>298</v>
      </c>
      <c r="G148" s="20">
        <v>12</v>
      </c>
      <c r="H148" s="20">
        <v>5</v>
      </c>
      <c r="I148" s="20">
        <v>7</v>
      </c>
      <c r="J148" s="20">
        <v>13</v>
      </c>
      <c r="K148" s="20">
        <v>7</v>
      </c>
      <c r="L148" s="20">
        <v>6</v>
      </c>
      <c r="M148" s="20">
        <v>11</v>
      </c>
      <c r="N148" s="20">
        <v>6</v>
      </c>
      <c r="O148" s="20">
        <v>5</v>
      </c>
      <c r="P148" s="20">
        <v>12</v>
      </c>
      <c r="Q148" s="20">
        <v>4</v>
      </c>
      <c r="R148" s="20">
        <v>8</v>
      </c>
      <c r="S148" s="20">
        <v>13</v>
      </c>
      <c r="T148" s="20">
        <v>4</v>
      </c>
      <c r="U148" s="20">
        <v>9</v>
      </c>
      <c r="V148" s="20">
        <v>17</v>
      </c>
      <c r="W148" s="20">
        <v>10</v>
      </c>
      <c r="X148" s="20">
        <v>7</v>
      </c>
      <c r="Y148" s="20">
        <v>25</v>
      </c>
      <c r="Z148" s="20">
        <v>12</v>
      </c>
      <c r="AA148" s="20">
        <v>13</v>
      </c>
      <c r="AB148" s="20">
        <v>17</v>
      </c>
      <c r="AC148" s="20">
        <v>11</v>
      </c>
      <c r="AD148" s="20">
        <v>6</v>
      </c>
      <c r="AE148" s="20">
        <v>20</v>
      </c>
      <c r="AF148" s="20">
        <v>9</v>
      </c>
      <c r="AG148" s="20">
        <v>11</v>
      </c>
      <c r="AH148" s="20">
        <v>29</v>
      </c>
      <c r="AI148" s="20">
        <v>15</v>
      </c>
      <c r="AJ148" s="20">
        <v>14</v>
      </c>
      <c r="AK148" s="20">
        <v>35</v>
      </c>
      <c r="AL148" s="20">
        <v>14</v>
      </c>
      <c r="AM148" s="20">
        <v>21</v>
      </c>
      <c r="AN148" s="20">
        <v>30</v>
      </c>
      <c r="AO148" s="20">
        <v>12</v>
      </c>
      <c r="AP148" s="20">
        <v>18</v>
      </c>
      <c r="AQ148" s="20">
        <v>60</v>
      </c>
      <c r="AR148" s="20">
        <v>23</v>
      </c>
      <c r="AS148" s="20">
        <v>37</v>
      </c>
      <c r="AT148" s="20">
        <v>57</v>
      </c>
      <c r="AU148" s="20">
        <v>32</v>
      </c>
      <c r="AV148" s="20">
        <v>25</v>
      </c>
      <c r="AW148" s="20">
        <v>186</v>
      </c>
      <c r="AX148" s="20">
        <v>75</v>
      </c>
      <c r="AY148" s="20">
        <v>111</v>
      </c>
      <c r="AZ148" s="20">
        <v>36</v>
      </c>
      <c r="BA148" s="20">
        <v>258</v>
      </c>
      <c r="BB148" s="20">
        <v>243</v>
      </c>
      <c r="BC148" s="21">
        <v>6.7039106145251395E-2</v>
      </c>
      <c r="BD148" s="21">
        <v>0.48044692737430167</v>
      </c>
      <c r="BE148" s="21">
        <v>0.45251396648044695</v>
      </c>
      <c r="BF148" s="22">
        <v>56.735567970204841</v>
      </c>
      <c r="BG148" s="17">
        <f t="shared" si="10"/>
        <v>30467</v>
      </c>
    </row>
    <row r="149" spans="1:59" ht="14.25" thickBot="1" x14ac:dyDescent="0.2">
      <c r="A149" s="178"/>
      <c r="B149" s="23" t="s">
        <v>159</v>
      </c>
      <c r="C149" s="24">
        <v>28</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4</v>
      </c>
      <c r="W149" s="25">
        <v>2</v>
      </c>
      <c r="X149" s="25">
        <v>2</v>
      </c>
      <c r="Y149" s="25">
        <v>0</v>
      </c>
      <c r="Z149" s="25">
        <v>0</v>
      </c>
      <c r="AA149" s="25">
        <v>0</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9</v>
      </c>
      <c r="AR149" s="25">
        <v>4</v>
      </c>
      <c r="AS149" s="25">
        <v>5</v>
      </c>
      <c r="AT149" s="25">
        <v>3</v>
      </c>
      <c r="AU149" s="25">
        <v>2</v>
      </c>
      <c r="AV149" s="25">
        <v>1</v>
      </c>
      <c r="AW149" s="25">
        <v>20</v>
      </c>
      <c r="AX149" s="25">
        <v>8</v>
      </c>
      <c r="AY149" s="25">
        <v>12</v>
      </c>
      <c r="AZ149" s="25">
        <v>3</v>
      </c>
      <c r="BA149" s="25">
        <v>28</v>
      </c>
      <c r="BB149" s="25">
        <v>23</v>
      </c>
      <c r="BC149" s="26">
        <v>5.5555555555555552E-2</v>
      </c>
      <c r="BD149" s="26">
        <v>0.51851851851851849</v>
      </c>
      <c r="BE149" s="26">
        <v>0.42592592592592593</v>
      </c>
      <c r="BF149" s="27">
        <v>59.537037037037038</v>
      </c>
      <c r="BG149" s="17">
        <f t="shared" si="10"/>
        <v>3215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5660</v>
      </c>
      <c r="D151" s="39">
        <v>10403</v>
      </c>
      <c r="E151" s="39">
        <v>4896</v>
      </c>
      <c r="F151" s="39">
        <v>5507</v>
      </c>
      <c r="G151" s="39">
        <v>260</v>
      </c>
      <c r="H151" s="39">
        <v>132</v>
      </c>
      <c r="I151" s="39">
        <v>128</v>
      </c>
      <c r="J151" s="39">
        <v>335</v>
      </c>
      <c r="K151" s="39">
        <v>170</v>
      </c>
      <c r="L151" s="39">
        <v>165</v>
      </c>
      <c r="M151" s="39">
        <v>372</v>
      </c>
      <c r="N151" s="39">
        <v>191</v>
      </c>
      <c r="O151" s="39">
        <v>181</v>
      </c>
      <c r="P151" s="39">
        <v>496</v>
      </c>
      <c r="Q151" s="39">
        <v>242</v>
      </c>
      <c r="R151" s="39">
        <v>254</v>
      </c>
      <c r="S151" s="39">
        <v>703</v>
      </c>
      <c r="T151" s="39">
        <v>318</v>
      </c>
      <c r="U151" s="39">
        <v>385</v>
      </c>
      <c r="V151" s="39">
        <v>460</v>
      </c>
      <c r="W151" s="39">
        <v>227</v>
      </c>
      <c r="X151" s="39">
        <v>233</v>
      </c>
      <c r="Y151" s="39">
        <v>434</v>
      </c>
      <c r="Z151" s="39">
        <v>223</v>
      </c>
      <c r="AA151" s="39">
        <v>211</v>
      </c>
      <c r="AB151" s="39">
        <v>484</v>
      </c>
      <c r="AC151" s="39">
        <v>265</v>
      </c>
      <c r="AD151" s="39">
        <v>219</v>
      </c>
      <c r="AE151" s="39">
        <v>557</v>
      </c>
      <c r="AF151" s="39">
        <v>274</v>
      </c>
      <c r="AG151" s="39">
        <v>283</v>
      </c>
      <c r="AH151" s="39">
        <v>625</v>
      </c>
      <c r="AI151" s="39">
        <v>315</v>
      </c>
      <c r="AJ151" s="39">
        <v>310</v>
      </c>
      <c r="AK151" s="39">
        <v>621</v>
      </c>
      <c r="AL151" s="39">
        <v>298</v>
      </c>
      <c r="AM151" s="39">
        <v>323</v>
      </c>
      <c r="AN151" s="39">
        <v>642</v>
      </c>
      <c r="AO151" s="39">
        <v>306</v>
      </c>
      <c r="AP151" s="39">
        <v>336</v>
      </c>
      <c r="AQ151" s="39">
        <v>737</v>
      </c>
      <c r="AR151" s="39">
        <v>365</v>
      </c>
      <c r="AS151" s="39">
        <v>372</v>
      </c>
      <c r="AT151" s="39">
        <v>778</v>
      </c>
      <c r="AU151" s="39">
        <v>367</v>
      </c>
      <c r="AV151" s="39">
        <v>411</v>
      </c>
      <c r="AW151" s="39">
        <v>2899</v>
      </c>
      <c r="AX151" s="39">
        <v>1203</v>
      </c>
      <c r="AY151" s="39">
        <v>1696</v>
      </c>
      <c r="AZ151" s="39">
        <v>967</v>
      </c>
      <c r="BA151" s="39">
        <v>5759</v>
      </c>
      <c r="BB151" s="39">
        <v>3677</v>
      </c>
      <c r="BC151" s="41">
        <v>9.2953955589733725E-2</v>
      </c>
      <c r="BD151" s="41">
        <v>0.5535903104873594</v>
      </c>
      <c r="BE151" s="41">
        <v>0.35345573392290686</v>
      </c>
      <c r="BF151" s="42">
        <v>50.465250408536001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857</v>
      </c>
      <c r="D153" s="13">
        <v>1838</v>
      </c>
      <c r="E153" s="13">
        <v>827</v>
      </c>
      <c r="F153" s="13">
        <v>1011</v>
      </c>
      <c r="G153" s="14">
        <v>62</v>
      </c>
      <c r="H153" s="14">
        <v>29</v>
      </c>
      <c r="I153" s="14">
        <v>33</v>
      </c>
      <c r="J153" s="14">
        <v>98</v>
      </c>
      <c r="K153" s="14">
        <v>48</v>
      </c>
      <c r="L153" s="14">
        <v>50</v>
      </c>
      <c r="M153" s="14">
        <v>98</v>
      </c>
      <c r="N153" s="14">
        <v>42</v>
      </c>
      <c r="O153" s="14">
        <v>56</v>
      </c>
      <c r="P153" s="14">
        <v>111</v>
      </c>
      <c r="Q153" s="14">
        <v>61</v>
      </c>
      <c r="R153" s="14">
        <v>50</v>
      </c>
      <c r="S153" s="14">
        <v>69</v>
      </c>
      <c r="T153" s="14">
        <v>30</v>
      </c>
      <c r="U153" s="14">
        <v>39</v>
      </c>
      <c r="V153" s="14">
        <v>65</v>
      </c>
      <c r="W153" s="14">
        <v>31</v>
      </c>
      <c r="X153" s="14">
        <v>34</v>
      </c>
      <c r="Y153" s="14">
        <v>60</v>
      </c>
      <c r="Z153" s="14">
        <v>26</v>
      </c>
      <c r="AA153" s="14">
        <v>34</v>
      </c>
      <c r="AB153" s="14">
        <v>96</v>
      </c>
      <c r="AC153" s="14">
        <v>51</v>
      </c>
      <c r="AD153" s="14">
        <v>45</v>
      </c>
      <c r="AE153" s="14">
        <v>117</v>
      </c>
      <c r="AF153" s="14">
        <v>52</v>
      </c>
      <c r="AG153" s="14">
        <v>65</v>
      </c>
      <c r="AH153" s="14">
        <v>150</v>
      </c>
      <c r="AI153" s="14">
        <v>68</v>
      </c>
      <c r="AJ153" s="14">
        <v>82</v>
      </c>
      <c r="AK153" s="14">
        <v>141</v>
      </c>
      <c r="AL153" s="14">
        <v>66</v>
      </c>
      <c r="AM153" s="14">
        <v>75</v>
      </c>
      <c r="AN153" s="14">
        <v>111</v>
      </c>
      <c r="AO153" s="14">
        <v>56</v>
      </c>
      <c r="AP153" s="14">
        <v>55</v>
      </c>
      <c r="AQ153" s="14">
        <v>93</v>
      </c>
      <c r="AR153" s="14">
        <v>47</v>
      </c>
      <c r="AS153" s="14">
        <v>46</v>
      </c>
      <c r="AT153" s="14">
        <v>110</v>
      </c>
      <c r="AU153" s="14">
        <v>46</v>
      </c>
      <c r="AV153" s="14">
        <v>64</v>
      </c>
      <c r="AW153" s="14">
        <v>457</v>
      </c>
      <c r="AX153" s="14">
        <v>174</v>
      </c>
      <c r="AY153" s="14">
        <v>283</v>
      </c>
      <c r="AZ153" s="14">
        <v>258</v>
      </c>
      <c r="BA153" s="14">
        <v>1013</v>
      </c>
      <c r="BB153" s="14">
        <v>567</v>
      </c>
      <c r="BC153" s="15">
        <v>0.14036996735582155</v>
      </c>
      <c r="BD153" s="15">
        <v>0.55114254624591952</v>
      </c>
      <c r="BE153" s="15">
        <v>0.30848748639825896</v>
      </c>
      <c r="BF153" s="16">
        <v>47.708922742110992</v>
      </c>
      <c r="BG153" s="17">
        <f t="shared" ref="BG153:BG165" si="11">BF153*D153</f>
        <v>87689</v>
      </c>
    </row>
    <row r="154" spans="1:59" x14ac:dyDescent="0.15">
      <c r="A154" s="178"/>
      <c r="B154" s="18" t="s">
        <v>163</v>
      </c>
      <c r="C154" s="19">
        <v>1323</v>
      </c>
      <c r="D154" s="19">
        <v>2852</v>
      </c>
      <c r="E154" s="19">
        <v>1331</v>
      </c>
      <c r="F154" s="19">
        <v>1521</v>
      </c>
      <c r="G154" s="20">
        <v>141</v>
      </c>
      <c r="H154" s="20">
        <v>74</v>
      </c>
      <c r="I154" s="20">
        <v>67</v>
      </c>
      <c r="J154" s="20">
        <v>127</v>
      </c>
      <c r="K154" s="20">
        <v>60</v>
      </c>
      <c r="L154" s="20">
        <v>67</v>
      </c>
      <c r="M154" s="20">
        <v>132</v>
      </c>
      <c r="N154" s="20">
        <v>74</v>
      </c>
      <c r="O154" s="20">
        <v>58</v>
      </c>
      <c r="P154" s="20">
        <v>118</v>
      </c>
      <c r="Q154" s="20">
        <v>56</v>
      </c>
      <c r="R154" s="20">
        <v>62</v>
      </c>
      <c r="S154" s="20">
        <v>120</v>
      </c>
      <c r="T154" s="20">
        <v>51</v>
      </c>
      <c r="U154" s="20">
        <v>69</v>
      </c>
      <c r="V154" s="20">
        <v>129</v>
      </c>
      <c r="W154" s="20">
        <v>70</v>
      </c>
      <c r="X154" s="20">
        <v>59</v>
      </c>
      <c r="Y154" s="20">
        <v>167</v>
      </c>
      <c r="Z154" s="20">
        <v>82</v>
      </c>
      <c r="AA154" s="20">
        <v>85</v>
      </c>
      <c r="AB154" s="20">
        <v>159</v>
      </c>
      <c r="AC154" s="20">
        <v>76</v>
      </c>
      <c r="AD154" s="20">
        <v>83</v>
      </c>
      <c r="AE154" s="20">
        <v>179</v>
      </c>
      <c r="AF154" s="20">
        <v>88</v>
      </c>
      <c r="AG154" s="20">
        <v>91</v>
      </c>
      <c r="AH154" s="20">
        <v>199</v>
      </c>
      <c r="AI154" s="20">
        <v>98</v>
      </c>
      <c r="AJ154" s="20">
        <v>101</v>
      </c>
      <c r="AK154" s="20">
        <v>172</v>
      </c>
      <c r="AL154" s="20">
        <v>82</v>
      </c>
      <c r="AM154" s="20">
        <v>90</v>
      </c>
      <c r="AN154" s="20">
        <v>172</v>
      </c>
      <c r="AO154" s="20">
        <v>73</v>
      </c>
      <c r="AP154" s="20">
        <v>99</v>
      </c>
      <c r="AQ154" s="20">
        <v>182</v>
      </c>
      <c r="AR154" s="20">
        <v>85</v>
      </c>
      <c r="AS154" s="20">
        <v>97</v>
      </c>
      <c r="AT154" s="20">
        <v>192</v>
      </c>
      <c r="AU154" s="20">
        <v>83</v>
      </c>
      <c r="AV154" s="20">
        <v>109</v>
      </c>
      <c r="AW154" s="20">
        <v>663</v>
      </c>
      <c r="AX154" s="20">
        <v>279</v>
      </c>
      <c r="AY154" s="20">
        <v>384</v>
      </c>
      <c r="AZ154" s="20">
        <v>400</v>
      </c>
      <c r="BA154" s="20">
        <v>1597</v>
      </c>
      <c r="BB154" s="20">
        <v>855</v>
      </c>
      <c r="BC154" s="21">
        <v>0.14025245441795231</v>
      </c>
      <c r="BD154" s="21">
        <v>0.55995792426367463</v>
      </c>
      <c r="BE154" s="21">
        <v>0.29978962131837306</v>
      </c>
      <c r="BF154" s="22">
        <v>47.134992987377281</v>
      </c>
      <c r="BG154" s="17">
        <f t="shared" si="11"/>
        <v>134429</v>
      </c>
    </row>
    <row r="155" spans="1:59" x14ac:dyDescent="0.15">
      <c r="A155" s="178"/>
      <c r="B155" s="18" t="s">
        <v>164</v>
      </c>
      <c r="C155" s="19">
        <v>1109</v>
      </c>
      <c r="D155" s="19">
        <v>2242</v>
      </c>
      <c r="E155" s="19">
        <v>1063</v>
      </c>
      <c r="F155" s="19">
        <v>1179</v>
      </c>
      <c r="G155" s="20">
        <v>83</v>
      </c>
      <c r="H155" s="20">
        <v>42</v>
      </c>
      <c r="I155" s="20">
        <v>41</v>
      </c>
      <c r="J155" s="20">
        <v>103</v>
      </c>
      <c r="K155" s="20">
        <v>56</v>
      </c>
      <c r="L155" s="20">
        <v>47</v>
      </c>
      <c r="M155" s="20">
        <v>95</v>
      </c>
      <c r="N155" s="20">
        <v>52</v>
      </c>
      <c r="O155" s="20">
        <v>43</v>
      </c>
      <c r="P155" s="20">
        <v>94</v>
      </c>
      <c r="Q155" s="20">
        <v>49</v>
      </c>
      <c r="R155" s="20">
        <v>45</v>
      </c>
      <c r="S155" s="20">
        <v>91</v>
      </c>
      <c r="T155" s="20">
        <v>48</v>
      </c>
      <c r="U155" s="20">
        <v>43</v>
      </c>
      <c r="V155" s="20">
        <v>85</v>
      </c>
      <c r="W155" s="20">
        <v>39</v>
      </c>
      <c r="X155" s="20">
        <v>46</v>
      </c>
      <c r="Y155" s="20">
        <v>101</v>
      </c>
      <c r="Z155" s="20">
        <v>51</v>
      </c>
      <c r="AA155" s="20">
        <v>50</v>
      </c>
      <c r="AB155" s="20">
        <v>124</v>
      </c>
      <c r="AC155" s="20">
        <v>62</v>
      </c>
      <c r="AD155" s="20">
        <v>62</v>
      </c>
      <c r="AE155" s="20">
        <v>139</v>
      </c>
      <c r="AF155" s="20">
        <v>75</v>
      </c>
      <c r="AG155" s="20">
        <v>64</v>
      </c>
      <c r="AH155" s="20">
        <v>143</v>
      </c>
      <c r="AI155" s="20">
        <v>66</v>
      </c>
      <c r="AJ155" s="20">
        <v>77</v>
      </c>
      <c r="AK155" s="20">
        <v>136</v>
      </c>
      <c r="AL155" s="20">
        <v>64</v>
      </c>
      <c r="AM155" s="20">
        <v>72</v>
      </c>
      <c r="AN155" s="20">
        <v>103</v>
      </c>
      <c r="AO155" s="20">
        <v>54</v>
      </c>
      <c r="AP155" s="20">
        <v>49</v>
      </c>
      <c r="AQ155" s="20">
        <v>119</v>
      </c>
      <c r="AR155" s="20">
        <v>58</v>
      </c>
      <c r="AS155" s="20">
        <v>61</v>
      </c>
      <c r="AT155" s="20">
        <v>172</v>
      </c>
      <c r="AU155" s="20">
        <v>76</v>
      </c>
      <c r="AV155" s="20">
        <v>96</v>
      </c>
      <c r="AW155" s="20">
        <v>654</v>
      </c>
      <c r="AX155" s="20">
        <v>271</v>
      </c>
      <c r="AY155" s="20">
        <v>383</v>
      </c>
      <c r="AZ155" s="20">
        <v>281</v>
      </c>
      <c r="BA155" s="20">
        <v>1135</v>
      </c>
      <c r="BB155" s="20">
        <v>826</v>
      </c>
      <c r="BC155" s="21">
        <v>0.12533452274754683</v>
      </c>
      <c r="BD155" s="21">
        <v>0.50624442462087427</v>
      </c>
      <c r="BE155" s="21">
        <v>0.36842105263157893</v>
      </c>
      <c r="BF155" s="22">
        <v>49.893398751115079</v>
      </c>
      <c r="BG155" s="17">
        <f t="shared" si="11"/>
        <v>111861</v>
      </c>
    </row>
    <row r="156" spans="1:59" x14ac:dyDescent="0.15">
      <c r="A156" s="178"/>
      <c r="B156" s="18" t="s">
        <v>165</v>
      </c>
      <c r="C156" s="19">
        <v>792</v>
      </c>
      <c r="D156" s="19">
        <v>1399</v>
      </c>
      <c r="E156" s="19">
        <v>619</v>
      </c>
      <c r="F156" s="19">
        <v>780</v>
      </c>
      <c r="G156" s="20">
        <v>46</v>
      </c>
      <c r="H156" s="20">
        <v>29</v>
      </c>
      <c r="I156" s="20">
        <v>17</v>
      </c>
      <c r="J156" s="20">
        <v>45</v>
      </c>
      <c r="K156" s="20">
        <v>26</v>
      </c>
      <c r="L156" s="20">
        <v>19</v>
      </c>
      <c r="M156" s="20">
        <v>54</v>
      </c>
      <c r="N156" s="20">
        <v>26</v>
      </c>
      <c r="O156" s="20">
        <v>28</v>
      </c>
      <c r="P156" s="20">
        <v>56</v>
      </c>
      <c r="Q156" s="20">
        <v>33</v>
      </c>
      <c r="R156" s="20">
        <v>23</v>
      </c>
      <c r="S156" s="20">
        <v>54</v>
      </c>
      <c r="T156" s="20">
        <v>24</v>
      </c>
      <c r="U156" s="20">
        <v>30</v>
      </c>
      <c r="V156" s="20">
        <v>73</v>
      </c>
      <c r="W156" s="20">
        <v>38</v>
      </c>
      <c r="X156" s="20">
        <v>35</v>
      </c>
      <c r="Y156" s="20">
        <v>63</v>
      </c>
      <c r="Z156" s="20">
        <v>29</v>
      </c>
      <c r="AA156" s="20">
        <v>34</v>
      </c>
      <c r="AB156" s="20">
        <v>87</v>
      </c>
      <c r="AC156" s="20">
        <v>40</v>
      </c>
      <c r="AD156" s="20">
        <v>47</v>
      </c>
      <c r="AE156" s="20">
        <v>85</v>
      </c>
      <c r="AF156" s="20">
        <v>40</v>
      </c>
      <c r="AG156" s="20">
        <v>45</v>
      </c>
      <c r="AH156" s="20">
        <v>95</v>
      </c>
      <c r="AI156" s="20">
        <v>46</v>
      </c>
      <c r="AJ156" s="20">
        <v>49</v>
      </c>
      <c r="AK156" s="20">
        <v>91</v>
      </c>
      <c r="AL156" s="20">
        <v>41</v>
      </c>
      <c r="AM156" s="20">
        <v>50</v>
      </c>
      <c r="AN156" s="20">
        <v>61</v>
      </c>
      <c r="AO156" s="20">
        <v>23</v>
      </c>
      <c r="AP156" s="20">
        <v>38</v>
      </c>
      <c r="AQ156" s="20">
        <v>74</v>
      </c>
      <c r="AR156" s="20">
        <v>32</v>
      </c>
      <c r="AS156" s="20">
        <v>42</v>
      </c>
      <c r="AT156" s="20">
        <v>93</v>
      </c>
      <c r="AU156" s="20">
        <v>43</v>
      </c>
      <c r="AV156" s="20">
        <v>50</v>
      </c>
      <c r="AW156" s="20">
        <v>422</v>
      </c>
      <c r="AX156" s="20">
        <v>149</v>
      </c>
      <c r="AY156" s="20">
        <v>273</v>
      </c>
      <c r="AZ156" s="20">
        <v>145</v>
      </c>
      <c r="BA156" s="20">
        <v>739</v>
      </c>
      <c r="BB156" s="20">
        <v>515</v>
      </c>
      <c r="BC156" s="21">
        <v>0.10364546104360257</v>
      </c>
      <c r="BD156" s="21">
        <v>0.5282344531808435</v>
      </c>
      <c r="BE156" s="21">
        <v>0.36812008577555394</v>
      </c>
      <c r="BF156" s="22">
        <v>51.007147962830594</v>
      </c>
      <c r="BG156" s="17">
        <f t="shared" si="11"/>
        <v>71359</v>
      </c>
    </row>
    <row r="157" spans="1:59" x14ac:dyDescent="0.15">
      <c r="A157" s="178"/>
      <c r="B157" s="18" t="s">
        <v>166</v>
      </c>
      <c r="C157" s="19">
        <v>185</v>
      </c>
      <c r="D157" s="19">
        <v>330</v>
      </c>
      <c r="E157" s="19">
        <v>141</v>
      </c>
      <c r="F157" s="19">
        <v>189</v>
      </c>
      <c r="G157" s="20">
        <v>6</v>
      </c>
      <c r="H157" s="20">
        <v>2</v>
      </c>
      <c r="I157" s="20">
        <v>4</v>
      </c>
      <c r="J157" s="20">
        <v>11</v>
      </c>
      <c r="K157" s="20">
        <v>4</v>
      </c>
      <c r="L157" s="20">
        <v>7</v>
      </c>
      <c r="M157" s="20">
        <v>17</v>
      </c>
      <c r="N157" s="20">
        <v>3</v>
      </c>
      <c r="O157" s="20">
        <v>14</v>
      </c>
      <c r="P157" s="20">
        <v>24</v>
      </c>
      <c r="Q157" s="20">
        <v>9</v>
      </c>
      <c r="R157" s="20">
        <v>15</v>
      </c>
      <c r="S157" s="20">
        <v>5</v>
      </c>
      <c r="T157" s="20">
        <v>3</v>
      </c>
      <c r="U157" s="20">
        <v>2</v>
      </c>
      <c r="V157" s="20">
        <v>6</v>
      </c>
      <c r="W157" s="20">
        <v>2</v>
      </c>
      <c r="X157" s="20">
        <v>4</v>
      </c>
      <c r="Y157" s="20">
        <v>15</v>
      </c>
      <c r="Z157" s="20">
        <v>9</v>
      </c>
      <c r="AA157" s="20">
        <v>6</v>
      </c>
      <c r="AB157" s="20">
        <v>20</v>
      </c>
      <c r="AC157" s="20">
        <v>10</v>
      </c>
      <c r="AD157" s="20">
        <v>10</v>
      </c>
      <c r="AE157" s="20">
        <v>20</v>
      </c>
      <c r="AF157" s="20">
        <v>11</v>
      </c>
      <c r="AG157" s="20">
        <v>9</v>
      </c>
      <c r="AH157" s="20">
        <v>23</v>
      </c>
      <c r="AI157" s="20">
        <v>11</v>
      </c>
      <c r="AJ157" s="20">
        <v>12</v>
      </c>
      <c r="AK157" s="20">
        <v>18</v>
      </c>
      <c r="AL157" s="20">
        <v>8</v>
      </c>
      <c r="AM157" s="20">
        <v>10</v>
      </c>
      <c r="AN157" s="20">
        <v>24</v>
      </c>
      <c r="AO157" s="20">
        <v>11</v>
      </c>
      <c r="AP157" s="20">
        <v>13</v>
      </c>
      <c r="AQ157" s="20">
        <v>24</v>
      </c>
      <c r="AR157" s="20">
        <v>11</v>
      </c>
      <c r="AS157" s="20">
        <v>13</v>
      </c>
      <c r="AT157" s="20">
        <v>22</v>
      </c>
      <c r="AU157" s="20">
        <v>7</v>
      </c>
      <c r="AV157" s="20">
        <v>15</v>
      </c>
      <c r="AW157" s="20">
        <v>95</v>
      </c>
      <c r="AX157" s="20">
        <v>40</v>
      </c>
      <c r="AY157" s="20">
        <v>55</v>
      </c>
      <c r="AZ157" s="20">
        <v>34</v>
      </c>
      <c r="BA157" s="20">
        <v>179</v>
      </c>
      <c r="BB157" s="20">
        <v>117</v>
      </c>
      <c r="BC157" s="21">
        <v>0.10303030303030303</v>
      </c>
      <c r="BD157" s="21">
        <v>0.54242424242424248</v>
      </c>
      <c r="BE157" s="21">
        <v>0.35454545454545455</v>
      </c>
      <c r="BF157" s="22">
        <v>51.572727272727271</v>
      </c>
      <c r="BG157" s="17">
        <f t="shared" si="11"/>
        <v>17019</v>
      </c>
    </row>
    <row r="158" spans="1:59" x14ac:dyDescent="0.15">
      <c r="A158" s="178"/>
      <c r="B158" s="18" t="s">
        <v>167</v>
      </c>
      <c r="C158" s="19">
        <v>77</v>
      </c>
      <c r="D158" s="19">
        <v>137</v>
      </c>
      <c r="E158" s="19">
        <v>56</v>
      </c>
      <c r="F158" s="19">
        <v>81</v>
      </c>
      <c r="G158" s="20">
        <v>1</v>
      </c>
      <c r="H158" s="20">
        <v>1</v>
      </c>
      <c r="I158" s="20">
        <v>0</v>
      </c>
      <c r="J158" s="20">
        <v>2</v>
      </c>
      <c r="K158" s="20">
        <v>1</v>
      </c>
      <c r="L158" s="20">
        <v>1</v>
      </c>
      <c r="M158" s="20">
        <v>7</v>
      </c>
      <c r="N158" s="20">
        <v>3</v>
      </c>
      <c r="O158" s="20">
        <v>4</v>
      </c>
      <c r="P158" s="20">
        <v>3</v>
      </c>
      <c r="Q158" s="20">
        <v>1</v>
      </c>
      <c r="R158" s="20">
        <v>2</v>
      </c>
      <c r="S158" s="20">
        <v>5</v>
      </c>
      <c r="T158" s="20">
        <v>1</v>
      </c>
      <c r="U158" s="20">
        <v>4</v>
      </c>
      <c r="V158" s="20">
        <v>3</v>
      </c>
      <c r="W158" s="20">
        <v>3</v>
      </c>
      <c r="X158" s="20">
        <v>0</v>
      </c>
      <c r="Y158" s="20">
        <v>3</v>
      </c>
      <c r="Z158" s="20">
        <v>2</v>
      </c>
      <c r="AA158" s="20">
        <v>1</v>
      </c>
      <c r="AB158" s="20">
        <v>4</v>
      </c>
      <c r="AC158" s="20">
        <v>2</v>
      </c>
      <c r="AD158" s="20">
        <v>2</v>
      </c>
      <c r="AE158" s="20">
        <v>8</v>
      </c>
      <c r="AF158" s="20">
        <v>3</v>
      </c>
      <c r="AG158" s="20">
        <v>5</v>
      </c>
      <c r="AH158" s="20">
        <v>3</v>
      </c>
      <c r="AI158" s="20">
        <v>2</v>
      </c>
      <c r="AJ158" s="20">
        <v>1</v>
      </c>
      <c r="AK158" s="20">
        <v>5</v>
      </c>
      <c r="AL158" s="20">
        <v>3</v>
      </c>
      <c r="AM158" s="20">
        <v>2</v>
      </c>
      <c r="AN158" s="20">
        <v>9</v>
      </c>
      <c r="AO158" s="20">
        <v>5</v>
      </c>
      <c r="AP158" s="20">
        <v>4</v>
      </c>
      <c r="AQ158" s="20">
        <v>9</v>
      </c>
      <c r="AR158" s="20">
        <v>2</v>
      </c>
      <c r="AS158" s="20">
        <v>7</v>
      </c>
      <c r="AT158" s="20">
        <v>15</v>
      </c>
      <c r="AU158" s="20">
        <v>8</v>
      </c>
      <c r="AV158" s="20">
        <v>7</v>
      </c>
      <c r="AW158" s="20">
        <v>60</v>
      </c>
      <c r="AX158" s="20">
        <v>19</v>
      </c>
      <c r="AY158" s="20">
        <v>41</v>
      </c>
      <c r="AZ158" s="20">
        <v>10</v>
      </c>
      <c r="BA158" s="20">
        <v>52</v>
      </c>
      <c r="BB158" s="20">
        <v>75</v>
      </c>
      <c r="BC158" s="21">
        <v>7.2992700729927001E-2</v>
      </c>
      <c r="BD158" s="21">
        <v>0.37956204379562042</v>
      </c>
      <c r="BE158" s="21">
        <v>0.54744525547445255</v>
      </c>
      <c r="BF158" s="22">
        <v>60.138686131386862</v>
      </c>
      <c r="BG158" s="17">
        <f t="shared" si="11"/>
        <v>8239</v>
      </c>
    </row>
    <row r="159" spans="1:59" x14ac:dyDescent="0.15">
      <c r="A159" s="178"/>
      <c r="B159" s="18" t="s">
        <v>168</v>
      </c>
      <c r="C159" s="19">
        <v>177</v>
      </c>
      <c r="D159" s="19">
        <v>269</v>
      </c>
      <c r="E159" s="19">
        <v>116</v>
      </c>
      <c r="F159" s="19">
        <v>153</v>
      </c>
      <c r="G159" s="20">
        <v>10</v>
      </c>
      <c r="H159" s="20">
        <v>3</v>
      </c>
      <c r="I159" s="20">
        <v>7</v>
      </c>
      <c r="J159" s="20">
        <v>4</v>
      </c>
      <c r="K159" s="20">
        <v>3</v>
      </c>
      <c r="L159" s="20">
        <v>1</v>
      </c>
      <c r="M159" s="20">
        <v>5</v>
      </c>
      <c r="N159" s="20">
        <v>3</v>
      </c>
      <c r="O159" s="20">
        <v>2</v>
      </c>
      <c r="P159" s="20">
        <v>7</v>
      </c>
      <c r="Q159" s="20">
        <v>4</v>
      </c>
      <c r="R159" s="20">
        <v>3</v>
      </c>
      <c r="S159" s="20">
        <v>20</v>
      </c>
      <c r="T159" s="20">
        <v>10</v>
      </c>
      <c r="U159" s="20">
        <v>10</v>
      </c>
      <c r="V159" s="20">
        <v>11</v>
      </c>
      <c r="W159" s="20">
        <v>6</v>
      </c>
      <c r="X159" s="20">
        <v>5</v>
      </c>
      <c r="Y159" s="20">
        <v>19</v>
      </c>
      <c r="Z159" s="20">
        <v>8</v>
      </c>
      <c r="AA159" s="20">
        <v>11</v>
      </c>
      <c r="AB159" s="20">
        <v>15</v>
      </c>
      <c r="AC159" s="20">
        <v>6</v>
      </c>
      <c r="AD159" s="20">
        <v>9</v>
      </c>
      <c r="AE159" s="20">
        <v>15</v>
      </c>
      <c r="AF159" s="20">
        <v>8</v>
      </c>
      <c r="AG159" s="20">
        <v>7</v>
      </c>
      <c r="AH159" s="20">
        <v>13</v>
      </c>
      <c r="AI159" s="20">
        <v>7</v>
      </c>
      <c r="AJ159" s="20">
        <v>6</v>
      </c>
      <c r="AK159" s="20">
        <v>14</v>
      </c>
      <c r="AL159" s="20">
        <v>12</v>
      </c>
      <c r="AM159" s="20">
        <v>2</v>
      </c>
      <c r="AN159" s="20">
        <v>5</v>
      </c>
      <c r="AO159" s="20">
        <v>3</v>
      </c>
      <c r="AP159" s="20">
        <v>2</v>
      </c>
      <c r="AQ159" s="20">
        <v>10</v>
      </c>
      <c r="AR159" s="20">
        <v>4</v>
      </c>
      <c r="AS159" s="20">
        <v>6</v>
      </c>
      <c r="AT159" s="20">
        <v>22</v>
      </c>
      <c r="AU159" s="20">
        <v>9</v>
      </c>
      <c r="AV159" s="20">
        <v>13</v>
      </c>
      <c r="AW159" s="20">
        <v>99</v>
      </c>
      <c r="AX159" s="20">
        <v>30</v>
      </c>
      <c r="AY159" s="20">
        <v>69</v>
      </c>
      <c r="AZ159" s="20">
        <v>19</v>
      </c>
      <c r="BA159" s="20">
        <v>129</v>
      </c>
      <c r="BB159" s="20">
        <v>121</v>
      </c>
      <c r="BC159" s="21">
        <v>7.0631970260223054E-2</v>
      </c>
      <c r="BD159" s="21">
        <v>0.4795539033457249</v>
      </c>
      <c r="BE159" s="21">
        <v>0.44981412639405205</v>
      </c>
      <c r="BF159" s="22">
        <v>53.438661710037174</v>
      </c>
      <c r="BG159" s="17">
        <f t="shared" si="11"/>
        <v>14375</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3</v>
      </c>
      <c r="Q160" s="20">
        <v>2</v>
      </c>
      <c r="R160" s="20">
        <v>1</v>
      </c>
      <c r="S160" s="20">
        <v>1</v>
      </c>
      <c r="T160" s="20">
        <v>1</v>
      </c>
      <c r="U160" s="20">
        <v>0</v>
      </c>
      <c r="V160" s="20">
        <v>4</v>
      </c>
      <c r="W160" s="20">
        <v>3</v>
      </c>
      <c r="X160" s="20">
        <v>1</v>
      </c>
      <c r="Y160" s="20">
        <v>6</v>
      </c>
      <c r="Z160" s="20">
        <v>4</v>
      </c>
      <c r="AA160" s="20">
        <v>2</v>
      </c>
      <c r="AB160" s="20">
        <v>3</v>
      </c>
      <c r="AC160" s="20">
        <v>0</v>
      </c>
      <c r="AD160" s="20">
        <v>3</v>
      </c>
      <c r="AE160" s="20">
        <v>3</v>
      </c>
      <c r="AF160" s="20">
        <v>3</v>
      </c>
      <c r="AG160" s="20">
        <v>0</v>
      </c>
      <c r="AH160" s="20">
        <v>4</v>
      </c>
      <c r="AI160" s="20">
        <v>1</v>
      </c>
      <c r="AJ160" s="20">
        <v>3</v>
      </c>
      <c r="AK160" s="20">
        <v>4</v>
      </c>
      <c r="AL160" s="20">
        <v>2</v>
      </c>
      <c r="AM160" s="20">
        <v>2</v>
      </c>
      <c r="AN160" s="20">
        <v>4</v>
      </c>
      <c r="AO160" s="20">
        <v>2</v>
      </c>
      <c r="AP160" s="20">
        <v>2</v>
      </c>
      <c r="AQ160" s="20">
        <v>7</v>
      </c>
      <c r="AR160" s="20">
        <v>2</v>
      </c>
      <c r="AS160" s="20">
        <v>5</v>
      </c>
      <c r="AT160" s="20">
        <v>3</v>
      </c>
      <c r="AU160" s="20">
        <v>1</v>
      </c>
      <c r="AV160" s="20">
        <v>2</v>
      </c>
      <c r="AW160" s="20">
        <v>28</v>
      </c>
      <c r="AX160" s="20">
        <v>9</v>
      </c>
      <c r="AY160" s="20">
        <v>19</v>
      </c>
      <c r="AZ160" s="20">
        <v>6</v>
      </c>
      <c r="BA160" s="20">
        <v>39</v>
      </c>
      <c r="BB160" s="20">
        <v>31</v>
      </c>
      <c r="BC160" s="21">
        <v>7.8947368421052627E-2</v>
      </c>
      <c r="BD160" s="21">
        <v>0.51315789473684215</v>
      </c>
      <c r="BE160" s="21">
        <v>0.40789473684210525</v>
      </c>
      <c r="BF160" s="22">
        <v>55.14473684210526</v>
      </c>
      <c r="BG160" s="17">
        <f t="shared" si="11"/>
        <v>4191</v>
      </c>
    </row>
    <row r="161" spans="1:59" x14ac:dyDescent="0.15">
      <c r="A161" s="178"/>
      <c r="B161" s="18" t="s">
        <v>170</v>
      </c>
      <c r="C161" s="19">
        <v>818</v>
      </c>
      <c r="D161" s="19">
        <v>1612</v>
      </c>
      <c r="E161" s="19">
        <v>752</v>
      </c>
      <c r="F161" s="19">
        <v>860</v>
      </c>
      <c r="G161" s="20">
        <v>57</v>
      </c>
      <c r="H161" s="20">
        <v>29</v>
      </c>
      <c r="I161" s="20">
        <v>28</v>
      </c>
      <c r="J161" s="20">
        <v>67</v>
      </c>
      <c r="K161" s="20">
        <v>38</v>
      </c>
      <c r="L161" s="20">
        <v>29</v>
      </c>
      <c r="M161" s="20">
        <v>72</v>
      </c>
      <c r="N161" s="20">
        <v>38</v>
      </c>
      <c r="O161" s="20">
        <v>34</v>
      </c>
      <c r="P161" s="20">
        <v>68</v>
      </c>
      <c r="Q161" s="20">
        <v>35</v>
      </c>
      <c r="R161" s="20">
        <v>33</v>
      </c>
      <c r="S161" s="20">
        <v>72</v>
      </c>
      <c r="T161" s="20">
        <v>42</v>
      </c>
      <c r="U161" s="20">
        <v>30</v>
      </c>
      <c r="V161" s="20">
        <v>69</v>
      </c>
      <c r="W161" s="20">
        <v>31</v>
      </c>
      <c r="X161" s="20">
        <v>38</v>
      </c>
      <c r="Y161" s="20">
        <v>63</v>
      </c>
      <c r="Z161" s="20">
        <v>34</v>
      </c>
      <c r="AA161" s="20">
        <v>29</v>
      </c>
      <c r="AB161" s="20">
        <v>88</v>
      </c>
      <c r="AC161" s="20">
        <v>36</v>
      </c>
      <c r="AD161" s="20">
        <v>52</v>
      </c>
      <c r="AE161" s="20">
        <v>93</v>
      </c>
      <c r="AF161" s="20">
        <v>45</v>
      </c>
      <c r="AG161" s="20">
        <v>48</v>
      </c>
      <c r="AH161" s="20">
        <v>134</v>
      </c>
      <c r="AI161" s="20">
        <v>68</v>
      </c>
      <c r="AJ161" s="20">
        <v>66</v>
      </c>
      <c r="AK161" s="20">
        <v>111</v>
      </c>
      <c r="AL161" s="20">
        <v>49</v>
      </c>
      <c r="AM161" s="20">
        <v>62</v>
      </c>
      <c r="AN161" s="20">
        <v>100</v>
      </c>
      <c r="AO161" s="20">
        <v>53</v>
      </c>
      <c r="AP161" s="20">
        <v>47</v>
      </c>
      <c r="AQ161" s="20">
        <v>90</v>
      </c>
      <c r="AR161" s="20">
        <v>42</v>
      </c>
      <c r="AS161" s="20">
        <v>48</v>
      </c>
      <c r="AT161" s="20">
        <v>97</v>
      </c>
      <c r="AU161" s="20">
        <v>47</v>
      </c>
      <c r="AV161" s="20">
        <v>50</v>
      </c>
      <c r="AW161" s="20">
        <v>431</v>
      </c>
      <c r="AX161" s="20">
        <v>165</v>
      </c>
      <c r="AY161" s="20">
        <v>266</v>
      </c>
      <c r="AZ161" s="20">
        <v>196</v>
      </c>
      <c r="BA161" s="20">
        <v>888</v>
      </c>
      <c r="BB161" s="20">
        <v>528</v>
      </c>
      <c r="BC161" s="21">
        <v>0.12158808933002481</v>
      </c>
      <c r="BD161" s="21">
        <v>0.5508684863523573</v>
      </c>
      <c r="BE161" s="21">
        <v>0.32754342431761785</v>
      </c>
      <c r="BF161" s="22">
        <v>49.149503722084368</v>
      </c>
      <c r="BG161" s="17">
        <f t="shared" si="11"/>
        <v>79229</v>
      </c>
    </row>
    <row r="162" spans="1:59" x14ac:dyDescent="0.15">
      <c r="A162" s="178"/>
      <c r="B162" s="18" t="s">
        <v>171</v>
      </c>
      <c r="C162" s="19">
        <v>510</v>
      </c>
      <c r="D162" s="19">
        <v>922</v>
      </c>
      <c r="E162" s="19">
        <v>399</v>
      </c>
      <c r="F162" s="19">
        <v>523</v>
      </c>
      <c r="G162" s="20">
        <v>24</v>
      </c>
      <c r="H162" s="20">
        <v>11</v>
      </c>
      <c r="I162" s="20">
        <v>13</v>
      </c>
      <c r="J162" s="20">
        <v>23</v>
      </c>
      <c r="K162" s="20">
        <v>7</v>
      </c>
      <c r="L162" s="20">
        <v>16</v>
      </c>
      <c r="M162" s="20">
        <v>24</v>
      </c>
      <c r="N162" s="20">
        <v>14</v>
      </c>
      <c r="O162" s="20">
        <v>10</v>
      </c>
      <c r="P162" s="20">
        <v>25</v>
      </c>
      <c r="Q162" s="20">
        <v>11</v>
      </c>
      <c r="R162" s="20">
        <v>14</v>
      </c>
      <c r="S162" s="20">
        <v>34</v>
      </c>
      <c r="T162" s="20">
        <v>19</v>
      </c>
      <c r="U162" s="20">
        <v>15</v>
      </c>
      <c r="V162" s="20">
        <v>39</v>
      </c>
      <c r="W162" s="20">
        <v>19</v>
      </c>
      <c r="X162" s="20">
        <v>20</v>
      </c>
      <c r="Y162" s="20">
        <v>34</v>
      </c>
      <c r="Z162" s="20">
        <v>17</v>
      </c>
      <c r="AA162" s="20">
        <v>17</v>
      </c>
      <c r="AB162" s="20">
        <v>39</v>
      </c>
      <c r="AC162" s="20">
        <v>20</v>
      </c>
      <c r="AD162" s="20">
        <v>19</v>
      </c>
      <c r="AE162" s="20">
        <v>36</v>
      </c>
      <c r="AF162" s="20">
        <v>15</v>
      </c>
      <c r="AG162" s="20">
        <v>21</v>
      </c>
      <c r="AH162" s="20">
        <v>60</v>
      </c>
      <c r="AI162" s="20">
        <v>31</v>
      </c>
      <c r="AJ162" s="20">
        <v>29</v>
      </c>
      <c r="AK162" s="20">
        <v>56</v>
      </c>
      <c r="AL162" s="20">
        <v>25</v>
      </c>
      <c r="AM162" s="20">
        <v>31</v>
      </c>
      <c r="AN162" s="20">
        <v>42</v>
      </c>
      <c r="AO162" s="20">
        <v>21</v>
      </c>
      <c r="AP162" s="20">
        <v>21</v>
      </c>
      <c r="AQ162" s="20">
        <v>65</v>
      </c>
      <c r="AR162" s="20">
        <v>28</v>
      </c>
      <c r="AS162" s="20">
        <v>37</v>
      </c>
      <c r="AT162" s="20">
        <v>55</v>
      </c>
      <c r="AU162" s="20">
        <v>28</v>
      </c>
      <c r="AV162" s="20">
        <v>27</v>
      </c>
      <c r="AW162" s="20">
        <v>366</v>
      </c>
      <c r="AX162" s="20">
        <v>133</v>
      </c>
      <c r="AY162" s="20">
        <v>233</v>
      </c>
      <c r="AZ162" s="20">
        <v>71</v>
      </c>
      <c r="BA162" s="20">
        <v>430</v>
      </c>
      <c r="BB162" s="20">
        <v>421</v>
      </c>
      <c r="BC162" s="21">
        <v>7.7006507592190895E-2</v>
      </c>
      <c r="BD162" s="21">
        <v>0.46637744034707157</v>
      </c>
      <c r="BE162" s="21">
        <v>0.45661605206073752</v>
      </c>
      <c r="BF162" s="22">
        <v>56.706073752711497</v>
      </c>
      <c r="BG162" s="17">
        <f t="shared" si="11"/>
        <v>52283</v>
      </c>
    </row>
    <row r="163" spans="1:59" x14ac:dyDescent="0.15">
      <c r="A163" s="178"/>
      <c r="B163" s="18" t="s">
        <v>172</v>
      </c>
      <c r="C163" s="19">
        <v>120</v>
      </c>
      <c r="D163" s="19">
        <v>192</v>
      </c>
      <c r="E163" s="19">
        <v>70</v>
      </c>
      <c r="F163" s="19">
        <v>122</v>
      </c>
      <c r="G163" s="20">
        <v>2</v>
      </c>
      <c r="H163" s="20">
        <v>0</v>
      </c>
      <c r="I163" s="20">
        <v>2</v>
      </c>
      <c r="J163" s="20">
        <v>9</v>
      </c>
      <c r="K163" s="20">
        <v>6</v>
      </c>
      <c r="L163" s="20">
        <v>3</v>
      </c>
      <c r="M163" s="20">
        <v>13</v>
      </c>
      <c r="N163" s="20">
        <v>4</v>
      </c>
      <c r="O163" s="20">
        <v>9</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13</v>
      </c>
      <c r="AO163" s="20">
        <v>6</v>
      </c>
      <c r="AP163" s="20">
        <v>7</v>
      </c>
      <c r="AQ163" s="20">
        <v>3</v>
      </c>
      <c r="AR163" s="20">
        <v>2</v>
      </c>
      <c r="AS163" s="20">
        <v>1</v>
      </c>
      <c r="AT163" s="20">
        <v>8</v>
      </c>
      <c r="AU163" s="20">
        <v>1</v>
      </c>
      <c r="AV163" s="20">
        <v>7</v>
      </c>
      <c r="AW163" s="20">
        <v>108</v>
      </c>
      <c r="AX163" s="20">
        <v>34</v>
      </c>
      <c r="AY163" s="20">
        <v>74</v>
      </c>
      <c r="AZ163" s="20">
        <v>24</v>
      </c>
      <c r="BA163" s="20">
        <v>52</v>
      </c>
      <c r="BB163" s="20">
        <v>116</v>
      </c>
      <c r="BC163" s="21">
        <v>0.125</v>
      </c>
      <c r="BD163" s="21">
        <v>0.27083333333333331</v>
      </c>
      <c r="BE163" s="21">
        <v>0.60416666666666663</v>
      </c>
      <c r="BF163" s="22">
        <v>62.234375</v>
      </c>
      <c r="BG163" s="17">
        <f t="shared" si="11"/>
        <v>11949</v>
      </c>
    </row>
    <row r="164" spans="1:59" x14ac:dyDescent="0.15">
      <c r="A164" s="178"/>
      <c r="B164" s="18" t="s">
        <v>173</v>
      </c>
      <c r="C164" s="19">
        <v>59</v>
      </c>
      <c r="D164" s="19">
        <v>102</v>
      </c>
      <c r="E164" s="19">
        <v>45</v>
      </c>
      <c r="F164" s="19">
        <v>57</v>
      </c>
      <c r="G164" s="20">
        <v>8</v>
      </c>
      <c r="H164" s="20">
        <v>4</v>
      </c>
      <c r="I164" s="20">
        <v>4</v>
      </c>
      <c r="J164" s="20">
        <v>1</v>
      </c>
      <c r="K164" s="20">
        <v>0</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1</v>
      </c>
      <c r="AC164" s="20">
        <v>0</v>
      </c>
      <c r="AD164" s="20">
        <v>1</v>
      </c>
      <c r="AE164" s="20">
        <v>2</v>
      </c>
      <c r="AF164" s="20">
        <v>2</v>
      </c>
      <c r="AG164" s="20">
        <v>0</v>
      </c>
      <c r="AH164" s="20">
        <v>1</v>
      </c>
      <c r="AI164" s="20">
        <v>1</v>
      </c>
      <c r="AJ164" s="20">
        <v>0</v>
      </c>
      <c r="AK164" s="20">
        <v>3</v>
      </c>
      <c r="AL164" s="20">
        <v>1</v>
      </c>
      <c r="AM164" s="20">
        <v>2</v>
      </c>
      <c r="AN164" s="20">
        <v>7</v>
      </c>
      <c r="AO164" s="20">
        <v>2</v>
      </c>
      <c r="AP164" s="20">
        <v>5</v>
      </c>
      <c r="AQ164" s="20">
        <v>7</v>
      </c>
      <c r="AR164" s="20">
        <v>4</v>
      </c>
      <c r="AS164" s="20">
        <v>3</v>
      </c>
      <c r="AT164" s="20">
        <v>7</v>
      </c>
      <c r="AU164" s="20">
        <v>5</v>
      </c>
      <c r="AV164" s="20">
        <v>2</v>
      </c>
      <c r="AW164" s="20">
        <v>49</v>
      </c>
      <c r="AX164" s="20">
        <v>18</v>
      </c>
      <c r="AY164" s="20">
        <v>31</v>
      </c>
      <c r="AZ164" s="20">
        <v>9</v>
      </c>
      <c r="BA164" s="20">
        <v>37</v>
      </c>
      <c r="BB164" s="20">
        <v>56</v>
      </c>
      <c r="BC164" s="21">
        <v>8.8235294117647065E-2</v>
      </c>
      <c r="BD164" s="21">
        <v>0.36274509803921567</v>
      </c>
      <c r="BE164" s="21">
        <v>0.5490196078431373</v>
      </c>
      <c r="BF164" s="22">
        <v>60.382352941176471</v>
      </c>
      <c r="BG164" s="17">
        <f t="shared" si="11"/>
        <v>6159</v>
      </c>
    </row>
    <row r="165" spans="1:59" ht="14.25" thickBot="1" x14ac:dyDescent="0.2">
      <c r="A165" s="178"/>
      <c r="B165" s="23" t="s">
        <v>174</v>
      </c>
      <c r="C165" s="24">
        <v>43</v>
      </c>
      <c r="D165" s="24">
        <v>72</v>
      </c>
      <c r="E165" s="24">
        <v>32</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2</v>
      </c>
      <c r="Z165" s="25">
        <v>0</v>
      </c>
      <c r="AA165" s="25">
        <v>2</v>
      </c>
      <c r="AB165" s="25">
        <v>1</v>
      </c>
      <c r="AC165" s="25">
        <v>1</v>
      </c>
      <c r="AD165" s="25">
        <v>0</v>
      </c>
      <c r="AE165" s="25">
        <v>2</v>
      </c>
      <c r="AF165" s="25">
        <v>1</v>
      </c>
      <c r="AG165" s="25">
        <v>1</v>
      </c>
      <c r="AH165" s="25">
        <v>1</v>
      </c>
      <c r="AI165" s="25">
        <v>0</v>
      </c>
      <c r="AJ165" s="25">
        <v>1</v>
      </c>
      <c r="AK165" s="25">
        <v>1</v>
      </c>
      <c r="AL165" s="25">
        <v>1</v>
      </c>
      <c r="AM165" s="25">
        <v>0</v>
      </c>
      <c r="AN165" s="25">
        <v>5</v>
      </c>
      <c r="AO165" s="25">
        <v>2</v>
      </c>
      <c r="AP165" s="25">
        <v>3</v>
      </c>
      <c r="AQ165" s="25">
        <v>6</v>
      </c>
      <c r="AR165" s="25">
        <v>4</v>
      </c>
      <c r="AS165" s="25">
        <v>2</v>
      </c>
      <c r="AT165" s="25">
        <v>7</v>
      </c>
      <c r="AU165" s="25">
        <v>1</v>
      </c>
      <c r="AV165" s="25">
        <v>6</v>
      </c>
      <c r="AW165" s="25">
        <v>46</v>
      </c>
      <c r="AX165" s="25">
        <v>21</v>
      </c>
      <c r="AY165" s="25">
        <v>25</v>
      </c>
      <c r="AZ165" s="25">
        <v>0</v>
      </c>
      <c r="BA165" s="25">
        <v>19</v>
      </c>
      <c r="BB165" s="25">
        <v>53</v>
      </c>
      <c r="BC165" s="26">
        <v>0</v>
      </c>
      <c r="BD165" s="26">
        <v>0.2638888888888889</v>
      </c>
      <c r="BE165" s="26">
        <v>0.73611111111111116</v>
      </c>
      <c r="BF165" s="27">
        <v>71.333333333333329</v>
      </c>
      <c r="BG165" s="17">
        <f t="shared" si="11"/>
        <v>5136</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6108</v>
      </c>
      <c r="D167" s="39">
        <v>12043</v>
      </c>
      <c r="E167" s="39">
        <v>5483</v>
      </c>
      <c r="F167" s="39">
        <v>6560</v>
      </c>
      <c r="G167" s="39">
        <v>443</v>
      </c>
      <c r="H167" s="39">
        <v>225</v>
      </c>
      <c r="I167" s="39">
        <v>218</v>
      </c>
      <c r="J167" s="39">
        <v>492</v>
      </c>
      <c r="K167" s="39">
        <v>249</v>
      </c>
      <c r="L167" s="39">
        <v>243</v>
      </c>
      <c r="M167" s="39">
        <v>518</v>
      </c>
      <c r="N167" s="39">
        <v>260</v>
      </c>
      <c r="O167" s="39">
        <v>258</v>
      </c>
      <c r="P167" s="39">
        <v>522</v>
      </c>
      <c r="Q167" s="39">
        <v>266</v>
      </c>
      <c r="R167" s="39">
        <v>256</v>
      </c>
      <c r="S167" s="39">
        <v>476</v>
      </c>
      <c r="T167" s="39">
        <v>230</v>
      </c>
      <c r="U167" s="39">
        <v>246</v>
      </c>
      <c r="V167" s="39">
        <v>492</v>
      </c>
      <c r="W167" s="39">
        <v>247</v>
      </c>
      <c r="X167" s="39">
        <v>245</v>
      </c>
      <c r="Y167" s="39">
        <v>542</v>
      </c>
      <c r="Z167" s="39">
        <v>267</v>
      </c>
      <c r="AA167" s="39">
        <v>275</v>
      </c>
      <c r="AB167" s="39">
        <v>638</v>
      </c>
      <c r="AC167" s="39">
        <v>305</v>
      </c>
      <c r="AD167" s="39">
        <v>333</v>
      </c>
      <c r="AE167" s="39">
        <v>707</v>
      </c>
      <c r="AF167" s="39">
        <v>347</v>
      </c>
      <c r="AG167" s="39">
        <v>360</v>
      </c>
      <c r="AH167" s="39">
        <v>830</v>
      </c>
      <c r="AI167" s="39">
        <v>402</v>
      </c>
      <c r="AJ167" s="39">
        <v>428</v>
      </c>
      <c r="AK167" s="39">
        <v>757</v>
      </c>
      <c r="AL167" s="39">
        <v>356</v>
      </c>
      <c r="AM167" s="39">
        <v>401</v>
      </c>
      <c r="AN167" s="39">
        <v>656</v>
      </c>
      <c r="AO167" s="39">
        <v>311</v>
      </c>
      <c r="AP167" s="39">
        <v>345</v>
      </c>
      <c r="AQ167" s="39">
        <v>689</v>
      </c>
      <c r="AR167" s="39">
        <v>321</v>
      </c>
      <c r="AS167" s="39">
        <v>368</v>
      </c>
      <c r="AT167" s="39">
        <v>803</v>
      </c>
      <c r="AU167" s="39">
        <v>355</v>
      </c>
      <c r="AV167" s="39">
        <v>448</v>
      </c>
      <c r="AW167" s="39">
        <v>3478</v>
      </c>
      <c r="AX167" s="39">
        <v>1342</v>
      </c>
      <c r="AY167" s="39">
        <v>2136</v>
      </c>
      <c r="AZ167" s="39">
        <v>1453</v>
      </c>
      <c r="BA167" s="39">
        <v>6309</v>
      </c>
      <c r="BB167" s="39">
        <v>4281</v>
      </c>
      <c r="BC167" s="41">
        <v>0.12065100058125051</v>
      </c>
      <c r="BD167" s="41">
        <v>0.5238727891721332</v>
      </c>
      <c r="BE167" s="41">
        <v>0.3554762102466163</v>
      </c>
      <c r="BF167" s="42">
        <v>50.146807273935067</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706</v>
      </c>
      <c r="D169" s="13">
        <v>1394</v>
      </c>
      <c r="E169" s="13">
        <v>622</v>
      </c>
      <c r="F169" s="13">
        <v>772</v>
      </c>
      <c r="G169" s="14">
        <v>44</v>
      </c>
      <c r="H169" s="14">
        <v>18</v>
      </c>
      <c r="I169" s="14">
        <v>26</v>
      </c>
      <c r="J169" s="14">
        <v>52</v>
      </c>
      <c r="K169" s="14">
        <v>22</v>
      </c>
      <c r="L169" s="14">
        <v>30</v>
      </c>
      <c r="M169" s="14">
        <v>49</v>
      </c>
      <c r="N169" s="14">
        <v>23</v>
      </c>
      <c r="O169" s="14">
        <v>26</v>
      </c>
      <c r="P169" s="14">
        <v>60</v>
      </c>
      <c r="Q169" s="14">
        <v>33</v>
      </c>
      <c r="R169" s="14">
        <v>27</v>
      </c>
      <c r="S169" s="14">
        <v>57</v>
      </c>
      <c r="T169" s="14">
        <v>37</v>
      </c>
      <c r="U169" s="14">
        <v>20</v>
      </c>
      <c r="V169" s="14">
        <v>58</v>
      </c>
      <c r="W169" s="14">
        <v>35</v>
      </c>
      <c r="X169" s="14">
        <v>23</v>
      </c>
      <c r="Y169" s="14">
        <v>45</v>
      </c>
      <c r="Z169" s="14">
        <v>16</v>
      </c>
      <c r="AA169" s="14">
        <v>29</v>
      </c>
      <c r="AB169" s="14">
        <v>61</v>
      </c>
      <c r="AC169" s="14">
        <v>22</v>
      </c>
      <c r="AD169" s="14">
        <v>39</v>
      </c>
      <c r="AE169" s="14">
        <v>91</v>
      </c>
      <c r="AF169" s="14">
        <v>51</v>
      </c>
      <c r="AG169" s="14">
        <v>40</v>
      </c>
      <c r="AH169" s="14">
        <v>117</v>
      </c>
      <c r="AI169" s="14">
        <v>62</v>
      </c>
      <c r="AJ169" s="14">
        <v>55</v>
      </c>
      <c r="AK169" s="14">
        <v>72</v>
      </c>
      <c r="AL169" s="14">
        <v>33</v>
      </c>
      <c r="AM169" s="14">
        <v>39</v>
      </c>
      <c r="AN169" s="14">
        <v>67</v>
      </c>
      <c r="AO169" s="14">
        <v>31</v>
      </c>
      <c r="AP169" s="14">
        <v>36</v>
      </c>
      <c r="AQ169" s="14">
        <v>91</v>
      </c>
      <c r="AR169" s="14">
        <v>42</v>
      </c>
      <c r="AS169" s="14">
        <v>49</v>
      </c>
      <c r="AT169" s="14">
        <v>80</v>
      </c>
      <c r="AU169" s="14">
        <v>28</v>
      </c>
      <c r="AV169" s="14">
        <v>52</v>
      </c>
      <c r="AW169" s="14">
        <v>450</v>
      </c>
      <c r="AX169" s="14">
        <v>169</v>
      </c>
      <c r="AY169" s="14">
        <v>281</v>
      </c>
      <c r="AZ169" s="14">
        <v>145</v>
      </c>
      <c r="BA169" s="14">
        <v>719</v>
      </c>
      <c r="BB169" s="14">
        <v>530</v>
      </c>
      <c r="BC169" s="15">
        <v>0.10401721664275466</v>
      </c>
      <c r="BD169" s="15">
        <v>0.51578192252510757</v>
      </c>
      <c r="BE169" s="15">
        <v>0.38020086083213772</v>
      </c>
      <c r="BF169" s="16">
        <v>52.134146341463413</v>
      </c>
      <c r="BG169" s="17">
        <f>BF169*D169</f>
        <v>72675</v>
      </c>
    </row>
    <row r="170" spans="1:59" x14ac:dyDescent="0.15">
      <c r="A170" s="178"/>
      <c r="B170" s="18" t="s">
        <v>178</v>
      </c>
      <c r="C170" s="19">
        <v>323</v>
      </c>
      <c r="D170" s="19">
        <v>548</v>
      </c>
      <c r="E170" s="19">
        <v>243</v>
      </c>
      <c r="F170" s="19">
        <v>305</v>
      </c>
      <c r="G170" s="20">
        <v>7</v>
      </c>
      <c r="H170" s="20">
        <v>4</v>
      </c>
      <c r="I170" s="20">
        <v>3</v>
      </c>
      <c r="J170" s="20">
        <v>11</v>
      </c>
      <c r="K170" s="20">
        <v>5</v>
      </c>
      <c r="L170" s="20">
        <v>6</v>
      </c>
      <c r="M170" s="20">
        <v>19</v>
      </c>
      <c r="N170" s="20">
        <v>13</v>
      </c>
      <c r="O170" s="20">
        <v>6</v>
      </c>
      <c r="P170" s="20">
        <v>16</v>
      </c>
      <c r="Q170" s="20">
        <v>7</v>
      </c>
      <c r="R170" s="20">
        <v>9</v>
      </c>
      <c r="S170" s="20">
        <v>6</v>
      </c>
      <c r="T170" s="20">
        <v>4</v>
      </c>
      <c r="U170" s="20">
        <v>2</v>
      </c>
      <c r="V170" s="20">
        <v>9</v>
      </c>
      <c r="W170" s="20">
        <v>6</v>
      </c>
      <c r="X170" s="20">
        <v>3</v>
      </c>
      <c r="Y170" s="20">
        <v>21</v>
      </c>
      <c r="Z170" s="20">
        <v>10</v>
      </c>
      <c r="AA170" s="20">
        <v>11</v>
      </c>
      <c r="AB170" s="20">
        <v>21</v>
      </c>
      <c r="AC170" s="20">
        <v>12</v>
      </c>
      <c r="AD170" s="20">
        <v>9</v>
      </c>
      <c r="AE170" s="20">
        <v>29</v>
      </c>
      <c r="AF170" s="20">
        <v>9</v>
      </c>
      <c r="AG170" s="20">
        <v>20</v>
      </c>
      <c r="AH170" s="20">
        <v>38</v>
      </c>
      <c r="AI170" s="20">
        <v>16</v>
      </c>
      <c r="AJ170" s="20">
        <v>22</v>
      </c>
      <c r="AK170" s="20">
        <v>23</v>
      </c>
      <c r="AL170" s="20">
        <v>9</v>
      </c>
      <c r="AM170" s="20">
        <v>14</v>
      </c>
      <c r="AN170" s="20">
        <v>24</v>
      </c>
      <c r="AO170" s="20">
        <v>11</v>
      </c>
      <c r="AP170" s="20">
        <v>13</v>
      </c>
      <c r="AQ170" s="20">
        <v>41</v>
      </c>
      <c r="AR170" s="20">
        <v>18</v>
      </c>
      <c r="AS170" s="20">
        <v>23</v>
      </c>
      <c r="AT170" s="20">
        <v>56</v>
      </c>
      <c r="AU170" s="20">
        <v>27</v>
      </c>
      <c r="AV170" s="20">
        <v>29</v>
      </c>
      <c r="AW170" s="20">
        <v>227</v>
      </c>
      <c r="AX170" s="20">
        <v>92</v>
      </c>
      <c r="AY170" s="20">
        <v>135</v>
      </c>
      <c r="AZ170" s="20">
        <v>37</v>
      </c>
      <c r="BA170" s="20">
        <v>228</v>
      </c>
      <c r="BB170" s="20">
        <v>283</v>
      </c>
      <c r="BC170" s="21">
        <v>6.7518248175182483E-2</v>
      </c>
      <c r="BD170" s="21">
        <v>0.41605839416058393</v>
      </c>
      <c r="BE170" s="21">
        <v>0.51642335766423353</v>
      </c>
      <c r="BF170" s="22">
        <v>57.777372262773724</v>
      </c>
      <c r="BG170" s="17">
        <f>BF170*D170</f>
        <v>31662</v>
      </c>
    </row>
    <row r="171" spans="1:59" x14ac:dyDescent="0.15">
      <c r="A171" s="178"/>
      <c r="B171" s="18" t="s">
        <v>179</v>
      </c>
      <c r="C171" s="19">
        <v>1059</v>
      </c>
      <c r="D171" s="19">
        <v>2234</v>
      </c>
      <c r="E171" s="19">
        <v>1017</v>
      </c>
      <c r="F171" s="19">
        <v>1217</v>
      </c>
      <c r="G171" s="20">
        <v>68</v>
      </c>
      <c r="H171" s="20">
        <v>31</v>
      </c>
      <c r="I171" s="20">
        <v>37</v>
      </c>
      <c r="J171" s="20">
        <v>81</v>
      </c>
      <c r="K171" s="20">
        <v>47</v>
      </c>
      <c r="L171" s="20">
        <v>34</v>
      </c>
      <c r="M171" s="20">
        <v>97</v>
      </c>
      <c r="N171" s="20">
        <v>47</v>
      </c>
      <c r="O171" s="20">
        <v>50</v>
      </c>
      <c r="P171" s="20">
        <v>91</v>
      </c>
      <c r="Q171" s="20">
        <v>36</v>
      </c>
      <c r="R171" s="20">
        <v>55</v>
      </c>
      <c r="S171" s="20">
        <v>108</v>
      </c>
      <c r="T171" s="20">
        <v>50</v>
      </c>
      <c r="U171" s="20">
        <v>58</v>
      </c>
      <c r="V171" s="20">
        <v>82</v>
      </c>
      <c r="W171" s="20">
        <v>35</v>
      </c>
      <c r="X171" s="20">
        <v>47</v>
      </c>
      <c r="Y171" s="20">
        <v>79</v>
      </c>
      <c r="Z171" s="20">
        <v>44</v>
      </c>
      <c r="AA171" s="20">
        <v>35</v>
      </c>
      <c r="AB171" s="20">
        <v>117</v>
      </c>
      <c r="AC171" s="20">
        <v>52</v>
      </c>
      <c r="AD171" s="20">
        <v>65</v>
      </c>
      <c r="AE171" s="20">
        <v>138</v>
      </c>
      <c r="AF171" s="20">
        <v>65</v>
      </c>
      <c r="AG171" s="20">
        <v>73</v>
      </c>
      <c r="AH171" s="20">
        <v>135</v>
      </c>
      <c r="AI171" s="20">
        <v>70</v>
      </c>
      <c r="AJ171" s="20">
        <v>65</v>
      </c>
      <c r="AK171" s="20">
        <v>153</v>
      </c>
      <c r="AL171" s="20">
        <v>70</v>
      </c>
      <c r="AM171" s="20">
        <v>83</v>
      </c>
      <c r="AN171" s="20">
        <v>131</v>
      </c>
      <c r="AO171" s="20">
        <v>60</v>
      </c>
      <c r="AP171" s="20">
        <v>71</v>
      </c>
      <c r="AQ171" s="20">
        <v>122</v>
      </c>
      <c r="AR171" s="20">
        <v>53</v>
      </c>
      <c r="AS171" s="20">
        <v>69</v>
      </c>
      <c r="AT171" s="20">
        <v>150</v>
      </c>
      <c r="AU171" s="20">
        <v>70</v>
      </c>
      <c r="AV171" s="20">
        <v>80</v>
      </c>
      <c r="AW171" s="20">
        <v>682</v>
      </c>
      <c r="AX171" s="20">
        <v>287</v>
      </c>
      <c r="AY171" s="20">
        <v>395</v>
      </c>
      <c r="AZ171" s="20">
        <v>246</v>
      </c>
      <c r="BA171" s="20">
        <v>1156</v>
      </c>
      <c r="BB171" s="20">
        <v>832</v>
      </c>
      <c r="BC171" s="21">
        <v>0.11011638316920322</v>
      </c>
      <c r="BD171" s="21">
        <v>0.51745747538048348</v>
      </c>
      <c r="BE171" s="21">
        <v>0.37242614145031333</v>
      </c>
      <c r="BF171" s="22">
        <v>51.134735899731425</v>
      </c>
      <c r="BG171" s="17">
        <f>BF171*D171</f>
        <v>114235</v>
      </c>
    </row>
    <row r="172" spans="1:59" ht="14.25" thickBot="1" x14ac:dyDescent="0.2">
      <c r="A172" s="178"/>
      <c r="B172" s="23" t="s">
        <v>180</v>
      </c>
      <c r="C172" s="24">
        <v>1501</v>
      </c>
      <c r="D172" s="24">
        <v>3211</v>
      </c>
      <c r="E172" s="24">
        <v>1469</v>
      </c>
      <c r="F172" s="24">
        <v>1742</v>
      </c>
      <c r="G172" s="25">
        <v>113</v>
      </c>
      <c r="H172" s="25">
        <v>52</v>
      </c>
      <c r="I172" s="25">
        <v>61</v>
      </c>
      <c r="J172" s="25">
        <v>121</v>
      </c>
      <c r="K172" s="25">
        <v>70</v>
      </c>
      <c r="L172" s="25">
        <v>51</v>
      </c>
      <c r="M172" s="25">
        <v>125</v>
      </c>
      <c r="N172" s="25">
        <v>61</v>
      </c>
      <c r="O172" s="25">
        <v>64</v>
      </c>
      <c r="P172" s="25">
        <v>160</v>
      </c>
      <c r="Q172" s="25">
        <v>75</v>
      </c>
      <c r="R172" s="25">
        <v>85</v>
      </c>
      <c r="S172" s="25">
        <v>145</v>
      </c>
      <c r="T172" s="25">
        <v>71</v>
      </c>
      <c r="U172" s="25">
        <v>74</v>
      </c>
      <c r="V172" s="25">
        <v>137</v>
      </c>
      <c r="W172" s="25">
        <v>62</v>
      </c>
      <c r="X172" s="25">
        <v>75</v>
      </c>
      <c r="Y172" s="25">
        <v>145</v>
      </c>
      <c r="Z172" s="25">
        <v>71</v>
      </c>
      <c r="AA172" s="25">
        <v>74</v>
      </c>
      <c r="AB172" s="25">
        <v>172</v>
      </c>
      <c r="AC172" s="25">
        <v>91</v>
      </c>
      <c r="AD172" s="25">
        <v>81</v>
      </c>
      <c r="AE172" s="25">
        <v>150</v>
      </c>
      <c r="AF172" s="25">
        <v>77</v>
      </c>
      <c r="AG172" s="25">
        <v>73</v>
      </c>
      <c r="AH172" s="25">
        <v>222</v>
      </c>
      <c r="AI172" s="25">
        <v>100</v>
      </c>
      <c r="AJ172" s="25">
        <v>122</v>
      </c>
      <c r="AK172" s="25">
        <v>213</v>
      </c>
      <c r="AL172" s="25">
        <v>91</v>
      </c>
      <c r="AM172" s="25">
        <v>122</v>
      </c>
      <c r="AN172" s="25">
        <v>179</v>
      </c>
      <c r="AO172" s="25">
        <v>79</v>
      </c>
      <c r="AP172" s="25">
        <v>100</v>
      </c>
      <c r="AQ172" s="25">
        <v>230</v>
      </c>
      <c r="AR172" s="25">
        <v>103</v>
      </c>
      <c r="AS172" s="25">
        <v>127</v>
      </c>
      <c r="AT172" s="25">
        <v>243</v>
      </c>
      <c r="AU172" s="25">
        <v>118</v>
      </c>
      <c r="AV172" s="25">
        <v>125</v>
      </c>
      <c r="AW172" s="25">
        <v>856</v>
      </c>
      <c r="AX172" s="25">
        <v>348</v>
      </c>
      <c r="AY172" s="25">
        <v>508</v>
      </c>
      <c r="AZ172" s="25">
        <v>359</v>
      </c>
      <c r="BA172" s="25">
        <v>1753</v>
      </c>
      <c r="BB172" s="25">
        <v>1099</v>
      </c>
      <c r="BC172" s="26">
        <v>0.11180317658050451</v>
      </c>
      <c r="BD172" s="26">
        <v>0.54593584553098728</v>
      </c>
      <c r="BE172" s="26">
        <v>0.34226097788850823</v>
      </c>
      <c r="BF172" s="27">
        <v>49.344129554655872</v>
      </c>
      <c r="BG172" s="17">
        <f>BF172*D172</f>
        <v>158444</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3589</v>
      </c>
      <c r="D174" s="39">
        <v>7387</v>
      </c>
      <c r="E174" s="39">
        <v>3351</v>
      </c>
      <c r="F174" s="39">
        <v>4036</v>
      </c>
      <c r="G174" s="39">
        <v>232</v>
      </c>
      <c r="H174" s="39">
        <v>105</v>
      </c>
      <c r="I174" s="39">
        <v>127</v>
      </c>
      <c r="J174" s="39">
        <v>265</v>
      </c>
      <c r="K174" s="39">
        <v>144</v>
      </c>
      <c r="L174" s="39">
        <v>121</v>
      </c>
      <c r="M174" s="39">
        <v>290</v>
      </c>
      <c r="N174" s="39">
        <v>144</v>
      </c>
      <c r="O174" s="39">
        <v>146</v>
      </c>
      <c r="P174" s="39">
        <v>327</v>
      </c>
      <c r="Q174" s="39">
        <v>151</v>
      </c>
      <c r="R174" s="39">
        <v>176</v>
      </c>
      <c r="S174" s="39">
        <v>316</v>
      </c>
      <c r="T174" s="39">
        <v>162</v>
      </c>
      <c r="U174" s="39">
        <v>154</v>
      </c>
      <c r="V174" s="39">
        <v>286</v>
      </c>
      <c r="W174" s="39">
        <v>138</v>
      </c>
      <c r="X174" s="39">
        <v>148</v>
      </c>
      <c r="Y174" s="39">
        <v>290</v>
      </c>
      <c r="Z174" s="39">
        <v>141</v>
      </c>
      <c r="AA174" s="39">
        <v>149</v>
      </c>
      <c r="AB174" s="39">
        <v>371</v>
      </c>
      <c r="AC174" s="39">
        <v>177</v>
      </c>
      <c r="AD174" s="39">
        <v>194</v>
      </c>
      <c r="AE174" s="39">
        <v>408</v>
      </c>
      <c r="AF174" s="39">
        <v>202</v>
      </c>
      <c r="AG174" s="39">
        <v>206</v>
      </c>
      <c r="AH174" s="39">
        <v>512</v>
      </c>
      <c r="AI174" s="39">
        <v>248</v>
      </c>
      <c r="AJ174" s="39">
        <v>264</v>
      </c>
      <c r="AK174" s="39">
        <v>461</v>
      </c>
      <c r="AL174" s="39">
        <v>203</v>
      </c>
      <c r="AM174" s="39">
        <v>258</v>
      </c>
      <c r="AN174" s="39">
        <v>401</v>
      </c>
      <c r="AO174" s="39">
        <v>181</v>
      </c>
      <c r="AP174" s="39">
        <v>220</v>
      </c>
      <c r="AQ174" s="39">
        <v>484</v>
      </c>
      <c r="AR174" s="39">
        <v>216</v>
      </c>
      <c r="AS174" s="39">
        <v>268</v>
      </c>
      <c r="AT174" s="39">
        <v>529</v>
      </c>
      <c r="AU174" s="39">
        <v>243</v>
      </c>
      <c r="AV174" s="39">
        <v>286</v>
      </c>
      <c r="AW174" s="39">
        <v>2215</v>
      </c>
      <c r="AX174" s="39">
        <v>896</v>
      </c>
      <c r="AY174" s="39">
        <v>1319</v>
      </c>
      <c r="AZ174" s="39">
        <v>787</v>
      </c>
      <c r="BA174" s="39">
        <v>3856</v>
      </c>
      <c r="BB174" s="39">
        <v>2744</v>
      </c>
      <c r="BC174" s="41">
        <v>0.10653851360498172</v>
      </c>
      <c r="BD174" s="41">
        <v>0.52199810477866526</v>
      </c>
      <c r="BE174" s="41">
        <v>0.37146338161635306</v>
      </c>
      <c r="BF174" s="42">
        <v>51.037769053743062</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1626</v>
      </c>
      <c r="D176" s="13">
        <v>3224</v>
      </c>
      <c r="E176" s="13">
        <v>1482</v>
      </c>
      <c r="F176" s="13">
        <v>1742</v>
      </c>
      <c r="G176" s="14">
        <v>162</v>
      </c>
      <c r="H176" s="14">
        <v>84</v>
      </c>
      <c r="I176" s="14">
        <v>78</v>
      </c>
      <c r="J176" s="14">
        <v>134</v>
      </c>
      <c r="K176" s="14">
        <v>71</v>
      </c>
      <c r="L176" s="14">
        <v>63</v>
      </c>
      <c r="M176" s="14">
        <v>118</v>
      </c>
      <c r="N176" s="14">
        <v>63</v>
      </c>
      <c r="O176" s="14">
        <v>55</v>
      </c>
      <c r="P176" s="14">
        <v>140</v>
      </c>
      <c r="Q176" s="14">
        <v>79</v>
      </c>
      <c r="R176" s="14">
        <v>61</v>
      </c>
      <c r="S176" s="14">
        <v>143</v>
      </c>
      <c r="T176" s="14">
        <v>66</v>
      </c>
      <c r="U176" s="14">
        <v>77</v>
      </c>
      <c r="V176" s="14">
        <v>145</v>
      </c>
      <c r="W176" s="14">
        <v>68</v>
      </c>
      <c r="X176" s="14">
        <v>77</v>
      </c>
      <c r="Y176" s="14">
        <v>150</v>
      </c>
      <c r="Z176" s="14">
        <v>72</v>
      </c>
      <c r="AA176" s="14">
        <v>78</v>
      </c>
      <c r="AB176" s="14">
        <v>183</v>
      </c>
      <c r="AC176" s="14">
        <v>98</v>
      </c>
      <c r="AD176" s="14">
        <v>85</v>
      </c>
      <c r="AE176" s="14">
        <v>182</v>
      </c>
      <c r="AF176" s="14">
        <v>84</v>
      </c>
      <c r="AG176" s="14">
        <v>98</v>
      </c>
      <c r="AH176" s="14">
        <v>229</v>
      </c>
      <c r="AI176" s="14">
        <v>115</v>
      </c>
      <c r="AJ176" s="14">
        <v>114</v>
      </c>
      <c r="AK176" s="14">
        <v>206</v>
      </c>
      <c r="AL176" s="14">
        <v>99</v>
      </c>
      <c r="AM176" s="14">
        <v>107</v>
      </c>
      <c r="AN176" s="14">
        <v>171</v>
      </c>
      <c r="AO176" s="14">
        <v>79</v>
      </c>
      <c r="AP176" s="14">
        <v>92</v>
      </c>
      <c r="AQ176" s="14">
        <v>179</v>
      </c>
      <c r="AR176" s="14">
        <v>91</v>
      </c>
      <c r="AS176" s="14">
        <v>88</v>
      </c>
      <c r="AT176" s="14">
        <v>185</v>
      </c>
      <c r="AU176" s="14">
        <v>78</v>
      </c>
      <c r="AV176" s="14">
        <v>107</v>
      </c>
      <c r="AW176" s="14">
        <v>897</v>
      </c>
      <c r="AX176" s="14">
        <v>335</v>
      </c>
      <c r="AY176" s="14">
        <v>562</v>
      </c>
      <c r="AZ176" s="14">
        <v>414</v>
      </c>
      <c r="BA176" s="14">
        <v>1728</v>
      </c>
      <c r="BB176" s="14">
        <v>1082</v>
      </c>
      <c r="BC176" s="15">
        <v>0.12841191066997518</v>
      </c>
      <c r="BD176" s="15">
        <v>0.53598014888337464</v>
      </c>
      <c r="BE176" s="15">
        <v>0.3356079404466501</v>
      </c>
      <c r="BF176" s="16">
        <v>48.669975186104217</v>
      </c>
      <c r="BG176" s="17">
        <f>BF176*D176</f>
        <v>156912</v>
      </c>
    </row>
    <row r="177" spans="1:59" x14ac:dyDescent="0.15">
      <c r="A177" s="178"/>
      <c r="B177" s="18" t="s">
        <v>184</v>
      </c>
      <c r="C177" s="19">
        <v>1312</v>
      </c>
      <c r="D177" s="19">
        <v>2409</v>
      </c>
      <c r="E177" s="19">
        <v>1098</v>
      </c>
      <c r="F177" s="19">
        <v>1311</v>
      </c>
      <c r="G177" s="20">
        <v>72</v>
      </c>
      <c r="H177" s="20">
        <v>39</v>
      </c>
      <c r="I177" s="20">
        <v>33</v>
      </c>
      <c r="J177" s="20">
        <v>118</v>
      </c>
      <c r="K177" s="20">
        <v>60</v>
      </c>
      <c r="L177" s="20">
        <v>58</v>
      </c>
      <c r="M177" s="20">
        <v>110</v>
      </c>
      <c r="N177" s="20">
        <v>59</v>
      </c>
      <c r="O177" s="20">
        <v>51</v>
      </c>
      <c r="P177" s="20">
        <v>108</v>
      </c>
      <c r="Q177" s="20">
        <v>54</v>
      </c>
      <c r="R177" s="20">
        <v>54</v>
      </c>
      <c r="S177" s="20">
        <v>84</v>
      </c>
      <c r="T177" s="20">
        <v>40</v>
      </c>
      <c r="U177" s="20">
        <v>44</v>
      </c>
      <c r="V177" s="20">
        <v>93</v>
      </c>
      <c r="W177" s="20">
        <v>47</v>
      </c>
      <c r="X177" s="20">
        <v>46</v>
      </c>
      <c r="Y177" s="20">
        <v>105</v>
      </c>
      <c r="Z177" s="20">
        <v>53</v>
      </c>
      <c r="AA177" s="20">
        <v>52</v>
      </c>
      <c r="AB177" s="20">
        <v>116</v>
      </c>
      <c r="AC177" s="20">
        <v>59</v>
      </c>
      <c r="AD177" s="20">
        <v>57</v>
      </c>
      <c r="AE177" s="20">
        <v>155</v>
      </c>
      <c r="AF177" s="20">
        <v>75</v>
      </c>
      <c r="AG177" s="20">
        <v>80</v>
      </c>
      <c r="AH177" s="20">
        <v>174</v>
      </c>
      <c r="AI177" s="20">
        <v>84</v>
      </c>
      <c r="AJ177" s="20">
        <v>90</v>
      </c>
      <c r="AK177" s="20">
        <v>169</v>
      </c>
      <c r="AL177" s="20">
        <v>75</v>
      </c>
      <c r="AM177" s="20">
        <v>94</v>
      </c>
      <c r="AN177" s="20">
        <v>147</v>
      </c>
      <c r="AO177" s="20">
        <v>71</v>
      </c>
      <c r="AP177" s="20">
        <v>76</v>
      </c>
      <c r="AQ177" s="20">
        <v>133</v>
      </c>
      <c r="AR177" s="20">
        <v>57</v>
      </c>
      <c r="AS177" s="20">
        <v>76</v>
      </c>
      <c r="AT177" s="20">
        <v>163</v>
      </c>
      <c r="AU177" s="20">
        <v>75</v>
      </c>
      <c r="AV177" s="20">
        <v>88</v>
      </c>
      <c r="AW177" s="20">
        <v>662</v>
      </c>
      <c r="AX177" s="20">
        <v>250</v>
      </c>
      <c r="AY177" s="20">
        <v>412</v>
      </c>
      <c r="AZ177" s="20">
        <v>300</v>
      </c>
      <c r="BA177" s="20">
        <v>1284</v>
      </c>
      <c r="BB177" s="20">
        <v>825</v>
      </c>
      <c r="BC177" s="21">
        <v>0.12453300124533001</v>
      </c>
      <c r="BD177" s="21">
        <v>0.53300124533001247</v>
      </c>
      <c r="BE177" s="21">
        <v>0.34246575342465752</v>
      </c>
      <c r="BF177" s="22">
        <v>49.673723536737235</v>
      </c>
      <c r="BG177" s="17">
        <f>BF177*D177</f>
        <v>119664</v>
      </c>
    </row>
    <row r="178" spans="1:59" ht="14.25" thickBot="1" x14ac:dyDescent="0.2">
      <c r="A178" s="178"/>
      <c r="B178" s="23" t="s">
        <v>185</v>
      </c>
      <c r="C178" s="24">
        <v>3175</v>
      </c>
      <c r="D178" s="24">
        <v>6325</v>
      </c>
      <c r="E178" s="24">
        <v>3184</v>
      </c>
      <c r="F178" s="24">
        <v>3141</v>
      </c>
      <c r="G178" s="25">
        <v>228</v>
      </c>
      <c r="H178" s="25">
        <v>116</v>
      </c>
      <c r="I178" s="25">
        <v>112</v>
      </c>
      <c r="J178" s="25">
        <v>261</v>
      </c>
      <c r="K178" s="25">
        <v>157</v>
      </c>
      <c r="L178" s="25">
        <v>104</v>
      </c>
      <c r="M178" s="25">
        <v>274</v>
      </c>
      <c r="N178" s="25">
        <v>154</v>
      </c>
      <c r="O178" s="25">
        <v>120</v>
      </c>
      <c r="P178" s="25">
        <v>363</v>
      </c>
      <c r="Q178" s="25">
        <v>216</v>
      </c>
      <c r="R178" s="25">
        <v>147</v>
      </c>
      <c r="S178" s="25">
        <v>500</v>
      </c>
      <c r="T178" s="25">
        <v>345</v>
      </c>
      <c r="U178" s="25">
        <v>155</v>
      </c>
      <c r="V178" s="25">
        <v>260</v>
      </c>
      <c r="W178" s="25">
        <v>163</v>
      </c>
      <c r="X178" s="25">
        <v>97</v>
      </c>
      <c r="Y178" s="25">
        <v>313</v>
      </c>
      <c r="Z178" s="25">
        <v>162</v>
      </c>
      <c r="AA178" s="25">
        <v>151</v>
      </c>
      <c r="AB178" s="25">
        <v>295</v>
      </c>
      <c r="AC178" s="25">
        <v>154</v>
      </c>
      <c r="AD178" s="25">
        <v>141</v>
      </c>
      <c r="AE178" s="25">
        <v>338</v>
      </c>
      <c r="AF178" s="25">
        <v>166</v>
      </c>
      <c r="AG178" s="25">
        <v>172</v>
      </c>
      <c r="AH178" s="25">
        <v>401</v>
      </c>
      <c r="AI178" s="25">
        <v>189</v>
      </c>
      <c r="AJ178" s="25">
        <v>212</v>
      </c>
      <c r="AK178" s="25">
        <v>402</v>
      </c>
      <c r="AL178" s="25">
        <v>210</v>
      </c>
      <c r="AM178" s="25">
        <v>192</v>
      </c>
      <c r="AN178" s="25">
        <v>332</v>
      </c>
      <c r="AO178" s="25">
        <v>149</v>
      </c>
      <c r="AP178" s="25">
        <v>183</v>
      </c>
      <c r="AQ178" s="25">
        <v>396</v>
      </c>
      <c r="AR178" s="25">
        <v>180</v>
      </c>
      <c r="AS178" s="25">
        <v>216</v>
      </c>
      <c r="AT178" s="25">
        <v>390</v>
      </c>
      <c r="AU178" s="25">
        <v>198</v>
      </c>
      <c r="AV178" s="25">
        <v>192</v>
      </c>
      <c r="AW178" s="25">
        <v>1572</v>
      </c>
      <c r="AX178" s="25">
        <v>625</v>
      </c>
      <c r="AY178" s="25">
        <v>947</v>
      </c>
      <c r="AZ178" s="25">
        <v>763</v>
      </c>
      <c r="BA178" s="25">
        <v>3600</v>
      </c>
      <c r="BB178" s="25">
        <v>1962</v>
      </c>
      <c r="BC178" s="26">
        <v>0.12063241106719368</v>
      </c>
      <c r="BD178" s="26">
        <v>0.56916996047430835</v>
      </c>
      <c r="BE178" s="26">
        <v>0.31019762845849802</v>
      </c>
      <c r="BF178" s="27">
        <v>47.329328063241107</v>
      </c>
      <c r="BG178" s="17">
        <f>BF178*D178</f>
        <v>299358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6113</v>
      </c>
      <c r="D180" s="39">
        <v>11958</v>
      </c>
      <c r="E180" s="39">
        <v>5764</v>
      </c>
      <c r="F180" s="39">
        <v>6194</v>
      </c>
      <c r="G180" s="39">
        <v>462</v>
      </c>
      <c r="H180" s="39">
        <v>239</v>
      </c>
      <c r="I180" s="39">
        <v>223</v>
      </c>
      <c r="J180" s="39">
        <v>513</v>
      </c>
      <c r="K180" s="39">
        <v>288</v>
      </c>
      <c r="L180" s="39">
        <v>225</v>
      </c>
      <c r="M180" s="39">
        <v>502</v>
      </c>
      <c r="N180" s="39">
        <v>276</v>
      </c>
      <c r="O180" s="39">
        <v>226</v>
      </c>
      <c r="P180" s="39">
        <v>611</v>
      </c>
      <c r="Q180" s="39">
        <v>349</v>
      </c>
      <c r="R180" s="39">
        <v>262</v>
      </c>
      <c r="S180" s="39">
        <v>727</v>
      </c>
      <c r="T180" s="39">
        <v>451</v>
      </c>
      <c r="U180" s="39">
        <v>276</v>
      </c>
      <c r="V180" s="39">
        <v>498</v>
      </c>
      <c r="W180" s="39">
        <v>278</v>
      </c>
      <c r="X180" s="39">
        <v>220</v>
      </c>
      <c r="Y180" s="39">
        <v>568</v>
      </c>
      <c r="Z180" s="39">
        <v>287</v>
      </c>
      <c r="AA180" s="39">
        <v>281</v>
      </c>
      <c r="AB180" s="39">
        <v>594</v>
      </c>
      <c r="AC180" s="39">
        <v>311</v>
      </c>
      <c r="AD180" s="39">
        <v>283</v>
      </c>
      <c r="AE180" s="39">
        <v>675</v>
      </c>
      <c r="AF180" s="39">
        <v>325</v>
      </c>
      <c r="AG180" s="39">
        <v>350</v>
      </c>
      <c r="AH180" s="39">
        <v>804</v>
      </c>
      <c r="AI180" s="39">
        <v>388</v>
      </c>
      <c r="AJ180" s="39">
        <v>416</v>
      </c>
      <c r="AK180" s="39">
        <v>777</v>
      </c>
      <c r="AL180" s="39">
        <v>384</v>
      </c>
      <c r="AM180" s="39">
        <v>393</v>
      </c>
      <c r="AN180" s="39">
        <v>650</v>
      </c>
      <c r="AO180" s="39">
        <v>299</v>
      </c>
      <c r="AP180" s="39">
        <v>351</v>
      </c>
      <c r="AQ180" s="39">
        <v>708</v>
      </c>
      <c r="AR180" s="39">
        <v>328</v>
      </c>
      <c r="AS180" s="39">
        <v>380</v>
      </c>
      <c r="AT180" s="39">
        <v>738</v>
      </c>
      <c r="AU180" s="39">
        <v>351</v>
      </c>
      <c r="AV180" s="39">
        <v>387</v>
      </c>
      <c r="AW180" s="39">
        <v>3131</v>
      </c>
      <c r="AX180" s="39">
        <v>1210</v>
      </c>
      <c r="AY180" s="39">
        <v>1921</v>
      </c>
      <c r="AZ180" s="39">
        <v>1477</v>
      </c>
      <c r="BA180" s="39">
        <v>6612</v>
      </c>
      <c r="BB180" s="39">
        <v>3869</v>
      </c>
      <c r="BC180" s="41">
        <v>0.12351563806656632</v>
      </c>
      <c r="BD180" s="41">
        <v>0.55293527345709981</v>
      </c>
      <c r="BE180" s="41">
        <v>0.32354908847633385</v>
      </c>
      <c r="BF180" s="42">
        <v>48.163070747616658</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722</v>
      </c>
      <c r="D182" s="13">
        <v>1513</v>
      </c>
      <c r="E182" s="13">
        <v>704</v>
      </c>
      <c r="F182" s="13">
        <v>809</v>
      </c>
      <c r="G182" s="14">
        <v>63</v>
      </c>
      <c r="H182" s="14">
        <v>27</v>
      </c>
      <c r="I182" s="14">
        <v>36</v>
      </c>
      <c r="J182" s="14">
        <v>66</v>
      </c>
      <c r="K182" s="14">
        <v>36</v>
      </c>
      <c r="L182" s="14">
        <v>30</v>
      </c>
      <c r="M182" s="14">
        <v>79</v>
      </c>
      <c r="N182" s="14">
        <v>38</v>
      </c>
      <c r="O182" s="14">
        <v>41</v>
      </c>
      <c r="P182" s="14">
        <v>77</v>
      </c>
      <c r="Q182" s="14">
        <v>43</v>
      </c>
      <c r="R182" s="14">
        <v>34</v>
      </c>
      <c r="S182" s="14">
        <v>59</v>
      </c>
      <c r="T182" s="14">
        <v>29</v>
      </c>
      <c r="U182" s="14">
        <v>30</v>
      </c>
      <c r="V182" s="14">
        <v>64</v>
      </c>
      <c r="W182" s="14">
        <v>31</v>
      </c>
      <c r="X182" s="14">
        <v>33</v>
      </c>
      <c r="Y182" s="14">
        <v>88</v>
      </c>
      <c r="Z182" s="14">
        <v>43</v>
      </c>
      <c r="AA182" s="14">
        <v>45</v>
      </c>
      <c r="AB182" s="14">
        <v>86</v>
      </c>
      <c r="AC182" s="14">
        <v>42</v>
      </c>
      <c r="AD182" s="14">
        <v>44</v>
      </c>
      <c r="AE182" s="14">
        <v>99</v>
      </c>
      <c r="AF182" s="14">
        <v>41</v>
      </c>
      <c r="AG182" s="14">
        <v>58</v>
      </c>
      <c r="AH182" s="14">
        <v>106</v>
      </c>
      <c r="AI182" s="14">
        <v>46</v>
      </c>
      <c r="AJ182" s="14">
        <v>60</v>
      </c>
      <c r="AK182" s="14">
        <v>114</v>
      </c>
      <c r="AL182" s="14">
        <v>55</v>
      </c>
      <c r="AM182" s="14">
        <v>59</v>
      </c>
      <c r="AN182" s="14">
        <v>84</v>
      </c>
      <c r="AO182" s="14">
        <v>44</v>
      </c>
      <c r="AP182" s="14">
        <v>40</v>
      </c>
      <c r="AQ182" s="14">
        <v>71</v>
      </c>
      <c r="AR182" s="14">
        <v>39</v>
      </c>
      <c r="AS182" s="14">
        <v>32</v>
      </c>
      <c r="AT182" s="14">
        <v>86</v>
      </c>
      <c r="AU182" s="14">
        <v>34</v>
      </c>
      <c r="AV182" s="14">
        <v>52</v>
      </c>
      <c r="AW182" s="14">
        <v>371</v>
      </c>
      <c r="AX182" s="14">
        <v>156</v>
      </c>
      <c r="AY182" s="14">
        <v>215</v>
      </c>
      <c r="AZ182" s="14">
        <v>208</v>
      </c>
      <c r="BA182" s="14">
        <v>848</v>
      </c>
      <c r="BB182" s="14">
        <v>457</v>
      </c>
      <c r="BC182" s="15">
        <v>0.13747521480502314</v>
      </c>
      <c r="BD182" s="15">
        <v>0.56047587574355584</v>
      </c>
      <c r="BE182" s="15">
        <v>0.30204890945142104</v>
      </c>
      <c r="BF182" s="16">
        <v>46.990746860541968</v>
      </c>
      <c r="BG182" s="17">
        <f t="shared" ref="BG182:BG193" si="12">BF182*D182</f>
        <v>71097</v>
      </c>
    </row>
    <row r="183" spans="1:59" x14ac:dyDescent="0.15">
      <c r="A183" s="178"/>
      <c r="B183" s="18" t="s">
        <v>189</v>
      </c>
      <c r="C183" s="19">
        <v>330</v>
      </c>
      <c r="D183" s="19">
        <v>450</v>
      </c>
      <c r="E183" s="19">
        <v>189</v>
      </c>
      <c r="F183" s="19">
        <v>261</v>
      </c>
      <c r="G183" s="20">
        <v>0</v>
      </c>
      <c r="H183" s="20">
        <v>0</v>
      </c>
      <c r="I183" s="20">
        <v>0</v>
      </c>
      <c r="J183" s="20">
        <v>4</v>
      </c>
      <c r="K183" s="20">
        <v>2</v>
      </c>
      <c r="L183" s="20">
        <v>2</v>
      </c>
      <c r="M183" s="20">
        <v>3</v>
      </c>
      <c r="N183" s="20">
        <v>1</v>
      </c>
      <c r="O183" s="20">
        <v>2</v>
      </c>
      <c r="P183" s="20">
        <v>6</v>
      </c>
      <c r="Q183" s="20">
        <v>2</v>
      </c>
      <c r="R183" s="20">
        <v>4</v>
      </c>
      <c r="S183" s="20">
        <v>7</v>
      </c>
      <c r="T183" s="20">
        <v>5</v>
      </c>
      <c r="U183" s="20">
        <v>2</v>
      </c>
      <c r="V183" s="20">
        <v>10</v>
      </c>
      <c r="W183" s="20">
        <v>7</v>
      </c>
      <c r="X183" s="20">
        <v>3</v>
      </c>
      <c r="Y183" s="20">
        <v>6</v>
      </c>
      <c r="Z183" s="20">
        <v>3</v>
      </c>
      <c r="AA183" s="20">
        <v>3</v>
      </c>
      <c r="AB183" s="20">
        <v>8</v>
      </c>
      <c r="AC183" s="20">
        <v>6</v>
      </c>
      <c r="AD183" s="20">
        <v>2</v>
      </c>
      <c r="AE183" s="20">
        <v>10</v>
      </c>
      <c r="AF183" s="20">
        <v>5</v>
      </c>
      <c r="AG183" s="20">
        <v>5</v>
      </c>
      <c r="AH183" s="20">
        <v>25</v>
      </c>
      <c r="AI183" s="20">
        <v>11</v>
      </c>
      <c r="AJ183" s="20">
        <v>14</v>
      </c>
      <c r="AK183" s="20">
        <v>23</v>
      </c>
      <c r="AL183" s="20">
        <v>12</v>
      </c>
      <c r="AM183" s="20">
        <v>11</v>
      </c>
      <c r="AN183" s="20">
        <v>16</v>
      </c>
      <c r="AO183" s="20">
        <v>6</v>
      </c>
      <c r="AP183" s="20">
        <v>10</v>
      </c>
      <c r="AQ183" s="20">
        <v>30</v>
      </c>
      <c r="AR183" s="20">
        <v>12</v>
      </c>
      <c r="AS183" s="20">
        <v>18</v>
      </c>
      <c r="AT183" s="20">
        <v>54</v>
      </c>
      <c r="AU183" s="20">
        <v>27</v>
      </c>
      <c r="AV183" s="20">
        <v>27</v>
      </c>
      <c r="AW183" s="20">
        <v>248</v>
      </c>
      <c r="AX183" s="20">
        <v>90</v>
      </c>
      <c r="AY183" s="20">
        <v>158</v>
      </c>
      <c r="AZ183" s="20">
        <v>7</v>
      </c>
      <c r="BA183" s="20">
        <v>141</v>
      </c>
      <c r="BB183" s="20">
        <v>302</v>
      </c>
      <c r="BC183" s="21">
        <v>1.5555555555555555E-2</v>
      </c>
      <c r="BD183" s="21">
        <v>0.31333333333333335</v>
      </c>
      <c r="BE183" s="21">
        <v>0.6711111111111111</v>
      </c>
      <c r="BF183" s="22">
        <v>65.731111111111105</v>
      </c>
      <c r="BG183" s="17">
        <f t="shared" si="12"/>
        <v>29578.999999999996</v>
      </c>
    </row>
    <row r="184" spans="1:59" x14ac:dyDescent="0.15">
      <c r="A184" s="178"/>
      <c r="B184" s="18" t="s">
        <v>190</v>
      </c>
      <c r="C184" s="19">
        <v>76</v>
      </c>
      <c r="D184" s="19">
        <v>159</v>
      </c>
      <c r="E184" s="19">
        <v>70</v>
      </c>
      <c r="F184" s="19">
        <v>89</v>
      </c>
      <c r="G184" s="20">
        <v>7</v>
      </c>
      <c r="H184" s="20">
        <v>2</v>
      </c>
      <c r="I184" s="20">
        <v>5</v>
      </c>
      <c r="J184" s="20">
        <v>6</v>
      </c>
      <c r="K184" s="20">
        <v>4</v>
      </c>
      <c r="L184" s="20">
        <v>2</v>
      </c>
      <c r="M184" s="20">
        <v>6</v>
      </c>
      <c r="N184" s="20">
        <v>3</v>
      </c>
      <c r="O184" s="20">
        <v>3</v>
      </c>
      <c r="P184" s="20">
        <v>14</v>
      </c>
      <c r="Q184" s="20">
        <v>5</v>
      </c>
      <c r="R184" s="20">
        <v>9</v>
      </c>
      <c r="S184" s="20">
        <v>6</v>
      </c>
      <c r="T184" s="20">
        <v>4</v>
      </c>
      <c r="U184" s="20">
        <v>2</v>
      </c>
      <c r="V184" s="20">
        <v>2</v>
      </c>
      <c r="W184" s="20">
        <v>1</v>
      </c>
      <c r="X184" s="20">
        <v>1</v>
      </c>
      <c r="Y184" s="20">
        <v>11</v>
      </c>
      <c r="Z184" s="20">
        <v>6</v>
      </c>
      <c r="AA184" s="20">
        <v>5</v>
      </c>
      <c r="AB184" s="20">
        <v>6</v>
      </c>
      <c r="AC184" s="20">
        <v>5</v>
      </c>
      <c r="AD184" s="20">
        <v>1</v>
      </c>
      <c r="AE184" s="20">
        <v>9</v>
      </c>
      <c r="AF184" s="20">
        <v>3</v>
      </c>
      <c r="AG184" s="20">
        <v>6</v>
      </c>
      <c r="AH184" s="20">
        <v>12</v>
      </c>
      <c r="AI184" s="20">
        <v>6</v>
      </c>
      <c r="AJ184" s="20">
        <v>6</v>
      </c>
      <c r="AK184" s="20">
        <v>9</v>
      </c>
      <c r="AL184" s="20">
        <v>5</v>
      </c>
      <c r="AM184" s="20">
        <v>4</v>
      </c>
      <c r="AN184" s="20">
        <v>8</v>
      </c>
      <c r="AO184" s="20">
        <v>3</v>
      </c>
      <c r="AP184" s="20">
        <v>5</v>
      </c>
      <c r="AQ184" s="20">
        <v>15</v>
      </c>
      <c r="AR184" s="20">
        <v>7</v>
      </c>
      <c r="AS184" s="20">
        <v>8</v>
      </c>
      <c r="AT184" s="20">
        <v>10</v>
      </c>
      <c r="AU184" s="20">
        <v>7</v>
      </c>
      <c r="AV184" s="20">
        <v>3</v>
      </c>
      <c r="AW184" s="20">
        <v>38</v>
      </c>
      <c r="AX184" s="20">
        <v>9</v>
      </c>
      <c r="AY184" s="20">
        <v>29</v>
      </c>
      <c r="AZ184" s="20">
        <v>19</v>
      </c>
      <c r="BA184" s="20">
        <v>92</v>
      </c>
      <c r="BB184" s="20">
        <v>48</v>
      </c>
      <c r="BC184" s="21">
        <v>0.11949685534591195</v>
      </c>
      <c r="BD184" s="21">
        <v>0.57861635220125784</v>
      </c>
      <c r="BE184" s="21">
        <v>0.30188679245283018</v>
      </c>
      <c r="BF184" s="22">
        <v>48.364779874213838</v>
      </c>
      <c r="BG184" s="17">
        <f t="shared" si="12"/>
        <v>7690</v>
      </c>
    </row>
    <row r="185" spans="1:59" x14ac:dyDescent="0.15">
      <c r="A185" s="178"/>
      <c r="B185" s="18" t="s">
        <v>191</v>
      </c>
      <c r="C185" s="19">
        <v>151</v>
      </c>
      <c r="D185" s="19">
        <v>319</v>
      </c>
      <c r="E185" s="19">
        <v>153</v>
      </c>
      <c r="F185" s="19">
        <v>166</v>
      </c>
      <c r="G185" s="20">
        <v>6</v>
      </c>
      <c r="H185" s="20">
        <v>5</v>
      </c>
      <c r="I185" s="20">
        <v>1</v>
      </c>
      <c r="J185" s="20">
        <v>21</v>
      </c>
      <c r="K185" s="20">
        <v>11</v>
      </c>
      <c r="L185" s="20">
        <v>10</v>
      </c>
      <c r="M185" s="20">
        <v>11</v>
      </c>
      <c r="N185" s="20">
        <v>7</v>
      </c>
      <c r="O185" s="20">
        <v>4</v>
      </c>
      <c r="P185" s="20">
        <v>17</v>
      </c>
      <c r="Q185" s="20">
        <v>9</v>
      </c>
      <c r="R185" s="20">
        <v>8</v>
      </c>
      <c r="S185" s="20">
        <v>14</v>
      </c>
      <c r="T185" s="20">
        <v>5</v>
      </c>
      <c r="U185" s="20">
        <v>9</v>
      </c>
      <c r="V185" s="20">
        <v>11</v>
      </c>
      <c r="W185" s="20">
        <v>3</v>
      </c>
      <c r="X185" s="20">
        <v>8</v>
      </c>
      <c r="Y185" s="20">
        <v>15</v>
      </c>
      <c r="Z185" s="20">
        <v>5</v>
      </c>
      <c r="AA185" s="20">
        <v>10</v>
      </c>
      <c r="AB185" s="20">
        <v>10</v>
      </c>
      <c r="AC185" s="20">
        <v>6</v>
      </c>
      <c r="AD185" s="20">
        <v>4</v>
      </c>
      <c r="AE185" s="20">
        <v>18</v>
      </c>
      <c r="AF185" s="20">
        <v>12</v>
      </c>
      <c r="AG185" s="20">
        <v>6</v>
      </c>
      <c r="AH185" s="20">
        <v>29</v>
      </c>
      <c r="AI185" s="20">
        <v>14</v>
      </c>
      <c r="AJ185" s="20">
        <v>15</v>
      </c>
      <c r="AK185" s="20">
        <v>23</v>
      </c>
      <c r="AL185" s="20">
        <v>14</v>
      </c>
      <c r="AM185" s="20">
        <v>9</v>
      </c>
      <c r="AN185" s="20">
        <v>23</v>
      </c>
      <c r="AO185" s="20">
        <v>8</v>
      </c>
      <c r="AP185" s="20">
        <v>15</v>
      </c>
      <c r="AQ185" s="20">
        <v>15</v>
      </c>
      <c r="AR185" s="20">
        <v>8</v>
      </c>
      <c r="AS185" s="20">
        <v>7</v>
      </c>
      <c r="AT185" s="20">
        <v>18</v>
      </c>
      <c r="AU185" s="20">
        <v>9</v>
      </c>
      <c r="AV185" s="20">
        <v>9</v>
      </c>
      <c r="AW185" s="20">
        <v>88</v>
      </c>
      <c r="AX185" s="20">
        <v>37</v>
      </c>
      <c r="AY185" s="20">
        <v>51</v>
      </c>
      <c r="AZ185" s="20">
        <v>38</v>
      </c>
      <c r="BA185" s="20">
        <v>175</v>
      </c>
      <c r="BB185" s="20">
        <v>106</v>
      </c>
      <c r="BC185" s="21">
        <v>0.11912225705329153</v>
      </c>
      <c r="BD185" s="21">
        <v>0.54858934169278994</v>
      </c>
      <c r="BE185" s="21">
        <v>0.33228840125391851</v>
      </c>
      <c r="BF185" s="22">
        <v>49.507836990595614</v>
      </c>
      <c r="BG185" s="17">
        <f t="shared" si="12"/>
        <v>15793</v>
      </c>
    </row>
    <row r="186" spans="1:59" x14ac:dyDescent="0.15">
      <c r="A186" s="178"/>
      <c r="B186" s="18" t="s">
        <v>192</v>
      </c>
      <c r="C186" s="19">
        <v>184</v>
      </c>
      <c r="D186" s="19">
        <v>381</v>
      </c>
      <c r="E186" s="19">
        <v>170</v>
      </c>
      <c r="F186" s="19">
        <v>211</v>
      </c>
      <c r="G186" s="20">
        <v>16</v>
      </c>
      <c r="H186" s="20">
        <v>11</v>
      </c>
      <c r="I186" s="20">
        <v>5</v>
      </c>
      <c r="J186" s="20">
        <v>17</v>
      </c>
      <c r="K186" s="20">
        <v>7</v>
      </c>
      <c r="L186" s="20">
        <v>10</v>
      </c>
      <c r="M186" s="20">
        <v>14</v>
      </c>
      <c r="N186" s="20">
        <v>7</v>
      </c>
      <c r="O186" s="20">
        <v>7</v>
      </c>
      <c r="P186" s="20">
        <v>11</v>
      </c>
      <c r="Q186" s="20">
        <v>2</v>
      </c>
      <c r="R186" s="20">
        <v>9</v>
      </c>
      <c r="S186" s="20">
        <v>10</v>
      </c>
      <c r="T186" s="20">
        <v>4</v>
      </c>
      <c r="U186" s="20">
        <v>6</v>
      </c>
      <c r="V186" s="20">
        <v>11</v>
      </c>
      <c r="W186" s="20">
        <v>6</v>
      </c>
      <c r="X186" s="20">
        <v>5</v>
      </c>
      <c r="Y186" s="20">
        <v>18</v>
      </c>
      <c r="Z186" s="20">
        <v>10</v>
      </c>
      <c r="AA186" s="20">
        <v>8</v>
      </c>
      <c r="AB186" s="20">
        <v>20</v>
      </c>
      <c r="AC186" s="20">
        <v>14</v>
      </c>
      <c r="AD186" s="20">
        <v>6</v>
      </c>
      <c r="AE186" s="20">
        <v>27</v>
      </c>
      <c r="AF186" s="20">
        <v>8</v>
      </c>
      <c r="AG186" s="20">
        <v>19</v>
      </c>
      <c r="AH186" s="20">
        <v>21</v>
      </c>
      <c r="AI186" s="20">
        <v>13</v>
      </c>
      <c r="AJ186" s="20">
        <v>8</v>
      </c>
      <c r="AK186" s="20">
        <v>22</v>
      </c>
      <c r="AL186" s="20">
        <v>9</v>
      </c>
      <c r="AM186" s="20">
        <v>13</v>
      </c>
      <c r="AN186" s="20">
        <v>30</v>
      </c>
      <c r="AO186" s="20">
        <v>10</v>
      </c>
      <c r="AP186" s="20">
        <v>20</v>
      </c>
      <c r="AQ186" s="20">
        <v>24</v>
      </c>
      <c r="AR186" s="20">
        <v>8</v>
      </c>
      <c r="AS186" s="20">
        <v>16</v>
      </c>
      <c r="AT186" s="20">
        <v>32</v>
      </c>
      <c r="AU186" s="20">
        <v>20</v>
      </c>
      <c r="AV186" s="20">
        <v>12</v>
      </c>
      <c r="AW186" s="20">
        <v>108</v>
      </c>
      <c r="AX186" s="20">
        <v>41</v>
      </c>
      <c r="AY186" s="20">
        <v>67</v>
      </c>
      <c r="AZ186" s="20">
        <v>47</v>
      </c>
      <c r="BA186" s="20">
        <v>194</v>
      </c>
      <c r="BB186" s="20">
        <v>140</v>
      </c>
      <c r="BC186" s="21">
        <v>0.12335958005249344</v>
      </c>
      <c r="BD186" s="21">
        <v>0.50918635170603677</v>
      </c>
      <c r="BE186" s="21">
        <v>0.36745406824146981</v>
      </c>
      <c r="BF186" s="22">
        <v>51.574803149606296</v>
      </c>
      <c r="BG186" s="17">
        <f t="shared" si="12"/>
        <v>19650</v>
      </c>
    </row>
    <row r="187" spans="1:59" x14ac:dyDescent="0.15">
      <c r="A187" s="178"/>
      <c r="B187" s="18" t="s">
        <v>193</v>
      </c>
      <c r="C187" s="19">
        <v>277</v>
      </c>
      <c r="D187" s="19">
        <v>549</v>
      </c>
      <c r="E187" s="19">
        <v>250</v>
      </c>
      <c r="F187" s="19">
        <v>299</v>
      </c>
      <c r="G187" s="20">
        <v>18</v>
      </c>
      <c r="H187" s="20">
        <v>9</v>
      </c>
      <c r="I187" s="20">
        <v>9</v>
      </c>
      <c r="J187" s="20">
        <v>26</v>
      </c>
      <c r="K187" s="20">
        <v>17</v>
      </c>
      <c r="L187" s="20">
        <v>9</v>
      </c>
      <c r="M187" s="20">
        <v>18</v>
      </c>
      <c r="N187" s="20">
        <v>5</v>
      </c>
      <c r="O187" s="20">
        <v>13</v>
      </c>
      <c r="P187" s="20">
        <v>21</v>
      </c>
      <c r="Q187" s="20">
        <v>13</v>
      </c>
      <c r="R187" s="20">
        <v>8</v>
      </c>
      <c r="S187" s="20">
        <v>23</v>
      </c>
      <c r="T187" s="20">
        <v>11</v>
      </c>
      <c r="U187" s="20">
        <v>12</v>
      </c>
      <c r="V187" s="20">
        <v>12</v>
      </c>
      <c r="W187" s="20">
        <v>4</v>
      </c>
      <c r="X187" s="20">
        <v>8</v>
      </c>
      <c r="Y187" s="20">
        <v>29</v>
      </c>
      <c r="Z187" s="20">
        <v>13</v>
      </c>
      <c r="AA187" s="20">
        <v>16</v>
      </c>
      <c r="AB187" s="20">
        <v>27</v>
      </c>
      <c r="AC187" s="20">
        <v>15</v>
      </c>
      <c r="AD187" s="20">
        <v>12</v>
      </c>
      <c r="AE187" s="20">
        <v>28</v>
      </c>
      <c r="AF187" s="20">
        <v>13</v>
      </c>
      <c r="AG187" s="20">
        <v>15</v>
      </c>
      <c r="AH187" s="20">
        <v>25</v>
      </c>
      <c r="AI187" s="20">
        <v>11</v>
      </c>
      <c r="AJ187" s="20">
        <v>14</v>
      </c>
      <c r="AK187" s="20">
        <v>53</v>
      </c>
      <c r="AL187" s="20">
        <v>25</v>
      </c>
      <c r="AM187" s="20">
        <v>28</v>
      </c>
      <c r="AN187" s="20">
        <v>45</v>
      </c>
      <c r="AO187" s="20">
        <v>19</v>
      </c>
      <c r="AP187" s="20">
        <v>26</v>
      </c>
      <c r="AQ187" s="20">
        <v>36</v>
      </c>
      <c r="AR187" s="20">
        <v>19</v>
      </c>
      <c r="AS187" s="20">
        <v>17</v>
      </c>
      <c r="AT187" s="20">
        <v>38</v>
      </c>
      <c r="AU187" s="20">
        <v>15</v>
      </c>
      <c r="AV187" s="20">
        <v>23</v>
      </c>
      <c r="AW187" s="20">
        <v>150</v>
      </c>
      <c r="AX187" s="20">
        <v>61</v>
      </c>
      <c r="AY187" s="20">
        <v>89</v>
      </c>
      <c r="AZ187" s="20">
        <v>62</v>
      </c>
      <c r="BA187" s="20">
        <v>299</v>
      </c>
      <c r="BB187" s="20">
        <v>188</v>
      </c>
      <c r="BC187" s="21">
        <v>0.11293260473588343</v>
      </c>
      <c r="BD187" s="21">
        <v>0.54462659380692169</v>
      </c>
      <c r="BE187" s="21">
        <v>0.34244080145719491</v>
      </c>
      <c r="BF187" s="22">
        <v>51.089253187613842</v>
      </c>
      <c r="BG187" s="17">
        <f t="shared" si="12"/>
        <v>28048</v>
      </c>
    </row>
    <row r="188" spans="1:59" x14ac:dyDescent="0.15">
      <c r="A188" s="178"/>
      <c r="B188" s="18" t="s">
        <v>194</v>
      </c>
      <c r="C188" s="19">
        <v>171</v>
      </c>
      <c r="D188" s="19">
        <v>404</v>
      </c>
      <c r="E188" s="19">
        <v>184</v>
      </c>
      <c r="F188" s="19">
        <v>220</v>
      </c>
      <c r="G188" s="20">
        <v>17</v>
      </c>
      <c r="H188" s="20">
        <v>6</v>
      </c>
      <c r="I188" s="20">
        <v>11</v>
      </c>
      <c r="J188" s="20">
        <v>20</v>
      </c>
      <c r="K188" s="20">
        <v>8</v>
      </c>
      <c r="L188" s="20">
        <v>12</v>
      </c>
      <c r="M188" s="20">
        <v>22</v>
      </c>
      <c r="N188" s="20">
        <v>11</v>
      </c>
      <c r="O188" s="20">
        <v>11</v>
      </c>
      <c r="P188" s="20">
        <v>21</v>
      </c>
      <c r="Q188" s="20">
        <v>9</v>
      </c>
      <c r="R188" s="20">
        <v>12</v>
      </c>
      <c r="S188" s="20">
        <v>17</v>
      </c>
      <c r="T188" s="20">
        <v>7</v>
      </c>
      <c r="U188" s="20">
        <v>10</v>
      </c>
      <c r="V188" s="20">
        <v>18</v>
      </c>
      <c r="W188" s="20">
        <v>10</v>
      </c>
      <c r="X188" s="20">
        <v>8</v>
      </c>
      <c r="Y188" s="20">
        <v>14</v>
      </c>
      <c r="Z188" s="20">
        <v>3</v>
      </c>
      <c r="AA188" s="20">
        <v>11</v>
      </c>
      <c r="AB188" s="20">
        <v>12</v>
      </c>
      <c r="AC188" s="20">
        <v>5</v>
      </c>
      <c r="AD188" s="20">
        <v>7</v>
      </c>
      <c r="AE188" s="20">
        <v>26</v>
      </c>
      <c r="AF188" s="20">
        <v>14</v>
      </c>
      <c r="AG188" s="20">
        <v>12</v>
      </c>
      <c r="AH188" s="20">
        <v>37</v>
      </c>
      <c r="AI188" s="20">
        <v>18</v>
      </c>
      <c r="AJ188" s="20">
        <v>19</v>
      </c>
      <c r="AK188" s="20">
        <v>32</v>
      </c>
      <c r="AL188" s="20">
        <v>16</v>
      </c>
      <c r="AM188" s="20">
        <v>16</v>
      </c>
      <c r="AN188" s="20">
        <v>16</v>
      </c>
      <c r="AO188" s="20">
        <v>7</v>
      </c>
      <c r="AP188" s="20">
        <v>9</v>
      </c>
      <c r="AQ188" s="20">
        <v>23</v>
      </c>
      <c r="AR188" s="20">
        <v>10</v>
      </c>
      <c r="AS188" s="20">
        <v>13</v>
      </c>
      <c r="AT188" s="20">
        <v>33</v>
      </c>
      <c r="AU188" s="20">
        <v>19</v>
      </c>
      <c r="AV188" s="20">
        <v>14</v>
      </c>
      <c r="AW188" s="20">
        <v>96</v>
      </c>
      <c r="AX188" s="20">
        <v>41</v>
      </c>
      <c r="AY188" s="20">
        <v>55</v>
      </c>
      <c r="AZ188" s="20">
        <v>59</v>
      </c>
      <c r="BA188" s="20">
        <v>216</v>
      </c>
      <c r="BB188" s="20">
        <v>129</v>
      </c>
      <c r="BC188" s="21">
        <v>0.14603960396039603</v>
      </c>
      <c r="BD188" s="21">
        <v>0.53465346534653468</v>
      </c>
      <c r="BE188" s="21">
        <v>0.31930693069306931</v>
      </c>
      <c r="BF188" s="22">
        <v>47.517326732673268</v>
      </c>
      <c r="BG188" s="17">
        <f t="shared" si="12"/>
        <v>19197</v>
      </c>
    </row>
    <row r="189" spans="1:59" x14ac:dyDescent="0.15">
      <c r="A189" s="178"/>
      <c r="B189" s="18" t="s">
        <v>195</v>
      </c>
      <c r="C189" s="19">
        <v>111</v>
      </c>
      <c r="D189" s="19">
        <v>244</v>
      </c>
      <c r="E189" s="19">
        <v>113</v>
      </c>
      <c r="F189" s="19">
        <v>131</v>
      </c>
      <c r="G189" s="20">
        <v>8</v>
      </c>
      <c r="H189" s="20">
        <v>2</v>
      </c>
      <c r="I189" s="20">
        <v>6</v>
      </c>
      <c r="J189" s="20">
        <v>13</v>
      </c>
      <c r="K189" s="20">
        <v>7</v>
      </c>
      <c r="L189" s="20">
        <v>6</v>
      </c>
      <c r="M189" s="20">
        <v>13</v>
      </c>
      <c r="N189" s="20">
        <v>8</v>
      </c>
      <c r="O189" s="20">
        <v>5</v>
      </c>
      <c r="P189" s="20">
        <v>19</v>
      </c>
      <c r="Q189" s="20">
        <v>10</v>
      </c>
      <c r="R189" s="20">
        <v>9</v>
      </c>
      <c r="S189" s="20">
        <v>9</v>
      </c>
      <c r="T189" s="20">
        <v>5</v>
      </c>
      <c r="U189" s="20">
        <v>4</v>
      </c>
      <c r="V189" s="20">
        <v>12</v>
      </c>
      <c r="W189" s="20">
        <v>9</v>
      </c>
      <c r="X189" s="20">
        <v>3</v>
      </c>
      <c r="Y189" s="20">
        <v>7</v>
      </c>
      <c r="Z189" s="20">
        <v>3</v>
      </c>
      <c r="AA189" s="20">
        <v>4</v>
      </c>
      <c r="AB189" s="20">
        <v>7</v>
      </c>
      <c r="AC189" s="20">
        <v>1</v>
      </c>
      <c r="AD189" s="20">
        <v>6</v>
      </c>
      <c r="AE189" s="20">
        <v>27</v>
      </c>
      <c r="AF189" s="20">
        <v>13</v>
      </c>
      <c r="AG189" s="20">
        <v>14</v>
      </c>
      <c r="AH189" s="20">
        <v>14</v>
      </c>
      <c r="AI189" s="20">
        <v>9</v>
      </c>
      <c r="AJ189" s="20">
        <v>5</v>
      </c>
      <c r="AK189" s="20">
        <v>11</v>
      </c>
      <c r="AL189" s="20">
        <v>2</v>
      </c>
      <c r="AM189" s="20">
        <v>9</v>
      </c>
      <c r="AN189" s="20">
        <v>12</v>
      </c>
      <c r="AO189" s="20">
        <v>6</v>
      </c>
      <c r="AP189" s="20">
        <v>6</v>
      </c>
      <c r="AQ189" s="20">
        <v>16</v>
      </c>
      <c r="AR189" s="20">
        <v>8</v>
      </c>
      <c r="AS189" s="20">
        <v>8</v>
      </c>
      <c r="AT189" s="20">
        <v>13</v>
      </c>
      <c r="AU189" s="20">
        <v>7</v>
      </c>
      <c r="AV189" s="20">
        <v>6</v>
      </c>
      <c r="AW189" s="20">
        <v>63</v>
      </c>
      <c r="AX189" s="20">
        <v>23</v>
      </c>
      <c r="AY189" s="20">
        <v>40</v>
      </c>
      <c r="AZ189" s="20">
        <v>34</v>
      </c>
      <c r="BA189" s="20">
        <v>134</v>
      </c>
      <c r="BB189" s="20">
        <v>76</v>
      </c>
      <c r="BC189" s="21">
        <v>0.13934426229508196</v>
      </c>
      <c r="BD189" s="21">
        <v>0.54918032786885251</v>
      </c>
      <c r="BE189" s="21">
        <v>0.31147540983606559</v>
      </c>
      <c r="BF189" s="22">
        <v>47.590163934426229</v>
      </c>
      <c r="BG189" s="17">
        <f t="shared" si="12"/>
        <v>11612</v>
      </c>
    </row>
    <row r="190" spans="1:59" x14ac:dyDescent="0.15">
      <c r="A190" s="178"/>
      <c r="B190" s="18" t="s">
        <v>196</v>
      </c>
      <c r="C190" s="19">
        <v>68</v>
      </c>
      <c r="D190" s="19">
        <v>126</v>
      </c>
      <c r="E190" s="19">
        <v>51</v>
      </c>
      <c r="F190" s="19">
        <v>75</v>
      </c>
      <c r="G190" s="20">
        <v>5</v>
      </c>
      <c r="H190" s="20">
        <v>2</v>
      </c>
      <c r="I190" s="20">
        <v>3</v>
      </c>
      <c r="J190" s="20">
        <v>4</v>
      </c>
      <c r="K190" s="20">
        <v>0</v>
      </c>
      <c r="L190" s="20">
        <v>4</v>
      </c>
      <c r="M190" s="20">
        <v>9</v>
      </c>
      <c r="N190" s="20">
        <v>3</v>
      </c>
      <c r="O190" s="20">
        <v>6</v>
      </c>
      <c r="P190" s="20">
        <v>5</v>
      </c>
      <c r="Q190" s="20">
        <v>4</v>
      </c>
      <c r="R190" s="20">
        <v>1</v>
      </c>
      <c r="S190" s="20">
        <v>7</v>
      </c>
      <c r="T190" s="20">
        <v>1</v>
      </c>
      <c r="U190" s="20">
        <v>6</v>
      </c>
      <c r="V190" s="20">
        <v>8</v>
      </c>
      <c r="W190" s="20">
        <v>4</v>
      </c>
      <c r="X190" s="20">
        <v>4</v>
      </c>
      <c r="Y190" s="20">
        <v>2</v>
      </c>
      <c r="Z190" s="20">
        <v>1</v>
      </c>
      <c r="AA190" s="20">
        <v>1</v>
      </c>
      <c r="AB190" s="20">
        <v>8</v>
      </c>
      <c r="AC190" s="20">
        <v>6</v>
      </c>
      <c r="AD190" s="20">
        <v>2</v>
      </c>
      <c r="AE190" s="20">
        <v>11</v>
      </c>
      <c r="AF190" s="20">
        <v>3</v>
      </c>
      <c r="AG190" s="20">
        <v>8</v>
      </c>
      <c r="AH190" s="20">
        <v>7</v>
      </c>
      <c r="AI190" s="20">
        <v>3</v>
      </c>
      <c r="AJ190" s="20">
        <v>4</v>
      </c>
      <c r="AK190" s="20">
        <v>12</v>
      </c>
      <c r="AL190" s="20">
        <v>5</v>
      </c>
      <c r="AM190" s="20">
        <v>7</v>
      </c>
      <c r="AN190" s="20">
        <v>5</v>
      </c>
      <c r="AO190" s="20">
        <v>3</v>
      </c>
      <c r="AP190" s="20">
        <v>2</v>
      </c>
      <c r="AQ190" s="20">
        <v>3</v>
      </c>
      <c r="AR190" s="20">
        <v>1</v>
      </c>
      <c r="AS190" s="20">
        <v>2</v>
      </c>
      <c r="AT190" s="20">
        <v>4</v>
      </c>
      <c r="AU190" s="20">
        <v>2</v>
      </c>
      <c r="AV190" s="20">
        <v>2</v>
      </c>
      <c r="AW190" s="20">
        <v>36</v>
      </c>
      <c r="AX190" s="20">
        <v>13</v>
      </c>
      <c r="AY190" s="20">
        <v>23</v>
      </c>
      <c r="AZ190" s="20">
        <v>18</v>
      </c>
      <c r="BA190" s="20">
        <v>68</v>
      </c>
      <c r="BB190" s="20">
        <v>40</v>
      </c>
      <c r="BC190" s="21">
        <v>0.14285714285714285</v>
      </c>
      <c r="BD190" s="21">
        <v>0.53968253968253965</v>
      </c>
      <c r="BE190" s="21">
        <v>0.31746031746031744</v>
      </c>
      <c r="BF190" s="22">
        <v>48.198412698412696</v>
      </c>
      <c r="BG190" s="17">
        <f t="shared" si="12"/>
        <v>6073</v>
      </c>
    </row>
    <row r="191" spans="1:59" x14ac:dyDescent="0.15">
      <c r="A191" s="178"/>
      <c r="B191" s="18" t="s">
        <v>197</v>
      </c>
      <c r="C191" s="19">
        <v>63</v>
      </c>
      <c r="D191" s="19">
        <v>145</v>
      </c>
      <c r="E191" s="19">
        <v>64</v>
      </c>
      <c r="F191" s="19">
        <v>81</v>
      </c>
      <c r="G191" s="20">
        <v>5</v>
      </c>
      <c r="H191" s="20">
        <v>3</v>
      </c>
      <c r="I191" s="20">
        <v>2</v>
      </c>
      <c r="J191" s="20">
        <v>12</v>
      </c>
      <c r="K191" s="20">
        <v>9</v>
      </c>
      <c r="L191" s="20">
        <v>3</v>
      </c>
      <c r="M191" s="20">
        <v>10</v>
      </c>
      <c r="N191" s="20">
        <v>5</v>
      </c>
      <c r="O191" s="20">
        <v>5</v>
      </c>
      <c r="P191" s="20">
        <v>4</v>
      </c>
      <c r="Q191" s="20">
        <v>3</v>
      </c>
      <c r="R191" s="20">
        <v>1</v>
      </c>
      <c r="S191" s="20">
        <v>3</v>
      </c>
      <c r="T191" s="20">
        <v>1</v>
      </c>
      <c r="U191" s="20">
        <v>2</v>
      </c>
      <c r="V191" s="20">
        <v>6</v>
      </c>
      <c r="W191" s="20">
        <v>2</v>
      </c>
      <c r="X191" s="20">
        <v>4</v>
      </c>
      <c r="Y191" s="20">
        <v>6</v>
      </c>
      <c r="Z191" s="20">
        <v>2</v>
      </c>
      <c r="AA191" s="20">
        <v>4</v>
      </c>
      <c r="AB191" s="20">
        <v>7</v>
      </c>
      <c r="AC191" s="20">
        <v>3</v>
      </c>
      <c r="AD191" s="20">
        <v>4</v>
      </c>
      <c r="AE191" s="20">
        <v>8</v>
      </c>
      <c r="AF191" s="20">
        <v>3</v>
      </c>
      <c r="AG191" s="20">
        <v>5</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45</v>
      </c>
      <c r="AX191" s="20">
        <v>18</v>
      </c>
      <c r="AY191" s="20">
        <v>27</v>
      </c>
      <c r="AZ191" s="20">
        <v>27</v>
      </c>
      <c r="BA191" s="20">
        <v>63</v>
      </c>
      <c r="BB191" s="20">
        <v>55</v>
      </c>
      <c r="BC191" s="21">
        <v>0.18620689655172415</v>
      </c>
      <c r="BD191" s="21">
        <v>0.43448275862068964</v>
      </c>
      <c r="BE191" s="21">
        <v>0.37931034482758619</v>
      </c>
      <c r="BF191" s="22">
        <v>48.779310344827586</v>
      </c>
      <c r="BG191" s="17">
        <f t="shared" si="12"/>
        <v>7073</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4</v>
      </c>
      <c r="AF192" s="20">
        <v>2</v>
      </c>
      <c r="AG192" s="20">
        <v>2</v>
      </c>
      <c r="AH192" s="20">
        <v>6</v>
      </c>
      <c r="AI192" s="20">
        <v>4</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51.612499999999997</v>
      </c>
      <c r="BG192" s="17">
        <f t="shared" si="12"/>
        <v>4129</v>
      </c>
    </row>
    <row r="193" spans="1:59" ht="14.25" thickBot="1" x14ac:dyDescent="0.2">
      <c r="A193" s="178"/>
      <c r="B193" s="23" t="s">
        <v>227</v>
      </c>
      <c r="C193" s="24">
        <v>353</v>
      </c>
      <c r="D193" s="24">
        <v>709</v>
      </c>
      <c r="E193" s="24">
        <v>311</v>
      </c>
      <c r="F193" s="24">
        <v>398</v>
      </c>
      <c r="G193" s="25">
        <v>17</v>
      </c>
      <c r="H193" s="25">
        <v>8</v>
      </c>
      <c r="I193" s="25">
        <v>9</v>
      </c>
      <c r="J193" s="25">
        <v>28</v>
      </c>
      <c r="K193" s="25">
        <v>16</v>
      </c>
      <c r="L193" s="25">
        <v>12</v>
      </c>
      <c r="M193" s="25">
        <v>37</v>
      </c>
      <c r="N193" s="25">
        <v>13</v>
      </c>
      <c r="O193" s="25">
        <v>24</v>
      </c>
      <c r="P193" s="25">
        <v>24</v>
      </c>
      <c r="Q193" s="25">
        <v>15</v>
      </c>
      <c r="R193" s="25">
        <v>9</v>
      </c>
      <c r="S193" s="25">
        <v>31</v>
      </c>
      <c r="T193" s="25">
        <v>9</v>
      </c>
      <c r="U193" s="25">
        <v>22</v>
      </c>
      <c r="V193" s="25">
        <v>24</v>
      </c>
      <c r="W193" s="25">
        <v>10</v>
      </c>
      <c r="X193" s="25">
        <v>14</v>
      </c>
      <c r="Y193" s="25">
        <v>22</v>
      </c>
      <c r="Z193" s="25">
        <v>9</v>
      </c>
      <c r="AA193" s="25">
        <v>13</v>
      </c>
      <c r="AB193" s="25">
        <v>30</v>
      </c>
      <c r="AC193" s="25">
        <v>18</v>
      </c>
      <c r="AD193" s="25">
        <v>12</v>
      </c>
      <c r="AE193" s="25">
        <v>35</v>
      </c>
      <c r="AF193" s="25">
        <v>16</v>
      </c>
      <c r="AG193" s="25">
        <v>19</v>
      </c>
      <c r="AH193" s="25">
        <v>44</v>
      </c>
      <c r="AI193" s="25">
        <v>20</v>
      </c>
      <c r="AJ193" s="25">
        <v>24</v>
      </c>
      <c r="AK193" s="25">
        <v>44</v>
      </c>
      <c r="AL193" s="25">
        <v>21</v>
      </c>
      <c r="AM193" s="25">
        <v>23</v>
      </c>
      <c r="AN193" s="25">
        <v>49</v>
      </c>
      <c r="AO193" s="25">
        <v>22</v>
      </c>
      <c r="AP193" s="25">
        <v>27</v>
      </c>
      <c r="AQ193" s="25">
        <v>64</v>
      </c>
      <c r="AR193" s="25">
        <v>32</v>
      </c>
      <c r="AS193" s="25">
        <v>32</v>
      </c>
      <c r="AT193" s="25">
        <v>44</v>
      </c>
      <c r="AU193" s="25">
        <v>19</v>
      </c>
      <c r="AV193" s="25">
        <v>25</v>
      </c>
      <c r="AW193" s="25">
        <v>216</v>
      </c>
      <c r="AX193" s="25">
        <v>83</v>
      </c>
      <c r="AY193" s="25">
        <v>133</v>
      </c>
      <c r="AZ193" s="25">
        <v>82</v>
      </c>
      <c r="BA193" s="25">
        <v>367</v>
      </c>
      <c r="BB193" s="25">
        <v>260</v>
      </c>
      <c r="BC193" s="26">
        <v>0.1156558533145275</v>
      </c>
      <c r="BD193" s="26">
        <v>0.5176304654442877</v>
      </c>
      <c r="BE193" s="26">
        <v>0.36671368124118475</v>
      </c>
      <c r="BF193" s="27">
        <v>51.959097320169249</v>
      </c>
      <c r="BG193" s="17">
        <f t="shared" si="12"/>
        <v>36839</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2542</v>
      </c>
      <c r="D195" s="39">
        <v>5079</v>
      </c>
      <c r="E195" s="39">
        <v>2302</v>
      </c>
      <c r="F195" s="39">
        <v>2777</v>
      </c>
      <c r="G195" s="39">
        <v>163</v>
      </c>
      <c r="H195" s="39">
        <v>76</v>
      </c>
      <c r="I195" s="39">
        <v>87</v>
      </c>
      <c r="J195" s="39">
        <v>219</v>
      </c>
      <c r="K195" s="39">
        <v>119</v>
      </c>
      <c r="L195" s="39">
        <v>100</v>
      </c>
      <c r="M195" s="39">
        <v>224</v>
      </c>
      <c r="N195" s="39">
        <v>103</v>
      </c>
      <c r="O195" s="39">
        <v>121</v>
      </c>
      <c r="P195" s="39">
        <v>223</v>
      </c>
      <c r="Q195" s="39">
        <v>117</v>
      </c>
      <c r="R195" s="39">
        <v>106</v>
      </c>
      <c r="S195" s="39">
        <v>189</v>
      </c>
      <c r="T195" s="39">
        <v>82</v>
      </c>
      <c r="U195" s="39">
        <v>107</v>
      </c>
      <c r="V195" s="39">
        <v>182</v>
      </c>
      <c r="W195" s="39">
        <v>91</v>
      </c>
      <c r="X195" s="39">
        <v>91</v>
      </c>
      <c r="Y195" s="39">
        <v>222</v>
      </c>
      <c r="Z195" s="39">
        <v>99</v>
      </c>
      <c r="AA195" s="39">
        <v>123</v>
      </c>
      <c r="AB195" s="39">
        <v>222</v>
      </c>
      <c r="AC195" s="39">
        <v>122</v>
      </c>
      <c r="AD195" s="39">
        <v>100</v>
      </c>
      <c r="AE195" s="39">
        <v>302</v>
      </c>
      <c r="AF195" s="39">
        <v>133</v>
      </c>
      <c r="AG195" s="39">
        <v>169</v>
      </c>
      <c r="AH195" s="39">
        <v>340</v>
      </c>
      <c r="AI195" s="39">
        <v>161</v>
      </c>
      <c r="AJ195" s="39">
        <v>179</v>
      </c>
      <c r="AK195" s="39">
        <v>359</v>
      </c>
      <c r="AL195" s="39">
        <v>173</v>
      </c>
      <c r="AM195" s="39">
        <v>186</v>
      </c>
      <c r="AN195" s="39">
        <v>300</v>
      </c>
      <c r="AO195" s="39">
        <v>131</v>
      </c>
      <c r="AP195" s="39">
        <v>169</v>
      </c>
      <c r="AQ195" s="39">
        <v>306</v>
      </c>
      <c r="AR195" s="39">
        <v>146</v>
      </c>
      <c r="AS195" s="39">
        <v>160</v>
      </c>
      <c r="AT195" s="39">
        <v>350</v>
      </c>
      <c r="AU195" s="39">
        <v>169</v>
      </c>
      <c r="AV195" s="39">
        <v>181</v>
      </c>
      <c r="AW195" s="39">
        <v>1478</v>
      </c>
      <c r="AX195" s="39">
        <v>580</v>
      </c>
      <c r="AY195" s="39">
        <v>898</v>
      </c>
      <c r="AZ195" s="39">
        <v>606</v>
      </c>
      <c r="BA195" s="39">
        <v>2645</v>
      </c>
      <c r="BB195" s="39">
        <v>1828</v>
      </c>
      <c r="BC195" s="41">
        <v>0.119314825753101</v>
      </c>
      <c r="BD195" s="41">
        <v>0.52077180547351842</v>
      </c>
      <c r="BE195" s="41">
        <v>0.35991336877338059</v>
      </c>
      <c r="BF195" s="42">
        <v>50.557196298483952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180</v>
      </c>
      <c r="D197" s="13">
        <v>318</v>
      </c>
      <c r="E197" s="13">
        <v>118</v>
      </c>
      <c r="F197" s="13">
        <v>200</v>
      </c>
      <c r="G197" s="14">
        <v>10</v>
      </c>
      <c r="H197" s="14">
        <v>2</v>
      </c>
      <c r="I197" s="14">
        <v>8</v>
      </c>
      <c r="J197" s="14">
        <v>11</v>
      </c>
      <c r="K197" s="14">
        <v>3</v>
      </c>
      <c r="L197" s="14">
        <v>8</v>
      </c>
      <c r="M197" s="14">
        <v>10</v>
      </c>
      <c r="N197" s="14">
        <v>5</v>
      </c>
      <c r="O197" s="14">
        <v>5</v>
      </c>
      <c r="P197" s="14">
        <v>17</v>
      </c>
      <c r="Q197" s="14">
        <v>4</v>
      </c>
      <c r="R197" s="14">
        <v>13</v>
      </c>
      <c r="S197" s="14">
        <v>29</v>
      </c>
      <c r="T197" s="14">
        <v>6</v>
      </c>
      <c r="U197" s="14">
        <v>23</v>
      </c>
      <c r="V197" s="14">
        <v>13</v>
      </c>
      <c r="W197" s="14">
        <v>3</v>
      </c>
      <c r="X197" s="14">
        <v>10</v>
      </c>
      <c r="Y197" s="14">
        <v>9</v>
      </c>
      <c r="Z197" s="14">
        <v>1</v>
      </c>
      <c r="AA197" s="14">
        <v>8</v>
      </c>
      <c r="AB197" s="14">
        <v>16</v>
      </c>
      <c r="AC197" s="14">
        <v>7</v>
      </c>
      <c r="AD197" s="14">
        <v>9</v>
      </c>
      <c r="AE197" s="14">
        <v>13</v>
      </c>
      <c r="AF197" s="14">
        <v>7</v>
      </c>
      <c r="AG197" s="14">
        <v>6</v>
      </c>
      <c r="AH197" s="14">
        <v>24</v>
      </c>
      <c r="AI197" s="14">
        <v>11</v>
      </c>
      <c r="AJ197" s="14">
        <v>13</v>
      </c>
      <c r="AK197" s="14">
        <v>16</v>
      </c>
      <c r="AL197" s="14">
        <v>7</v>
      </c>
      <c r="AM197" s="14">
        <v>9</v>
      </c>
      <c r="AN197" s="14">
        <v>16</v>
      </c>
      <c r="AO197" s="14">
        <v>9</v>
      </c>
      <c r="AP197" s="14">
        <v>7</v>
      </c>
      <c r="AQ197" s="14">
        <v>21</v>
      </c>
      <c r="AR197" s="14">
        <v>9</v>
      </c>
      <c r="AS197" s="14">
        <v>12</v>
      </c>
      <c r="AT197" s="14">
        <v>24</v>
      </c>
      <c r="AU197" s="14">
        <v>9</v>
      </c>
      <c r="AV197" s="14">
        <v>15</v>
      </c>
      <c r="AW197" s="14">
        <v>89</v>
      </c>
      <c r="AX197" s="14">
        <v>35</v>
      </c>
      <c r="AY197" s="14">
        <v>54</v>
      </c>
      <c r="AZ197" s="14">
        <v>31</v>
      </c>
      <c r="BA197" s="14">
        <v>174</v>
      </c>
      <c r="BB197" s="14">
        <v>113</v>
      </c>
      <c r="BC197" s="15">
        <v>9.7484276729559755E-2</v>
      </c>
      <c r="BD197" s="15">
        <v>0.54716981132075471</v>
      </c>
      <c r="BE197" s="15">
        <v>0.35534591194968551</v>
      </c>
      <c r="BF197" s="16">
        <v>49.795597484276726</v>
      </c>
      <c r="BG197" s="17">
        <f t="shared" ref="BG197:BG206" si="13">BF197*D197</f>
        <v>15834.999999999998</v>
      </c>
    </row>
    <row r="198" spans="1:59" x14ac:dyDescent="0.15">
      <c r="A198" s="178"/>
      <c r="B198" s="18" t="s">
        <v>201</v>
      </c>
      <c r="C198" s="19">
        <v>794</v>
      </c>
      <c r="D198" s="19">
        <v>1471</v>
      </c>
      <c r="E198" s="19">
        <v>681</v>
      </c>
      <c r="F198" s="19">
        <v>790</v>
      </c>
      <c r="G198" s="20">
        <v>48</v>
      </c>
      <c r="H198" s="20">
        <v>20</v>
      </c>
      <c r="I198" s="20">
        <v>28</v>
      </c>
      <c r="J198" s="20">
        <v>42</v>
      </c>
      <c r="K198" s="20">
        <v>18</v>
      </c>
      <c r="L198" s="20">
        <v>24</v>
      </c>
      <c r="M198" s="20">
        <v>65</v>
      </c>
      <c r="N198" s="20">
        <v>35</v>
      </c>
      <c r="O198" s="20">
        <v>30</v>
      </c>
      <c r="P198" s="20">
        <v>77</v>
      </c>
      <c r="Q198" s="20">
        <v>47</v>
      </c>
      <c r="R198" s="20">
        <v>30</v>
      </c>
      <c r="S198" s="20">
        <v>74</v>
      </c>
      <c r="T198" s="20">
        <v>41</v>
      </c>
      <c r="U198" s="20">
        <v>33</v>
      </c>
      <c r="V198" s="20">
        <v>69</v>
      </c>
      <c r="W198" s="20">
        <v>33</v>
      </c>
      <c r="X198" s="20">
        <v>36</v>
      </c>
      <c r="Y198" s="20">
        <v>63</v>
      </c>
      <c r="Z198" s="20">
        <v>31</v>
      </c>
      <c r="AA198" s="20">
        <v>32</v>
      </c>
      <c r="AB198" s="20">
        <v>67</v>
      </c>
      <c r="AC198" s="20">
        <v>36</v>
      </c>
      <c r="AD198" s="20">
        <v>31</v>
      </c>
      <c r="AE198" s="20">
        <v>84</v>
      </c>
      <c r="AF198" s="20">
        <v>50</v>
      </c>
      <c r="AG198" s="20">
        <v>34</v>
      </c>
      <c r="AH198" s="20">
        <v>125</v>
      </c>
      <c r="AI198" s="20">
        <v>56</v>
      </c>
      <c r="AJ198" s="20">
        <v>69</v>
      </c>
      <c r="AK198" s="20">
        <v>88</v>
      </c>
      <c r="AL198" s="20">
        <v>40</v>
      </c>
      <c r="AM198" s="20">
        <v>48</v>
      </c>
      <c r="AN198" s="20">
        <v>86</v>
      </c>
      <c r="AO198" s="20">
        <v>42</v>
      </c>
      <c r="AP198" s="20">
        <v>44</v>
      </c>
      <c r="AQ198" s="20">
        <v>101</v>
      </c>
      <c r="AR198" s="20">
        <v>43</v>
      </c>
      <c r="AS198" s="20">
        <v>58</v>
      </c>
      <c r="AT198" s="20">
        <v>103</v>
      </c>
      <c r="AU198" s="20">
        <v>45</v>
      </c>
      <c r="AV198" s="20">
        <v>58</v>
      </c>
      <c r="AW198" s="20">
        <v>379</v>
      </c>
      <c r="AX198" s="20">
        <v>144</v>
      </c>
      <c r="AY198" s="20">
        <v>235</v>
      </c>
      <c r="AZ198" s="20">
        <v>155</v>
      </c>
      <c r="BA198" s="20">
        <v>834</v>
      </c>
      <c r="BB198" s="20">
        <v>482</v>
      </c>
      <c r="BC198" s="21">
        <v>0.1053704962610469</v>
      </c>
      <c r="BD198" s="21">
        <v>0.56696125084976212</v>
      </c>
      <c r="BE198" s="21">
        <v>0.32766825288919105</v>
      </c>
      <c r="BF198" s="22">
        <v>49.20734194425561</v>
      </c>
      <c r="BG198" s="17">
        <f t="shared" si="13"/>
        <v>72384</v>
      </c>
    </row>
    <row r="199" spans="1:59" x14ac:dyDescent="0.15">
      <c r="A199" s="178"/>
      <c r="B199" s="18" t="s">
        <v>202</v>
      </c>
      <c r="C199" s="19">
        <v>193</v>
      </c>
      <c r="D199" s="19">
        <v>321</v>
      </c>
      <c r="E199" s="19">
        <v>132</v>
      </c>
      <c r="F199" s="19">
        <v>189</v>
      </c>
      <c r="G199" s="20">
        <v>7</v>
      </c>
      <c r="H199" s="20">
        <v>5</v>
      </c>
      <c r="I199" s="20">
        <v>2</v>
      </c>
      <c r="J199" s="20">
        <v>11</v>
      </c>
      <c r="K199" s="20">
        <v>6</v>
      </c>
      <c r="L199" s="20">
        <v>5</v>
      </c>
      <c r="M199" s="20">
        <v>14</v>
      </c>
      <c r="N199" s="20">
        <v>4</v>
      </c>
      <c r="O199" s="20">
        <v>10</v>
      </c>
      <c r="P199" s="20">
        <v>10</v>
      </c>
      <c r="Q199" s="20">
        <v>6</v>
      </c>
      <c r="R199" s="20">
        <v>4</v>
      </c>
      <c r="S199" s="20">
        <v>14</v>
      </c>
      <c r="T199" s="20">
        <v>7</v>
      </c>
      <c r="U199" s="20">
        <v>7</v>
      </c>
      <c r="V199" s="20">
        <v>6</v>
      </c>
      <c r="W199" s="20">
        <v>2</v>
      </c>
      <c r="X199" s="20">
        <v>4</v>
      </c>
      <c r="Y199" s="20">
        <v>11</v>
      </c>
      <c r="Z199" s="20">
        <v>6</v>
      </c>
      <c r="AA199" s="20">
        <v>5</v>
      </c>
      <c r="AB199" s="20">
        <v>12</v>
      </c>
      <c r="AC199" s="20">
        <v>4</v>
      </c>
      <c r="AD199" s="20">
        <v>8</v>
      </c>
      <c r="AE199" s="20">
        <v>23</v>
      </c>
      <c r="AF199" s="20">
        <v>9</v>
      </c>
      <c r="AG199" s="20">
        <v>14</v>
      </c>
      <c r="AH199" s="20">
        <v>21</v>
      </c>
      <c r="AI199" s="20">
        <v>8</v>
      </c>
      <c r="AJ199" s="20">
        <v>13</v>
      </c>
      <c r="AK199" s="20">
        <v>24</v>
      </c>
      <c r="AL199" s="20">
        <v>9</v>
      </c>
      <c r="AM199" s="20">
        <v>15</v>
      </c>
      <c r="AN199" s="20">
        <v>17</v>
      </c>
      <c r="AO199" s="20">
        <v>10</v>
      </c>
      <c r="AP199" s="20">
        <v>7</v>
      </c>
      <c r="AQ199" s="20">
        <v>10</v>
      </c>
      <c r="AR199" s="20">
        <v>3</v>
      </c>
      <c r="AS199" s="20">
        <v>7</v>
      </c>
      <c r="AT199" s="20">
        <v>25</v>
      </c>
      <c r="AU199" s="20">
        <v>10</v>
      </c>
      <c r="AV199" s="20">
        <v>15</v>
      </c>
      <c r="AW199" s="20">
        <v>116</v>
      </c>
      <c r="AX199" s="20">
        <v>43</v>
      </c>
      <c r="AY199" s="20">
        <v>73</v>
      </c>
      <c r="AZ199" s="20">
        <v>32</v>
      </c>
      <c r="BA199" s="20">
        <v>148</v>
      </c>
      <c r="BB199" s="20">
        <v>141</v>
      </c>
      <c r="BC199" s="21">
        <v>9.9688473520249218E-2</v>
      </c>
      <c r="BD199" s="21">
        <v>0.46105919003115264</v>
      </c>
      <c r="BE199" s="21">
        <v>0.43925233644859812</v>
      </c>
      <c r="BF199" s="22">
        <v>54.090342679127723</v>
      </c>
      <c r="BG199" s="17">
        <f t="shared" si="13"/>
        <v>17363</v>
      </c>
    </row>
    <row r="200" spans="1:59" x14ac:dyDescent="0.15">
      <c r="A200" s="178"/>
      <c r="B200" s="18" t="s">
        <v>203</v>
      </c>
      <c r="C200" s="19">
        <v>365</v>
      </c>
      <c r="D200" s="19">
        <v>776</v>
      </c>
      <c r="E200" s="19">
        <v>331</v>
      </c>
      <c r="F200" s="19">
        <v>445</v>
      </c>
      <c r="G200" s="20">
        <v>20</v>
      </c>
      <c r="H200" s="20">
        <v>8</v>
      </c>
      <c r="I200" s="20">
        <v>12</v>
      </c>
      <c r="J200" s="20">
        <v>30</v>
      </c>
      <c r="K200" s="20">
        <v>11</v>
      </c>
      <c r="L200" s="20">
        <v>19</v>
      </c>
      <c r="M200" s="20">
        <v>51</v>
      </c>
      <c r="N200" s="20">
        <v>23</v>
      </c>
      <c r="O200" s="20">
        <v>28</v>
      </c>
      <c r="P200" s="20">
        <v>60</v>
      </c>
      <c r="Q200" s="20">
        <v>29</v>
      </c>
      <c r="R200" s="20">
        <v>31</v>
      </c>
      <c r="S200" s="20">
        <v>33</v>
      </c>
      <c r="T200" s="20">
        <v>14</v>
      </c>
      <c r="U200" s="20">
        <v>19</v>
      </c>
      <c r="V200" s="20">
        <v>14</v>
      </c>
      <c r="W200" s="20">
        <v>9</v>
      </c>
      <c r="X200" s="20">
        <v>5</v>
      </c>
      <c r="Y200" s="20">
        <v>17</v>
      </c>
      <c r="Z200" s="20">
        <v>8</v>
      </c>
      <c r="AA200" s="20">
        <v>9</v>
      </c>
      <c r="AB200" s="20">
        <v>32</v>
      </c>
      <c r="AC200" s="20">
        <v>13</v>
      </c>
      <c r="AD200" s="20">
        <v>19</v>
      </c>
      <c r="AE200" s="20">
        <v>33</v>
      </c>
      <c r="AF200" s="20">
        <v>14</v>
      </c>
      <c r="AG200" s="20">
        <v>19</v>
      </c>
      <c r="AH200" s="20">
        <v>57</v>
      </c>
      <c r="AI200" s="20">
        <v>25</v>
      </c>
      <c r="AJ200" s="20">
        <v>32</v>
      </c>
      <c r="AK200" s="20">
        <v>71</v>
      </c>
      <c r="AL200" s="20">
        <v>29</v>
      </c>
      <c r="AM200" s="20">
        <v>42</v>
      </c>
      <c r="AN200" s="20">
        <v>38</v>
      </c>
      <c r="AO200" s="20">
        <v>22</v>
      </c>
      <c r="AP200" s="20">
        <v>16</v>
      </c>
      <c r="AQ200" s="20">
        <v>46</v>
      </c>
      <c r="AR200" s="20">
        <v>23</v>
      </c>
      <c r="AS200" s="20">
        <v>23</v>
      </c>
      <c r="AT200" s="20">
        <v>43</v>
      </c>
      <c r="AU200" s="20">
        <v>16</v>
      </c>
      <c r="AV200" s="20">
        <v>27</v>
      </c>
      <c r="AW200" s="20">
        <v>231</v>
      </c>
      <c r="AX200" s="20">
        <v>87</v>
      </c>
      <c r="AY200" s="20">
        <v>144</v>
      </c>
      <c r="AZ200" s="20">
        <v>101</v>
      </c>
      <c r="BA200" s="20">
        <v>401</v>
      </c>
      <c r="BB200" s="20">
        <v>274</v>
      </c>
      <c r="BC200" s="21">
        <v>0.13015463917525774</v>
      </c>
      <c r="BD200" s="21">
        <v>0.51675257731958768</v>
      </c>
      <c r="BE200" s="21">
        <v>0.35309278350515466</v>
      </c>
      <c r="BF200" s="22">
        <v>49.909793814432987</v>
      </c>
      <c r="BG200" s="17">
        <f t="shared" si="13"/>
        <v>38730</v>
      </c>
    </row>
    <row r="201" spans="1:59" x14ac:dyDescent="0.15">
      <c r="A201" s="178"/>
      <c r="B201" s="18" t="s">
        <v>204</v>
      </c>
      <c r="C201" s="19">
        <v>417</v>
      </c>
      <c r="D201" s="19">
        <v>894</v>
      </c>
      <c r="E201" s="19">
        <v>413</v>
      </c>
      <c r="F201" s="19">
        <v>481</v>
      </c>
      <c r="G201" s="20">
        <v>26</v>
      </c>
      <c r="H201" s="20">
        <v>12</v>
      </c>
      <c r="I201" s="20">
        <v>14</v>
      </c>
      <c r="J201" s="20">
        <v>25</v>
      </c>
      <c r="K201" s="20">
        <v>11</v>
      </c>
      <c r="L201" s="20">
        <v>14</v>
      </c>
      <c r="M201" s="20">
        <v>41</v>
      </c>
      <c r="N201" s="20">
        <v>19</v>
      </c>
      <c r="O201" s="20">
        <v>22</v>
      </c>
      <c r="P201" s="20">
        <v>36</v>
      </c>
      <c r="Q201" s="20">
        <v>15</v>
      </c>
      <c r="R201" s="20">
        <v>21</v>
      </c>
      <c r="S201" s="20">
        <v>32</v>
      </c>
      <c r="T201" s="20">
        <v>19</v>
      </c>
      <c r="U201" s="20">
        <v>13</v>
      </c>
      <c r="V201" s="20">
        <v>8</v>
      </c>
      <c r="W201" s="20">
        <v>3</v>
      </c>
      <c r="X201" s="20">
        <v>5</v>
      </c>
      <c r="Y201" s="20">
        <v>25</v>
      </c>
      <c r="Z201" s="20">
        <v>9</v>
      </c>
      <c r="AA201" s="20">
        <v>16</v>
      </c>
      <c r="AB201" s="20">
        <v>43</v>
      </c>
      <c r="AC201" s="20">
        <v>15</v>
      </c>
      <c r="AD201" s="20">
        <v>28</v>
      </c>
      <c r="AE201" s="20">
        <v>50</v>
      </c>
      <c r="AF201" s="20">
        <v>26</v>
      </c>
      <c r="AG201" s="20">
        <v>24</v>
      </c>
      <c r="AH201" s="20">
        <v>57</v>
      </c>
      <c r="AI201" s="20">
        <v>33</v>
      </c>
      <c r="AJ201" s="20">
        <v>24</v>
      </c>
      <c r="AK201" s="20">
        <v>63</v>
      </c>
      <c r="AL201" s="20">
        <v>31</v>
      </c>
      <c r="AM201" s="20">
        <v>32</v>
      </c>
      <c r="AN201" s="20">
        <v>50</v>
      </c>
      <c r="AO201" s="20">
        <v>21</v>
      </c>
      <c r="AP201" s="20">
        <v>29</v>
      </c>
      <c r="AQ201" s="20">
        <v>58</v>
      </c>
      <c r="AR201" s="20">
        <v>30</v>
      </c>
      <c r="AS201" s="20">
        <v>28</v>
      </c>
      <c r="AT201" s="20">
        <v>56</v>
      </c>
      <c r="AU201" s="20">
        <v>25</v>
      </c>
      <c r="AV201" s="20">
        <v>31</v>
      </c>
      <c r="AW201" s="20">
        <v>324</v>
      </c>
      <c r="AX201" s="20">
        <v>144</v>
      </c>
      <c r="AY201" s="20">
        <v>180</v>
      </c>
      <c r="AZ201" s="20">
        <v>92</v>
      </c>
      <c r="BA201" s="20">
        <v>422</v>
      </c>
      <c r="BB201" s="20">
        <v>380</v>
      </c>
      <c r="BC201" s="21">
        <v>0.1029082774049217</v>
      </c>
      <c r="BD201" s="21">
        <v>0.47203579418344521</v>
      </c>
      <c r="BE201" s="21">
        <v>0.42505592841163309</v>
      </c>
      <c r="BF201" s="22">
        <v>54.250559284116328</v>
      </c>
      <c r="BG201" s="17">
        <f t="shared" si="13"/>
        <v>48500</v>
      </c>
    </row>
    <row r="202" spans="1:59" x14ac:dyDescent="0.15">
      <c r="A202" s="178"/>
      <c r="B202" s="18" t="s">
        <v>205</v>
      </c>
      <c r="C202" s="19">
        <v>221</v>
      </c>
      <c r="D202" s="19">
        <v>451</v>
      </c>
      <c r="E202" s="19">
        <v>209</v>
      </c>
      <c r="F202" s="19">
        <v>242</v>
      </c>
      <c r="G202" s="20">
        <v>26</v>
      </c>
      <c r="H202" s="20">
        <v>10</v>
      </c>
      <c r="I202" s="20">
        <v>16</v>
      </c>
      <c r="J202" s="20">
        <v>26</v>
      </c>
      <c r="K202" s="20">
        <v>12</v>
      </c>
      <c r="L202" s="20">
        <v>14</v>
      </c>
      <c r="M202" s="20">
        <v>19</v>
      </c>
      <c r="N202" s="20">
        <v>11</v>
      </c>
      <c r="O202" s="20">
        <v>8</v>
      </c>
      <c r="P202" s="20">
        <v>14</v>
      </c>
      <c r="Q202" s="20">
        <v>9</v>
      </c>
      <c r="R202" s="20">
        <v>5</v>
      </c>
      <c r="S202" s="20">
        <v>23</v>
      </c>
      <c r="T202" s="20">
        <v>10</v>
      </c>
      <c r="U202" s="20">
        <v>13</v>
      </c>
      <c r="V202" s="20">
        <v>34</v>
      </c>
      <c r="W202" s="20">
        <v>15</v>
      </c>
      <c r="X202" s="20">
        <v>19</v>
      </c>
      <c r="Y202" s="20">
        <v>38</v>
      </c>
      <c r="Z202" s="20">
        <v>21</v>
      </c>
      <c r="AA202" s="20">
        <v>17</v>
      </c>
      <c r="AB202" s="20">
        <v>23</v>
      </c>
      <c r="AC202" s="20">
        <v>11</v>
      </c>
      <c r="AD202" s="20">
        <v>12</v>
      </c>
      <c r="AE202" s="20">
        <v>29</v>
      </c>
      <c r="AF202" s="20">
        <v>19</v>
      </c>
      <c r="AG202" s="20">
        <v>10</v>
      </c>
      <c r="AH202" s="20">
        <v>18</v>
      </c>
      <c r="AI202" s="20">
        <v>7</v>
      </c>
      <c r="AJ202" s="20">
        <v>11</v>
      </c>
      <c r="AK202" s="20">
        <v>18</v>
      </c>
      <c r="AL202" s="20">
        <v>8</v>
      </c>
      <c r="AM202" s="20">
        <v>10</v>
      </c>
      <c r="AN202" s="20">
        <v>27</v>
      </c>
      <c r="AO202" s="20">
        <v>10</v>
      </c>
      <c r="AP202" s="20">
        <v>17</v>
      </c>
      <c r="AQ202" s="20">
        <v>29</v>
      </c>
      <c r="AR202" s="20">
        <v>16</v>
      </c>
      <c r="AS202" s="20">
        <v>13</v>
      </c>
      <c r="AT202" s="20">
        <v>19</v>
      </c>
      <c r="AU202" s="20">
        <v>5</v>
      </c>
      <c r="AV202" s="20">
        <v>14</v>
      </c>
      <c r="AW202" s="20">
        <v>108</v>
      </c>
      <c r="AX202" s="20">
        <v>45</v>
      </c>
      <c r="AY202" s="20">
        <v>63</v>
      </c>
      <c r="AZ202" s="20">
        <v>71</v>
      </c>
      <c r="BA202" s="20">
        <v>253</v>
      </c>
      <c r="BB202" s="20">
        <v>127</v>
      </c>
      <c r="BC202" s="21">
        <v>0.1574279379157428</v>
      </c>
      <c r="BD202" s="21">
        <v>0.56097560975609762</v>
      </c>
      <c r="BE202" s="21">
        <v>0.28159645232815966</v>
      </c>
      <c r="BF202" s="22">
        <v>45.035476718403551</v>
      </c>
      <c r="BG202" s="17">
        <f t="shared" si="13"/>
        <v>20311</v>
      </c>
    </row>
    <row r="203" spans="1:59" x14ac:dyDescent="0.15">
      <c r="A203" s="178"/>
      <c r="B203" s="18" t="s">
        <v>206</v>
      </c>
      <c r="C203" s="19">
        <v>178</v>
      </c>
      <c r="D203" s="19">
        <v>300</v>
      </c>
      <c r="E203" s="19">
        <v>157</v>
      </c>
      <c r="F203" s="19">
        <v>143</v>
      </c>
      <c r="G203" s="20">
        <v>11</v>
      </c>
      <c r="H203" s="20">
        <v>5</v>
      </c>
      <c r="I203" s="20">
        <v>6</v>
      </c>
      <c r="J203" s="20">
        <v>7</v>
      </c>
      <c r="K203" s="20">
        <v>5</v>
      </c>
      <c r="L203" s="20">
        <v>2</v>
      </c>
      <c r="M203" s="20">
        <v>6</v>
      </c>
      <c r="N203" s="20">
        <v>3</v>
      </c>
      <c r="O203" s="20">
        <v>3</v>
      </c>
      <c r="P203" s="20">
        <v>20</v>
      </c>
      <c r="Q203" s="20">
        <v>17</v>
      </c>
      <c r="R203" s="20">
        <v>3</v>
      </c>
      <c r="S203" s="20">
        <v>46</v>
      </c>
      <c r="T203" s="20">
        <v>32</v>
      </c>
      <c r="U203" s="20">
        <v>14</v>
      </c>
      <c r="V203" s="20">
        <v>21</v>
      </c>
      <c r="W203" s="20">
        <v>12</v>
      </c>
      <c r="X203" s="20">
        <v>9</v>
      </c>
      <c r="Y203" s="20">
        <v>15</v>
      </c>
      <c r="Z203" s="20">
        <v>4</v>
      </c>
      <c r="AA203" s="20">
        <v>11</v>
      </c>
      <c r="AB203" s="20">
        <v>11</v>
      </c>
      <c r="AC203" s="20">
        <v>4</v>
      </c>
      <c r="AD203" s="20">
        <v>7</v>
      </c>
      <c r="AE203" s="20">
        <v>11</v>
      </c>
      <c r="AF203" s="20">
        <v>6</v>
      </c>
      <c r="AG203" s="20">
        <v>5</v>
      </c>
      <c r="AH203" s="20">
        <v>18</v>
      </c>
      <c r="AI203" s="20">
        <v>9</v>
      </c>
      <c r="AJ203" s="20">
        <v>9</v>
      </c>
      <c r="AK203" s="20">
        <v>21</v>
      </c>
      <c r="AL203" s="20">
        <v>13</v>
      </c>
      <c r="AM203" s="20">
        <v>8</v>
      </c>
      <c r="AN203" s="20">
        <v>15</v>
      </c>
      <c r="AO203" s="20">
        <v>6</v>
      </c>
      <c r="AP203" s="20">
        <v>9</v>
      </c>
      <c r="AQ203" s="20">
        <v>9</v>
      </c>
      <c r="AR203" s="20">
        <v>4</v>
      </c>
      <c r="AS203" s="20">
        <v>5</v>
      </c>
      <c r="AT203" s="20">
        <v>14</v>
      </c>
      <c r="AU203" s="20">
        <v>8</v>
      </c>
      <c r="AV203" s="20">
        <v>6</v>
      </c>
      <c r="AW203" s="20">
        <v>75</v>
      </c>
      <c r="AX203" s="20">
        <v>29</v>
      </c>
      <c r="AY203" s="20">
        <v>46</v>
      </c>
      <c r="AZ203" s="20">
        <v>24</v>
      </c>
      <c r="BA203" s="20">
        <v>187</v>
      </c>
      <c r="BB203" s="20">
        <v>89</v>
      </c>
      <c r="BC203" s="21">
        <v>0.08</v>
      </c>
      <c r="BD203" s="21">
        <v>0.62333333333333329</v>
      </c>
      <c r="BE203" s="21">
        <v>0.29666666666666669</v>
      </c>
      <c r="BF203" s="22">
        <v>45.083333333333336</v>
      </c>
      <c r="BG203" s="17">
        <f t="shared" si="13"/>
        <v>13525</v>
      </c>
    </row>
    <row r="204" spans="1:59" x14ac:dyDescent="0.15">
      <c r="A204" s="178"/>
      <c r="B204" s="18" t="s">
        <v>207</v>
      </c>
      <c r="C204" s="19">
        <v>442</v>
      </c>
      <c r="D204" s="19">
        <v>684</v>
      </c>
      <c r="E204" s="19">
        <v>290</v>
      </c>
      <c r="F204" s="19">
        <v>394</v>
      </c>
      <c r="G204" s="20">
        <v>23</v>
      </c>
      <c r="H204" s="20">
        <v>15</v>
      </c>
      <c r="I204" s="20">
        <v>8</v>
      </c>
      <c r="J204" s="20">
        <v>15</v>
      </c>
      <c r="K204" s="20">
        <v>8</v>
      </c>
      <c r="L204" s="20">
        <v>7</v>
      </c>
      <c r="M204" s="20">
        <v>12</v>
      </c>
      <c r="N204" s="20">
        <v>5</v>
      </c>
      <c r="O204" s="20">
        <v>7</v>
      </c>
      <c r="P204" s="20">
        <v>11</v>
      </c>
      <c r="Q204" s="20">
        <v>5</v>
      </c>
      <c r="R204" s="20">
        <v>6</v>
      </c>
      <c r="S204" s="20">
        <v>21</v>
      </c>
      <c r="T204" s="20">
        <v>9</v>
      </c>
      <c r="U204" s="20">
        <v>12</v>
      </c>
      <c r="V204" s="20">
        <v>45</v>
      </c>
      <c r="W204" s="20">
        <v>30</v>
      </c>
      <c r="X204" s="20">
        <v>15</v>
      </c>
      <c r="Y204" s="20">
        <v>22</v>
      </c>
      <c r="Z204" s="20">
        <v>11</v>
      </c>
      <c r="AA204" s="20">
        <v>11</v>
      </c>
      <c r="AB204" s="20">
        <v>23</v>
      </c>
      <c r="AC204" s="20">
        <v>9</v>
      </c>
      <c r="AD204" s="20">
        <v>14</v>
      </c>
      <c r="AE204" s="20">
        <v>31</v>
      </c>
      <c r="AF204" s="20">
        <v>19</v>
      </c>
      <c r="AG204" s="20">
        <v>12</v>
      </c>
      <c r="AH204" s="20">
        <v>28</v>
      </c>
      <c r="AI204" s="20">
        <v>16</v>
      </c>
      <c r="AJ204" s="20">
        <v>12</v>
      </c>
      <c r="AK204" s="20">
        <v>37</v>
      </c>
      <c r="AL204" s="20">
        <v>20</v>
      </c>
      <c r="AM204" s="20">
        <v>17</v>
      </c>
      <c r="AN204" s="20">
        <v>34</v>
      </c>
      <c r="AO204" s="20">
        <v>20</v>
      </c>
      <c r="AP204" s="20">
        <v>14</v>
      </c>
      <c r="AQ204" s="20">
        <v>34</v>
      </c>
      <c r="AR204" s="20">
        <v>11</v>
      </c>
      <c r="AS204" s="20">
        <v>23</v>
      </c>
      <c r="AT204" s="20">
        <v>55</v>
      </c>
      <c r="AU204" s="20">
        <v>26</v>
      </c>
      <c r="AV204" s="20">
        <v>29</v>
      </c>
      <c r="AW204" s="20">
        <v>293</v>
      </c>
      <c r="AX204" s="20">
        <v>86</v>
      </c>
      <c r="AY204" s="20">
        <v>207</v>
      </c>
      <c r="AZ204" s="20">
        <v>50</v>
      </c>
      <c r="BA204" s="20">
        <v>286</v>
      </c>
      <c r="BB204" s="20">
        <v>348</v>
      </c>
      <c r="BC204" s="21">
        <v>7.3099415204678359E-2</v>
      </c>
      <c r="BD204" s="21">
        <v>0.41812865497076024</v>
      </c>
      <c r="BE204" s="21">
        <v>0.50877192982456143</v>
      </c>
      <c r="BF204" s="22">
        <v>58.657894736842103</v>
      </c>
      <c r="BG204" s="17">
        <f t="shared" si="13"/>
        <v>40122</v>
      </c>
    </row>
    <row r="205" spans="1:59" x14ac:dyDescent="0.15">
      <c r="A205" s="178"/>
      <c r="B205" s="18" t="s">
        <v>208</v>
      </c>
      <c r="C205" s="19">
        <v>726</v>
      </c>
      <c r="D205" s="19">
        <v>1635</v>
      </c>
      <c r="E205" s="19">
        <v>749</v>
      </c>
      <c r="F205" s="19">
        <v>886</v>
      </c>
      <c r="G205" s="20">
        <v>62</v>
      </c>
      <c r="H205" s="20">
        <v>34</v>
      </c>
      <c r="I205" s="20">
        <v>28</v>
      </c>
      <c r="J205" s="20">
        <v>97</v>
      </c>
      <c r="K205" s="20">
        <v>56</v>
      </c>
      <c r="L205" s="20">
        <v>41</v>
      </c>
      <c r="M205" s="20">
        <v>115</v>
      </c>
      <c r="N205" s="20">
        <v>67</v>
      </c>
      <c r="O205" s="20">
        <v>48</v>
      </c>
      <c r="P205" s="20">
        <v>113</v>
      </c>
      <c r="Q205" s="20">
        <v>50</v>
      </c>
      <c r="R205" s="20">
        <v>63</v>
      </c>
      <c r="S205" s="20">
        <v>48</v>
      </c>
      <c r="T205" s="20">
        <v>25</v>
      </c>
      <c r="U205" s="20">
        <v>23</v>
      </c>
      <c r="V205" s="20">
        <v>48</v>
      </c>
      <c r="W205" s="20">
        <v>21</v>
      </c>
      <c r="X205" s="20">
        <v>27</v>
      </c>
      <c r="Y205" s="20">
        <v>56</v>
      </c>
      <c r="Z205" s="20">
        <v>26</v>
      </c>
      <c r="AA205" s="20">
        <v>30</v>
      </c>
      <c r="AB205" s="20">
        <v>76</v>
      </c>
      <c r="AC205" s="20">
        <v>35</v>
      </c>
      <c r="AD205" s="20">
        <v>41</v>
      </c>
      <c r="AE205" s="20">
        <v>94</v>
      </c>
      <c r="AF205" s="20">
        <v>35</v>
      </c>
      <c r="AG205" s="20">
        <v>59</v>
      </c>
      <c r="AH205" s="20">
        <v>144</v>
      </c>
      <c r="AI205" s="20">
        <v>79</v>
      </c>
      <c r="AJ205" s="20">
        <v>65</v>
      </c>
      <c r="AK205" s="20">
        <v>129</v>
      </c>
      <c r="AL205" s="20">
        <v>61</v>
      </c>
      <c r="AM205" s="20">
        <v>68</v>
      </c>
      <c r="AN205" s="20">
        <v>77</v>
      </c>
      <c r="AO205" s="20">
        <v>37</v>
      </c>
      <c r="AP205" s="20">
        <v>40</v>
      </c>
      <c r="AQ205" s="20">
        <v>72</v>
      </c>
      <c r="AR205" s="20">
        <v>28</v>
      </c>
      <c r="AS205" s="20">
        <v>44</v>
      </c>
      <c r="AT205" s="20">
        <v>89</v>
      </c>
      <c r="AU205" s="20">
        <v>32</v>
      </c>
      <c r="AV205" s="20">
        <v>57</v>
      </c>
      <c r="AW205" s="20">
        <v>415</v>
      </c>
      <c r="AX205" s="20">
        <v>163</v>
      </c>
      <c r="AY205" s="20">
        <v>252</v>
      </c>
      <c r="AZ205" s="20">
        <v>274</v>
      </c>
      <c r="BA205" s="20">
        <v>857</v>
      </c>
      <c r="BB205" s="20">
        <v>504</v>
      </c>
      <c r="BC205" s="21">
        <v>0.16758409785932721</v>
      </c>
      <c r="BD205" s="21">
        <v>0.52415902140672788</v>
      </c>
      <c r="BE205" s="21">
        <v>0.30825688073394497</v>
      </c>
      <c r="BF205" s="22">
        <v>46.801223241590215</v>
      </c>
      <c r="BG205" s="17">
        <f t="shared" si="13"/>
        <v>76520</v>
      </c>
    </row>
    <row r="206" spans="1:59" ht="14.25" thickBot="1" x14ac:dyDescent="0.2">
      <c r="A206" s="178"/>
      <c r="B206" s="23" t="s">
        <v>209</v>
      </c>
      <c r="C206" s="24">
        <v>305</v>
      </c>
      <c r="D206" s="24">
        <v>618</v>
      </c>
      <c r="E206" s="24">
        <v>292</v>
      </c>
      <c r="F206" s="24">
        <v>326</v>
      </c>
      <c r="G206" s="25">
        <v>14</v>
      </c>
      <c r="H206" s="25">
        <v>7</v>
      </c>
      <c r="I206" s="25">
        <v>7</v>
      </c>
      <c r="J206" s="25">
        <v>32</v>
      </c>
      <c r="K206" s="25">
        <v>13</v>
      </c>
      <c r="L206" s="25">
        <v>19</v>
      </c>
      <c r="M206" s="25">
        <v>22</v>
      </c>
      <c r="N206" s="25">
        <v>11</v>
      </c>
      <c r="O206" s="25">
        <v>11</v>
      </c>
      <c r="P206" s="25">
        <v>17</v>
      </c>
      <c r="Q206" s="25">
        <v>12</v>
      </c>
      <c r="R206" s="25">
        <v>5</v>
      </c>
      <c r="S206" s="25">
        <v>25</v>
      </c>
      <c r="T206" s="25">
        <v>16</v>
      </c>
      <c r="U206" s="25">
        <v>9</v>
      </c>
      <c r="V206" s="25">
        <v>20</v>
      </c>
      <c r="W206" s="25">
        <v>10</v>
      </c>
      <c r="X206" s="25">
        <v>10</v>
      </c>
      <c r="Y206" s="25">
        <v>20</v>
      </c>
      <c r="Z206" s="25">
        <v>7</v>
      </c>
      <c r="AA206" s="25">
        <v>13</v>
      </c>
      <c r="AB206" s="25">
        <v>32</v>
      </c>
      <c r="AC206" s="25">
        <v>20</v>
      </c>
      <c r="AD206" s="25">
        <v>12</v>
      </c>
      <c r="AE206" s="25">
        <v>47</v>
      </c>
      <c r="AF206" s="25">
        <v>25</v>
      </c>
      <c r="AG206" s="25">
        <v>22</v>
      </c>
      <c r="AH206" s="25">
        <v>33</v>
      </c>
      <c r="AI206" s="25">
        <v>21</v>
      </c>
      <c r="AJ206" s="25">
        <v>12</v>
      </c>
      <c r="AK206" s="25">
        <v>40</v>
      </c>
      <c r="AL206" s="25">
        <v>17</v>
      </c>
      <c r="AM206" s="25">
        <v>23</v>
      </c>
      <c r="AN206" s="25">
        <v>51</v>
      </c>
      <c r="AO206" s="25">
        <v>24</v>
      </c>
      <c r="AP206" s="25">
        <v>27</v>
      </c>
      <c r="AQ206" s="25">
        <v>30</v>
      </c>
      <c r="AR206" s="25">
        <v>13</v>
      </c>
      <c r="AS206" s="25">
        <v>17</v>
      </c>
      <c r="AT206" s="25">
        <v>44</v>
      </c>
      <c r="AU206" s="25">
        <v>16</v>
      </c>
      <c r="AV206" s="25">
        <v>28</v>
      </c>
      <c r="AW206" s="25">
        <v>191</v>
      </c>
      <c r="AX206" s="25">
        <v>80</v>
      </c>
      <c r="AY206" s="25">
        <v>111</v>
      </c>
      <c r="AZ206" s="25">
        <v>68</v>
      </c>
      <c r="BA206" s="25">
        <v>315</v>
      </c>
      <c r="BB206" s="25">
        <v>235</v>
      </c>
      <c r="BC206" s="26">
        <v>0.11003236245954692</v>
      </c>
      <c r="BD206" s="26">
        <v>0.50970873786407767</v>
      </c>
      <c r="BE206" s="26">
        <v>0.38025889967637538</v>
      </c>
      <c r="BF206" s="27">
        <v>51.962783171521039</v>
      </c>
      <c r="BG206" s="17">
        <f t="shared" si="13"/>
        <v>32113.000000000004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3821</v>
      </c>
      <c r="D208" s="39">
        <v>7468</v>
      </c>
      <c r="E208" s="39">
        <v>3372</v>
      </c>
      <c r="F208" s="39">
        <v>4096</v>
      </c>
      <c r="G208" s="39">
        <v>247</v>
      </c>
      <c r="H208" s="39">
        <v>118</v>
      </c>
      <c r="I208" s="39">
        <v>129</v>
      </c>
      <c r="J208" s="39">
        <v>296</v>
      </c>
      <c r="K208" s="39">
        <v>143</v>
      </c>
      <c r="L208" s="39">
        <v>153</v>
      </c>
      <c r="M208" s="39">
        <v>355</v>
      </c>
      <c r="N208" s="39">
        <v>183</v>
      </c>
      <c r="O208" s="39">
        <v>172</v>
      </c>
      <c r="P208" s="39">
        <v>375</v>
      </c>
      <c r="Q208" s="39">
        <v>194</v>
      </c>
      <c r="R208" s="39">
        <v>181</v>
      </c>
      <c r="S208" s="39">
        <v>345</v>
      </c>
      <c r="T208" s="39">
        <v>179</v>
      </c>
      <c r="U208" s="39">
        <v>166</v>
      </c>
      <c r="V208" s="39">
        <v>278</v>
      </c>
      <c r="W208" s="39">
        <v>138</v>
      </c>
      <c r="X208" s="39">
        <v>140</v>
      </c>
      <c r="Y208" s="39">
        <v>276</v>
      </c>
      <c r="Z208" s="39">
        <v>124</v>
      </c>
      <c r="AA208" s="39">
        <v>152</v>
      </c>
      <c r="AB208" s="39">
        <v>335</v>
      </c>
      <c r="AC208" s="39">
        <v>154</v>
      </c>
      <c r="AD208" s="39">
        <v>181</v>
      </c>
      <c r="AE208" s="39">
        <v>415</v>
      </c>
      <c r="AF208" s="39">
        <v>210</v>
      </c>
      <c r="AG208" s="39">
        <v>205</v>
      </c>
      <c r="AH208" s="39">
        <v>525</v>
      </c>
      <c r="AI208" s="39">
        <v>265</v>
      </c>
      <c r="AJ208" s="39">
        <v>260</v>
      </c>
      <c r="AK208" s="39">
        <v>507</v>
      </c>
      <c r="AL208" s="39">
        <v>235</v>
      </c>
      <c r="AM208" s="39">
        <v>272</v>
      </c>
      <c r="AN208" s="39">
        <v>411</v>
      </c>
      <c r="AO208" s="39">
        <v>201</v>
      </c>
      <c r="AP208" s="39">
        <v>210</v>
      </c>
      <c r="AQ208" s="39">
        <v>410</v>
      </c>
      <c r="AR208" s="39">
        <v>180</v>
      </c>
      <c r="AS208" s="39">
        <v>230</v>
      </c>
      <c r="AT208" s="39">
        <v>472</v>
      </c>
      <c r="AU208" s="39">
        <v>192</v>
      </c>
      <c r="AV208" s="39">
        <v>280</v>
      </c>
      <c r="AW208" s="39">
        <v>2221</v>
      </c>
      <c r="AX208" s="39">
        <v>856</v>
      </c>
      <c r="AY208" s="39">
        <v>1365</v>
      </c>
      <c r="AZ208" s="39">
        <v>898</v>
      </c>
      <c r="BA208" s="39">
        <v>3877</v>
      </c>
      <c r="BB208" s="39">
        <v>2693</v>
      </c>
      <c r="BC208" s="41">
        <v>0.12024638457418318</v>
      </c>
      <c r="BD208" s="41">
        <v>0.51914836636314943</v>
      </c>
      <c r="BE208" s="41">
        <v>0.36060524906266739</v>
      </c>
      <c r="BF208" s="42">
        <v>50.268211033743974</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32</v>
      </c>
      <c r="D210" s="13">
        <v>60</v>
      </c>
      <c r="E210" s="13">
        <v>32</v>
      </c>
      <c r="F210" s="13">
        <v>28</v>
      </c>
      <c r="G210" s="14">
        <v>0</v>
      </c>
      <c r="H210" s="14">
        <v>0</v>
      </c>
      <c r="I210" s="14">
        <v>0</v>
      </c>
      <c r="J210" s="14">
        <v>3</v>
      </c>
      <c r="K210" s="14">
        <v>1</v>
      </c>
      <c r="L210" s="14">
        <v>2</v>
      </c>
      <c r="M210" s="14">
        <v>3</v>
      </c>
      <c r="N210" s="14">
        <v>2</v>
      </c>
      <c r="O210" s="14">
        <v>1</v>
      </c>
      <c r="P210" s="14">
        <v>2</v>
      </c>
      <c r="Q210" s="14">
        <v>1</v>
      </c>
      <c r="R210" s="14">
        <v>1</v>
      </c>
      <c r="S210" s="14">
        <v>6</v>
      </c>
      <c r="T210" s="14">
        <v>4</v>
      </c>
      <c r="U210" s="14">
        <v>2</v>
      </c>
      <c r="V210" s="14">
        <v>1</v>
      </c>
      <c r="W210" s="14">
        <v>1</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27</v>
      </c>
      <c r="BB210" s="14">
        <v>27</v>
      </c>
      <c r="BC210" s="15">
        <v>0.1</v>
      </c>
      <c r="BD210" s="15">
        <v>0.45</v>
      </c>
      <c r="BE210" s="15">
        <v>0.45</v>
      </c>
      <c r="BF210" s="16">
        <v>54.266666666666666</v>
      </c>
      <c r="BG210" s="17">
        <f>BF210*D210</f>
        <v>3256</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66.45</v>
      </c>
      <c r="BG211" s="17">
        <f>BF211*D211</f>
        <v>3987</v>
      </c>
    </row>
    <row r="212" spans="1:59" x14ac:dyDescent="0.15">
      <c r="A212" s="178"/>
      <c r="B212" s="18" t="s">
        <v>214</v>
      </c>
      <c r="C212" s="19">
        <v>37</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4</v>
      </c>
      <c r="T212" s="20">
        <v>2</v>
      </c>
      <c r="U212" s="20">
        <v>2</v>
      </c>
      <c r="V212" s="20">
        <v>3</v>
      </c>
      <c r="W212" s="20">
        <v>2</v>
      </c>
      <c r="X212" s="20">
        <v>1</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11</v>
      </c>
      <c r="AU212" s="20">
        <v>5</v>
      </c>
      <c r="AV212" s="20">
        <v>6</v>
      </c>
      <c r="AW212" s="20">
        <v>38</v>
      </c>
      <c r="AX212" s="20">
        <v>18</v>
      </c>
      <c r="AY212" s="20">
        <v>20</v>
      </c>
      <c r="AZ212" s="20">
        <v>2</v>
      </c>
      <c r="BA212" s="20">
        <v>36</v>
      </c>
      <c r="BB212" s="20">
        <v>49</v>
      </c>
      <c r="BC212" s="21">
        <v>2.2988505747126436E-2</v>
      </c>
      <c r="BD212" s="21">
        <v>0.41379310344827586</v>
      </c>
      <c r="BE212" s="21">
        <v>0.56321839080459768</v>
      </c>
      <c r="BF212" s="22">
        <v>61.149425287356323</v>
      </c>
      <c r="BG212" s="17">
        <f>BF212*D212</f>
        <v>5320</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79.94736842105263</v>
      </c>
      <c r="BG213" s="17">
        <f>BF213*D213</f>
        <v>1519</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26</v>
      </c>
      <c r="BB214" s="25">
        <v>21</v>
      </c>
      <c r="BC214" s="26">
        <v>0.06</v>
      </c>
      <c r="BD214" s="26">
        <v>0.52</v>
      </c>
      <c r="BE214" s="26">
        <v>0.42</v>
      </c>
      <c r="BF214" s="27">
        <v>58.24</v>
      </c>
      <c r="BG214" s="17">
        <f>BF214*D214</f>
        <v>2912</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145</v>
      </c>
      <c r="D216" s="39">
        <v>276</v>
      </c>
      <c r="E216" s="39">
        <v>142</v>
      </c>
      <c r="F216" s="39">
        <v>134</v>
      </c>
      <c r="G216" s="39">
        <v>1</v>
      </c>
      <c r="H216" s="39">
        <v>1</v>
      </c>
      <c r="I216" s="39">
        <v>0</v>
      </c>
      <c r="J216" s="39">
        <v>4</v>
      </c>
      <c r="K216" s="39">
        <v>1</v>
      </c>
      <c r="L216" s="39">
        <v>3</v>
      </c>
      <c r="M216" s="39">
        <v>6</v>
      </c>
      <c r="N216" s="39">
        <v>3</v>
      </c>
      <c r="O216" s="39">
        <v>3</v>
      </c>
      <c r="P216" s="39">
        <v>5</v>
      </c>
      <c r="Q216" s="39">
        <v>3</v>
      </c>
      <c r="R216" s="39">
        <v>2</v>
      </c>
      <c r="S216" s="39">
        <v>12</v>
      </c>
      <c r="T216" s="39">
        <v>6</v>
      </c>
      <c r="U216" s="39">
        <v>6</v>
      </c>
      <c r="V216" s="39">
        <v>9</v>
      </c>
      <c r="W216" s="39">
        <v>7</v>
      </c>
      <c r="X216" s="39">
        <v>2</v>
      </c>
      <c r="Y216" s="39">
        <v>3</v>
      </c>
      <c r="Z216" s="39">
        <v>1</v>
      </c>
      <c r="AA216" s="39">
        <v>2</v>
      </c>
      <c r="AB216" s="39">
        <v>12</v>
      </c>
      <c r="AC216" s="39">
        <v>8</v>
      </c>
      <c r="AD216" s="39">
        <v>4</v>
      </c>
      <c r="AE216" s="39">
        <v>9</v>
      </c>
      <c r="AF216" s="39">
        <v>8</v>
      </c>
      <c r="AG216" s="39">
        <v>1</v>
      </c>
      <c r="AH216" s="39">
        <v>10</v>
      </c>
      <c r="AI216" s="39">
        <v>8</v>
      </c>
      <c r="AJ216" s="39">
        <v>2</v>
      </c>
      <c r="AK216" s="39">
        <v>15</v>
      </c>
      <c r="AL216" s="39">
        <v>10</v>
      </c>
      <c r="AM216" s="39">
        <v>5</v>
      </c>
      <c r="AN216" s="39">
        <v>14</v>
      </c>
      <c r="AO216" s="39">
        <v>7</v>
      </c>
      <c r="AP216" s="39">
        <v>7</v>
      </c>
      <c r="AQ216" s="39">
        <v>24</v>
      </c>
      <c r="AR216" s="39">
        <v>13</v>
      </c>
      <c r="AS216" s="39">
        <v>11</v>
      </c>
      <c r="AT216" s="39">
        <v>33</v>
      </c>
      <c r="AU216" s="39">
        <v>16</v>
      </c>
      <c r="AV216" s="39">
        <v>17</v>
      </c>
      <c r="AW216" s="39">
        <v>119</v>
      </c>
      <c r="AX216" s="39">
        <v>50</v>
      </c>
      <c r="AY216" s="39">
        <v>69</v>
      </c>
      <c r="AZ216" s="39">
        <v>11</v>
      </c>
      <c r="BA216" s="39">
        <v>113</v>
      </c>
      <c r="BB216" s="39">
        <v>152</v>
      </c>
      <c r="BC216" s="41">
        <v>3.9855072463768113E-2</v>
      </c>
      <c r="BD216" s="41">
        <v>0.40942028985507245</v>
      </c>
      <c r="BE216" s="41">
        <v>0.55072463768115942</v>
      </c>
      <c r="BF216" s="42">
        <v>61.572463768115945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61366</v>
      </c>
      <c r="D219" s="60">
        <v>113962</v>
      </c>
      <c r="E219" s="60">
        <v>52326</v>
      </c>
      <c r="F219" s="60">
        <v>61636</v>
      </c>
      <c r="G219" s="60">
        <v>3632</v>
      </c>
      <c r="H219" s="60">
        <v>1827</v>
      </c>
      <c r="I219" s="60">
        <v>1805</v>
      </c>
      <c r="J219" s="60">
        <v>4144</v>
      </c>
      <c r="K219" s="60">
        <v>2182</v>
      </c>
      <c r="L219" s="60">
        <v>1962</v>
      </c>
      <c r="M219" s="60">
        <v>4532</v>
      </c>
      <c r="N219" s="60">
        <v>2313</v>
      </c>
      <c r="O219" s="60">
        <v>2219</v>
      </c>
      <c r="P219" s="60">
        <v>5167</v>
      </c>
      <c r="Q219" s="60">
        <v>2634</v>
      </c>
      <c r="R219" s="60">
        <v>2533</v>
      </c>
      <c r="S219" s="60">
        <v>6472</v>
      </c>
      <c r="T219" s="60">
        <v>3172</v>
      </c>
      <c r="U219" s="60">
        <v>3300</v>
      </c>
      <c r="V219" s="60">
        <v>4708</v>
      </c>
      <c r="W219" s="60">
        <v>2359</v>
      </c>
      <c r="X219" s="60">
        <v>2349</v>
      </c>
      <c r="Y219" s="60">
        <v>4923</v>
      </c>
      <c r="Z219" s="60">
        <v>2423</v>
      </c>
      <c r="AA219" s="60">
        <v>2500</v>
      </c>
      <c r="AB219" s="60">
        <v>5665</v>
      </c>
      <c r="AC219" s="60">
        <v>2801</v>
      </c>
      <c r="AD219" s="60">
        <v>2864</v>
      </c>
      <c r="AE219" s="60">
        <v>6638</v>
      </c>
      <c r="AF219" s="60">
        <v>3227</v>
      </c>
      <c r="AG219" s="60">
        <v>3411</v>
      </c>
      <c r="AH219" s="60">
        <v>7817</v>
      </c>
      <c r="AI219" s="60">
        <v>3813</v>
      </c>
      <c r="AJ219" s="60">
        <v>4004</v>
      </c>
      <c r="AK219" s="60">
        <v>7434</v>
      </c>
      <c r="AL219" s="60">
        <v>3525</v>
      </c>
      <c r="AM219" s="60">
        <v>3909</v>
      </c>
      <c r="AN219" s="60">
        <v>6637</v>
      </c>
      <c r="AO219" s="60">
        <v>3079</v>
      </c>
      <c r="AP219" s="60">
        <v>3558</v>
      </c>
      <c r="AQ219" s="60">
        <v>6935</v>
      </c>
      <c r="AR219" s="60">
        <v>3265</v>
      </c>
      <c r="AS219" s="60">
        <v>3670</v>
      </c>
      <c r="AT219" s="60">
        <v>7543</v>
      </c>
      <c r="AU219" s="60">
        <v>3511</v>
      </c>
      <c r="AV219" s="60">
        <v>4032</v>
      </c>
      <c r="AW219" s="60">
        <v>31715</v>
      </c>
      <c r="AX219" s="60">
        <v>12195</v>
      </c>
      <c r="AY219" s="60">
        <v>19520</v>
      </c>
      <c r="AZ219" s="60">
        <v>12308</v>
      </c>
      <c r="BA219" s="60">
        <v>62396</v>
      </c>
      <c r="BB219" s="60">
        <v>39258</v>
      </c>
      <c r="BC219" s="61">
        <v>0.10800091258489672</v>
      </c>
      <c r="BD219" s="61">
        <v>0.54751583861287101</v>
      </c>
      <c r="BE219" s="61">
        <v>0.3444832488022323</v>
      </c>
      <c r="BF219" s="62">
        <v>49.858689738684824</v>
      </c>
      <c r="BG219" s="17">
        <f>SUM(BG3:BG218)</f>
        <v>5681996</v>
      </c>
    </row>
    <row r="220" spans="1:59" ht="34.5" customHeight="1" thickBot="1" x14ac:dyDescent="0.2">
      <c r="A220" s="63"/>
      <c r="B220" s="64"/>
      <c r="C220" s="67">
        <v>2483</v>
      </c>
      <c r="D220" s="68">
        <v>3161</v>
      </c>
      <c r="E220" s="68">
        <v>1493</v>
      </c>
      <c r="F220" s="68">
        <v>1668</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H221"/>
  <sheetViews>
    <sheetView showGridLines="0" view="pageBreakPreview" zoomScale="70" zoomScaleNormal="75" zoomScaleSheetLayoutView="70" workbookViewId="0">
      <pane xSplit="2" ySplit="2" topLeftCell="C204" activePane="bottomRight" state="frozen"/>
      <selection activeCell="H33" sqref="H33"/>
      <selection pane="topRight" activeCell="H33" sqref="H33"/>
      <selection pane="bottomLeft" activeCell="H33" sqref="H33"/>
      <selection pane="bottomRight" activeCell="E228" sqref="E228"/>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252</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20" t="s">
        <v>253</v>
      </c>
      <c r="E2" s="3" t="s">
        <v>254</v>
      </c>
      <c r="F2" s="4" t="s">
        <v>21</v>
      </c>
      <c r="G2" s="5" t="s">
        <v>22</v>
      </c>
      <c r="H2" s="6" t="s">
        <v>254</v>
      </c>
      <c r="I2" s="119" t="s">
        <v>21</v>
      </c>
      <c r="J2" s="117" t="s">
        <v>22</v>
      </c>
      <c r="K2" s="6" t="s">
        <v>254</v>
      </c>
      <c r="L2" s="6" t="s">
        <v>21</v>
      </c>
      <c r="M2" s="7" t="s">
        <v>22</v>
      </c>
      <c r="N2" s="6" t="s">
        <v>254</v>
      </c>
      <c r="O2" s="6" t="s">
        <v>21</v>
      </c>
      <c r="P2" s="6" t="s">
        <v>22</v>
      </c>
      <c r="Q2" s="6" t="s">
        <v>254</v>
      </c>
      <c r="R2" s="6" t="s">
        <v>21</v>
      </c>
      <c r="S2" s="6" t="s">
        <v>22</v>
      </c>
      <c r="T2" s="6" t="s">
        <v>254</v>
      </c>
      <c r="U2" s="6" t="s">
        <v>21</v>
      </c>
      <c r="V2" s="6" t="s">
        <v>22</v>
      </c>
      <c r="W2" s="6" t="s">
        <v>254</v>
      </c>
      <c r="X2" s="7" t="s">
        <v>21</v>
      </c>
      <c r="Y2" s="8" t="s">
        <v>22</v>
      </c>
      <c r="Z2" s="6" t="s">
        <v>254</v>
      </c>
      <c r="AA2" s="6" t="s">
        <v>21</v>
      </c>
      <c r="AB2" s="6" t="s">
        <v>22</v>
      </c>
      <c r="AC2" s="6" t="s">
        <v>254</v>
      </c>
      <c r="AD2" s="5" t="s">
        <v>21</v>
      </c>
      <c r="AE2" s="6" t="s">
        <v>22</v>
      </c>
      <c r="AF2" s="6" t="s">
        <v>254</v>
      </c>
      <c r="AG2" s="6" t="s">
        <v>21</v>
      </c>
      <c r="AH2" s="118" t="s">
        <v>22</v>
      </c>
      <c r="AI2" s="6" t="s">
        <v>254</v>
      </c>
      <c r="AJ2" s="6" t="s">
        <v>21</v>
      </c>
      <c r="AK2" s="6" t="s">
        <v>22</v>
      </c>
      <c r="AL2" s="6" t="s">
        <v>254</v>
      </c>
      <c r="AM2" s="5" t="s">
        <v>21</v>
      </c>
      <c r="AN2" s="6" t="s">
        <v>22</v>
      </c>
      <c r="AO2" s="6" t="s">
        <v>254</v>
      </c>
      <c r="AP2" s="5" t="s">
        <v>21</v>
      </c>
      <c r="AQ2" s="6" t="s">
        <v>22</v>
      </c>
      <c r="AR2" s="6" t="s">
        <v>254</v>
      </c>
      <c r="AS2" s="116" t="s">
        <v>21</v>
      </c>
      <c r="AT2" s="6" t="s">
        <v>22</v>
      </c>
      <c r="AU2" s="6" t="s">
        <v>254</v>
      </c>
      <c r="AV2" s="119" t="s">
        <v>21</v>
      </c>
      <c r="AW2" s="6" t="s">
        <v>22</v>
      </c>
      <c r="AX2" s="6" t="s">
        <v>254</v>
      </c>
      <c r="AY2" s="6" t="s">
        <v>21</v>
      </c>
      <c r="AZ2" s="121" t="s">
        <v>23</v>
      </c>
      <c r="BA2" s="9" t="s">
        <v>24</v>
      </c>
      <c r="BB2" s="10" t="s">
        <v>25</v>
      </c>
      <c r="BC2" s="122" t="s">
        <v>23</v>
      </c>
      <c r="BD2" s="11" t="s">
        <v>24</v>
      </c>
      <c r="BE2" s="121" t="s">
        <v>25</v>
      </c>
      <c r="BF2" s="194"/>
      <c r="BG2" s="1"/>
      <c r="BH2" s="1"/>
    </row>
    <row r="3" spans="1:60" ht="13.5" customHeight="1" x14ac:dyDescent="0.15">
      <c r="A3" s="177" t="s">
        <v>26</v>
      </c>
      <c r="B3" s="12" t="s">
        <v>27</v>
      </c>
      <c r="C3" s="13">
        <v>569</v>
      </c>
      <c r="D3" s="13">
        <v>927</v>
      </c>
      <c r="E3" s="13">
        <v>419</v>
      </c>
      <c r="F3" s="13">
        <v>508</v>
      </c>
      <c r="G3" s="14">
        <v>28</v>
      </c>
      <c r="H3" s="14">
        <v>9</v>
      </c>
      <c r="I3" s="14">
        <v>19</v>
      </c>
      <c r="J3" s="14">
        <v>23</v>
      </c>
      <c r="K3" s="14">
        <v>13</v>
      </c>
      <c r="L3" s="14">
        <v>10</v>
      </c>
      <c r="M3" s="14">
        <v>18</v>
      </c>
      <c r="N3" s="14">
        <v>13</v>
      </c>
      <c r="O3" s="14">
        <v>5</v>
      </c>
      <c r="P3" s="14">
        <v>27</v>
      </c>
      <c r="Q3" s="14">
        <v>13</v>
      </c>
      <c r="R3" s="14">
        <v>14</v>
      </c>
      <c r="S3" s="14">
        <v>57</v>
      </c>
      <c r="T3" s="14">
        <v>24</v>
      </c>
      <c r="U3" s="14">
        <v>33</v>
      </c>
      <c r="V3" s="14">
        <v>63</v>
      </c>
      <c r="W3" s="14">
        <v>26</v>
      </c>
      <c r="X3" s="14">
        <v>37</v>
      </c>
      <c r="Y3" s="14">
        <v>57</v>
      </c>
      <c r="Z3" s="14">
        <v>20</v>
      </c>
      <c r="AA3" s="14">
        <v>37</v>
      </c>
      <c r="AB3" s="14">
        <v>51</v>
      </c>
      <c r="AC3" s="14">
        <v>26</v>
      </c>
      <c r="AD3" s="14">
        <v>25</v>
      </c>
      <c r="AE3" s="14">
        <v>47</v>
      </c>
      <c r="AF3" s="14">
        <v>25</v>
      </c>
      <c r="AG3" s="14">
        <v>22</v>
      </c>
      <c r="AH3" s="14">
        <v>63</v>
      </c>
      <c r="AI3" s="14">
        <v>31</v>
      </c>
      <c r="AJ3" s="14">
        <v>32</v>
      </c>
      <c r="AK3" s="14">
        <v>65</v>
      </c>
      <c r="AL3" s="14">
        <v>27</v>
      </c>
      <c r="AM3" s="14">
        <v>38</v>
      </c>
      <c r="AN3" s="14">
        <v>74</v>
      </c>
      <c r="AO3" s="14">
        <v>32</v>
      </c>
      <c r="AP3" s="14">
        <v>42</v>
      </c>
      <c r="AQ3" s="14">
        <v>71</v>
      </c>
      <c r="AR3" s="14">
        <v>38</v>
      </c>
      <c r="AS3" s="14">
        <v>33</v>
      </c>
      <c r="AT3" s="14">
        <v>63</v>
      </c>
      <c r="AU3" s="14">
        <v>40</v>
      </c>
      <c r="AV3" s="14">
        <v>23</v>
      </c>
      <c r="AW3" s="14">
        <v>220</v>
      </c>
      <c r="AX3" s="14">
        <v>82</v>
      </c>
      <c r="AY3" s="14">
        <v>138</v>
      </c>
      <c r="AZ3" s="14">
        <v>69</v>
      </c>
      <c r="BA3" s="14">
        <v>575</v>
      </c>
      <c r="BB3" s="14">
        <v>283</v>
      </c>
      <c r="BC3" s="15">
        <v>7.4433656957928807E-2</v>
      </c>
      <c r="BD3" s="15">
        <v>0.62028047464940672</v>
      </c>
      <c r="BE3" s="15">
        <v>0.30528586839266453</v>
      </c>
      <c r="BF3" s="16">
        <v>49.759439050701189</v>
      </c>
      <c r="BG3" s="17">
        <f>BF3*D3</f>
        <v>46127</v>
      </c>
    </row>
    <row r="4" spans="1:60" x14ac:dyDescent="0.15">
      <c r="A4" s="178"/>
      <c r="B4" s="18" t="s">
        <v>28</v>
      </c>
      <c r="C4" s="19">
        <v>367</v>
      </c>
      <c r="D4" s="19">
        <v>643</v>
      </c>
      <c r="E4" s="19">
        <v>284</v>
      </c>
      <c r="F4" s="19">
        <v>359</v>
      </c>
      <c r="G4" s="20">
        <v>12</v>
      </c>
      <c r="H4" s="20">
        <v>4</v>
      </c>
      <c r="I4" s="20">
        <v>8</v>
      </c>
      <c r="J4" s="20">
        <v>19</v>
      </c>
      <c r="K4" s="20">
        <v>8</v>
      </c>
      <c r="L4" s="20">
        <v>11</v>
      </c>
      <c r="M4" s="20">
        <v>24</v>
      </c>
      <c r="N4" s="20">
        <v>12</v>
      </c>
      <c r="O4" s="20">
        <v>12</v>
      </c>
      <c r="P4" s="20">
        <v>33</v>
      </c>
      <c r="Q4" s="20">
        <v>10</v>
      </c>
      <c r="R4" s="20">
        <v>23</v>
      </c>
      <c r="S4" s="20">
        <v>30</v>
      </c>
      <c r="T4" s="20">
        <v>13</v>
      </c>
      <c r="U4" s="20">
        <v>17</v>
      </c>
      <c r="V4" s="20">
        <v>21</v>
      </c>
      <c r="W4" s="20">
        <v>11</v>
      </c>
      <c r="X4" s="20">
        <v>10</v>
      </c>
      <c r="Y4" s="20">
        <v>23</v>
      </c>
      <c r="Z4" s="20">
        <v>14</v>
      </c>
      <c r="AA4" s="20">
        <v>9</v>
      </c>
      <c r="AB4" s="20">
        <v>26</v>
      </c>
      <c r="AC4" s="20">
        <v>14</v>
      </c>
      <c r="AD4" s="20">
        <v>12</v>
      </c>
      <c r="AE4" s="20">
        <v>43</v>
      </c>
      <c r="AF4" s="20">
        <v>16</v>
      </c>
      <c r="AG4" s="20">
        <v>27</v>
      </c>
      <c r="AH4" s="20">
        <v>59</v>
      </c>
      <c r="AI4" s="20">
        <v>31</v>
      </c>
      <c r="AJ4" s="20">
        <v>28</v>
      </c>
      <c r="AK4" s="20">
        <v>42</v>
      </c>
      <c r="AL4" s="20">
        <v>27</v>
      </c>
      <c r="AM4" s="20">
        <v>15</v>
      </c>
      <c r="AN4" s="20">
        <v>26</v>
      </c>
      <c r="AO4" s="20">
        <v>14</v>
      </c>
      <c r="AP4" s="20">
        <v>12</v>
      </c>
      <c r="AQ4" s="20">
        <v>38</v>
      </c>
      <c r="AR4" s="20">
        <v>21</v>
      </c>
      <c r="AS4" s="20">
        <v>17</v>
      </c>
      <c r="AT4" s="20">
        <v>44</v>
      </c>
      <c r="AU4" s="20">
        <v>16</v>
      </c>
      <c r="AV4" s="20">
        <v>28</v>
      </c>
      <c r="AW4" s="20">
        <v>203</v>
      </c>
      <c r="AX4" s="20">
        <v>73</v>
      </c>
      <c r="AY4" s="20">
        <v>130</v>
      </c>
      <c r="AZ4" s="20">
        <v>55</v>
      </c>
      <c r="BA4" s="20">
        <v>341</v>
      </c>
      <c r="BB4" s="20">
        <v>247</v>
      </c>
      <c r="BC4" s="21">
        <v>8.553654743390357E-2</v>
      </c>
      <c r="BD4" s="21">
        <v>0.53032659409020222</v>
      </c>
      <c r="BE4" s="21">
        <v>0.38413685847589424</v>
      </c>
      <c r="BF4" s="22">
        <v>52.418351477449455</v>
      </c>
      <c r="BG4" s="17">
        <f t="shared" ref="BG4:BG9" si="0">BF4*D4</f>
        <v>33705</v>
      </c>
    </row>
    <row r="5" spans="1:60" x14ac:dyDescent="0.15">
      <c r="A5" s="178"/>
      <c r="B5" s="18" t="s">
        <v>29</v>
      </c>
      <c r="C5" s="19">
        <v>618</v>
      </c>
      <c r="D5" s="19">
        <v>969</v>
      </c>
      <c r="E5" s="19">
        <v>412</v>
      </c>
      <c r="F5" s="19">
        <v>557</v>
      </c>
      <c r="G5" s="20">
        <v>14</v>
      </c>
      <c r="H5" s="20">
        <v>7</v>
      </c>
      <c r="I5" s="20">
        <v>7</v>
      </c>
      <c r="J5" s="20">
        <v>18</v>
      </c>
      <c r="K5" s="20">
        <v>11</v>
      </c>
      <c r="L5" s="20">
        <v>7</v>
      </c>
      <c r="M5" s="20">
        <v>33</v>
      </c>
      <c r="N5" s="20">
        <v>16</v>
      </c>
      <c r="O5" s="20">
        <v>17</v>
      </c>
      <c r="P5" s="20">
        <v>37</v>
      </c>
      <c r="Q5" s="20">
        <v>24</v>
      </c>
      <c r="R5" s="20">
        <v>13</v>
      </c>
      <c r="S5" s="20">
        <v>49</v>
      </c>
      <c r="T5" s="20">
        <v>22</v>
      </c>
      <c r="U5" s="20">
        <v>27</v>
      </c>
      <c r="V5" s="20">
        <v>29</v>
      </c>
      <c r="W5" s="20">
        <v>17</v>
      </c>
      <c r="X5" s="20">
        <v>12</v>
      </c>
      <c r="Y5" s="20">
        <v>27</v>
      </c>
      <c r="Z5" s="20">
        <v>16</v>
      </c>
      <c r="AA5" s="20">
        <v>11</v>
      </c>
      <c r="AB5" s="20">
        <v>42</v>
      </c>
      <c r="AC5" s="20">
        <v>22</v>
      </c>
      <c r="AD5" s="20">
        <v>20</v>
      </c>
      <c r="AE5" s="20">
        <v>54</v>
      </c>
      <c r="AF5" s="20">
        <v>26</v>
      </c>
      <c r="AG5" s="20">
        <v>28</v>
      </c>
      <c r="AH5" s="20">
        <v>49</v>
      </c>
      <c r="AI5" s="20">
        <v>18</v>
      </c>
      <c r="AJ5" s="20">
        <v>31</v>
      </c>
      <c r="AK5" s="20">
        <v>84</v>
      </c>
      <c r="AL5" s="20">
        <v>35</v>
      </c>
      <c r="AM5" s="20">
        <v>49</v>
      </c>
      <c r="AN5" s="20">
        <v>57</v>
      </c>
      <c r="AO5" s="20">
        <v>23</v>
      </c>
      <c r="AP5" s="20">
        <v>34</v>
      </c>
      <c r="AQ5" s="20">
        <v>68</v>
      </c>
      <c r="AR5" s="20">
        <v>36</v>
      </c>
      <c r="AS5" s="20">
        <v>32</v>
      </c>
      <c r="AT5" s="20">
        <v>79</v>
      </c>
      <c r="AU5" s="20">
        <v>31</v>
      </c>
      <c r="AV5" s="20">
        <v>48</v>
      </c>
      <c r="AW5" s="20">
        <v>329</v>
      </c>
      <c r="AX5" s="20">
        <v>108</v>
      </c>
      <c r="AY5" s="20">
        <v>221</v>
      </c>
      <c r="AZ5" s="20">
        <v>65</v>
      </c>
      <c r="BA5" s="20">
        <v>496</v>
      </c>
      <c r="BB5" s="20">
        <v>408</v>
      </c>
      <c r="BC5" s="21">
        <v>6.7079463364293088E-2</v>
      </c>
      <c r="BD5" s="21">
        <v>0.5118679050567595</v>
      </c>
      <c r="BE5" s="21">
        <v>0.42105263157894735</v>
      </c>
      <c r="BF5" s="22">
        <v>55.023735810113521</v>
      </c>
      <c r="BG5" s="17">
        <f t="shared" si="0"/>
        <v>53318</v>
      </c>
    </row>
    <row r="6" spans="1:60" x14ac:dyDescent="0.15">
      <c r="A6" s="178"/>
      <c r="B6" s="18" t="s">
        <v>30</v>
      </c>
      <c r="C6" s="19">
        <v>353</v>
      </c>
      <c r="D6" s="19">
        <v>474</v>
      </c>
      <c r="E6" s="19">
        <v>189</v>
      </c>
      <c r="F6" s="19">
        <v>285</v>
      </c>
      <c r="G6" s="20">
        <v>7</v>
      </c>
      <c r="H6" s="20">
        <v>4</v>
      </c>
      <c r="I6" s="20">
        <v>3</v>
      </c>
      <c r="J6" s="20">
        <v>2</v>
      </c>
      <c r="K6" s="20">
        <v>1</v>
      </c>
      <c r="L6" s="20">
        <v>1</v>
      </c>
      <c r="M6" s="20">
        <v>6</v>
      </c>
      <c r="N6" s="20">
        <v>4</v>
      </c>
      <c r="O6" s="20">
        <v>2</v>
      </c>
      <c r="P6" s="20">
        <v>9</v>
      </c>
      <c r="Q6" s="20">
        <v>4</v>
      </c>
      <c r="R6" s="20">
        <v>5</v>
      </c>
      <c r="S6" s="20">
        <v>30</v>
      </c>
      <c r="T6" s="20">
        <v>16</v>
      </c>
      <c r="U6" s="20">
        <v>14</v>
      </c>
      <c r="V6" s="20">
        <v>22</v>
      </c>
      <c r="W6" s="20">
        <v>12</v>
      </c>
      <c r="X6" s="20">
        <v>10</v>
      </c>
      <c r="Y6" s="20">
        <v>26</v>
      </c>
      <c r="Z6" s="20">
        <v>16</v>
      </c>
      <c r="AA6" s="20">
        <v>10</v>
      </c>
      <c r="AB6" s="20">
        <v>24</v>
      </c>
      <c r="AC6" s="20">
        <v>7</v>
      </c>
      <c r="AD6" s="20">
        <v>17</v>
      </c>
      <c r="AE6" s="20">
        <v>25</v>
      </c>
      <c r="AF6" s="20">
        <v>11</v>
      </c>
      <c r="AG6" s="20">
        <v>14</v>
      </c>
      <c r="AH6" s="20">
        <v>43</v>
      </c>
      <c r="AI6" s="20">
        <v>18</v>
      </c>
      <c r="AJ6" s="20">
        <v>25</v>
      </c>
      <c r="AK6" s="20">
        <v>26</v>
      </c>
      <c r="AL6" s="20">
        <v>11</v>
      </c>
      <c r="AM6" s="20">
        <v>15</v>
      </c>
      <c r="AN6" s="20">
        <v>26</v>
      </c>
      <c r="AO6" s="20">
        <v>13</v>
      </c>
      <c r="AP6" s="20">
        <v>13</v>
      </c>
      <c r="AQ6" s="20">
        <v>21</v>
      </c>
      <c r="AR6" s="20">
        <v>8</v>
      </c>
      <c r="AS6" s="20">
        <v>13</v>
      </c>
      <c r="AT6" s="20">
        <v>29</v>
      </c>
      <c r="AU6" s="20">
        <v>12</v>
      </c>
      <c r="AV6" s="20">
        <v>17</v>
      </c>
      <c r="AW6" s="20">
        <v>178</v>
      </c>
      <c r="AX6" s="20">
        <v>52</v>
      </c>
      <c r="AY6" s="20">
        <v>126</v>
      </c>
      <c r="AZ6" s="20">
        <v>15</v>
      </c>
      <c r="BA6" s="20">
        <v>252</v>
      </c>
      <c r="BB6" s="20">
        <v>207</v>
      </c>
      <c r="BC6" s="21">
        <v>3.1645569620253167E-2</v>
      </c>
      <c r="BD6" s="21">
        <v>0.53164556962025311</v>
      </c>
      <c r="BE6" s="21">
        <v>0.43670886075949367</v>
      </c>
      <c r="BF6" s="22">
        <v>56.694092827004219</v>
      </c>
      <c r="BG6" s="17">
        <f t="shared" si="0"/>
        <v>26873</v>
      </c>
    </row>
    <row r="7" spans="1:60" x14ac:dyDescent="0.15">
      <c r="A7" s="178"/>
      <c r="B7" s="18" t="s">
        <v>31</v>
      </c>
      <c r="C7" s="19">
        <v>259</v>
      </c>
      <c r="D7" s="19">
        <v>389</v>
      </c>
      <c r="E7" s="19">
        <v>163</v>
      </c>
      <c r="F7" s="19">
        <v>226</v>
      </c>
      <c r="G7" s="20">
        <v>6</v>
      </c>
      <c r="H7" s="20">
        <v>3</v>
      </c>
      <c r="I7" s="20">
        <v>3</v>
      </c>
      <c r="J7" s="20">
        <v>6</v>
      </c>
      <c r="K7" s="20">
        <v>4</v>
      </c>
      <c r="L7" s="20">
        <v>2</v>
      </c>
      <c r="M7" s="20">
        <v>10</v>
      </c>
      <c r="N7" s="20">
        <v>5</v>
      </c>
      <c r="O7" s="20">
        <v>5</v>
      </c>
      <c r="P7" s="20">
        <v>9</v>
      </c>
      <c r="Q7" s="20">
        <v>7</v>
      </c>
      <c r="R7" s="20">
        <v>2</v>
      </c>
      <c r="S7" s="20">
        <v>25</v>
      </c>
      <c r="T7" s="20">
        <v>12</v>
      </c>
      <c r="U7" s="20">
        <v>13</v>
      </c>
      <c r="V7" s="20">
        <v>17</v>
      </c>
      <c r="W7" s="20">
        <v>9</v>
      </c>
      <c r="X7" s="20">
        <v>8</v>
      </c>
      <c r="Y7" s="20">
        <v>16</v>
      </c>
      <c r="Z7" s="20">
        <v>7</v>
      </c>
      <c r="AA7" s="20">
        <v>9</v>
      </c>
      <c r="AB7" s="20">
        <v>18</v>
      </c>
      <c r="AC7" s="20">
        <v>9</v>
      </c>
      <c r="AD7" s="20">
        <v>9</v>
      </c>
      <c r="AE7" s="20">
        <v>18</v>
      </c>
      <c r="AF7" s="20">
        <v>8</v>
      </c>
      <c r="AG7" s="20">
        <v>10</v>
      </c>
      <c r="AH7" s="20">
        <v>20</v>
      </c>
      <c r="AI7" s="20">
        <v>10</v>
      </c>
      <c r="AJ7" s="20">
        <v>10</v>
      </c>
      <c r="AK7" s="20">
        <v>34</v>
      </c>
      <c r="AL7" s="20">
        <v>14</v>
      </c>
      <c r="AM7" s="20">
        <v>20</v>
      </c>
      <c r="AN7" s="20">
        <v>24</v>
      </c>
      <c r="AO7" s="20">
        <v>13</v>
      </c>
      <c r="AP7" s="20">
        <v>11</v>
      </c>
      <c r="AQ7" s="20">
        <v>23</v>
      </c>
      <c r="AR7" s="20">
        <v>9</v>
      </c>
      <c r="AS7" s="20">
        <v>14</v>
      </c>
      <c r="AT7" s="20">
        <v>26</v>
      </c>
      <c r="AU7" s="20">
        <v>8</v>
      </c>
      <c r="AV7" s="20">
        <v>18</v>
      </c>
      <c r="AW7" s="20">
        <v>137</v>
      </c>
      <c r="AX7" s="20">
        <v>45</v>
      </c>
      <c r="AY7" s="20">
        <v>92</v>
      </c>
      <c r="AZ7" s="20">
        <v>22</v>
      </c>
      <c r="BA7" s="20">
        <v>204</v>
      </c>
      <c r="BB7" s="20">
        <v>163</v>
      </c>
      <c r="BC7" s="21">
        <v>5.6555269922879174E-2</v>
      </c>
      <c r="BD7" s="21">
        <v>0.52442159383033415</v>
      </c>
      <c r="BE7" s="21">
        <v>0.41902313624678661</v>
      </c>
      <c r="BF7" s="22">
        <v>55.053984575835479</v>
      </c>
      <c r="BG7" s="17">
        <f t="shared" si="0"/>
        <v>21416</v>
      </c>
    </row>
    <row r="8" spans="1:60" x14ac:dyDescent="0.15">
      <c r="A8" s="178"/>
      <c r="B8" s="18" t="s">
        <v>32</v>
      </c>
      <c r="C8" s="19">
        <v>290</v>
      </c>
      <c r="D8" s="19">
        <v>413</v>
      </c>
      <c r="E8" s="19">
        <v>183</v>
      </c>
      <c r="F8" s="19">
        <v>230</v>
      </c>
      <c r="G8" s="20">
        <v>12</v>
      </c>
      <c r="H8" s="20">
        <v>5</v>
      </c>
      <c r="I8" s="20">
        <v>7</v>
      </c>
      <c r="J8" s="20">
        <v>3</v>
      </c>
      <c r="K8" s="20">
        <v>3</v>
      </c>
      <c r="L8" s="20">
        <v>0</v>
      </c>
      <c r="M8" s="20">
        <v>8</v>
      </c>
      <c r="N8" s="20">
        <v>4</v>
      </c>
      <c r="O8" s="20">
        <v>4</v>
      </c>
      <c r="P8" s="20">
        <v>11</v>
      </c>
      <c r="Q8" s="20">
        <v>1</v>
      </c>
      <c r="R8" s="20">
        <v>10</v>
      </c>
      <c r="S8" s="20">
        <v>36</v>
      </c>
      <c r="T8" s="20">
        <v>15</v>
      </c>
      <c r="U8" s="20">
        <v>21</v>
      </c>
      <c r="V8" s="20">
        <v>24</v>
      </c>
      <c r="W8" s="20">
        <v>7</v>
      </c>
      <c r="X8" s="20">
        <v>17</v>
      </c>
      <c r="Y8" s="20">
        <v>19</v>
      </c>
      <c r="Z8" s="20">
        <v>11</v>
      </c>
      <c r="AA8" s="20">
        <v>8</v>
      </c>
      <c r="AB8" s="20">
        <v>11</v>
      </c>
      <c r="AC8" s="20">
        <v>3</v>
      </c>
      <c r="AD8" s="20">
        <v>8</v>
      </c>
      <c r="AE8" s="20">
        <v>28</v>
      </c>
      <c r="AF8" s="20">
        <v>16</v>
      </c>
      <c r="AG8" s="20">
        <v>12</v>
      </c>
      <c r="AH8" s="20">
        <v>25</v>
      </c>
      <c r="AI8" s="20">
        <v>11</v>
      </c>
      <c r="AJ8" s="20">
        <v>14</v>
      </c>
      <c r="AK8" s="20">
        <v>30</v>
      </c>
      <c r="AL8" s="20">
        <v>15</v>
      </c>
      <c r="AM8" s="20">
        <v>15</v>
      </c>
      <c r="AN8" s="20">
        <v>29</v>
      </c>
      <c r="AO8" s="20">
        <v>14</v>
      </c>
      <c r="AP8" s="20">
        <v>15</v>
      </c>
      <c r="AQ8" s="20">
        <v>31</v>
      </c>
      <c r="AR8" s="20">
        <v>19</v>
      </c>
      <c r="AS8" s="20">
        <v>12</v>
      </c>
      <c r="AT8" s="20">
        <v>24</v>
      </c>
      <c r="AU8" s="20">
        <v>15</v>
      </c>
      <c r="AV8" s="20">
        <v>9</v>
      </c>
      <c r="AW8" s="20">
        <v>122</v>
      </c>
      <c r="AX8" s="20">
        <v>44</v>
      </c>
      <c r="AY8" s="20">
        <v>78</v>
      </c>
      <c r="AZ8" s="20">
        <v>23</v>
      </c>
      <c r="BA8" s="20">
        <v>244</v>
      </c>
      <c r="BB8" s="20">
        <v>146</v>
      </c>
      <c r="BC8" s="21">
        <v>5.569007263922518E-2</v>
      </c>
      <c r="BD8" s="21">
        <v>0.59079903147699753</v>
      </c>
      <c r="BE8" s="21">
        <v>0.35351089588377727</v>
      </c>
      <c r="BF8" s="22">
        <v>52.19370460048426</v>
      </c>
      <c r="BG8" s="17">
        <f t="shared" si="0"/>
        <v>21556</v>
      </c>
    </row>
    <row r="9" spans="1:60" ht="14.25" thickBot="1" x14ac:dyDescent="0.2">
      <c r="A9" s="178"/>
      <c r="B9" s="23" t="s">
        <v>33</v>
      </c>
      <c r="C9" s="24">
        <v>240</v>
      </c>
      <c r="D9" s="24">
        <v>345</v>
      </c>
      <c r="E9" s="24">
        <v>175</v>
      </c>
      <c r="F9" s="24">
        <v>170</v>
      </c>
      <c r="G9" s="25">
        <v>6</v>
      </c>
      <c r="H9" s="25">
        <v>5</v>
      </c>
      <c r="I9" s="25">
        <v>1</v>
      </c>
      <c r="J9" s="25">
        <v>14</v>
      </c>
      <c r="K9" s="25">
        <v>10</v>
      </c>
      <c r="L9" s="25">
        <v>4</v>
      </c>
      <c r="M9" s="25">
        <v>8</v>
      </c>
      <c r="N9" s="25">
        <v>2</v>
      </c>
      <c r="O9" s="25">
        <v>6</v>
      </c>
      <c r="P9" s="25">
        <v>14</v>
      </c>
      <c r="Q9" s="25">
        <v>11</v>
      </c>
      <c r="R9" s="25">
        <v>3</v>
      </c>
      <c r="S9" s="25">
        <v>25</v>
      </c>
      <c r="T9" s="25">
        <v>14</v>
      </c>
      <c r="U9" s="25">
        <v>11</v>
      </c>
      <c r="V9" s="25">
        <v>19</v>
      </c>
      <c r="W9" s="25">
        <v>12</v>
      </c>
      <c r="X9" s="25">
        <v>7</v>
      </c>
      <c r="Y9" s="25">
        <v>14</v>
      </c>
      <c r="Z9" s="25">
        <v>7</v>
      </c>
      <c r="AA9" s="25">
        <v>7</v>
      </c>
      <c r="AB9" s="25">
        <v>13</v>
      </c>
      <c r="AC9" s="25">
        <v>6</v>
      </c>
      <c r="AD9" s="25">
        <v>7</v>
      </c>
      <c r="AE9" s="25">
        <v>26</v>
      </c>
      <c r="AF9" s="25">
        <v>13</v>
      </c>
      <c r="AG9" s="25">
        <v>13</v>
      </c>
      <c r="AH9" s="25">
        <v>21</v>
      </c>
      <c r="AI9" s="25">
        <v>11</v>
      </c>
      <c r="AJ9" s="25">
        <v>10</v>
      </c>
      <c r="AK9" s="25">
        <v>25</v>
      </c>
      <c r="AL9" s="25">
        <v>14</v>
      </c>
      <c r="AM9" s="25">
        <v>11</v>
      </c>
      <c r="AN9" s="25">
        <v>15</v>
      </c>
      <c r="AO9" s="25">
        <v>8</v>
      </c>
      <c r="AP9" s="25">
        <v>7</v>
      </c>
      <c r="AQ9" s="25">
        <v>26</v>
      </c>
      <c r="AR9" s="25">
        <v>12</v>
      </c>
      <c r="AS9" s="25">
        <v>14</v>
      </c>
      <c r="AT9" s="25">
        <v>27</v>
      </c>
      <c r="AU9" s="25">
        <v>17</v>
      </c>
      <c r="AV9" s="25">
        <v>10</v>
      </c>
      <c r="AW9" s="25">
        <v>92</v>
      </c>
      <c r="AX9" s="25">
        <v>33</v>
      </c>
      <c r="AY9" s="25">
        <v>59</v>
      </c>
      <c r="AZ9" s="25">
        <v>28</v>
      </c>
      <c r="BA9" s="25">
        <v>198</v>
      </c>
      <c r="BB9" s="25">
        <v>119</v>
      </c>
      <c r="BC9" s="26">
        <v>8.1159420289855067E-2</v>
      </c>
      <c r="BD9" s="26">
        <v>0.57391304347826089</v>
      </c>
      <c r="BE9" s="26">
        <v>0.34492753623188405</v>
      </c>
      <c r="BF9" s="27">
        <v>50.055072463768113</v>
      </c>
      <c r="BG9" s="17">
        <f t="shared" si="0"/>
        <v>17269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2696</v>
      </c>
      <c r="D11" s="29">
        <v>4160</v>
      </c>
      <c r="E11" s="29">
        <v>1825</v>
      </c>
      <c r="F11" s="29">
        <v>2335</v>
      </c>
      <c r="G11" s="29">
        <v>85</v>
      </c>
      <c r="H11" s="29">
        <v>37</v>
      </c>
      <c r="I11" s="29">
        <v>48</v>
      </c>
      <c r="J11" s="29">
        <v>85</v>
      </c>
      <c r="K11" s="29">
        <v>50</v>
      </c>
      <c r="L11" s="29">
        <v>35</v>
      </c>
      <c r="M11" s="29">
        <v>107</v>
      </c>
      <c r="N11" s="29">
        <v>56</v>
      </c>
      <c r="O11" s="29">
        <v>51</v>
      </c>
      <c r="P11" s="29">
        <v>140</v>
      </c>
      <c r="Q11" s="29">
        <v>70</v>
      </c>
      <c r="R11" s="29">
        <v>70</v>
      </c>
      <c r="S11" s="29">
        <v>252</v>
      </c>
      <c r="T11" s="29">
        <v>116</v>
      </c>
      <c r="U11" s="29">
        <v>136</v>
      </c>
      <c r="V11" s="29">
        <v>195</v>
      </c>
      <c r="W11" s="29">
        <v>94</v>
      </c>
      <c r="X11" s="29">
        <v>101</v>
      </c>
      <c r="Y11" s="29">
        <v>182</v>
      </c>
      <c r="Z11" s="29">
        <v>91</v>
      </c>
      <c r="AA11" s="29">
        <v>91</v>
      </c>
      <c r="AB11" s="29">
        <v>185</v>
      </c>
      <c r="AC11" s="29">
        <v>87</v>
      </c>
      <c r="AD11" s="29">
        <v>98</v>
      </c>
      <c r="AE11" s="29">
        <v>241</v>
      </c>
      <c r="AF11" s="29">
        <v>115</v>
      </c>
      <c r="AG11" s="29">
        <v>126</v>
      </c>
      <c r="AH11" s="29">
        <v>280</v>
      </c>
      <c r="AI11" s="29">
        <v>130</v>
      </c>
      <c r="AJ11" s="29">
        <v>150</v>
      </c>
      <c r="AK11" s="29">
        <v>306</v>
      </c>
      <c r="AL11" s="29">
        <v>143</v>
      </c>
      <c r="AM11" s="29">
        <v>163</v>
      </c>
      <c r="AN11" s="29">
        <v>251</v>
      </c>
      <c r="AO11" s="29">
        <v>117</v>
      </c>
      <c r="AP11" s="29">
        <v>134</v>
      </c>
      <c r="AQ11" s="29">
        <v>278</v>
      </c>
      <c r="AR11" s="29">
        <v>143</v>
      </c>
      <c r="AS11" s="29">
        <v>135</v>
      </c>
      <c r="AT11" s="29">
        <v>292</v>
      </c>
      <c r="AU11" s="29">
        <v>139</v>
      </c>
      <c r="AV11" s="29">
        <v>153</v>
      </c>
      <c r="AW11" s="29">
        <v>1281</v>
      </c>
      <c r="AX11" s="29">
        <v>437</v>
      </c>
      <c r="AY11" s="29">
        <v>844</v>
      </c>
      <c r="AZ11" s="29">
        <v>277</v>
      </c>
      <c r="BA11" s="29">
        <v>2310</v>
      </c>
      <c r="BB11" s="29">
        <v>1573</v>
      </c>
      <c r="BC11" s="31">
        <v>6.6586538461538461E-2</v>
      </c>
      <c r="BD11" s="31">
        <v>0.55528846153846156</v>
      </c>
      <c r="BE11" s="31">
        <v>0.37812499999999999</v>
      </c>
      <c r="BF11" s="32">
        <v>52.948076923076925</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193</v>
      </c>
      <c r="D13" s="13">
        <v>331</v>
      </c>
      <c r="E13" s="13">
        <v>132</v>
      </c>
      <c r="F13" s="13">
        <v>199</v>
      </c>
      <c r="G13" s="14">
        <v>11</v>
      </c>
      <c r="H13" s="14">
        <v>5</v>
      </c>
      <c r="I13" s="14">
        <v>6</v>
      </c>
      <c r="J13" s="14">
        <v>8</v>
      </c>
      <c r="K13" s="14">
        <v>3</v>
      </c>
      <c r="L13" s="14">
        <v>5</v>
      </c>
      <c r="M13" s="14">
        <v>13</v>
      </c>
      <c r="N13" s="14">
        <v>8</v>
      </c>
      <c r="O13" s="14">
        <v>5</v>
      </c>
      <c r="P13" s="14">
        <v>7</v>
      </c>
      <c r="Q13" s="14">
        <v>3</v>
      </c>
      <c r="R13" s="14">
        <v>4</v>
      </c>
      <c r="S13" s="14">
        <v>9</v>
      </c>
      <c r="T13" s="14">
        <v>5</v>
      </c>
      <c r="U13" s="14">
        <v>4</v>
      </c>
      <c r="V13" s="14">
        <v>17</v>
      </c>
      <c r="W13" s="14">
        <v>8</v>
      </c>
      <c r="X13" s="14">
        <v>9</v>
      </c>
      <c r="Y13" s="14">
        <v>19</v>
      </c>
      <c r="Z13" s="14">
        <v>10</v>
      </c>
      <c r="AA13" s="14">
        <v>9</v>
      </c>
      <c r="AB13" s="14">
        <v>11</v>
      </c>
      <c r="AC13" s="14">
        <v>6</v>
      </c>
      <c r="AD13" s="14">
        <v>5</v>
      </c>
      <c r="AE13" s="14">
        <v>15</v>
      </c>
      <c r="AF13" s="14">
        <v>7</v>
      </c>
      <c r="AG13" s="14">
        <v>8</v>
      </c>
      <c r="AH13" s="14">
        <v>25</v>
      </c>
      <c r="AI13" s="14">
        <v>7</v>
      </c>
      <c r="AJ13" s="14">
        <v>18</v>
      </c>
      <c r="AK13" s="14">
        <v>23</v>
      </c>
      <c r="AL13" s="14">
        <v>9</v>
      </c>
      <c r="AM13" s="14">
        <v>14</v>
      </c>
      <c r="AN13" s="14">
        <v>22</v>
      </c>
      <c r="AO13" s="14">
        <v>5</v>
      </c>
      <c r="AP13" s="14">
        <v>17</v>
      </c>
      <c r="AQ13" s="14">
        <v>27</v>
      </c>
      <c r="AR13" s="14">
        <v>10</v>
      </c>
      <c r="AS13" s="14">
        <v>17</v>
      </c>
      <c r="AT13" s="14">
        <v>28</v>
      </c>
      <c r="AU13" s="14">
        <v>11</v>
      </c>
      <c r="AV13" s="14">
        <v>17</v>
      </c>
      <c r="AW13" s="14">
        <v>96</v>
      </c>
      <c r="AX13" s="14">
        <v>35</v>
      </c>
      <c r="AY13" s="14">
        <v>61</v>
      </c>
      <c r="AZ13" s="14">
        <v>32</v>
      </c>
      <c r="BA13" s="14">
        <v>175</v>
      </c>
      <c r="BB13" s="14">
        <v>124</v>
      </c>
      <c r="BC13" s="15">
        <v>9.6676737160120846E-2</v>
      </c>
      <c r="BD13" s="15">
        <v>0.52870090634441091</v>
      </c>
      <c r="BE13" s="15">
        <v>0.37462235649546827</v>
      </c>
      <c r="BF13" s="16">
        <v>52.483383685800604</v>
      </c>
      <c r="BG13" s="17">
        <f t="shared" ref="BG13:BG22" si="1">BF13*D13</f>
        <v>17372</v>
      </c>
    </row>
    <row r="14" spans="1:60" x14ac:dyDescent="0.15">
      <c r="A14" s="178"/>
      <c r="B14" s="18" t="s">
        <v>37</v>
      </c>
      <c r="C14" s="19">
        <v>454</v>
      </c>
      <c r="D14" s="19">
        <v>868</v>
      </c>
      <c r="E14" s="19">
        <v>383</v>
      </c>
      <c r="F14" s="19">
        <v>485</v>
      </c>
      <c r="G14" s="20">
        <v>27</v>
      </c>
      <c r="H14" s="20">
        <v>13</v>
      </c>
      <c r="I14" s="20">
        <v>14</v>
      </c>
      <c r="J14" s="20">
        <v>24</v>
      </c>
      <c r="K14" s="20">
        <v>14</v>
      </c>
      <c r="L14" s="20">
        <v>10</v>
      </c>
      <c r="M14" s="20">
        <v>39</v>
      </c>
      <c r="N14" s="20">
        <v>20</v>
      </c>
      <c r="O14" s="20">
        <v>19</v>
      </c>
      <c r="P14" s="20">
        <v>43</v>
      </c>
      <c r="Q14" s="20">
        <v>25</v>
      </c>
      <c r="R14" s="20">
        <v>18</v>
      </c>
      <c r="S14" s="20">
        <v>27</v>
      </c>
      <c r="T14" s="20">
        <v>14</v>
      </c>
      <c r="U14" s="20">
        <v>13</v>
      </c>
      <c r="V14" s="20">
        <v>22</v>
      </c>
      <c r="W14" s="20">
        <v>10</v>
      </c>
      <c r="X14" s="20">
        <v>12</v>
      </c>
      <c r="Y14" s="20">
        <v>28</v>
      </c>
      <c r="Z14" s="20">
        <v>13</v>
      </c>
      <c r="AA14" s="20">
        <v>15</v>
      </c>
      <c r="AB14" s="20">
        <v>30</v>
      </c>
      <c r="AC14" s="20">
        <v>18</v>
      </c>
      <c r="AD14" s="20">
        <v>12</v>
      </c>
      <c r="AE14" s="20">
        <v>51</v>
      </c>
      <c r="AF14" s="20">
        <v>20</v>
      </c>
      <c r="AG14" s="20">
        <v>31</v>
      </c>
      <c r="AH14" s="20">
        <v>70</v>
      </c>
      <c r="AI14" s="20">
        <v>34</v>
      </c>
      <c r="AJ14" s="20">
        <v>36</v>
      </c>
      <c r="AK14" s="20">
        <v>47</v>
      </c>
      <c r="AL14" s="20">
        <v>23</v>
      </c>
      <c r="AM14" s="20">
        <v>24</v>
      </c>
      <c r="AN14" s="20">
        <v>55</v>
      </c>
      <c r="AO14" s="20">
        <v>26</v>
      </c>
      <c r="AP14" s="20">
        <v>29</v>
      </c>
      <c r="AQ14" s="20">
        <v>62</v>
      </c>
      <c r="AR14" s="20">
        <v>23</v>
      </c>
      <c r="AS14" s="20">
        <v>39</v>
      </c>
      <c r="AT14" s="20">
        <v>55</v>
      </c>
      <c r="AU14" s="20">
        <v>24</v>
      </c>
      <c r="AV14" s="20">
        <v>31</v>
      </c>
      <c r="AW14" s="20">
        <v>288</v>
      </c>
      <c r="AX14" s="20">
        <v>106</v>
      </c>
      <c r="AY14" s="20">
        <v>182</v>
      </c>
      <c r="AZ14" s="20">
        <v>90</v>
      </c>
      <c r="BA14" s="20">
        <v>435</v>
      </c>
      <c r="BB14" s="20">
        <v>343</v>
      </c>
      <c r="BC14" s="21">
        <v>0.10368663594470046</v>
      </c>
      <c r="BD14" s="21">
        <v>0.50115207373271886</v>
      </c>
      <c r="BE14" s="21">
        <v>0.39516129032258063</v>
      </c>
      <c r="BF14" s="22">
        <v>52.982718894009217</v>
      </c>
      <c r="BG14" s="17">
        <f t="shared" si="1"/>
        <v>45989</v>
      </c>
    </row>
    <row r="15" spans="1:60" x14ac:dyDescent="0.15">
      <c r="A15" s="178"/>
      <c r="B15" s="18" t="s">
        <v>38</v>
      </c>
      <c r="C15" s="19">
        <v>164</v>
      </c>
      <c r="D15" s="19">
        <v>317</v>
      </c>
      <c r="E15" s="19">
        <v>142</v>
      </c>
      <c r="F15" s="19">
        <v>175</v>
      </c>
      <c r="G15" s="20">
        <v>6</v>
      </c>
      <c r="H15" s="20">
        <v>4</v>
      </c>
      <c r="I15" s="20">
        <v>2</v>
      </c>
      <c r="J15" s="20">
        <v>7</v>
      </c>
      <c r="K15" s="20">
        <v>2</v>
      </c>
      <c r="L15" s="20">
        <v>5</v>
      </c>
      <c r="M15" s="20">
        <v>10</v>
      </c>
      <c r="N15" s="20">
        <v>7</v>
      </c>
      <c r="O15" s="20">
        <v>3</v>
      </c>
      <c r="P15" s="20">
        <v>19</v>
      </c>
      <c r="Q15" s="20">
        <v>10</v>
      </c>
      <c r="R15" s="20">
        <v>9</v>
      </c>
      <c r="S15" s="20">
        <v>15</v>
      </c>
      <c r="T15" s="20">
        <v>7</v>
      </c>
      <c r="U15" s="20">
        <v>8</v>
      </c>
      <c r="V15" s="20">
        <v>11</v>
      </c>
      <c r="W15" s="20">
        <v>7</v>
      </c>
      <c r="X15" s="20">
        <v>4</v>
      </c>
      <c r="Y15" s="20">
        <v>9</v>
      </c>
      <c r="Z15" s="20">
        <v>5</v>
      </c>
      <c r="AA15" s="20">
        <v>4</v>
      </c>
      <c r="AB15" s="20">
        <v>21</v>
      </c>
      <c r="AC15" s="20">
        <v>10</v>
      </c>
      <c r="AD15" s="20">
        <v>11</v>
      </c>
      <c r="AE15" s="20">
        <v>18</v>
      </c>
      <c r="AF15" s="20">
        <v>9</v>
      </c>
      <c r="AG15" s="20">
        <v>9</v>
      </c>
      <c r="AH15" s="20">
        <v>34</v>
      </c>
      <c r="AI15" s="20">
        <v>17</v>
      </c>
      <c r="AJ15" s="20">
        <v>17</v>
      </c>
      <c r="AK15" s="20">
        <v>27</v>
      </c>
      <c r="AL15" s="20">
        <v>12</v>
      </c>
      <c r="AM15" s="20">
        <v>15</v>
      </c>
      <c r="AN15" s="20">
        <v>9</v>
      </c>
      <c r="AO15" s="20">
        <v>4</v>
      </c>
      <c r="AP15" s="20">
        <v>5</v>
      </c>
      <c r="AQ15" s="20">
        <v>26</v>
      </c>
      <c r="AR15" s="20">
        <v>8</v>
      </c>
      <c r="AS15" s="20">
        <v>18</v>
      </c>
      <c r="AT15" s="20">
        <v>16</v>
      </c>
      <c r="AU15" s="20">
        <v>9</v>
      </c>
      <c r="AV15" s="20">
        <v>7</v>
      </c>
      <c r="AW15" s="20">
        <v>89</v>
      </c>
      <c r="AX15" s="20">
        <v>31</v>
      </c>
      <c r="AY15" s="20">
        <v>58</v>
      </c>
      <c r="AZ15" s="20">
        <v>23</v>
      </c>
      <c r="BA15" s="20">
        <v>189</v>
      </c>
      <c r="BB15" s="20">
        <v>105</v>
      </c>
      <c r="BC15" s="21">
        <v>7.2555205047318619E-2</v>
      </c>
      <c r="BD15" s="21">
        <v>0.59621451104100942</v>
      </c>
      <c r="BE15" s="21">
        <v>0.33123028391167192</v>
      </c>
      <c r="BF15" s="22">
        <v>51.053627760252368</v>
      </c>
      <c r="BG15" s="17">
        <f t="shared" si="1"/>
        <v>16184</v>
      </c>
    </row>
    <row r="16" spans="1:60" x14ac:dyDescent="0.15">
      <c r="A16" s="178"/>
      <c r="B16" s="18" t="s">
        <v>39</v>
      </c>
      <c r="C16" s="19">
        <v>470</v>
      </c>
      <c r="D16" s="19">
        <v>874</v>
      </c>
      <c r="E16" s="19">
        <v>416</v>
      </c>
      <c r="F16" s="19">
        <v>458</v>
      </c>
      <c r="G16" s="20">
        <v>24</v>
      </c>
      <c r="H16" s="20">
        <v>14</v>
      </c>
      <c r="I16" s="20">
        <v>10</v>
      </c>
      <c r="J16" s="20">
        <v>36</v>
      </c>
      <c r="K16" s="20">
        <v>22</v>
      </c>
      <c r="L16" s="20">
        <v>14</v>
      </c>
      <c r="M16" s="20">
        <v>50</v>
      </c>
      <c r="N16" s="20">
        <v>28</v>
      </c>
      <c r="O16" s="20">
        <v>22</v>
      </c>
      <c r="P16" s="20">
        <v>28</v>
      </c>
      <c r="Q16" s="20">
        <v>13</v>
      </c>
      <c r="R16" s="20">
        <v>15</v>
      </c>
      <c r="S16" s="20">
        <v>30</v>
      </c>
      <c r="T16" s="20">
        <v>15</v>
      </c>
      <c r="U16" s="20">
        <v>15</v>
      </c>
      <c r="V16" s="20">
        <v>36</v>
      </c>
      <c r="W16" s="20">
        <v>20</v>
      </c>
      <c r="X16" s="20">
        <v>16</v>
      </c>
      <c r="Y16" s="20">
        <v>34</v>
      </c>
      <c r="Z16" s="20">
        <v>17</v>
      </c>
      <c r="AA16" s="20">
        <v>17</v>
      </c>
      <c r="AB16" s="20">
        <v>44</v>
      </c>
      <c r="AC16" s="20">
        <v>23</v>
      </c>
      <c r="AD16" s="20">
        <v>21</v>
      </c>
      <c r="AE16" s="20">
        <v>61</v>
      </c>
      <c r="AF16" s="20">
        <v>30</v>
      </c>
      <c r="AG16" s="20">
        <v>31</v>
      </c>
      <c r="AH16" s="20">
        <v>69</v>
      </c>
      <c r="AI16" s="20">
        <v>33</v>
      </c>
      <c r="AJ16" s="20">
        <v>36</v>
      </c>
      <c r="AK16" s="20">
        <v>38</v>
      </c>
      <c r="AL16" s="20">
        <v>18</v>
      </c>
      <c r="AM16" s="20">
        <v>20</v>
      </c>
      <c r="AN16" s="20">
        <v>42</v>
      </c>
      <c r="AO16" s="20">
        <v>19</v>
      </c>
      <c r="AP16" s="20">
        <v>23</v>
      </c>
      <c r="AQ16" s="20">
        <v>51</v>
      </c>
      <c r="AR16" s="20">
        <v>25</v>
      </c>
      <c r="AS16" s="20">
        <v>26</v>
      </c>
      <c r="AT16" s="20">
        <v>67</v>
      </c>
      <c r="AU16" s="20">
        <v>35</v>
      </c>
      <c r="AV16" s="20">
        <v>32</v>
      </c>
      <c r="AW16" s="20">
        <v>264</v>
      </c>
      <c r="AX16" s="20">
        <v>104</v>
      </c>
      <c r="AY16" s="20">
        <v>160</v>
      </c>
      <c r="AZ16" s="20">
        <v>110</v>
      </c>
      <c r="BA16" s="20">
        <v>433</v>
      </c>
      <c r="BB16" s="20">
        <v>331</v>
      </c>
      <c r="BC16" s="21">
        <v>0.12585812356979406</v>
      </c>
      <c r="BD16" s="21">
        <v>0.49542334096109841</v>
      </c>
      <c r="BE16" s="21">
        <v>0.37871853546910755</v>
      </c>
      <c r="BF16" s="22">
        <v>51.266590389016017</v>
      </c>
      <c r="BG16" s="17">
        <f t="shared" si="1"/>
        <v>44807</v>
      </c>
    </row>
    <row r="17" spans="1:59" x14ac:dyDescent="0.15">
      <c r="A17" s="178"/>
      <c r="B17" s="18" t="s">
        <v>40</v>
      </c>
      <c r="C17" s="19">
        <v>831</v>
      </c>
      <c r="D17" s="19">
        <v>1543</v>
      </c>
      <c r="E17" s="19">
        <v>722</v>
      </c>
      <c r="F17" s="19">
        <v>821</v>
      </c>
      <c r="G17" s="20">
        <v>32</v>
      </c>
      <c r="H17" s="20">
        <v>11</v>
      </c>
      <c r="I17" s="20">
        <v>21</v>
      </c>
      <c r="J17" s="20">
        <v>54</v>
      </c>
      <c r="K17" s="20">
        <v>25</v>
      </c>
      <c r="L17" s="20">
        <v>29</v>
      </c>
      <c r="M17" s="20">
        <v>77</v>
      </c>
      <c r="N17" s="20">
        <v>43</v>
      </c>
      <c r="O17" s="20">
        <v>34</v>
      </c>
      <c r="P17" s="20">
        <v>96</v>
      </c>
      <c r="Q17" s="20">
        <v>51</v>
      </c>
      <c r="R17" s="20">
        <v>45</v>
      </c>
      <c r="S17" s="20">
        <v>158</v>
      </c>
      <c r="T17" s="20">
        <v>76</v>
      </c>
      <c r="U17" s="20">
        <v>82</v>
      </c>
      <c r="V17" s="20">
        <v>50</v>
      </c>
      <c r="W17" s="20">
        <v>27</v>
      </c>
      <c r="X17" s="20">
        <v>23</v>
      </c>
      <c r="Y17" s="20">
        <v>50</v>
      </c>
      <c r="Z17" s="20">
        <v>22</v>
      </c>
      <c r="AA17" s="20">
        <v>28</v>
      </c>
      <c r="AB17" s="20">
        <v>80</v>
      </c>
      <c r="AC17" s="20">
        <v>41</v>
      </c>
      <c r="AD17" s="20">
        <v>39</v>
      </c>
      <c r="AE17" s="20">
        <v>91</v>
      </c>
      <c r="AF17" s="20">
        <v>35</v>
      </c>
      <c r="AG17" s="20">
        <v>56</v>
      </c>
      <c r="AH17" s="20">
        <v>133</v>
      </c>
      <c r="AI17" s="20">
        <v>64</v>
      </c>
      <c r="AJ17" s="20">
        <v>69</v>
      </c>
      <c r="AK17" s="20">
        <v>123</v>
      </c>
      <c r="AL17" s="20">
        <v>60</v>
      </c>
      <c r="AM17" s="20">
        <v>63</v>
      </c>
      <c r="AN17" s="20">
        <v>122</v>
      </c>
      <c r="AO17" s="20">
        <v>53</v>
      </c>
      <c r="AP17" s="20">
        <v>69</v>
      </c>
      <c r="AQ17" s="20">
        <v>93</v>
      </c>
      <c r="AR17" s="20">
        <v>52</v>
      </c>
      <c r="AS17" s="20">
        <v>41</v>
      </c>
      <c r="AT17" s="20">
        <v>89</v>
      </c>
      <c r="AU17" s="20">
        <v>44</v>
      </c>
      <c r="AV17" s="20">
        <v>45</v>
      </c>
      <c r="AW17" s="20">
        <v>295</v>
      </c>
      <c r="AX17" s="20">
        <v>118</v>
      </c>
      <c r="AY17" s="20">
        <v>177</v>
      </c>
      <c r="AZ17" s="20">
        <v>163</v>
      </c>
      <c r="BA17" s="20">
        <v>996</v>
      </c>
      <c r="BB17" s="20">
        <v>384</v>
      </c>
      <c r="BC17" s="21">
        <v>0.10563836681788723</v>
      </c>
      <c r="BD17" s="21">
        <v>0.64549578742709013</v>
      </c>
      <c r="BE17" s="21">
        <v>0.24886584575502269</v>
      </c>
      <c r="BF17" s="22">
        <v>45.616331821127673</v>
      </c>
      <c r="BG17" s="17">
        <f t="shared" si="1"/>
        <v>70386</v>
      </c>
    </row>
    <row r="18" spans="1:59" x14ac:dyDescent="0.15">
      <c r="A18" s="178"/>
      <c r="B18" s="18" t="s">
        <v>41</v>
      </c>
      <c r="C18" s="19">
        <v>418</v>
      </c>
      <c r="D18" s="19">
        <v>814</v>
      </c>
      <c r="E18" s="19">
        <v>371</v>
      </c>
      <c r="F18" s="19">
        <v>443</v>
      </c>
      <c r="G18" s="20">
        <v>42</v>
      </c>
      <c r="H18" s="20">
        <v>13</v>
      </c>
      <c r="I18" s="20">
        <v>29</v>
      </c>
      <c r="J18" s="20">
        <v>30</v>
      </c>
      <c r="K18" s="20">
        <v>13</v>
      </c>
      <c r="L18" s="20">
        <v>17</v>
      </c>
      <c r="M18" s="20">
        <v>36</v>
      </c>
      <c r="N18" s="20">
        <v>15</v>
      </c>
      <c r="O18" s="20">
        <v>21</v>
      </c>
      <c r="P18" s="20">
        <v>36</v>
      </c>
      <c r="Q18" s="20">
        <v>18</v>
      </c>
      <c r="R18" s="20">
        <v>18</v>
      </c>
      <c r="S18" s="20">
        <v>77</v>
      </c>
      <c r="T18" s="20">
        <v>37</v>
      </c>
      <c r="U18" s="20">
        <v>40</v>
      </c>
      <c r="V18" s="20">
        <v>57</v>
      </c>
      <c r="W18" s="20">
        <v>34</v>
      </c>
      <c r="X18" s="20">
        <v>23</v>
      </c>
      <c r="Y18" s="20">
        <v>46</v>
      </c>
      <c r="Z18" s="20">
        <v>19</v>
      </c>
      <c r="AA18" s="20">
        <v>27</v>
      </c>
      <c r="AB18" s="20">
        <v>52</v>
      </c>
      <c r="AC18" s="20">
        <v>20</v>
      </c>
      <c r="AD18" s="20">
        <v>32</v>
      </c>
      <c r="AE18" s="20">
        <v>50</v>
      </c>
      <c r="AF18" s="20">
        <v>32</v>
      </c>
      <c r="AG18" s="20">
        <v>18</v>
      </c>
      <c r="AH18" s="20">
        <v>54</v>
      </c>
      <c r="AI18" s="20">
        <v>20</v>
      </c>
      <c r="AJ18" s="20">
        <v>34</v>
      </c>
      <c r="AK18" s="20">
        <v>52</v>
      </c>
      <c r="AL18" s="20">
        <v>28</v>
      </c>
      <c r="AM18" s="20">
        <v>24</v>
      </c>
      <c r="AN18" s="20">
        <v>52</v>
      </c>
      <c r="AO18" s="20">
        <v>22</v>
      </c>
      <c r="AP18" s="20">
        <v>30</v>
      </c>
      <c r="AQ18" s="20">
        <v>35</v>
      </c>
      <c r="AR18" s="20">
        <v>16</v>
      </c>
      <c r="AS18" s="20">
        <v>19</v>
      </c>
      <c r="AT18" s="20">
        <v>42</v>
      </c>
      <c r="AU18" s="20">
        <v>22</v>
      </c>
      <c r="AV18" s="20">
        <v>20</v>
      </c>
      <c r="AW18" s="20">
        <v>153</v>
      </c>
      <c r="AX18" s="20">
        <v>62</v>
      </c>
      <c r="AY18" s="20">
        <v>91</v>
      </c>
      <c r="AZ18" s="20">
        <v>108</v>
      </c>
      <c r="BA18" s="20">
        <v>511</v>
      </c>
      <c r="BB18" s="20">
        <v>195</v>
      </c>
      <c r="BC18" s="21">
        <v>0.13267813267813267</v>
      </c>
      <c r="BD18" s="21">
        <v>0.62776412776412771</v>
      </c>
      <c r="BE18" s="21">
        <v>0.23955773955773957</v>
      </c>
      <c r="BF18" s="22">
        <v>43.276412776412776</v>
      </c>
      <c r="BG18" s="17">
        <f t="shared" si="1"/>
        <v>35227</v>
      </c>
    </row>
    <row r="19" spans="1:59" x14ac:dyDescent="0.15">
      <c r="A19" s="178"/>
      <c r="B19" s="18" t="s">
        <v>42</v>
      </c>
      <c r="C19" s="19">
        <v>484</v>
      </c>
      <c r="D19" s="19">
        <v>801</v>
      </c>
      <c r="E19" s="19">
        <v>370</v>
      </c>
      <c r="F19" s="19">
        <v>431</v>
      </c>
      <c r="G19" s="20">
        <v>29</v>
      </c>
      <c r="H19" s="20">
        <v>18</v>
      </c>
      <c r="I19" s="20">
        <v>11</v>
      </c>
      <c r="J19" s="20">
        <v>38</v>
      </c>
      <c r="K19" s="20">
        <v>18</v>
      </c>
      <c r="L19" s="20">
        <v>20</v>
      </c>
      <c r="M19" s="20">
        <v>32</v>
      </c>
      <c r="N19" s="20">
        <v>17</v>
      </c>
      <c r="O19" s="20">
        <v>15</v>
      </c>
      <c r="P19" s="20">
        <v>38</v>
      </c>
      <c r="Q19" s="20">
        <v>19</v>
      </c>
      <c r="R19" s="20">
        <v>19</v>
      </c>
      <c r="S19" s="20">
        <v>91</v>
      </c>
      <c r="T19" s="20">
        <v>49</v>
      </c>
      <c r="U19" s="20">
        <v>42</v>
      </c>
      <c r="V19" s="20">
        <v>36</v>
      </c>
      <c r="W19" s="20">
        <v>22</v>
      </c>
      <c r="X19" s="20">
        <v>14</v>
      </c>
      <c r="Y19" s="20">
        <v>38</v>
      </c>
      <c r="Z19" s="20">
        <v>17</v>
      </c>
      <c r="AA19" s="20">
        <v>21</v>
      </c>
      <c r="AB19" s="20">
        <v>31</v>
      </c>
      <c r="AC19" s="20">
        <v>12</v>
      </c>
      <c r="AD19" s="20">
        <v>19</v>
      </c>
      <c r="AE19" s="20">
        <v>48</v>
      </c>
      <c r="AF19" s="20">
        <v>17</v>
      </c>
      <c r="AG19" s="20">
        <v>31</v>
      </c>
      <c r="AH19" s="20">
        <v>62</v>
      </c>
      <c r="AI19" s="20">
        <v>36</v>
      </c>
      <c r="AJ19" s="20">
        <v>26</v>
      </c>
      <c r="AK19" s="20">
        <v>49</v>
      </c>
      <c r="AL19" s="20">
        <v>22</v>
      </c>
      <c r="AM19" s="20">
        <v>27</v>
      </c>
      <c r="AN19" s="20">
        <v>42</v>
      </c>
      <c r="AO19" s="20">
        <v>25</v>
      </c>
      <c r="AP19" s="20">
        <v>17</v>
      </c>
      <c r="AQ19" s="20">
        <v>45</v>
      </c>
      <c r="AR19" s="20">
        <v>26</v>
      </c>
      <c r="AS19" s="20">
        <v>19</v>
      </c>
      <c r="AT19" s="20">
        <v>30</v>
      </c>
      <c r="AU19" s="20">
        <v>15</v>
      </c>
      <c r="AV19" s="20">
        <v>15</v>
      </c>
      <c r="AW19" s="20">
        <v>192</v>
      </c>
      <c r="AX19" s="20">
        <v>57</v>
      </c>
      <c r="AY19" s="20">
        <v>135</v>
      </c>
      <c r="AZ19" s="20">
        <v>99</v>
      </c>
      <c r="BA19" s="20">
        <v>480</v>
      </c>
      <c r="BB19" s="20">
        <v>222</v>
      </c>
      <c r="BC19" s="21">
        <v>0.12359550561797752</v>
      </c>
      <c r="BD19" s="21">
        <v>0.59925093632958804</v>
      </c>
      <c r="BE19" s="21">
        <v>0.27715355805243447</v>
      </c>
      <c r="BF19" s="22">
        <v>46.717852684144816</v>
      </c>
      <c r="BG19" s="17">
        <f t="shared" si="1"/>
        <v>37421</v>
      </c>
    </row>
    <row r="20" spans="1:59" ht="13.5" customHeight="1" x14ac:dyDescent="0.15">
      <c r="A20" s="178"/>
      <c r="B20" s="33" t="s">
        <v>43</v>
      </c>
      <c r="C20" s="34">
        <v>108</v>
      </c>
      <c r="D20" s="34">
        <v>273</v>
      </c>
      <c r="E20" s="34">
        <v>121</v>
      </c>
      <c r="F20" s="34">
        <v>152</v>
      </c>
      <c r="G20" s="35">
        <v>13</v>
      </c>
      <c r="H20" s="35">
        <v>4</v>
      </c>
      <c r="I20" s="35">
        <v>9</v>
      </c>
      <c r="J20" s="35">
        <v>9</v>
      </c>
      <c r="K20" s="35">
        <v>3</v>
      </c>
      <c r="L20" s="35">
        <v>6</v>
      </c>
      <c r="M20" s="35">
        <v>23</v>
      </c>
      <c r="N20" s="35">
        <v>14</v>
      </c>
      <c r="O20" s="35">
        <v>9</v>
      </c>
      <c r="P20" s="35">
        <v>22</v>
      </c>
      <c r="Q20" s="35">
        <v>14</v>
      </c>
      <c r="R20" s="35">
        <v>8</v>
      </c>
      <c r="S20" s="35">
        <v>14</v>
      </c>
      <c r="T20" s="35">
        <v>9</v>
      </c>
      <c r="U20" s="35">
        <v>5</v>
      </c>
      <c r="V20" s="35">
        <v>7</v>
      </c>
      <c r="W20" s="35">
        <v>1</v>
      </c>
      <c r="X20" s="35">
        <v>6</v>
      </c>
      <c r="Y20" s="35">
        <v>15</v>
      </c>
      <c r="Z20" s="35">
        <v>7</v>
      </c>
      <c r="AA20" s="35">
        <v>8</v>
      </c>
      <c r="AB20" s="35">
        <v>15</v>
      </c>
      <c r="AC20" s="35">
        <v>7</v>
      </c>
      <c r="AD20" s="35">
        <v>8</v>
      </c>
      <c r="AE20" s="35">
        <v>12</v>
      </c>
      <c r="AF20" s="35">
        <v>5</v>
      </c>
      <c r="AG20" s="35">
        <v>7</v>
      </c>
      <c r="AH20" s="35">
        <v>23</v>
      </c>
      <c r="AI20" s="35">
        <v>10</v>
      </c>
      <c r="AJ20" s="35">
        <v>13</v>
      </c>
      <c r="AK20" s="35">
        <v>22</v>
      </c>
      <c r="AL20" s="35">
        <v>9</v>
      </c>
      <c r="AM20" s="35">
        <v>13</v>
      </c>
      <c r="AN20" s="35">
        <v>11</v>
      </c>
      <c r="AO20" s="35">
        <v>7</v>
      </c>
      <c r="AP20" s="35">
        <v>4</v>
      </c>
      <c r="AQ20" s="35">
        <v>20</v>
      </c>
      <c r="AR20" s="35">
        <v>7</v>
      </c>
      <c r="AS20" s="35">
        <v>13</v>
      </c>
      <c r="AT20" s="35">
        <v>12</v>
      </c>
      <c r="AU20" s="35">
        <v>4</v>
      </c>
      <c r="AV20" s="35">
        <v>8</v>
      </c>
      <c r="AW20" s="35">
        <v>55</v>
      </c>
      <c r="AX20" s="35">
        <v>20</v>
      </c>
      <c r="AY20" s="35">
        <v>35</v>
      </c>
      <c r="AZ20" s="35">
        <v>45</v>
      </c>
      <c r="BA20" s="35">
        <v>161</v>
      </c>
      <c r="BB20" s="35">
        <v>67</v>
      </c>
      <c r="BC20" s="36">
        <v>0.16483516483516483</v>
      </c>
      <c r="BD20" s="36">
        <v>0.58974358974358976</v>
      </c>
      <c r="BE20" s="36">
        <v>0.24542124542124541</v>
      </c>
      <c r="BF20" s="37">
        <v>44.091575091575095</v>
      </c>
      <c r="BG20" s="17">
        <f t="shared" si="1"/>
        <v>12037</v>
      </c>
    </row>
    <row r="21" spans="1:59" x14ac:dyDescent="0.15">
      <c r="A21" s="178"/>
      <c r="B21" s="18" t="s">
        <v>44</v>
      </c>
      <c r="C21" s="19">
        <v>271</v>
      </c>
      <c r="D21" s="19">
        <v>624</v>
      </c>
      <c r="E21" s="19">
        <v>285</v>
      </c>
      <c r="F21" s="19">
        <v>339</v>
      </c>
      <c r="G21" s="20">
        <v>25</v>
      </c>
      <c r="H21" s="20">
        <v>9</v>
      </c>
      <c r="I21" s="20">
        <v>16</v>
      </c>
      <c r="J21" s="20">
        <v>41</v>
      </c>
      <c r="K21" s="20">
        <v>26</v>
      </c>
      <c r="L21" s="20">
        <v>15</v>
      </c>
      <c r="M21" s="20">
        <v>42</v>
      </c>
      <c r="N21" s="20">
        <v>20</v>
      </c>
      <c r="O21" s="20">
        <v>22</v>
      </c>
      <c r="P21" s="20">
        <v>53</v>
      </c>
      <c r="Q21" s="20">
        <v>27</v>
      </c>
      <c r="R21" s="20">
        <v>26</v>
      </c>
      <c r="S21" s="20">
        <v>26</v>
      </c>
      <c r="T21" s="20">
        <v>13</v>
      </c>
      <c r="U21" s="20">
        <v>13</v>
      </c>
      <c r="V21" s="20">
        <v>15</v>
      </c>
      <c r="W21" s="20">
        <v>8</v>
      </c>
      <c r="X21" s="20">
        <v>7</v>
      </c>
      <c r="Y21" s="20">
        <v>30</v>
      </c>
      <c r="Z21" s="20">
        <v>12</v>
      </c>
      <c r="AA21" s="20">
        <v>18</v>
      </c>
      <c r="AB21" s="20">
        <v>40</v>
      </c>
      <c r="AC21" s="20">
        <v>17</v>
      </c>
      <c r="AD21" s="20">
        <v>23</v>
      </c>
      <c r="AE21" s="20">
        <v>38</v>
      </c>
      <c r="AF21" s="20">
        <v>21</v>
      </c>
      <c r="AG21" s="20">
        <v>17</v>
      </c>
      <c r="AH21" s="20">
        <v>56</v>
      </c>
      <c r="AI21" s="20">
        <v>23</v>
      </c>
      <c r="AJ21" s="20">
        <v>33</v>
      </c>
      <c r="AK21" s="20">
        <v>46</v>
      </c>
      <c r="AL21" s="20">
        <v>21</v>
      </c>
      <c r="AM21" s="20">
        <v>25</v>
      </c>
      <c r="AN21" s="20">
        <v>40</v>
      </c>
      <c r="AO21" s="20">
        <v>15</v>
      </c>
      <c r="AP21" s="20">
        <v>25</v>
      </c>
      <c r="AQ21" s="20">
        <v>25</v>
      </c>
      <c r="AR21" s="20">
        <v>15</v>
      </c>
      <c r="AS21" s="20">
        <v>10</v>
      </c>
      <c r="AT21" s="20">
        <v>33</v>
      </c>
      <c r="AU21" s="20">
        <v>14</v>
      </c>
      <c r="AV21" s="20">
        <v>19</v>
      </c>
      <c r="AW21" s="20">
        <v>114</v>
      </c>
      <c r="AX21" s="20">
        <v>44</v>
      </c>
      <c r="AY21" s="20">
        <v>70</v>
      </c>
      <c r="AZ21" s="20">
        <v>108</v>
      </c>
      <c r="BA21" s="20">
        <v>369</v>
      </c>
      <c r="BB21" s="20">
        <v>147</v>
      </c>
      <c r="BC21" s="21">
        <v>0.17307692307692307</v>
      </c>
      <c r="BD21" s="21">
        <v>0.59134615384615385</v>
      </c>
      <c r="BE21" s="21">
        <v>0.23557692307692307</v>
      </c>
      <c r="BF21" s="22">
        <v>43.634615384615387</v>
      </c>
      <c r="BG21" s="17">
        <f t="shared" si="1"/>
        <v>27228</v>
      </c>
    </row>
    <row r="22" spans="1:59" ht="15" customHeight="1" thickBot="1" x14ac:dyDescent="0.2">
      <c r="A22" s="178"/>
      <c r="B22" s="23" t="s">
        <v>45</v>
      </c>
      <c r="C22" s="24">
        <v>440</v>
      </c>
      <c r="D22" s="24">
        <v>918</v>
      </c>
      <c r="E22" s="24">
        <v>418</v>
      </c>
      <c r="F22" s="24">
        <v>500</v>
      </c>
      <c r="G22" s="25">
        <v>34</v>
      </c>
      <c r="H22" s="25">
        <v>13</v>
      </c>
      <c r="I22" s="25">
        <v>21</v>
      </c>
      <c r="J22" s="25">
        <v>46</v>
      </c>
      <c r="K22" s="25">
        <v>24</v>
      </c>
      <c r="L22" s="25">
        <v>22</v>
      </c>
      <c r="M22" s="25">
        <v>43</v>
      </c>
      <c r="N22" s="25">
        <v>22</v>
      </c>
      <c r="O22" s="25">
        <v>21</v>
      </c>
      <c r="P22" s="25">
        <v>55</v>
      </c>
      <c r="Q22" s="25">
        <v>28</v>
      </c>
      <c r="R22" s="25">
        <v>27</v>
      </c>
      <c r="S22" s="25">
        <v>50</v>
      </c>
      <c r="T22" s="25">
        <v>27</v>
      </c>
      <c r="U22" s="25">
        <v>23</v>
      </c>
      <c r="V22" s="25">
        <v>56</v>
      </c>
      <c r="W22" s="25">
        <v>24</v>
      </c>
      <c r="X22" s="25">
        <v>32</v>
      </c>
      <c r="Y22" s="25">
        <v>40</v>
      </c>
      <c r="Z22" s="25">
        <v>17</v>
      </c>
      <c r="AA22" s="25">
        <v>23</v>
      </c>
      <c r="AB22" s="25">
        <v>60</v>
      </c>
      <c r="AC22" s="25">
        <v>21</v>
      </c>
      <c r="AD22" s="25">
        <v>39</v>
      </c>
      <c r="AE22" s="25">
        <v>58</v>
      </c>
      <c r="AF22" s="25">
        <v>31</v>
      </c>
      <c r="AG22" s="25">
        <v>27</v>
      </c>
      <c r="AH22" s="25">
        <v>70</v>
      </c>
      <c r="AI22" s="25">
        <v>35</v>
      </c>
      <c r="AJ22" s="25">
        <v>35</v>
      </c>
      <c r="AK22" s="25">
        <v>69</v>
      </c>
      <c r="AL22" s="25">
        <v>33</v>
      </c>
      <c r="AM22" s="25">
        <v>36</v>
      </c>
      <c r="AN22" s="25">
        <v>64</v>
      </c>
      <c r="AO22" s="25">
        <v>28</v>
      </c>
      <c r="AP22" s="25">
        <v>36</v>
      </c>
      <c r="AQ22" s="25">
        <v>60</v>
      </c>
      <c r="AR22" s="25">
        <v>26</v>
      </c>
      <c r="AS22" s="25">
        <v>34</v>
      </c>
      <c r="AT22" s="25">
        <v>49</v>
      </c>
      <c r="AU22" s="25">
        <v>26</v>
      </c>
      <c r="AV22" s="25">
        <v>23</v>
      </c>
      <c r="AW22" s="25">
        <v>164</v>
      </c>
      <c r="AX22" s="25">
        <v>63</v>
      </c>
      <c r="AY22" s="25">
        <v>101</v>
      </c>
      <c r="AZ22" s="25">
        <v>123</v>
      </c>
      <c r="BA22" s="25">
        <v>582</v>
      </c>
      <c r="BB22" s="25">
        <v>213</v>
      </c>
      <c r="BC22" s="26">
        <v>0.13398692810457516</v>
      </c>
      <c r="BD22" s="26">
        <v>0.63398692810457513</v>
      </c>
      <c r="BE22" s="26">
        <v>0.23202614379084968</v>
      </c>
      <c r="BF22" s="27">
        <v>44.626361655773422</v>
      </c>
      <c r="BG22" s="17">
        <f t="shared" si="1"/>
        <v>40967</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3833</v>
      </c>
      <c r="D24" s="39">
        <v>7363</v>
      </c>
      <c r="E24" s="39">
        <v>3360</v>
      </c>
      <c r="F24" s="39">
        <v>4003</v>
      </c>
      <c r="G24" s="39">
        <v>243</v>
      </c>
      <c r="H24" s="39">
        <v>104</v>
      </c>
      <c r="I24" s="39">
        <v>139</v>
      </c>
      <c r="J24" s="39">
        <v>293</v>
      </c>
      <c r="K24" s="39">
        <v>150</v>
      </c>
      <c r="L24" s="39">
        <v>143</v>
      </c>
      <c r="M24" s="39">
        <v>365</v>
      </c>
      <c r="N24" s="39">
        <v>194</v>
      </c>
      <c r="O24" s="39">
        <v>171</v>
      </c>
      <c r="P24" s="39">
        <v>397</v>
      </c>
      <c r="Q24" s="39">
        <v>208</v>
      </c>
      <c r="R24" s="39">
        <v>189</v>
      </c>
      <c r="S24" s="39">
        <v>497</v>
      </c>
      <c r="T24" s="39">
        <v>252</v>
      </c>
      <c r="U24" s="39">
        <v>245</v>
      </c>
      <c r="V24" s="39">
        <v>307</v>
      </c>
      <c r="W24" s="39">
        <v>161</v>
      </c>
      <c r="X24" s="39">
        <v>146</v>
      </c>
      <c r="Y24" s="39">
        <v>309</v>
      </c>
      <c r="Z24" s="39">
        <v>139</v>
      </c>
      <c r="AA24" s="39">
        <v>170</v>
      </c>
      <c r="AB24" s="39">
        <v>384</v>
      </c>
      <c r="AC24" s="39">
        <v>175</v>
      </c>
      <c r="AD24" s="39">
        <v>209</v>
      </c>
      <c r="AE24" s="39">
        <v>442</v>
      </c>
      <c r="AF24" s="39">
        <v>207</v>
      </c>
      <c r="AG24" s="39">
        <v>235</v>
      </c>
      <c r="AH24" s="39">
        <v>596</v>
      </c>
      <c r="AI24" s="39">
        <v>279</v>
      </c>
      <c r="AJ24" s="39">
        <v>317</v>
      </c>
      <c r="AK24" s="39">
        <v>496</v>
      </c>
      <c r="AL24" s="39">
        <v>235</v>
      </c>
      <c r="AM24" s="39">
        <v>261</v>
      </c>
      <c r="AN24" s="39">
        <v>459</v>
      </c>
      <c r="AO24" s="39">
        <v>204</v>
      </c>
      <c r="AP24" s="39">
        <v>255</v>
      </c>
      <c r="AQ24" s="39">
        <v>444</v>
      </c>
      <c r="AR24" s="39">
        <v>208</v>
      </c>
      <c r="AS24" s="39">
        <v>236</v>
      </c>
      <c r="AT24" s="39">
        <v>421</v>
      </c>
      <c r="AU24" s="39">
        <v>204</v>
      </c>
      <c r="AV24" s="39">
        <v>217</v>
      </c>
      <c r="AW24" s="39">
        <v>1710</v>
      </c>
      <c r="AX24" s="39">
        <v>640</v>
      </c>
      <c r="AY24" s="39">
        <v>1070</v>
      </c>
      <c r="AZ24" s="39">
        <v>901</v>
      </c>
      <c r="BA24" s="39">
        <v>4331</v>
      </c>
      <c r="BB24" s="39">
        <v>2131</v>
      </c>
      <c r="BC24" s="41">
        <v>0.12236859975553444</v>
      </c>
      <c r="BD24" s="41">
        <v>0.58821132690479427</v>
      </c>
      <c r="BE24" s="41">
        <v>0.28942007333967135</v>
      </c>
      <c r="BF24" s="42">
        <v>47.211462719000409</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267</v>
      </c>
      <c r="D26" s="34">
        <v>377</v>
      </c>
      <c r="E26" s="34">
        <v>188</v>
      </c>
      <c r="F26" s="34">
        <v>189</v>
      </c>
      <c r="G26" s="35">
        <v>3</v>
      </c>
      <c r="H26" s="35">
        <v>2</v>
      </c>
      <c r="I26" s="35">
        <v>1</v>
      </c>
      <c r="J26" s="35">
        <v>2</v>
      </c>
      <c r="K26" s="35">
        <v>1</v>
      </c>
      <c r="L26" s="35">
        <v>1</v>
      </c>
      <c r="M26" s="35">
        <v>9</v>
      </c>
      <c r="N26" s="35">
        <v>6</v>
      </c>
      <c r="O26" s="35">
        <v>3</v>
      </c>
      <c r="P26" s="35">
        <v>14</v>
      </c>
      <c r="Q26" s="35">
        <v>9</v>
      </c>
      <c r="R26" s="35">
        <v>5</v>
      </c>
      <c r="S26" s="35">
        <v>20</v>
      </c>
      <c r="T26" s="35">
        <v>8</v>
      </c>
      <c r="U26" s="35">
        <v>12</v>
      </c>
      <c r="V26" s="35">
        <v>18</v>
      </c>
      <c r="W26" s="35">
        <v>12</v>
      </c>
      <c r="X26" s="35">
        <v>6</v>
      </c>
      <c r="Y26" s="35">
        <v>19</v>
      </c>
      <c r="Z26" s="35">
        <v>14</v>
      </c>
      <c r="AA26" s="35">
        <v>5</v>
      </c>
      <c r="AB26" s="35">
        <v>24</v>
      </c>
      <c r="AC26" s="35">
        <v>17</v>
      </c>
      <c r="AD26" s="35">
        <v>7</v>
      </c>
      <c r="AE26" s="35">
        <v>21</v>
      </c>
      <c r="AF26" s="35">
        <v>9</v>
      </c>
      <c r="AG26" s="35">
        <v>12</v>
      </c>
      <c r="AH26" s="35">
        <v>23</v>
      </c>
      <c r="AI26" s="35">
        <v>14</v>
      </c>
      <c r="AJ26" s="35">
        <v>9</v>
      </c>
      <c r="AK26" s="35">
        <v>31</v>
      </c>
      <c r="AL26" s="35">
        <v>19</v>
      </c>
      <c r="AM26" s="35">
        <v>12</v>
      </c>
      <c r="AN26" s="35">
        <v>32</v>
      </c>
      <c r="AO26" s="35">
        <v>13</v>
      </c>
      <c r="AP26" s="35">
        <v>19</v>
      </c>
      <c r="AQ26" s="35">
        <v>19</v>
      </c>
      <c r="AR26" s="35">
        <v>12</v>
      </c>
      <c r="AS26" s="35">
        <v>7</v>
      </c>
      <c r="AT26" s="35">
        <v>25</v>
      </c>
      <c r="AU26" s="35">
        <v>10</v>
      </c>
      <c r="AV26" s="35">
        <v>15</v>
      </c>
      <c r="AW26" s="35">
        <v>117</v>
      </c>
      <c r="AX26" s="35">
        <v>42</v>
      </c>
      <c r="AY26" s="35">
        <v>75</v>
      </c>
      <c r="AZ26" s="35">
        <v>14</v>
      </c>
      <c r="BA26" s="35">
        <v>221</v>
      </c>
      <c r="BB26" s="35">
        <v>142</v>
      </c>
      <c r="BC26" s="36">
        <v>3.7135278514588858E-2</v>
      </c>
      <c r="BD26" s="36">
        <v>0.58620689655172409</v>
      </c>
      <c r="BE26" s="36">
        <v>0.37665782493368699</v>
      </c>
      <c r="BF26" s="37">
        <v>53.96286472148541</v>
      </c>
      <c r="BG26" s="17">
        <f t="shared" ref="BG26:BG36" si="2">BF26*D26</f>
        <v>20344</v>
      </c>
    </row>
    <row r="27" spans="1:59" x14ac:dyDescent="0.15">
      <c r="A27" s="178"/>
      <c r="B27" s="18" t="s">
        <v>48</v>
      </c>
      <c r="C27" s="19">
        <v>214</v>
      </c>
      <c r="D27" s="19">
        <v>315</v>
      </c>
      <c r="E27" s="19">
        <v>142</v>
      </c>
      <c r="F27" s="19">
        <v>173</v>
      </c>
      <c r="G27" s="20">
        <v>4</v>
      </c>
      <c r="H27" s="20">
        <v>4</v>
      </c>
      <c r="I27" s="20">
        <v>0</v>
      </c>
      <c r="J27" s="20">
        <v>3</v>
      </c>
      <c r="K27" s="20">
        <v>2</v>
      </c>
      <c r="L27" s="20">
        <v>1</v>
      </c>
      <c r="M27" s="20">
        <v>6</v>
      </c>
      <c r="N27" s="20">
        <v>2</v>
      </c>
      <c r="O27" s="20">
        <v>4</v>
      </c>
      <c r="P27" s="20">
        <v>7</v>
      </c>
      <c r="Q27" s="20">
        <v>2</v>
      </c>
      <c r="R27" s="20">
        <v>5</v>
      </c>
      <c r="S27" s="20">
        <v>19</v>
      </c>
      <c r="T27" s="20">
        <v>10</v>
      </c>
      <c r="U27" s="20">
        <v>9</v>
      </c>
      <c r="V27" s="20">
        <v>13</v>
      </c>
      <c r="W27" s="20">
        <v>5</v>
      </c>
      <c r="X27" s="20">
        <v>8</v>
      </c>
      <c r="Y27" s="20">
        <v>8</v>
      </c>
      <c r="Z27" s="20">
        <v>5</v>
      </c>
      <c r="AA27" s="20">
        <v>3</v>
      </c>
      <c r="AB27" s="20">
        <v>9</v>
      </c>
      <c r="AC27" s="20">
        <v>2</v>
      </c>
      <c r="AD27" s="20">
        <v>7</v>
      </c>
      <c r="AE27" s="20">
        <v>13</v>
      </c>
      <c r="AF27" s="20">
        <v>10</v>
      </c>
      <c r="AG27" s="20">
        <v>3</v>
      </c>
      <c r="AH27" s="20">
        <v>17</v>
      </c>
      <c r="AI27" s="20">
        <v>6</v>
      </c>
      <c r="AJ27" s="20">
        <v>11</v>
      </c>
      <c r="AK27" s="20">
        <v>41</v>
      </c>
      <c r="AL27" s="20">
        <v>23</v>
      </c>
      <c r="AM27" s="20">
        <v>18</v>
      </c>
      <c r="AN27" s="20">
        <v>21</v>
      </c>
      <c r="AO27" s="20">
        <v>10</v>
      </c>
      <c r="AP27" s="20">
        <v>11</v>
      </c>
      <c r="AQ27" s="20">
        <v>15</v>
      </c>
      <c r="AR27" s="20">
        <v>8</v>
      </c>
      <c r="AS27" s="20">
        <v>7</v>
      </c>
      <c r="AT27" s="20">
        <v>22</v>
      </c>
      <c r="AU27" s="20">
        <v>10</v>
      </c>
      <c r="AV27" s="20">
        <v>12</v>
      </c>
      <c r="AW27" s="20">
        <v>117</v>
      </c>
      <c r="AX27" s="20">
        <v>43</v>
      </c>
      <c r="AY27" s="20">
        <v>74</v>
      </c>
      <c r="AZ27" s="20">
        <v>13</v>
      </c>
      <c r="BA27" s="20">
        <v>163</v>
      </c>
      <c r="BB27" s="20">
        <v>139</v>
      </c>
      <c r="BC27" s="21">
        <v>4.1269841269841269E-2</v>
      </c>
      <c r="BD27" s="21">
        <v>0.51746031746031751</v>
      </c>
      <c r="BE27" s="21">
        <v>0.44126984126984126</v>
      </c>
      <c r="BF27" s="22">
        <v>56.971428571428568</v>
      </c>
      <c r="BG27" s="17">
        <f t="shared" si="2"/>
        <v>17946</v>
      </c>
    </row>
    <row r="28" spans="1:59" x14ac:dyDescent="0.15">
      <c r="A28" s="178"/>
      <c r="B28" s="18" t="s">
        <v>49</v>
      </c>
      <c r="C28" s="19">
        <v>101</v>
      </c>
      <c r="D28" s="19">
        <v>137</v>
      </c>
      <c r="E28" s="19">
        <v>66</v>
      </c>
      <c r="F28" s="19">
        <v>71</v>
      </c>
      <c r="G28" s="20">
        <v>0</v>
      </c>
      <c r="H28" s="20">
        <v>0</v>
      </c>
      <c r="I28" s="20">
        <v>0</v>
      </c>
      <c r="J28" s="20">
        <v>4</v>
      </c>
      <c r="K28" s="20">
        <v>2</v>
      </c>
      <c r="L28" s="20">
        <v>2</v>
      </c>
      <c r="M28" s="20">
        <v>1</v>
      </c>
      <c r="N28" s="20">
        <v>1</v>
      </c>
      <c r="O28" s="20">
        <v>0</v>
      </c>
      <c r="P28" s="20">
        <v>5</v>
      </c>
      <c r="Q28" s="20">
        <v>3</v>
      </c>
      <c r="R28" s="20">
        <v>2</v>
      </c>
      <c r="S28" s="20">
        <v>5</v>
      </c>
      <c r="T28" s="20">
        <v>2</v>
      </c>
      <c r="U28" s="20">
        <v>3</v>
      </c>
      <c r="V28" s="20">
        <v>2</v>
      </c>
      <c r="W28" s="20">
        <v>1</v>
      </c>
      <c r="X28" s="20">
        <v>1</v>
      </c>
      <c r="Y28" s="20">
        <v>2</v>
      </c>
      <c r="Z28" s="20">
        <v>1</v>
      </c>
      <c r="AA28" s="20">
        <v>1</v>
      </c>
      <c r="AB28" s="20">
        <v>6</v>
      </c>
      <c r="AC28" s="20">
        <v>4</v>
      </c>
      <c r="AD28" s="20">
        <v>2</v>
      </c>
      <c r="AE28" s="20">
        <v>8</v>
      </c>
      <c r="AF28" s="20">
        <v>4</v>
      </c>
      <c r="AG28" s="20">
        <v>4</v>
      </c>
      <c r="AH28" s="20">
        <v>7</v>
      </c>
      <c r="AI28" s="20">
        <v>5</v>
      </c>
      <c r="AJ28" s="20">
        <v>2</v>
      </c>
      <c r="AK28" s="20">
        <v>6</v>
      </c>
      <c r="AL28" s="20">
        <v>5</v>
      </c>
      <c r="AM28" s="20">
        <v>1</v>
      </c>
      <c r="AN28" s="20">
        <v>15</v>
      </c>
      <c r="AO28" s="20">
        <v>8</v>
      </c>
      <c r="AP28" s="20">
        <v>7</v>
      </c>
      <c r="AQ28" s="20">
        <v>12</v>
      </c>
      <c r="AR28" s="20">
        <v>9</v>
      </c>
      <c r="AS28" s="20">
        <v>3</v>
      </c>
      <c r="AT28" s="20">
        <v>9</v>
      </c>
      <c r="AU28" s="20">
        <v>3</v>
      </c>
      <c r="AV28" s="20">
        <v>6</v>
      </c>
      <c r="AW28" s="20">
        <v>55</v>
      </c>
      <c r="AX28" s="20">
        <v>18</v>
      </c>
      <c r="AY28" s="20">
        <v>37</v>
      </c>
      <c r="AZ28" s="20">
        <v>5</v>
      </c>
      <c r="BA28" s="20">
        <v>68</v>
      </c>
      <c r="BB28" s="20">
        <v>64</v>
      </c>
      <c r="BC28" s="21">
        <v>3.6496350364963501E-2</v>
      </c>
      <c r="BD28" s="21">
        <v>0.49635036496350365</v>
      </c>
      <c r="BE28" s="21">
        <v>0.46715328467153283</v>
      </c>
      <c r="BF28" s="22">
        <v>59.357664233576642</v>
      </c>
      <c r="BG28" s="17">
        <f t="shared" si="2"/>
        <v>8132</v>
      </c>
    </row>
    <row r="29" spans="1:59" x14ac:dyDescent="0.15">
      <c r="A29" s="178"/>
      <c r="B29" s="18" t="s">
        <v>50</v>
      </c>
      <c r="C29" s="19">
        <v>217</v>
      </c>
      <c r="D29" s="19">
        <v>317</v>
      </c>
      <c r="E29" s="19">
        <v>149</v>
      </c>
      <c r="F29" s="19">
        <v>168</v>
      </c>
      <c r="G29" s="20">
        <v>5</v>
      </c>
      <c r="H29" s="20">
        <v>3</v>
      </c>
      <c r="I29" s="20">
        <v>2</v>
      </c>
      <c r="J29" s="20">
        <v>0</v>
      </c>
      <c r="K29" s="20">
        <v>0</v>
      </c>
      <c r="L29" s="20">
        <v>0</v>
      </c>
      <c r="M29" s="20">
        <v>8</v>
      </c>
      <c r="N29" s="20">
        <v>4</v>
      </c>
      <c r="O29" s="20">
        <v>4</v>
      </c>
      <c r="P29" s="20">
        <v>10</v>
      </c>
      <c r="Q29" s="20">
        <v>4</v>
      </c>
      <c r="R29" s="20">
        <v>6</v>
      </c>
      <c r="S29" s="20">
        <v>31</v>
      </c>
      <c r="T29" s="20">
        <v>15</v>
      </c>
      <c r="U29" s="20">
        <v>16</v>
      </c>
      <c r="V29" s="20">
        <v>18</v>
      </c>
      <c r="W29" s="20">
        <v>8</v>
      </c>
      <c r="X29" s="20">
        <v>10</v>
      </c>
      <c r="Y29" s="20">
        <v>14</v>
      </c>
      <c r="Z29" s="20">
        <v>6</v>
      </c>
      <c r="AA29" s="20">
        <v>8</v>
      </c>
      <c r="AB29" s="20">
        <v>15</v>
      </c>
      <c r="AC29" s="20">
        <v>12</v>
      </c>
      <c r="AD29" s="20">
        <v>3</v>
      </c>
      <c r="AE29" s="20">
        <v>20</v>
      </c>
      <c r="AF29" s="20">
        <v>7</v>
      </c>
      <c r="AG29" s="20">
        <v>13</v>
      </c>
      <c r="AH29" s="20">
        <v>21</v>
      </c>
      <c r="AI29" s="20">
        <v>13</v>
      </c>
      <c r="AJ29" s="20">
        <v>8</v>
      </c>
      <c r="AK29" s="20">
        <v>22</v>
      </c>
      <c r="AL29" s="20">
        <v>12</v>
      </c>
      <c r="AM29" s="20">
        <v>10</v>
      </c>
      <c r="AN29" s="20">
        <v>14</v>
      </c>
      <c r="AO29" s="20">
        <v>4</v>
      </c>
      <c r="AP29" s="20">
        <v>10</v>
      </c>
      <c r="AQ29" s="20">
        <v>15</v>
      </c>
      <c r="AR29" s="20">
        <v>9</v>
      </c>
      <c r="AS29" s="20">
        <v>6</v>
      </c>
      <c r="AT29" s="20">
        <v>20</v>
      </c>
      <c r="AU29" s="20">
        <v>8</v>
      </c>
      <c r="AV29" s="20">
        <v>12</v>
      </c>
      <c r="AW29" s="20">
        <v>104</v>
      </c>
      <c r="AX29" s="20">
        <v>44</v>
      </c>
      <c r="AY29" s="20">
        <v>60</v>
      </c>
      <c r="AZ29" s="20">
        <v>13</v>
      </c>
      <c r="BA29" s="20">
        <v>180</v>
      </c>
      <c r="BB29" s="20">
        <v>124</v>
      </c>
      <c r="BC29" s="21">
        <v>4.1009463722397478E-2</v>
      </c>
      <c r="BD29" s="21">
        <v>0.56782334384858046</v>
      </c>
      <c r="BE29" s="21">
        <v>0.39116719242902209</v>
      </c>
      <c r="BF29" s="22">
        <v>52.725552050473183</v>
      </c>
      <c r="BG29" s="17">
        <f t="shared" si="2"/>
        <v>16714</v>
      </c>
    </row>
    <row r="30" spans="1:59" x14ac:dyDescent="0.15">
      <c r="A30" s="178"/>
      <c r="B30" s="18" t="s">
        <v>51</v>
      </c>
      <c r="C30" s="19">
        <v>312</v>
      </c>
      <c r="D30" s="19">
        <v>442</v>
      </c>
      <c r="E30" s="19">
        <v>207</v>
      </c>
      <c r="F30" s="19">
        <v>235</v>
      </c>
      <c r="G30" s="20">
        <v>9</v>
      </c>
      <c r="H30" s="20">
        <v>6</v>
      </c>
      <c r="I30" s="20">
        <v>3</v>
      </c>
      <c r="J30" s="20">
        <v>10</v>
      </c>
      <c r="K30" s="20">
        <v>7</v>
      </c>
      <c r="L30" s="20">
        <v>3</v>
      </c>
      <c r="M30" s="20">
        <v>7</v>
      </c>
      <c r="N30" s="20">
        <v>5</v>
      </c>
      <c r="O30" s="20">
        <v>2</v>
      </c>
      <c r="P30" s="20">
        <v>12</v>
      </c>
      <c r="Q30" s="20">
        <v>7</v>
      </c>
      <c r="R30" s="20">
        <v>5</v>
      </c>
      <c r="S30" s="20">
        <v>50</v>
      </c>
      <c r="T30" s="20">
        <v>26</v>
      </c>
      <c r="U30" s="20">
        <v>24</v>
      </c>
      <c r="V30" s="20">
        <v>34</v>
      </c>
      <c r="W30" s="20">
        <v>18</v>
      </c>
      <c r="X30" s="20">
        <v>16</v>
      </c>
      <c r="Y30" s="20">
        <v>23</v>
      </c>
      <c r="Z30" s="20">
        <v>11</v>
      </c>
      <c r="AA30" s="20">
        <v>12</v>
      </c>
      <c r="AB30" s="20">
        <v>27</v>
      </c>
      <c r="AC30" s="20">
        <v>11</v>
      </c>
      <c r="AD30" s="20">
        <v>16</v>
      </c>
      <c r="AE30" s="20">
        <v>27</v>
      </c>
      <c r="AF30" s="20">
        <v>17</v>
      </c>
      <c r="AG30" s="20">
        <v>10</v>
      </c>
      <c r="AH30" s="20">
        <v>33</v>
      </c>
      <c r="AI30" s="20">
        <v>19</v>
      </c>
      <c r="AJ30" s="20">
        <v>14</v>
      </c>
      <c r="AK30" s="20">
        <v>34</v>
      </c>
      <c r="AL30" s="20">
        <v>15</v>
      </c>
      <c r="AM30" s="20">
        <v>19</v>
      </c>
      <c r="AN30" s="20">
        <v>22</v>
      </c>
      <c r="AO30" s="20">
        <v>14</v>
      </c>
      <c r="AP30" s="20">
        <v>8</v>
      </c>
      <c r="AQ30" s="20">
        <v>19</v>
      </c>
      <c r="AR30" s="20">
        <v>6</v>
      </c>
      <c r="AS30" s="20">
        <v>13</v>
      </c>
      <c r="AT30" s="20">
        <v>20</v>
      </c>
      <c r="AU30" s="20">
        <v>6</v>
      </c>
      <c r="AV30" s="20">
        <v>14</v>
      </c>
      <c r="AW30" s="20">
        <v>115</v>
      </c>
      <c r="AX30" s="20">
        <v>39</v>
      </c>
      <c r="AY30" s="20">
        <v>76</v>
      </c>
      <c r="AZ30" s="20">
        <v>26</v>
      </c>
      <c r="BA30" s="20">
        <v>281</v>
      </c>
      <c r="BB30" s="20">
        <v>135</v>
      </c>
      <c r="BC30" s="21">
        <v>5.8823529411764705E-2</v>
      </c>
      <c r="BD30" s="21">
        <v>0.63574660633484159</v>
      </c>
      <c r="BE30" s="21">
        <v>0.30542986425339369</v>
      </c>
      <c r="BF30" s="22">
        <v>48.477375565610856</v>
      </c>
      <c r="BG30" s="17">
        <f t="shared" si="2"/>
        <v>21427</v>
      </c>
    </row>
    <row r="31" spans="1:59" x14ac:dyDescent="0.15">
      <c r="A31" s="178"/>
      <c r="B31" s="18" t="s">
        <v>52</v>
      </c>
      <c r="C31" s="19">
        <v>210</v>
      </c>
      <c r="D31" s="19">
        <v>326</v>
      </c>
      <c r="E31" s="19">
        <v>147</v>
      </c>
      <c r="F31" s="19">
        <v>179</v>
      </c>
      <c r="G31" s="20">
        <v>8</v>
      </c>
      <c r="H31" s="20">
        <v>6</v>
      </c>
      <c r="I31" s="20">
        <v>2</v>
      </c>
      <c r="J31" s="20">
        <v>8</v>
      </c>
      <c r="K31" s="20">
        <v>3</v>
      </c>
      <c r="L31" s="20">
        <v>5</v>
      </c>
      <c r="M31" s="20">
        <v>11</v>
      </c>
      <c r="N31" s="20">
        <v>8</v>
      </c>
      <c r="O31" s="20">
        <v>3</v>
      </c>
      <c r="P31" s="20">
        <v>17</v>
      </c>
      <c r="Q31" s="20">
        <v>10</v>
      </c>
      <c r="R31" s="20">
        <v>7</v>
      </c>
      <c r="S31" s="20">
        <v>18</v>
      </c>
      <c r="T31" s="20">
        <v>9</v>
      </c>
      <c r="U31" s="20">
        <v>9</v>
      </c>
      <c r="V31" s="20">
        <v>20</v>
      </c>
      <c r="W31" s="20">
        <v>11</v>
      </c>
      <c r="X31" s="20">
        <v>9</v>
      </c>
      <c r="Y31" s="20">
        <v>15</v>
      </c>
      <c r="Z31" s="20">
        <v>4</v>
      </c>
      <c r="AA31" s="20">
        <v>11</v>
      </c>
      <c r="AB31" s="20">
        <v>9</v>
      </c>
      <c r="AC31" s="20">
        <v>5</v>
      </c>
      <c r="AD31" s="20">
        <v>4</v>
      </c>
      <c r="AE31" s="20">
        <v>17</v>
      </c>
      <c r="AF31" s="20">
        <v>9</v>
      </c>
      <c r="AG31" s="20">
        <v>8</v>
      </c>
      <c r="AH31" s="20">
        <v>21</v>
      </c>
      <c r="AI31" s="20">
        <v>13</v>
      </c>
      <c r="AJ31" s="20">
        <v>8</v>
      </c>
      <c r="AK31" s="20">
        <v>19</v>
      </c>
      <c r="AL31" s="20">
        <v>6</v>
      </c>
      <c r="AM31" s="20">
        <v>13</v>
      </c>
      <c r="AN31" s="20">
        <v>18</v>
      </c>
      <c r="AO31" s="20">
        <v>9</v>
      </c>
      <c r="AP31" s="20">
        <v>9</v>
      </c>
      <c r="AQ31" s="20">
        <v>18</v>
      </c>
      <c r="AR31" s="20">
        <v>12</v>
      </c>
      <c r="AS31" s="20">
        <v>6</v>
      </c>
      <c r="AT31" s="20">
        <v>20</v>
      </c>
      <c r="AU31" s="20">
        <v>8</v>
      </c>
      <c r="AV31" s="20">
        <v>12</v>
      </c>
      <c r="AW31" s="20">
        <v>107</v>
      </c>
      <c r="AX31" s="20">
        <v>34</v>
      </c>
      <c r="AY31" s="20">
        <v>73</v>
      </c>
      <c r="AZ31" s="20">
        <v>27</v>
      </c>
      <c r="BA31" s="20">
        <v>172</v>
      </c>
      <c r="BB31" s="20">
        <v>127</v>
      </c>
      <c r="BC31" s="21">
        <v>8.2822085889570546E-2</v>
      </c>
      <c r="BD31" s="21">
        <v>0.52760736196319014</v>
      </c>
      <c r="BE31" s="21">
        <v>0.38957055214723929</v>
      </c>
      <c r="BF31" s="22">
        <v>52.061349693251536</v>
      </c>
      <c r="BG31" s="17">
        <f t="shared" si="2"/>
        <v>16972</v>
      </c>
    </row>
    <row r="32" spans="1:59" x14ac:dyDescent="0.15">
      <c r="A32" s="178"/>
      <c r="B32" s="18" t="s">
        <v>53</v>
      </c>
      <c r="C32" s="19">
        <v>181</v>
      </c>
      <c r="D32" s="19">
        <v>273</v>
      </c>
      <c r="E32" s="19">
        <v>108</v>
      </c>
      <c r="F32" s="19">
        <v>165</v>
      </c>
      <c r="G32" s="20">
        <v>4</v>
      </c>
      <c r="H32" s="20">
        <v>2</v>
      </c>
      <c r="I32" s="20">
        <v>2</v>
      </c>
      <c r="J32" s="20">
        <v>9</v>
      </c>
      <c r="K32" s="20">
        <v>3</v>
      </c>
      <c r="L32" s="20">
        <v>6</v>
      </c>
      <c r="M32" s="20">
        <v>8</v>
      </c>
      <c r="N32" s="20">
        <v>4</v>
      </c>
      <c r="O32" s="20">
        <v>4</v>
      </c>
      <c r="P32" s="20">
        <v>20</v>
      </c>
      <c r="Q32" s="20">
        <v>5</v>
      </c>
      <c r="R32" s="20">
        <v>15</v>
      </c>
      <c r="S32" s="20">
        <v>18</v>
      </c>
      <c r="T32" s="20">
        <v>1</v>
      </c>
      <c r="U32" s="20">
        <v>17</v>
      </c>
      <c r="V32" s="20">
        <v>21</v>
      </c>
      <c r="W32" s="20">
        <v>7</v>
      </c>
      <c r="X32" s="20">
        <v>14</v>
      </c>
      <c r="Y32" s="20">
        <v>16</v>
      </c>
      <c r="Z32" s="20">
        <v>6</v>
      </c>
      <c r="AA32" s="20">
        <v>10</v>
      </c>
      <c r="AB32" s="20">
        <v>12</v>
      </c>
      <c r="AC32" s="20">
        <v>5</v>
      </c>
      <c r="AD32" s="20">
        <v>7</v>
      </c>
      <c r="AE32" s="20">
        <v>11</v>
      </c>
      <c r="AF32" s="20">
        <v>5</v>
      </c>
      <c r="AG32" s="20">
        <v>6</v>
      </c>
      <c r="AH32" s="20">
        <v>16</v>
      </c>
      <c r="AI32" s="20">
        <v>11</v>
      </c>
      <c r="AJ32" s="20">
        <v>5</v>
      </c>
      <c r="AK32" s="20">
        <v>19</v>
      </c>
      <c r="AL32" s="20">
        <v>10</v>
      </c>
      <c r="AM32" s="20">
        <v>9</v>
      </c>
      <c r="AN32" s="20">
        <v>17</v>
      </c>
      <c r="AO32" s="20">
        <v>8</v>
      </c>
      <c r="AP32" s="20">
        <v>9</v>
      </c>
      <c r="AQ32" s="20">
        <v>20</v>
      </c>
      <c r="AR32" s="20">
        <v>10</v>
      </c>
      <c r="AS32" s="20">
        <v>10</v>
      </c>
      <c r="AT32" s="20">
        <v>14</v>
      </c>
      <c r="AU32" s="20">
        <v>5</v>
      </c>
      <c r="AV32" s="20">
        <v>9</v>
      </c>
      <c r="AW32" s="20">
        <v>68</v>
      </c>
      <c r="AX32" s="20">
        <v>26</v>
      </c>
      <c r="AY32" s="20">
        <v>42</v>
      </c>
      <c r="AZ32" s="20">
        <v>21</v>
      </c>
      <c r="BA32" s="20">
        <v>170</v>
      </c>
      <c r="BB32" s="20">
        <v>82</v>
      </c>
      <c r="BC32" s="21">
        <v>7.6923076923076927E-2</v>
      </c>
      <c r="BD32" s="21">
        <v>0.62271062271062272</v>
      </c>
      <c r="BE32" s="21">
        <v>0.30036630036630035</v>
      </c>
      <c r="BF32" s="22">
        <v>47.849816849816847</v>
      </c>
      <c r="BG32" s="17">
        <f t="shared" si="2"/>
        <v>13063</v>
      </c>
    </row>
    <row r="33" spans="1:59" x14ac:dyDescent="0.15">
      <c r="A33" s="178"/>
      <c r="B33" s="18" t="s">
        <v>54</v>
      </c>
      <c r="C33" s="19">
        <v>373</v>
      </c>
      <c r="D33" s="19">
        <v>623</v>
      </c>
      <c r="E33" s="19">
        <v>282</v>
      </c>
      <c r="F33" s="19">
        <v>341</v>
      </c>
      <c r="G33" s="20">
        <v>26</v>
      </c>
      <c r="H33" s="20">
        <v>8</v>
      </c>
      <c r="I33" s="20">
        <v>18</v>
      </c>
      <c r="J33" s="20">
        <v>26</v>
      </c>
      <c r="K33" s="20">
        <v>15</v>
      </c>
      <c r="L33" s="20">
        <v>11</v>
      </c>
      <c r="M33" s="20">
        <v>35</v>
      </c>
      <c r="N33" s="20">
        <v>18</v>
      </c>
      <c r="O33" s="20">
        <v>17</v>
      </c>
      <c r="P33" s="20">
        <v>19</v>
      </c>
      <c r="Q33" s="20">
        <v>7</v>
      </c>
      <c r="R33" s="20">
        <v>12</v>
      </c>
      <c r="S33" s="20">
        <v>47</v>
      </c>
      <c r="T33" s="20">
        <v>16</v>
      </c>
      <c r="U33" s="20">
        <v>31</v>
      </c>
      <c r="V33" s="20">
        <v>45</v>
      </c>
      <c r="W33" s="20">
        <v>24</v>
      </c>
      <c r="X33" s="20">
        <v>21</v>
      </c>
      <c r="Y33" s="20">
        <v>49</v>
      </c>
      <c r="Z33" s="20">
        <v>26</v>
      </c>
      <c r="AA33" s="20">
        <v>23</v>
      </c>
      <c r="AB33" s="20">
        <v>39</v>
      </c>
      <c r="AC33" s="20">
        <v>17</v>
      </c>
      <c r="AD33" s="20">
        <v>22</v>
      </c>
      <c r="AE33" s="20">
        <v>46</v>
      </c>
      <c r="AF33" s="20">
        <v>19</v>
      </c>
      <c r="AG33" s="20">
        <v>27</v>
      </c>
      <c r="AH33" s="20">
        <v>44</v>
      </c>
      <c r="AI33" s="20">
        <v>23</v>
      </c>
      <c r="AJ33" s="20">
        <v>21</v>
      </c>
      <c r="AK33" s="20">
        <v>27</v>
      </c>
      <c r="AL33" s="20">
        <v>11</v>
      </c>
      <c r="AM33" s="20">
        <v>16</v>
      </c>
      <c r="AN33" s="20">
        <v>32</v>
      </c>
      <c r="AO33" s="20">
        <v>21</v>
      </c>
      <c r="AP33" s="20">
        <v>11</v>
      </c>
      <c r="AQ33" s="20">
        <v>26</v>
      </c>
      <c r="AR33" s="20">
        <v>12</v>
      </c>
      <c r="AS33" s="20">
        <v>14</v>
      </c>
      <c r="AT33" s="20">
        <v>26</v>
      </c>
      <c r="AU33" s="20">
        <v>9</v>
      </c>
      <c r="AV33" s="20">
        <v>17</v>
      </c>
      <c r="AW33" s="20">
        <v>136</v>
      </c>
      <c r="AX33" s="20">
        <v>56</v>
      </c>
      <c r="AY33" s="20">
        <v>80</v>
      </c>
      <c r="AZ33" s="20">
        <v>87</v>
      </c>
      <c r="BA33" s="20">
        <v>374</v>
      </c>
      <c r="BB33" s="20">
        <v>162</v>
      </c>
      <c r="BC33" s="21">
        <v>0.13964686998394862</v>
      </c>
      <c r="BD33" s="21">
        <v>0.6003210272873194</v>
      </c>
      <c r="BE33" s="21">
        <v>0.26003210272873195</v>
      </c>
      <c r="BF33" s="22">
        <v>43.988764044943821</v>
      </c>
      <c r="BG33" s="17">
        <f t="shared" si="2"/>
        <v>27405</v>
      </c>
    </row>
    <row r="34" spans="1:59" x14ac:dyDescent="0.15">
      <c r="A34" s="178"/>
      <c r="B34" s="18" t="s">
        <v>55</v>
      </c>
      <c r="C34" s="19">
        <v>574</v>
      </c>
      <c r="D34" s="19">
        <v>815</v>
      </c>
      <c r="E34" s="19">
        <v>393</v>
      </c>
      <c r="F34" s="19">
        <v>422</v>
      </c>
      <c r="G34" s="20">
        <v>11</v>
      </c>
      <c r="H34" s="20">
        <v>8</v>
      </c>
      <c r="I34" s="20">
        <v>3</v>
      </c>
      <c r="J34" s="20">
        <v>13</v>
      </c>
      <c r="K34" s="20">
        <v>7</v>
      </c>
      <c r="L34" s="20">
        <v>6</v>
      </c>
      <c r="M34" s="20">
        <v>20</v>
      </c>
      <c r="N34" s="20">
        <v>10</v>
      </c>
      <c r="O34" s="20">
        <v>10</v>
      </c>
      <c r="P34" s="20">
        <v>40</v>
      </c>
      <c r="Q34" s="20">
        <v>25</v>
      </c>
      <c r="R34" s="20">
        <v>15</v>
      </c>
      <c r="S34" s="20">
        <v>165</v>
      </c>
      <c r="T34" s="20">
        <v>73</v>
      </c>
      <c r="U34" s="20">
        <v>92</v>
      </c>
      <c r="V34" s="20">
        <v>51</v>
      </c>
      <c r="W34" s="20">
        <v>28</v>
      </c>
      <c r="X34" s="20">
        <v>23</v>
      </c>
      <c r="Y34" s="20">
        <v>33</v>
      </c>
      <c r="Z34" s="20">
        <v>20</v>
      </c>
      <c r="AA34" s="20">
        <v>13</v>
      </c>
      <c r="AB34" s="20">
        <v>27</v>
      </c>
      <c r="AC34" s="20">
        <v>13</v>
      </c>
      <c r="AD34" s="20">
        <v>14</v>
      </c>
      <c r="AE34" s="20">
        <v>38</v>
      </c>
      <c r="AF34" s="20">
        <v>21</v>
      </c>
      <c r="AG34" s="20">
        <v>17</v>
      </c>
      <c r="AH34" s="20">
        <v>47</v>
      </c>
      <c r="AI34" s="20">
        <v>26</v>
      </c>
      <c r="AJ34" s="20">
        <v>21</v>
      </c>
      <c r="AK34" s="20">
        <v>44</v>
      </c>
      <c r="AL34" s="20">
        <v>20</v>
      </c>
      <c r="AM34" s="20">
        <v>24</v>
      </c>
      <c r="AN34" s="20">
        <v>55</v>
      </c>
      <c r="AO34" s="20">
        <v>23</v>
      </c>
      <c r="AP34" s="20">
        <v>32</v>
      </c>
      <c r="AQ34" s="20">
        <v>45</v>
      </c>
      <c r="AR34" s="20">
        <v>23</v>
      </c>
      <c r="AS34" s="20">
        <v>22</v>
      </c>
      <c r="AT34" s="20">
        <v>43</v>
      </c>
      <c r="AU34" s="20">
        <v>20</v>
      </c>
      <c r="AV34" s="20">
        <v>23</v>
      </c>
      <c r="AW34" s="20">
        <v>183</v>
      </c>
      <c r="AX34" s="20">
        <v>76</v>
      </c>
      <c r="AY34" s="20">
        <v>107</v>
      </c>
      <c r="AZ34" s="20">
        <v>44</v>
      </c>
      <c r="BA34" s="20">
        <v>545</v>
      </c>
      <c r="BB34" s="20">
        <v>226</v>
      </c>
      <c r="BC34" s="21">
        <v>5.3987730061349694E-2</v>
      </c>
      <c r="BD34" s="21">
        <v>0.66871165644171782</v>
      </c>
      <c r="BE34" s="21">
        <v>0.27730061349693252</v>
      </c>
      <c r="BF34" s="22">
        <v>45.860122699386501</v>
      </c>
      <c r="BG34" s="17">
        <f t="shared" si="2"/>
        <v>37376</v>
      </c>
    </row>
    <row r="35" spans="1:59" x14ac:dyDescent="0.15">
      <c r="A35" s="178"/>
      <c r="B35" s="18" t="s">
        <v>56</v>
      </c>
      <c r="C35" s="19">
        <v>460</v>
      </c>
      <c r="D35" s="19">
        <v>769</v>
      </c>
      <c r="E35" s="19">
        <v>368</v>
      </c>
      <c r="F35" s="19">
        <v>401</v>
      </c>
      <c r="G35" s="20">
        <v>26</v>
      </c>
      <c r="H35" s="20">
        <v>16</v>
      </c>
      <c r="I35" s="20">
        <v>10</v>
      </c>
      <c r="J35" s="20">
        <v>18</v>
      </c>
      <c r="K35" s="20">
        <v>6</v>
      </c>
      <c r="L35" s="20">
        <v>12</v>
      </c>
      <c r="M35" s="20">
        <v>24</v>
      </c>
      <c r="N35" s="20">
        <v>13</v>
      </c>
      <c r="O35" s="20">
        <v>11</v>
      </c>
      <c r="P35" s="20">
        <v>51</v>
      </c>
      <c r="Q35" s="20">
        <v>29</v>
      </c>
      <c r="R35" s="20">
        <v>22</v>
      </c>
      <c r="S35" s="20">
        <v>82</v>
      </c>
      <c r="T35" s="20">
        <v>37</v>
      </c>
      <c r="U35" s="20">
        <v>45</v>
      </c>
      <c r="V35" s="20">
        <v>48</v>
      </c>
      <c r="W35" s="20">
        <v>24</v>
      </c>
      <c r="X35" s="20">
        <v>24</v>
      </c>
      <c r="Y35" s="20">
        <v>38</v>
      </c>
      <c r="Z35" s="20">
        <v>25</v>
      </c>
      <c r="AA35" s="20">
        <v>13</v>
      </c>
      <c r="AB35" s="20">
        <v>32</v>
      </c>
      <c r="AC35" s="20">
        <v>17</v>
      </c>
      <c r="AD35" s="20">
        <v>15</v>
      </c>
      <c r="AE35" s="20">
        <v>38</v>
      </c>
      <c r="AF35" s="20">
        <v>21</v>
      </c>
      <c r="AG35" s="20">
        <v>17</v>
      </c>
      <c r="AH35" s="20">
        <v>50</v>
      </c>
      <c r="AI35" s="20">
        <v>20</v>
      </c>
      <c r="AJ35" s="20">
        <v>30</v>
      </c>
      <c r="AK35" s="20">
        <v>50</v>
      </c>
      <c r="AL35" s="20">
        <v>26</v>
      </c>
      <c r="AM35" s="20">
        <v>24</v>
      </c>
      <c r="AN35" s="20">
        <v>43</v>
      </c>
      <c r="AO35" s="20">
        <v>20</v>
      </c>
      <c r="AP35" s="20">
        <v>23</v>
      </c>
      <c r="AQ35" s="20">
        <v>48</v>
      </c>
      <c r="AR35" s="20">
        <v>22</v>
      </c>
      <c r="AS35" s="20">
        <v>26</v>
      </c>
      <c r="AT35" s="20">
        <v>47</v>
      </c>
      <c r="AU35" s="20">
        <v>25</v>
      </c>
      <c r="AV35" s="20">
        <v>22</v>
      </c>
      <c r="AW35" s="20">
        <v>174</v>
      </c>
      <c r="AX35" s="20">
        <v>67</v>
      </c>
      <c r="AY35" s="20">
        <v>107</v>
      </c>
      <c r="AZ35" s="20">
        <v>68</v>
      </c>
      <c r="BA35" s="20">
        <v>480</v>
      </c>
      <c r="BB35" s="20">
        <v>221</v>
      </c>
      <c r="BC35" s="21">
        <v>8.8426527958387513E-2</v>
      </c>
      <c r="BD35" s="21">
        <v>0.62418725617685311</v>
      </c>
      <c r="BE35" s="21">
        <v>0.28738621586475943</v>
      </c>
      <c r="BF35" s="22">
        <v>46.296488946684008</v>
      </c>
      <c r="BG35" s="17">
        <f t="shared" si="2"/>
        <v>35602</v>
      </c>
    </row>
    <row r="36" spans="1:59" ht="14.25" thickBot="1" x14ac:dyDescent="0.2">
      <c r="A36" s="178"/>
      <c r="B36" s="23" t="s">
        <v>57</v>
      </c>
      <c r="C36" s="24">
        <v>207</v>
      </c>
      <c r="D36" s="24">
        <v>335</v>
      </c>
      <c r="E36" s="24">
        <v>149</v>
      </c>
      <c r="F36" s="24">
        <v>186</v>
      </c>
      <c r="G36" s="25">
        <v>10</v>
      </c>
      <c r="H36" s="25">
        <v>5</v>
      </c>
      <c r="I36" s="25">
        <v>5</v>
      </c>
      <c r="J36" s="25">
        <v>10</v>
      </c>
      <c r="K36" s="25">
        <v>6</v>
      </c>
      <c r="L36" s="25">
        <v>4</v>
      </c>
      <c r="M36" s="25">
        <v>12</v>
      </c>
      <c r="N36" s="25">
        <v>7</v>
      </c>
      <c r="O36" s="25">
        <v>5</v>
      </c>
      <c r="P36" s="25">
        <v>21</v>
      </c>
      <c r="Q36" s="25">
        <v>8</v>
      </c>
      <c r="R36" s="25">
        <v>13</v>
      </c>
      <c r="S36" s="25">
        <v>44</v>
      </c>
      <c r="T36" s="25">
        <v>16</v>
      </c>
      <c r="U36" s="25">
        <v>28</v>
      </c>
      <c r="V36" s="25">
        <v>14</v>
      </c>
      <c r="W36" s="25">
        <v>6</v>
      </c>
      <c r="X36" s="25">
        <v>8</v>
      </c>
      <c r="Y36" s="25">
        <v>12</v>
      </c>
      <c r="Z36" s="25">
        <v>6</v>
      </c>
      <c r="AA36" s="25">
        <v>6</v>
      </c>
      <c r="AB36" s="25">
        <v>13</v>
      </c>
      <c r="AC36" s="25">
        <v>7</v>
      </c>
      <c r="AD36" s="25">
        <v>6</v>
      </c>
      <c r="AE36" s="25">
        <v>18</v>
      </c>
      <c r="AF36" s="25">
        <v>7</v>
      </c>
      <c r="AG36" s="25">
        <v>11</v>
      </c>
      <c r="AH36" s="25">
        <v>25</v>
      </c>
      <c r="AI36" s="25">
        <v>11</v>
      </c>
      <c r="AJ36" s="25">
        <v>14</v>
      </c>
      <c r="AK36" s="25">
        <v>22</v>
      </c>
      <c r="AL36" s="25">
        <v>12</v>
      </c>
      <c r="AM36" s="25">
        <v>10</v>
      </c>
      <c r="AN36" s="25">
        <v>16</v>
      </c>
      <c r="AO36" s="25">
        <v>6</v>
      </c>
      <c r="AP36" s="25">
        <v>10</v>
      </c>
      <c r="AQ36" s="25">
        <v>16</v>
      </c>
      <c r="AR36" s="25">
        <v>9</v>
      </c>
      <c r="AS36" s="25">
        <v>7</v>
      </c>
      <c r="AT36" s="25">
        <v>18</v>
      </c>
      <c r="AU36" s="25">
        <v>8</v>
      </c>
      <c r="AV36" s="25">
        <v>10</v>
      </c>
      <c r="AW36" s="25">
        <v>84</v>
      </c>
      <c r="AX36" s="25">
        <v>35</v>
      </c>
      <c r="AY36" s="25">
        <v>49</v>
      </c>
      <c r="AZ36" s="25">
        <v>32</v>
      </c>
      <c r="BA36" s="25">
        <v>201</v>
      </c>
      <c r="BB36" s="25">
        <v>102</v>
      </c>
      <c r="BC36" s="26">
        <v>9.5522388059701493E-2</v>
      </c>
      <c r="BD36" s="26">
        <v>0.6</v>
      </c>
      <c r="BE36" s="26">
        <v>0.30447761194029849</v>
      </c>
      <c r="BF36" s="27">
        <v>46.28059701492537</v>
      </c>
      <c r="BG36" s="17">
        <f t="shared" si="2"/>
        <v>15503.999999999998</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3116</v>
      </c>
      <c r="D38" s="39">
        <v>4729</v>
      </c>
      <c r="E38" s="39">
        <v>2199</v>
      </c>
      <c r="F38" s="39">
        <v>2530</v>
      </c>
      <c r="G38" s="39">
        <v>106</v>
      </c>
      <c r="H38" s="39">
        <v>60</v>
      </c>
      <c r="I38" s="39">
        <v>46</v>
      </c>
      <c r="J38" s="39">
        <v>103</v>
      </c>
      <c r="K38" s="39">
        <v>52</v>
      </c>
      <c r="L38" s="39">
        <v>51</v>
      </c>
      <c r="M38" s="39">
        <v>141</v>
      </c>
      <c r="N38" s="39">
        <v>78</v>
      </c>
      <c r="O38" s="39">
        <v>63</v>
      </c>
      <c r="P38" s="39">
        <v>216</v>
      </c>
      <c r="Q38" s="39">
        <v>109</v>
      </c>
      <c r="R38" s="39">
        <v>107</v>
      </c>
      <c r="S38" s="39">
        <v>499</v>
      </c>
      <c r="T38" s="39">
        <v>213</v>
      </c>
      <c r="U38" s="39">
        <v>286</v>
      </c>
      <c r="V38" s="39">
        <v>284</v>
      </c>
      <c r="W38" s="39">
        <v>144</v>
      </c>
      <c r="X38" s="39">
        <v>140</v>
      </c>
      <c r="Y38" s="39">
        <v>229</v>
      </c>
      <c r="Z38" s="39">
        <v>124</v>
      </c>
      <c r="AA38" s="39">
        <v>105</v>
      </c>
      <c r="AB38" s="39">
        <v>213</v>
      </c>
      <c r="AC38" s="39">
        <v>110</v>
      </c>
      <c r="AD38" s="39">
        <v>103</v>
      </c>
      <c r="AE38" s="39">
        <v>257</v>
      </c>
      <c r="AF38" s="39">
        <v>129</v>
      </c>
      <c r="AG38" s="39">
        <v>128</v>
      </c>
      <c r="AH38" s="39">
        <v>304</v>
      </c>
      <c r="AI38" s="39">
        <v>161</v>
      </c>
      <c r="AJ38" s="39">
        <v>143</v>
      </c>
      <c r="AK38" s="39">
        <v>315</v>
      </c>
      <c r="AL38" s="39">
        <v>159</v>
      </c>
      <c r="AM38" s="39">
        <v>156</v>
      </c>
      <c r="AN38" s="39">
        <v>285</v>
      </c>
      <c r="AO38" s="39">
        <v>136</v>
      </c>
      <c r="AP38" s="39">
        <v>149</v>
      </c>
      <c r="AQ38" s="39">
        <v>253</v>
      </c>
      <c r="AR38" s="39">
        <v>132</v>
      </c>
      <c r="AS38" s="39">
        <v>121</v>
      </c>
      <c r="AT38" s="39">
        <v>264</v>
      </c>
      <c r="AU38" s="39">
        <v>112</v>
      </c>
      <c r="AV38" s="39">
        <v>152</v>
      </c>
      <c r="AW38" s="39">
        <v>1260</v>
      </c>
      <c r="AX38" s="39">
        <v>480</v>
      </c>
      <c r="AY38" s="39">
        <v>780</v>
      </c>
      <c r="AZ38" s="39">
        <v>350</v>
      </c>
      <c r="BA38" s="39">
        <v>2855</v>
      </c>
      <c r="BB38" s="39">
        <v>1524</v>
      </c>
      <c r="BC38" s="41">
        <v>7.4011418904631004E-2</v>
      </c>
      <c r="BD38" s="41">
        <v>0.60372171706491862</v>
      </c>
      <c r="BE38" s="41">
        <v>0.32226686403045041</v>
      </c>
      <c r="BF38" s="42">
        <v>48.738633960668217</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191</v>
      </c>
      <c r="D40" s="13">
        <v>266</v>
      </c>
      <c r="E40" s="13">
        <v>107</v>
      </c>
      <c r="F40" s="13">
        <v>159</v>
      </c>
      <c r="G40" s="14">
        <v>6</v>
      </c>
      <c r="H40" s="14">
        <v>2</v>
      </c>
      <c r="I40" s="14">
        <v>4</v>
      </c>
      <c r="J40" s="14">
        <v>10</v>
      </c>
      <c r="K40" s="14">
        <v>4</v>
      </c>
      <c r="L40" s="14">
        <v>6</v>
      </c>
      <c r="M40" s="14">
        <v>2</v>
      </c>
      <c r="N40" s="14">
        <v>0</v>
      </c>
      <c r="O40" s="14">
        <v>2</v>
      </c>
      <c r="P40" s="14">
        <v>9</v>
      </c>
      <c r="Q40" s="14">
        <v>4</v>
      </c>
      <c r="R40" s="14">
        <v>5</v>
      </c>
      <c r="S40" s="14">
        <v>15</v>
      </c>
      <c r="T40" s="14">
        <v>6</v>
      </c>
      <c r="U40" s="14">
        <v>9</v>
      </c>
      <c r="V40" s="14">
        <v>19</v>
      </c>
      <c r="W40" s="14">
        <v>6</v>
      </c>
      <c r="X40" s="14">
        <v>13</v>
      </c>
      <c r="Y40" s="14">
        <v>17</v>
      </c>
      <c r="Z40" s="14">
        <v>9</v>
      </c>
      <c r="AA40" s="14">
        <v>8</v>
      </c>
      <c r="AB40" s="14">
        <v>23</v>
      </c>
      <c r="AC40" s="14">
        <v>12</v>
      </c>
      <c r="AD40" s="14">
        <v>11</v>
      </c>
      <c r="AE40" s="14">
        <v>12</v>
      </c>
      <c r="AF40" s="14">
        <v>7</v>
      </c>
      <c r="AG40" s="14">
        <v>5</v>
      </c>
      <c r="AH40" s="14">
        <v>16</v>
      </c>
      <c r="AI40" s="14">
        <v>10</v>
      </c>
      <c r="AJ40" s="14">
        <v>6</v>
      </c>
      <c r="AK40" s="14">
        <v>16</v>
      </c>
      <c r="AL40" s="14">
        <v>10</v>
      </c>
      <c r="AM40" s="14">
        <v>6</v>
      </c>
      <c r="AN40" s="14">
        <v>20</v>
      </c>
      <c r="AO40" s="14">
        <v>4</v>
      </c>
      <c r="AP40" s="14">
        <v>16</v>
      </c>
      <c r="AQ40" s="14">
        <v>19</v>
      </c>
      <c r="AR40" s="14">
        <v>11</v>
      </c>
      <c r="AS40" s="14">
        <v>8</v>
      </c>
      <c r="AT40" s="14">
        <v>9</v>
      </c>
      <c r="AU40" s="14">
        <v>4</v>
      </c>
      <c r="AV40" s="14">
        <v>5</v>
      </c>
      <c r="AW40" s="14">
        <v>73</v>
      </c>
      <c r="AX40" s="14">
        <v>18</v>
      </c>
      <c r="AY40" s="14">
        <v>55</v>
      </c>
      <c r="AZ40" s="14">
        <v>18</v>
      </c>
      <c r="BA40" s="14">
        <v>166</v>
      </c>
      <c r="BB40" s="14">
        <v>82</v>
      </c>
      <c r="BC40" s="15">
        <v>6.7669172932330823E-2</v>
      </c>
      <c r="BD40" s="15">
        <v>0.62406015037593987</v>
      </c>
      <c r="BE40" s="15">
        <v>0.30827067669172931</v>
      </c>
      <c r="BF40" s="16">
        <v>50.270676691729321</v>
      </c>
      <c r="BG40" s="17">
        <f t="shared" ref="BG40:BG46" si="3">BF40*D40</f>
        <v>13372</v>
      </c>
    </row>
    <row r="41" spans="1:59" x14ac:dyDescent="0.15">
      <c r="A41" s="178"/>
      <c r="B41" s="18" t="s">
        <v>61</v>
      </c>
      <c r="C41" s="19">
        <v>695</v>
      </c>
      <c r="D41" s="19">
        <v>1222</v>
      </c>
      <c r="E41" s="19">
        <v>553</v>
      </c>
      <c r="F41" s="19">
        <v>669</v>
      </c>
      <c r="G41" s="20">
        <v>37</v>
      </c>
      <c r="H41" s="20">
        <v>18</v>
      </c>
      <c r="I41" s="20">
        <v>19</v>
      </c>
      <c r="J41" s="20">
        <v>48</v>
      </c>
      <c r="K41" s="20">
        <v>18</v>
      </c>
      <c r="L41" s="20">
        <v>30</v>
      </c>
      <c r="M41" s="20">
        <v>48</v>
      </c>
      <c r="N41" s="20">
        <v>25</v>
      </c>
      <c r="O41" s="20">
        <v>23</v>
      </c>
      <c r="P41" s="20">
        <v>56</v>
      </c>
      <c r="Q41" s="20">
        <v>25</v>
      </c>
      <c r="R41" s="20">
        <v>31</v>
      </c>
      <c r="S41" s="20">
        <v>67</v>
      </c>
      <c r="T41" s="20">
        <v>31</v>
      </c>
      <c r="U41" s="20">
        <v>36</v>
      </c>
      <c r="V41" s="20">
        <v>60</v>
      </c>
      <c r="W41" s="20">
        <v>34</v>
      </c>
      <c r="X41" s="20">
        <v>26</v>
      </c>
      <c r="Y41" s="20">
        <v>40</v>
      </c>
      <c r="Z41" s="20">
        <v>23</v>
      </c>
      <c r="AA41" s="20">
        <v>17</v>
      </c>
      <c r="AB41" s="20">
        <v>53</v>
      </c>
      <c r="AC41" s="20">
        <v>28</v>
      </c>
      <c r="AD41" s="20">
        <v>25</v>
      </c>
      <c r="AE41" s="20">
        <v>88</v>
      </c>
      <c r="AF41" s="20">
        <v>42</v>
      </c>
      <c r="AG41" s="20">
        <v>46</v>
      </c>
      <c r="AH41" s="20">
        <v>93</v>
      </c>
      <c r="AI41" s="20">
        <v>38</v>
      </c>
      <c r="AJ41" s="20">
        <v>55</v>
      </c>
      <c r="AK41" s="20">
        <v>89</v>
      </c>
      <c r="AL41" s="20">
        <v>42</v>
      </c>
      <c r="AM41" s="20">
        <v>47</v>
      </c>
      <c r="AN41" s="20">
        <v>88</v>
      </c>
      <c r="AO41" s="20">
        <v>52</v>
      </c>
      <c r="AP41" s="20">
        <v>36</v>
      </c>
      <c r="AQ41" s="20">
        <v>86</v>
      </c>
      <c r="AR41" s="20">
        <v>31</v>
      </c>
      <c r="AS41" s="20">
        <v>55</v>
      </c>
      <c r="AT41" s="20">
        <v>80</v>
      </c>
      <c r="AU41" s="20">
        <v>34</v>
      </c>
      <c r="AV41" s="20">
        <v>46</v>
      </c>
      <c r="AW41" s="20">
        <v>289</v>
      </c>
      <c r="AX41" s="20">
        <v>112</v>
      </c>
      <c r="AY41" s="20">
        <v>177</v>
      </c>
      <c r="AZ41" s="20">
        <v>133</v>
      </c>
      <c r="BA41" s="20">
        <v>720</v>
      </c>
      <c r="BB41" s="20">
        <v>369</v>
      </c>
      <c r="BC41" s="21">
        <v>0.10883797054009819</v>
      </c>
      <c r="BD41" s="21">
        <v>0.58919803600654663</v>
      </c>
      <c r="BE41" s="21">
        <v>0.30196399345335517</v>
      </c>
      <c r="BF41" s="22">
        <v>48.695581014729953</v>
      </c>
      <c r="BG41" s="17">
        <f t="shared" si="3"/>
        <v>59506</v>
      </c>
    </row>
    <row r="42" spans="1:59" x14ac:dyDescent="0.15">
      <c r="A42" s="178"/>
      <c r="B42" s="18" t="s">
        <v>62</v>
      </c>
      <c r="C42" s="19">
        <v>486</v>
      </c>
      <c r="D42" s="19">
        <v>808</v>
      </c>
      <c r="E42" s="19">
        <v>355</v>
      </c>
      <c r="F42" s="19">
        <v>453</v>
      </c>
      <c r="G42" s="20">
        <v>29</v>
      </c>
      <c r="H42" s="20">
        <v>18</v>
      </c>
      <c r="I42" s="20">
        <v>11</v>
      </c>
      <c r="J42" s="20">
        <v>26</v>
      </c>
      <c r="K42" s="20">
        <v>15</v>
      </c>
      <c r="L42" s="20">
        <v>11</v>
      </c>
      <c r="M42" s="20">
        <v>25</v>
      </c>
      <c r="N42" s="20">
        <v>9</v>
      </c>
      <c r="O42" s="20">
        <v>16</v>
      </c>
      <c r="P42" s="20">
        <v>23</v>
      </c>
      <c r="Q42" s="20">
        <v>12</v>
      </c>
      <c r="R42" s="20">
        <v>11</v>
      </c>
      <c r="S42" s="20">
        <v>36</v>
      </c>
      <c r="T42" s="20">
        <v>21</v>
      </c>
      <c r="U42" s="20">
        <v>15</v>
      </c>
      <c r="V42" s="20">
        <v>29</v>
      </c>
      <c r="W42" s="20">
        <v>10</v>
      </c>
      <c r="X42" s="20">
        <v>19</v>
      </c>
      <c r="Y42" s="20">
        <v>45</v>
      </c>
      <c r="Z42" s="20">
        <v>23</v>
      </c>
      <c r="AA42" s="20">
        <v>22</v>
      </c>
      <c r="AB42" s="20">
        <v>37</v>
      </c>
      <c r="AC42" s="20">
        <v>16</v>
      </c>
      <c r="AD42" s="20">
        <v>21</v>
      </c>
      <c r="AE42" s="20">
        <v>51</v>
      </c>
      <c r="AF42" s="20">
        <v>26</v>
      </c>
      <c r="AG42" s="20">
        <v>25</v>
      </c>
      <c r="AH42" s="20">
        <v>64</v>
      </c>
      <c r="AI42" s="20">
        <v>28</v>
      </c>
      <c r="AJ42" s="20">
        <v>36</v>
      </c>
      <c r="AK42" s="20">
        <v>50</v>
      </c>
      <c r="AL42" s="20">
        <v>21</v>
      </c>
      <c r="AM42" s="20">
        <v>29</v>
      </c>
      <c r="AN42" s="20">
        <v>56</v>
      </c>
      <c r="AO42" s="20">
        <v>25</v>
      </c>
      <c r="AP42" s="20">
        <v>31</v>
      </c>
      <c r="AQ42" s="20">
        <v>50</v>
      </c>
      <c r="AR42" s="20">
        <v>17</v>
      </c>
      <c r="AS42" s="20">
        <v>33</v>
      </c>
      <c r="AT42" s="20">
        <v>55</v>
      </c>
      <c r="AU42" s="20">
        <v>30</v>
      </c>
      <c r="AV42" s="20">
        <v>25</v>
      </c>
      <c r="AW42" s="20">
        <v>232</v>
      </c>
      <c r="AX42" s="20">
        <v>84</v>
      </c>
      <c r="AY42" s="20">
        <v>148</v>
      </c>
      <c r="AZ42" s="20">
        <v>80</v>
      </c>
      <c r="BA42" s="20">
        <v>441</v>
      </c>
      <c r="BB42" s="20">
        <v>287</v>
      </c>
      <c r="BC42" s="21">
        <v>9.9009900990099015E-2</v>
      </c>
      <c r="BD42" s="21">
        <v>0.54579207920792083</v>
      </c>
      <c r="BE42" s="21">
        <v>0.35519801980198018</v>
      </c>
      <c r="BF42" s="22">
        <v>51.212871287128714</v>
      </c>
      <c r="BG42" s="17">
        <f t="shared" si="3"/>
        <v>41380</v>
      </c>
    </row>
    <row r="43" spans="1:59" x14ac:dyDescent="0.15">
      <c r="A43" s="178"/>
      <c r="B43" s="18" t="s">
        <v>63</v>
      </c>
      <c r="C43" s="19">
        <v>779</v>
      </c>
      <c r="D43" s="19">
        <v>1429</v>
      </c>
      <c r="E43" s="19">
        <v>625</v>
      </c>
      <c r="F43" s="19">
        <v>804</v>
      </c>
      <c r="G43" s="20">
        <v>63</v>
      </c>
      <c r="H43" s="20">
        <v>34</v>
      </c>
      <c r="I43" s="20">
        <v>29</v>
      </c>
      <c r="J43" s="20">
        <v>62</v>
      </c>
      <c r="K43" s="20">
        <v>31</v>
      </c>
      <c r="L43" s="20">
        <v>31</v>
      </c>
      <c r="M43" s="20">
        <v>58</v>
      </c>
      <c r="N43" s="20">
        <v>29</v>
      </c>
      <c r="O43" s="20">
        <v>29</v>
      </c>
      <c r="P43" s="20">
        <v>55</v>
      </c>
      <c r="Q43" s="20">
        <v>26</v>
      </c>
      <c r="R43" s="20">
        <v>29</v>
      </c>
      <c r="S43" s="20">
        <v>51</v>
      </c>
      <c r="T43" s="20">
        <v>17</v>
      </c>
      <c r="U43" s="20">
        <v>34</v>
      </c>
      <c r="V43" s="20">
        <v>54</v>
      </c>
      <c r="W43" s="20">
        <v>18</v>
      </c>
      <c r="X43" s="20">
        <v>36</v>
      </c>
      <c r="Y43" s="20">
        <v>74</v>
      </c>
      <c r="Z43" s="20">
        <v>39</v>
      </c>
      <c r="AA43" s="20">
        <v>35</v>
      </c>
      <c r="AB43" s="20">
        <v>107</v>
      </c>
      <c r="AC43" s="20">
        <v>46</v>
      </c>
      <c r="AD43" s="20">
        <v>61</v>
      </c>
      <c r="AE43" s="20">
        <v>100</v>
      </c>
      <c r="AF43" s="20">
        <v>55</v>
      </c>
      <c r="AG43" s="20">
        <v>45</v>
      </c>
      <c r="AH43" s="20">
        <v>122</v>
      </c>
      <c r="AI43" s="20">
        <v>52</v>
      </c>
      <c r="AJ43" s="20">
        <v>70</v>
      </c>
      <c r="AK43" s="20">
        <v>113</v>
      </c>
      <c r="AL43" s="20">
        <v>55</v>
      </c>
      <c r="AM43" s="20">
        <v>58</v>
      </c>
      <c r="AN43" s="20">
        <v>88</v>
      </c>
      <c r="AO43" s="20">
        <v>35</v>
      </c>
      <c r="AP43" s="20">
        <v>53</v>
      </c>
      <c r="AQ43" s="20">
        <v>86</v>
      </c>
      <c r="AR43" s="20">
        <v>34</v>
      </c>
      <c r="AS43" s="20">
        <v>52</v>
      </c>
      <c r="AT43" s="20">
        <v>69</v>
      </c>
      <c r="AU43" s="20">
        <v>37</v>
      </c>
      <c r="AV43" s="20">
        <v>32</v>
      </c>
      <c r="AW43" s="20">
        <v>327</v>
      </c>
      <c r="AX43" s="20">
        <v>117</v>
      </c>
      <c r="AY43" s="20">
        <v>210</v>
      </c>
      <c r="AZ43" s="20">
        <v>183</v>
      </c>
      <c r="BA43" s="20">
        <v>850</v>
      </c>
      <c r="BB43" s="20">
        <v>396</v>
      </c>
      <c r="BC43" s="21">
        <v>0.12806158152554234</v>
      </c>
      <c r="BD43" s="21">
        <v>0.59482155353393984</v>
      </c>
      <c r="BE43" s="21">
        <v>0.27711686494051785</v>
      </c>
      <c r="BF43" s="22">
        <v>47.519244226731978</v>
      </c>
      <c r="BG43" s="17">
        <f t="shared" si="3"/>
        <v>67905</v>
      </c>
    </row>
    <row r="44" spans="1:59" x14ac:dyDescent="0.15">
      <c r="A44" s="178"/>
      <c r="B44" s="18" t="s">
        <v>64</v>
      </c>
      <c r="C44" s="19">
        <v>543</v>
      </c>
      <c r="D44" s="19">
        <v>1075</v>
      </c>
      <c r="E44" s="19">
        <v>462</v>
      </c>
      <c r="F44" s="19">
        <v>613</v>
      </c>
      <c r="G44" s="20">
        <v>38</v>
      </c>
      <c r="H44" s="20">
        <v>16</v>
      </c>
      <c r="I44" s="20">
        <v>22</v>
      </c>
      <c r="J44" s="20">
        <v>42</v>
      </c>
      <c r="K44" s="20">
        <v>19</v>
      </c>
      <c r="L44" s="20">
        <v>23</v>
      </c>
      <c r="M44" s="20">
        <v>62</v>
      </c>
      <c r="N44" s="20">
        <v>27</v>
      </c>
      <c r="O44" s="20">
        <v>35</v>
      </c>
      <c r="P44" s="20">
        <v>57</v>
      </c>
      <c r="Q44" s="20">
        <v>29</v>
      </c>
      <c r="R44" s="20">
        <v>28</v>
      </c>
      <c r="S44" s="20">
        <v>36</v>
      </c>
      <c r="T44" s="20">
        <v>14</v>
      </c>
      <c r="U44" s="20">
        <v>22</v>
      </c>
      <c r="V44" s="20">
        <v>31</v>
      </c>
      <c r="W44" s="20">
        <v>11</v>
      </c>
      <c r="X44" s="20">
        <v>20</v>
      </c>
      <c r="Y44" s="20">
        <v>34</v>
      </c>
      <c r="Z44" s="20">
        <v>20</v>
      </c>
      <c r="AA44" s="20">
        <v>14</v>
      </c>
      <c r="AB44" s="20">
        <v>47</v>
      </c>
      <c r="AC44" s="20">
        <v>21</v>
      </c>
      <c r="AD44" s="20">
        <v>26</v>
      </c>
      <c r="AE44" s="20">
        <v>80</v>
      </c>
      <c r="AF44" s="20">
        <v>35</v>
      </c>
      <c r="AG44" s="20">
        <v>45</v>
      </c>
      <c r="AH44" s="20">
        <v>97</v>
      </c>
      <c r="AI44" s="20">
        <v>47</v>
      </c>
      <c r="AJ44" s="20">
        <v>50</v>
      </c>
      <c r="AK44" s="20">
        <v>76</v>
      </c>
      <c r="AL44" s="20">
        <v>33</v>
      </c>
      <c r="AM44" s="20">
        <v>43</v>
      </c>
      <c r="AN44" s="20">
        <v>63</v>
      </c>
      <c r="AO44" s="20">
        <v>28</v>
      </c>
      <c r="AP44" s="20">
        <v>35</v>
      </c>
      <c r="AQ44" s="20">
        <v>65</v>
      </c>
      <c r="AR44" s="20">
        <v>27</v>
      </c>
      <c r="AS44" s="20">
        <v>38</v>
      </c>
      <c r="AT44" s="20">
        <v>68</v>
      </c>
      <c r="AU44" s="20">
        <v>29</v>
      </c>
      <c r="AV44" s="20">
        <v>39</v>
      </c>
      <c r="AW44" s="20">
        <v>279</v>
      </c>
      <c r="AX44" s="20">
        <v>106</v>
      </c>
      <c r="AY44" s="20">
        <v>173</v>
      </c>
      <c r="AZ44" s="20">
        <v>142</v>
      </c>
      <c r="BA44" s="20">
        <v>586</v>
      </c>
      <c r="BB44" s="20">
        <v>347</v>
      </c>
      <c r="BC44" s="21">
        <v>0.13209302325581396</v>
      </c>
      <c r="BD44" s="21">
        <v>0.54511627906976745</v>
      </c>
      <c r="BE44" s="21">
        <v>0.32279069767441859</v>
      </c>
      <c r="BF44" s="22">
        <v>48.884651162790696</v>
      </c>
      <c r="BG44" s="17">
        <f t="shared" si="3"/>
        <v>52551</v>
      </c>
    </row>
    <row r="45" spans="1:59" x14ac:dyDescent="0.15">
      <c r="A45" s="178"/>
      <c r="B45" s="18" t="s">
        <v>65</v>
      </c>
      <c r="C45" s="19">
        <v>499</v>
      </c>
      <c r="D45" s="19">
        <v>946</v>
      </c>
      <c r="E45" s="19">
        <v>432</v>
      </c>
      <c r="F45" s="19">
        <v>514</v>
      </c>
      <c r="G45" s="20">
        <v>33</v>
      </c>
      <c r="H45" s="20">
        <v>18</v>
      </c>
      <c r="I45" s="20">
        <v>15</v>
      </c>
      <c r="J45" s="20">
        <v>37</v>
      </c>
      <c r="K45" s="20">
        <v>20</v>
      </c>
      <c r="L45" s="20">
        <v>17</v>
      </c>
      <c r="M45" s="20">
        <v>36</v>
      </c>
      <c r="N45" s="20">
        <v>15</v>
      </c>
      <c r="O45" s="20">
        <v>21</v>
      </c>
      <c r="P45" s="20">
        <v>33</v>
      </c>
      <c r="Q45" s="20">
        <v>18</v>
      </c>
      <c r="R45" s="20">
        <v>15</v>
      </c>
      <c r="S45" s="20">
        <v>31</v>
      </c>
      <c r="T45" s="20">
        <v>18</v>
      </c>
      <c r="U45" s="20">
        <v>13</v>
      </c>
      <c r="V45" s="20">
        <v>30</v>
      </c>
      <c r="W45" s="20">
        <v>14</v>
      </c>
      <c r="X45" s="20">
        <v>16</v>
      </c>
      <c r="Y45" s="20">
        <v>40</v>
      </c>
      <c r="Z45" s="20">
        <v>22</v>
      </c>
      <c r="AA45" s="20">
        <v>18</v>
      </c>
      <c r="AB45" s="20">
        <v>50</v>
      </c>
      <c r="AC45" s="20">
        <v>23</v>
      </c>
      <c r="AD45" s="20">
        <v>27</v>
      </c>
      <c r="AE45" s="20">
        <v>53</v>
      </c>
      <c r="AF45" s="20">
        <v>25</v>
      </c>
      <c r="AG45" s="20">
        <v>28</v>
      </c>
      <c r="AH45" s="20">
        <v>66</v>
      </c>
      <c r="AI45" s="20">
        <v>39</v>
      </c>
      <c r="AJ45" s="20">
        <v>27</v>
      </c>
      <c r="AK45" s="20">
        <v>50</v>
      </c>
      <c r="AL45" s="20">
        <v>19</v>
      </c>
      <c r="AM45" s="20">
        <v>31</v>
      </c>
      <c r="AN45" s="20">
        <v>47</v>
      </c>
      <c r="AO45" s="20">
        <v>23</v>
      </c>
      <c r="AP45" s="20">
        <v>24</v>
      </c>
      <c r="AQ45" s="20">
        <v>60</v>
      </c>
      <c r="AR45" s="20">
        <v>30</v>
      </c>
      <c r="AS45" s="20">
        <v>30</v>
      </c>
      <c r="AT45" s="20">
        <v>71</v>
      </c>
      <c r="AU45" s="20">
        <v>31</v>
      </c>
      <c r="AV45" s="20">
        <v>40</v>
      </c>
      <c r="AW45" s="20">
        <v>309</v>
      </c>
      <c r="AX45" s="20">
        <v>117</v>
      </c>
      <c r="AY45" s="20">
        <v>192</v>
      </c>
      <c r="AZ45" s="20">
        <v>106</v>
      </c>
      <c r="BA45" s="20">
        <v>460</v>
      </c>
      <c r="BB45" s="20">
        <v>380</v>
      </c>
      <c r="BC45" s="21">
        <v>0.11205073995771671</v>
      </c>
      <c r="BD45" s="21">
        <v>0.48625792811839325</v>
      </c>
      <c r="BE45" s="21">
        <v>0.40169133192389006</v>
      </c>
      <c r="BF45" s="22">
        <v>52.478858350951377</v>
      </c>
      <c r="BG45" s="17">
        <f t="shared" si="3"/>
        <v>49645</v>
      </c>
    </row>
    <row r="46" spans="1:59" ht="14.25" thickBot="1" x14ac:dyDescent="0.2">
      <c r="A46" s="178"/>
      <c r="B46" s="23" t="s">
        <v>66</v>
      </c>
      <c r="C46" s="24">
        <v>968</v>
      </c>
      <c r="D46" s="24">
        <v>2074</v>
      </c>
      <c r="E46" s="24">
        <v>988</v>
      </c>
      <c r="F46" s="24">
        <v>1086</v>
      </c>
      <c r="G46" s="25">
        <v>109</v>
      </c>
      <c r="H46" s="25">
        <v>56</v>
      </c>
      <c r="I46" s="25">
        <v>53</v>
      </c>
      <c r="J46" s="25">
        <v>108</v>
      </c>
      <c r="K46" s="25">
        <v>65</v>
      </c>
      <c r="L46" s="25">
        <v>43</v>
      </c>
      <c r="M46" s="25">
        <v>106</v>
      </c>
      <c r="N46" s="25">
        <v>60</v>
      </c>
      <c r="O46" s="25">
        <v>46</v>
      </c>
      <c r="P46" s="25">
        <v>111</v>
      </c>
      <c r="Q46" s="25">
        <v>61</v>
      </c>
      <c r="R46" s="25">
        <v>50</v>
      </c>
      <c r="S46" s="25">
        <v>83</v>
      </c>
      <c r="T46" s="25">
        <v>40</v>
      </c>
      <c r="U46" s="25">
        <v>43</v>
      </c>
      <c r="V46" s="25">
        <v>96</v>
      </c>
      <c r="W46" s="25">
        <v>50</v>
      </c>
      <c r="X46" s="25">
        <v>46</v>
      </c>
      <c r="Y46" s="25">
        <v>125</v>
      </c>
      <c r="Z46" s="25">
        <v>65</v>
      </c>
      <c r="AA46" s="25">
        <v>60</v>
      </c>
      <c r="AB46" s="25">
        <v>108</v>
      </c>
      <c r="AC46" s="25">
        <v>51</v>
      </c>
      <c r="AD46" s="25">
        <v>57</v>
      </c>
      <c r="AE46" s="25">
        <v>136</v>
      </c>
      <c r="AF46" s="25">
        <v>62</v>
      </c>
      <c r="AG46" s="25">
        <v>74</v>
      </c>
      <c r="AH46" s="25">
        <v>189</v>
      </c>
      <c r="AI46" s="25">
        <v>90</v>
      </c>
      <c r="AJ46" s="25">
        <v>99</v>
      </c>
      <c r="AK46" s="25">
        <v>163</v>
      </c>
      <c r="AL46" s="25">
        <v>81</v>
      </c>
      <c r="AM46" s="25">
        <v>82</v>
      </c>
      <c r="AN46" s="25">
        <v>92</v>
      </c>
      <c r="AO46" s="25">
        <v>44</v>
      </c>
      <c r="AP46" s="25">
        <v>48</v>
      </c>
      <c r="AQ46" s="25">
        <v>100</v>
      </c>
      <c r="AR46" s="25">
        <v>47</v>
      </c>
      <c r="AS46" s="25">
        <v>53</v>
      </c>
      <c r="AT46" s="25">
        <v>113</v>
      </c>
      <c r="AU46" s="25">
        <v>50</v>
      </c>
      <c r="AV46" s="25">
        <v>63</v>
      </c>
      <c r="AW46" s="25">
        <v>435</v>
      </c>
      <c r="AX46" s="25">
        <v>166</v>
      </c>
      <c r="AY46" s="25">
        <v>269</v>
      </c>
      <c r="AZ46" s="25">
        <v>323</v>
      </c>
      <c r="BA46" s="25">
        <v>1203</v>
      </c>
      <c r="BB46" s="25">
        <v>548</v>
      </c>
      <c r="BC46" s="26">
        <v>0.15573770491803279</v>
      </c>
      <c r="BD46" s="26">
        <v>0.58003857280617166</v>
      </c>
      <c r="BE46" s="26">
        <v>0.26422372227579555</v>
      </c>
      <c r="BF46" s="27">
        <v>45.248794599807134</v>
      </c>
      <c r="BG46" s="17">
        <f t="shared" si="3"/>
        <v>93846</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4161</v>
      </c>
      <c r="D48" s="39">
        <v>7820</v>
      </c>
      <c r="E48" s="39">
        <v>3522</v>
      </c>
      <c r="F48" s="39">
        <v>4298</v>
      </c>
      <c r="G48" s="39">
        <v>315</v>
      </c>
      <c r="H48" s="39">
        <v>162</v>
      </c>
      <c r="I48" s="39">
        <v>153</v>
      </c>
      <c r="J48" s="39">
        <v>333</v>
      </c>
      <c r="K48" s="39">
        <v>172</v>
      </c>
      <c r="L48" s="39">
        <v>161</v>
      </c>
      <c r="M48" s="39">
        <v>337</v>
      </c>
      <c r="N48" s="39">
        <v>165</v>
      </c>
      <c r="O48" s="39">
        <v>172</v>
      </c>
      <c r="P48" s="39">
        <v>344</v>
      </c>
      <c r="Q48" s="39">
        <v>175</v>
      </c>
      <c r="R48" s="39">
        <v>169</v>
      </c>
      <c r="S48" s="39">
        <v>319</v>
      </c>
      <c r="T48" s="39">
        <v>147</v>
      </c>
      <c r="U48" s="39">
        <v>172</v>
      </c>
      <c r="V48" s="39">
        <v>319</v>
      </c>
      <c r="W48" s="39">
        <v>143</v>
      </c>
      <c r="X48" s="39">
        <v>176</v>
      </c>
      <c r="Y48" s="39">
        <v>375</v>
      </c>
      <c r="Z48" s="39">
        <v>201</v>
      </c>
      <c r="AA48" s="39">
        <v>174</v>
      </c>
      <c r="AB48" s="39">
        <v>425</v>
      </c>
      <c r="AC48" s="39">
        <v>197</v>
      </c>
      <c r="AD48" s="39">
        <v>228</v>
      </c>
      <c r="AE48" s="39">
        <v>520</v>
      </c>
      <c r="AF48" s="39">
        <v>252</v>
      </c>
      <c r="AG48" s="39">
        <v>268</v>
      </c>
      <c r="AH48" s="39">
        <v>647</v>
      </c>
      <c r="AI48" s="39">
        <v>304</v>
      </c>
      <c r="AJ48" s="39">
        <v>343</v>
      </c>
      <c r="AK48" s="39">
        <v>557</v>
      </c>
      <c r="AL48" s="39">
        <v>261</v>
      </c>
      <c r="AM48" s="39">
        <v>296</v>
      </c>
      <c r="AN48" s="39">
        <v>454</v>
      </c>
      <c r="AO48" s="39">
        <v>211</v>
      </c>
      <c r="AP48" s="39">
        <v>243</v>
      </c>
      <c r="AQ48" s="39">
        <v>466</v>
      </c>
      <c r="AR48" s="39">
        <v>197</v>
      </c>
      <c r="AS48" s="39">
        <v>269</v>
      </c>
      <c r="AT48" s="39">
        <v>465</v>
      </c>
      <c r="AU48" s="39">
        <v>215</v>
      </c>
      <c r="AV48" s="39">
        <v>250</v>
      </c>
      <c r="AW48" s="39">
        <v>1944</v>
      </c>
      <c r="AX48" s="39">
        <v>720</v>
      </c>
      <c r="AY48" s="39">
        <v>1224</v>
      </c>
      <c r="AZ48" s="39">
        <v>985</v>
      </c>
      <c r="BA48" s="39">
        <v>4426</v>
      </c>
      <c r="BB48" s="39">
        <v>2409</v>
      </c>
      <c r="BC48" s="41">
        <v>0.12595907928388747</v>
      </c>
      <c r="BD48" s="41">
        <v>0.56598465473145776</v>
      </c>
      <c r="BE48" s="41">
        <v>0.30805626598465474</v>
      </c>
      <c r="BF48" s="42">
        <v>48.363810741687978</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550</v>
      </c>
      <c r="D50" s="13">
        <v>1054</v>
      </c>
      <c r="E50" s="13">
        <v>476</v>
      </c>
      <c r="F50" s="13">
        <v>578</v>
      </c>
      <c r="G50" s="14">
        <v>37</v>
      </c>
      <c r="H50" s="14">
        <v>20</v>
      </c>
      <c r="I50" s="14">
        <v>17</v>
      </c>
      <c r="J50" s="14">
        <v>48</v>
      </c>
      <c r="K50" s="14">
        <v>21</v>
      </c>
      <c r="L50" s="14">
        <v>27</v>
      </c>
      <c r="M50" s="14">
        <v>55</v>
      </c>
      <c r="N50" s="14">
        <v>29</v>
      </c>
      <c r="O50" s="14">
        <v>26</v>
      </c>
      <c r="P50" s="14">
        <v>42</v>
      </c>
      <c r="Q50" s="14">
        <v>24</v>
      </c>
      <c r="R50" s="14">
        <v>18</v>
      </c>
      <c r="S50" s="14">
        <v>29</v>
      </c>
      <c r="T50" s="14">
        <v>10</v>
      </c>
      <c r="U50" s="14">
        <v>19</v>
      </c>
      <c r="V50" s="14">
        <v>25</v>
      </c>
      <c r="W50" s="14">
        <v>12</v>
      </c>
      <c r="X50" s="14">
        <v>13</v>
      </c>
      <c r="Y50" s="14">
        <v>43</v>
      </c>
      <c r="Z50" s="14">
        <v>26</v>
      </c>
      <c r="AA50" s="14">
        <v>17</v>
      </c>
      <c r="AB50" s="14">
        <v>60</v>
      </c>
      <c r="AC50" s="14">
        <v>24</v>
      </c>
      <c r="AD50" s="14">
        <v>36</v>
      </c>
      <c r="AE50" s="14">
        <v>64</v>
      </c>
      <c r="AF50" s="14">
        <v>35</v>
      </c>
      <c r="AG50" s="14">
        <v>29</v>
      </c>
      <c r="AH50" s="14">
        <v>63</v>
      </c>
      <c r="AI50" s="14">
        <v>31</v>
      </c>
      <c r="AJ50" s="14">
        <v>32</v>
      </c>
      <c r="AK50" s="14">
        <v>70</v>
      </c>
      <c r="AL50" s="14">
        <v>35</v>
      </c>
      <c r="AM50" s="14">
        <v>35</v>
      </c>
      <c r="AN50" s="14">
        <v>58</v>
      </c>
      <c r="AO50" s="14">
        <v>26</v>
      </c>
      <c r="AP50" s="14">
        <v>32</v>
      </c>
      <c r="AQ50" s="14">
        <v>59</v>
      </c>
      <c r="AR50" s="14">
        <v>26</v>
      </c>
      <c r="AS50" s="14">
        <v>33</v>
      </c>
      <c r="AT50" s="14">
        <v>67</v>
      </c>
      <c r="AU50" s="14">
        <v>33</v>
      </c>
      <c r="AV50" s="14">
        <v>34</v>
      </c>
      <c r="AW50" s="14">
        <v>334</v>
      </c>
      <c r="AX50" s="14">
        <v>124</v>
      </c>
      <c r="AY50" s="14">
        <v>210</v>
      </c>
      <c r="AZ50" s="14">
        <v>140</v>
      </c>
      <c r="BA50" s="14">
        <v>513</v>
      </c>
      <c r="BB50" s="14">
        <v>401</v>
      </c>
      <c r="BC50" s="15">
        <v>0.13282732447817835</v>
      </c>
      <c r="BD50" s="15">
        <v>0.48671726755218214</v>
      </c>
      <c r="BE50" s="15">
        <v>0.38045540796963945</v>
      </c>
      <c r="BF50" s="16">
        <v>51.240037950664139</v>
      </c>
      <c r="BG50" s="17">
        <f t="shared" ref="BG50:BG58" si="4">BF50*D50</f>
        <v>54007</v>
      </c>
    </row>
    <row r="51" spans="1:59" x14ac:dyDescent="0.15">
      <c r="A51" s="184"/>
      <c r="B51" s="18" t="s">
        <v>70</v>
      </c>
      <c r="C51" s="19">
        <v>625</v>
      </c>
      <c r="D51" s="19">
        <v>1180</v>
      </c>
      <c r="E51" s="19">
        <v>512</v>
      </c>
      <c r="F51" s="19">
        <v>668</v>
      </c>
      <c r="G51" s="20">
        <v>58</v>
      </c>
      <c r="H51" s="20">
        <v>39</v>
      </c>
      <c r="I51" s="20">
        <v>19</v>
      </c>
      <c r="J51" s="20">
        <v>40</v>
      </c>
      <c r="K51" s="20">
        <v>21</v>
      </c>
      <c r="L51" s="20">
        <v>19</v>
      </c>
      <c r="M51" s="20">
        <v>47</v>
      </c>
      <c r="N51" s="20">
        <v>21</v>
      </c>
      <c r="O51" s="20">
        <v>26</v>
      </c>
      <c r="P51" s="20">
        <v>50</v>
      </c>
      <c r="Q51" s="20">
        <v>18</v>
      </c>
      <c r="R51" s="20">
        <v>32</v>
      </c>
      <c r="S51" s="20">
        <v>41</v>
      </c>
      <c r="T51" s="20">
        <v>25</v>
      </c>
      <c r="U51" s="20">
        <v>16</v>
      </c>
      <c r="V51" s="20">
        <v>45</v>
      </c>
      <c r="W51" s="20">
        <v>23</v>
      </c>
      <c r="X51" s="20">
        <v>22</v>
      </c>
      <c r="Y51" s="20">
        <v>64</v>
      </c>
      <c r="Z51" s="20">
        <v>30</v>
      </c>
      <c r="AA51" s="20">
        <v>34</v>
      </c>
      <c r="AB51" s="20">
        <v>67</v>
      </c>
      <c r="AC51" s="20">
        <v>33</v>
      </c>
      <c r="AD51" s="20">
        <v>34</v>
      </c>
      <c r="AE51" s="20">
        <v>63</v>
      </c>
      <c r="AF51" s="20">
        <v>23</v>
      </c>
      <c r="AG51" s="20">
        <v>40</v>
      </c>
      <c r="AH51" s="20">
        <v>67</v>
      </c>
      <c r="AI51" s="20">
        <v>30</v>
      </c>
      <c r="AJ51" s="20">
        <v>37</v>
      </c>
      <c r="AK51" s="20">
        <v>77</v>
      </c>
      <c r="AL51" s="20">
        <v>38</v>
      </c>
      <c r="AM51" s="20">
        <v>39</v>
      </c>
      <c r="AN51" s="20">
        <v>43</v>
      </c>
      <c r="AO51" s="20">
        <v>22</v>
      </c>
      <c r="AP51" s="20">
        <v>21</v>
      </c>
      <c r="AQ51" s="20">
        <v>77</v>
      </c>
      <c r="AR51" s="20">
        <v>35</v>
      </c>
      <c r="AS51" s="20">
        <v>42</v>
      </c>
      <c r="AT51" s="20">
        <v>66</v>
      </c>
      <c r="AU51" s="20">
        <v>29</v>
      </c>
      <c r="AV51" s="20">
        <v>37</v>
      </c>
      <c r="AW51" s="20">
        <v>375</v>
      </c>
      <c r="AX51" s="20">
        <v>125</v>
      </c>
      <c r="AY51" s="20">
        <v>250</v>
      </c>
      <c r="AZ51" s="20">
        <v>145</v>
      </c>
      <c r="BA51" s="20">
        <v>594</v>
      </c>
      <c r="BB51" s="20">
        <v>441</v>
      </c>
      <c r="BC51" s="21">
        <v>0.1228813559322034</v>
      </c>
      <c r="BD51" s="21">
        <v>0.50338983050847452</v>
      </c>
      <c r="BE51" s="21">
        <v>0.37372881355932203</v>
      </c>
      <c r="BF51" s="22">
        <v>51.021186440677965</v>
      </c>
      <c r="BG51" s="17">
        <f t="shared" si="4"/>
        <v>60205</v>
      </c>
    </row>
    <row r="52" spans="1:59" x14ac:dyDescent="0.15">
      <c r="A52" s="184"/>
      <c r="B52" s="18" t="s">
        <v>71</v>
      </c>
      <c r="C52" s="19">
        <v>201</v>
      </c>
      <c r="D52" s="19">
        <v>354</v>
      </c>
      <c r="E52" s="19">
        <v>145</v>
      </c>
      <c r="F52" s="19">
        <v>209</v>
      </c>
      <c r="G52" s="20">
        <v>9</v>
      </c>
      <c r="H52" s="20">
        <v>3</v>
      </c>
      <c r="I52" s="20">
        <v>6</v>
      </c>
      <c r="J52" s="20">
        <v>5</v>
      </c>
      <c r="K52" s="20">
        <v>0</v>
      </c>
      <c r="L52" s="20">
        <v>5</v>
      </c>
      <c r="M52" s="20">
        <v>11</v>
      </c>
      <c r="N52" s="20">
        <v>4</v>
      </c>
      <c r="O52" s="20">
        <v>7</v>
      </c>
      <c r="P52" s="20">
        <v>9</v>
      </c>
      <c r="Q52" s="20">
        <v>5</v>
      </c>
      <c r="R52" s="20">
        <v>4</v>
      </c>
      <c r="S52" s="20">
        <v>17</v>
      </c>
      <c r="T52" s="20">
        <v>10</v>
      </c>
      <c r="U52" s="20">
        <v>7</v>
      </c>
      <c r="V52" s="20">
        <v>6</v>
      </c>
      <c r="W52" s="20">
        <v>2</v>
      </c>
      <c r="X52" s="20">
        <v>4</v>
      </c>
      <c r="Y52" s="20">
        <v>9</v>
      </c>
      <c r="Z52" s="20">
        <v>4</v>
      </c>
      <c r="AA52" s="20">
        <v>5</v>
      </c>
      <c r="AB52" s="20">
        <v>21</v>
      </c>
      <c r="AC52" s="20">
        <v>11</v>
      </c>
      <c r="AD52" s="20">
        <v>10</v>
      </c>
      <c r="AE52" s="20">
        <v>14</v>
      </c>
      <c r="AF52" s="20">
        <v>8</v>
      </c>
      <c r="AG52" s="20">
        <v>6</v>
      </c>
      <c r="AH52" s="20">
        <v>17</v>
      </c>
      <c r="AI52" s="20">
        <v>6</v>
      </c>
      <c r="AJ52" s="20">
        <v>11</v>
      </c>
      <c r="AK52" s="20">
        <v>14</v>
      </c>
      <c r="AL52" s="20">
        <v>5</v>
      </c>
      <c r="AM52" s="20">
        <v>9</v>
      </c>
      <c r="AN52" s="20">
        <v>27</v>
      </c>
      <c r="AO52" s="20">
        <v>11</v>
      </c>
      <c r="AP52" s="20">
        <v>16</v>
      </c>
      <c r="AQ52" s="20">
        <v>29</v>
      </c>
      <c r="AR52" s="20">
        <v>14</v>
      </c>
      <c r="AS52" s="20">
        <v>15</v>
      </c>
      <c r="AT52" s="20">
        <v>29</v>
      </c>
      <c r="AU52" s="20">
        <v>15</v>
      </c>
      <c r="AV52" s="20">
        <v>14</v>
      </c>
      <c r="AW52" s="20">
        <v>137</v>
      </c>
      <c r="AX52" s="20">
        <v>47</v>
      </c>
      <c r="AY52" s="20">
        <v>90</v>
      </c>
      <c r="AZ52" s="20">
        <v>25</v>
      </c>
      <c r="BA52" s="20">
        <v>163</v>
      </c>
      <c r="BB52" s="20">
        <v>166</v>
      </c>
      <c r="BC52" s="21">
        <v>7.0621468926553674E-2</v>
      </c>
      <c r="BD52" s="21">
        <v>0.46045197740112992</v>
      </c>
      <c r="BE52" s="21">
        <v>0.46892655367231639</v>
      </c>
      <c r="BF52" s="22">
        <v>57.584745762711862</v>
      </c>
      <c r="BG52" s="17">
        <f t="shared" si="4"/>
        <v>20385</v>
      </c>
    </row>
    <row r="53" spans="1:59" x14ac:dyDescent="0.15">
      <c r="A53" s="184"/>
      <c r="B53" s="18" t="s">
        <v>72</v>
      </c>
      <c r="C53" s="19">
        <v>342</v>
      </c>
      <c r="D53" s="19">
        <v>530</v>
      </c>
      <c r="E53" s="19">
        <v>224</v>
      </c>
      <c r="F53" s="19">
        <v>306</v>
      </c>
      <c r="G53" s="20">
        <v>18</v>
      </c>
      <c r="H53" s="20">
        <v>12</v>
      </c>
      <c r="I53" s="20">
        <v>6</v>
      </c>
      <c r="J53" s="20">
        <v>10</v>
      </c>
      <c r="K53" s="20">
        <v>5</v>
      </c>
      <c r="L53" s="20">
        <v>5</v>
      </c>
      <c r="M53" s="20">
        <v>8</v>
      </c>
      <c r="N53" s="20">
        <v>4</v>
      </c>
      <c r="O53" s="20">
        <v>4</v>
      </c>
      <c r="P53" s="20">
        <v>13</v>
      </c>
      <c r="Q53" s="20">
        <v>5</v>
      </c>
      <c r="R53" s="20">
        <v>8</v>
      </c>
      <c r="S53" s="20">
        <v>13</v>
      </c>
      <c r="T53" s="20">
        <v>5</v>
      </c>
      <c r="U53" s="20">
        <v>8</v>
      </c>
      <c r="V53" s="20">
        <v>17</v>
      </c>
      <c r="W53" s="20">
        <v>7</v>
      </c>
      <c r="X53" s="20">
        <v>10</v>
      </c>
      <c r="Y53" s="20">
        <v>15</v>
      </c>
      <c r="Z53" s="20">
        <v>6</v>
      </c>
      <c r="AA53" s="20">
        <v>9</v>
      </c>
      <c r="AB53" s="20">
        <v>26</v>
      </c>
      <c r="AC53" s="20">
        <v>14</v>
      </c>
      <c r="AD53" s="20">
        <v>12</v>
      </c>
      <c r="AE53" s="20">
        <v>15</v>
      </c>
      <c r="AF53" s="20">
        <v>8</v>
      </c>
      <c r="AG53" s="20">
        <v>7</v>
      </c>
      <c r="AH53" s="20">
        <v>25</v>
      </c>
      <c r="AI53" s="20">
        <v>9</v>
      </c>
      <c r="AJ53" s="20">
        <v>16</v>
      </c>
      <c r="AK53" s="20">
        <v>44</v>
      </c>
      <c r="AL53" s="20">
        <v>19</v>
      </c>
      <c r="AM53" s="20">
        <v>25</v>
      </c>
      <c r="AN53" s="20">
        <v>36</v>
      </c>
      <c r="AO53" s="20">
        <v>15</v>
      </c>
      <c r="AP53" s="20">
        <v>21</v>
      </c>
      <c r="AQ53" s="20">
        <v>27</v>
      </c>
      <c r="AR53" s="20">
        <v>13</v>
      </c>
      <c r="AS53" s="20">
        <v>14</v>
      </c>
      <c r="AT53" s="20">
        <v>38</v>
      </c>
      <c r="AU53" s="20">
        <v>22</v>
      </c>
      <c r="AV53" s="20">
        <v>16</v>
      </c>
      <c r="AW53" s="20">
        <v>225</v>
      </c>
      <c r="AX53" s="20">
        <v>80</v>
      </c>
      <c r="AY53" s="20">
        <v>145</v>
      </c>
      <c r="AZ53" s="20">
        <v>36</v>
      </c>
      <c r="BA53" s="20">
        <v>231</v>
      </c>
      <c r="BB53" s="20">
        <v>263</v>
      </c>
      <c r="BC53" s="21">
        <v>6.7924528301886791E-2</v>
      </c>
      <c r="BD53" s="21">
        <v>0.4358490566037736</v>
      </c>
      <c r="BE53" s="21">
        <v>0.49622641509433962</v>
      </c>
      <c r="BF53" s="22">
        <v>58.375471698113209</v>
      </c>
      <c r="BG53" s="17">
        <f t="shared" si="4"/>
        <v>30939</v>
      </c>
    </row>
    <row r="54" spans="1:59" x14ac:dyDescent="0.15">
      <c r="A54" s="184"/>
      <c r="B54" s="18" t="s">
        <v>73</v>
      </c>
      <c r="C54" s="19">
        <v>129</v>
      </c>
      <c r="D54" s="19">
        <v>259</v>
      </c>
      <c r="E54" s="19">
        <v>127</v>
      </c>
      <c r="F54" s="19">
        <v>132</v>
      </c>
      <c r="G54" s="20">
        <v>9</v>
      </c>
      <c r="H54" s="20">
        <v>6</v>
      </c>
      <c r="I54" s="20">
        <v>3</v>
      </c>
      <c r="J54" s="20">
        <v>13</v>
      </c>
      <c r="K54" s="20">
        <v>7</v>
      </c>
      <c r="L54" s="20">
        <v>6</v>
      </c>
      <c r="M54" s="20">
        <v>14</v>
      </c>
      <c r="N54" s="20">
        <v>10</v>
      </c>
      <c r="O54" s="20">
        <v>4</v>
      </c>
      <c r="P54" s="20">
        <v>8</v>
      </c>
      <c r="Q54" s="20">
        <v>2</v>
      </c>
      <c r="R54" s="20">
        <v>6</v>
      </c>
      <c r="S54" s="20">
        <v>6</v>
      </c>
      <c r="T54" s="20">
        <v>3</v>
      </c>
      <c r="U54" s="20">
        <v>3</v>
      </c>
      <c r="V54" s="20">
        <v>13</v>
      </c>
      <c r="W54" s="20">
        <v>7</v>
      </c>
      <c r="X54" s="20">
        <v>6</v>
      </c>
      <c r="Y54" s="20">
        <v>13</v>
      </c>
      <c r="Z54" s="20">
        <v>8</v>
      </c>
      <c r="AA54" s="20">
        <v>5</v>
      </c>
      <c r="AB54" s="20">
        <v>11</v>
      </c>
      <c r="AC54" s="20">
        <v>5</v>
      </c>
      <c r="AD54" s="20">
        <v>6</v>
      </c>
      <c r="AE54" s="20">
        <v>17</v>
      </c>
      <c r="AF54" s="20">
        <v>10</v>
      </c>
      <c r="AG54" s="20">
        <v>7</v>
      </c>
      <c r="AH54" s="20">
        <v>15</v>
      </c>
      <c r="AI54" s="20">
        <v>6</v>
      </c>
      <c r="AJ54" s="20">
        <v>9</v>
      </c>
      <c r="AK54" s="20">
        <v>16</v>
      </c>
      <c r="AL54" s="20">
        <v>9</v>
      </c>
      <c r="AM54" s="20">
        <v>7</v>
      </c>
      <c r="AN54" s="20">
        <v>12</v>
      </c>
      <c r="AO54" s="20">
        <v>5</v>
      </c>
      <c r="AP54" s="20">
        <v>7</v>
      </c>
      <c r="AQ54" s="20">
        <v>16</v>
      </c>
      <c r="AR54" s="20">
        <v>7</v>
      </c>
      <c r="AS54" s="20">
        <v>9</v>
      </c>
      <c r="AT54" s="20">
        <v>14</v>
      </c>
      <c r="AU54" s="20">
        <v>10</v>
      </c>
      <c r="AV54" s="20">
        <v>4</v>
      </c>
      <c r="AW54" s="20">
        <v>82</v>
      </c>
      <c r="AX54" s="20">
        <v>32</v>
      </c>
      <c r="AY54" s="20">
        <v>50</v>
      </c>
      <c r="AZ54" s="20">
        <v>36</v>
      </c>
      <c r="BA54" s="20">
        <v>127</v>
      </c>
      <c r="BB54" s="20">
        <v>96</v>
      </c>
      <c r="BC54" s="21">
        <v>0.138996138996139</v>
      </c>
      <c r="BD54" s="21">
        <v>0.49034749034749037</v>
      </c>
      <c r="BE54" s="21">
        <v>0.37065637065637064</v>
      </c>
      <c r="BF54" s="22">
        <v>50.837837837837839</v>
      </c>
      <c r="BG54" s="17">
        <f t="shared" si="4"/>
        <v>13167</v>
      </c>
    </row>
    <row r="55" spans="1:59" x14ac:dyDescent="0.15">
      <c r="A55" s="184"/>
      <c r="B55" s="18" t="s">
        <v>74</v>
      </c>
      <c r="C55" s="19">
        <v>211</v>
      </c>
      <c r="D55" s="19">
        <v>303</v>
      </c>
      <c r="E55" s="19">
        <v>128</v>
      </c>
      <c r="F55" s="19">
        <v>175</v>
      </c>
      <c r="G55" s="20">
        <v>2</v>
      </c>
      <c r="H55" s="20">
        <v>0</v>
      </c>
      <c r="I55" s="20">
        <v>2</v>
      </c>
      <c r="J55" s="20">
        <v>4</v>
      </c>
      <c r="K55" s="20">
        <v>1</v>
      </c>
      <c r="L55" s="20">
        <v>3</v>
      </c>
      <c r="M55" s="20">
        <v>0</v>
      </c>
      <c r="N55" s="20">
        <v>0</v>
      </c>
      <c r="O55" s="20">
        <v>0</v>
      </c>
      <c r="P55" s="20">
        <v>11</v>
      </c>
      <c r="Q55" s="20">
        <v>7</v>
      </c>
      <c r="R55" s="20">
        <v>4</v>
      </c>
      <c r="S55" s="20">
        <v>5</v>
      </c>
      <c r="T55" s="20">
        <v>2</v>
      </c>
      <c r="U55" s="20">
        <v>3</v>
      </c>
      <c r="V55" s="20">
        <v>6</v>
      </c>
      <c r="W55" s="20">
        <v>3</v>
      </c>
      <c r="X55" s="20">
        <v>3</v>
      </c>
      <c r="Y55" s="20">
        <v>7</v>
      </c>
      <c r="Z55" s="20">
        <v>5</v>
      </c>
      <c r="AA55" s="20">
        <v>2</v>
      </c>
      <c r="AB55" s="20">
        <v>6</v>
      </c>
      <c r="AC55" s="20">
        <v>3</v>
      </c>
      <c r="AD55" s="20">
        <v>3</v>
      </c>
      <c r="AE55" s="20">
        <v>10</v>
      </c>
      <c r="AF55" s="20">
        <v>5</v>
      </c>
      <c r="AG55" s="20">
        <v>5</v>
      </c>
      <c r="AH55" s="20">
        <v>20</v>
      </c>
      <c r="AI55" s="20">
        <v>13</v>
      </c>
      <c r="AJ55" s="20">
        <v>7</v>
      </c>
      <c r="AK55" s="20">
        <v>18</v>
      </c>
      <c r="AL55" s="20">
        <v>6</v>
      </c>
      <c r="AM55" s="20">
        <v>12</v>
      </c>
      <c r="AN55" s="20">
        <v>25</v>
      </c>
      <c r="AO55" s="20">
        <v>9</v>
      </c>
      <c r="AP55" s="20">
        <v>16</v>
      </c>
      <c r="AQ55" s="20">
        <v>21</v>
      </c>
      <c r="AR55" s="20">
        <v>8</v>
      </c>
      <c r="AS55" s="20">
        <v>13</v>
      </c>
      <c r="AT55" s="20">
        <v>25</v>
      </c>
      <c r="AU55" s="20">
        <v>13</v>
      </c>
      <c r="AV55" s="20">
        <v>12</v>
      </c>
      <c r="AW55" s="20">
        <v>143</v>
      </c>
      <c r="AX55" s="20">
        <v>53</v>
      </c>
      <c r="AY55" s="20">
        <v>90</v>
      </c>
      <c r="AZ55" s="20">
        <v>6</v>
      </c>
      <c r="BA55" s="20">
        <v>129</v>
      </c>
      <c r="BB55" s="20">
        <v>168</v>
      </c>
      <c r="BC55" s="21">
        <v>1.9801980198019802E-2</v>
      </c>
      <c r="BD55" s="21">
        <v>0.42574257425742573</v>
      </c>
      <c r="BE55" s="21">
        <v>0.5544554455445545</v>
      </c>
      <c r="BF55" s="22">
        <v>63.026402640264024</v>
      </c>
      <c r="BG55" s="17">
        <f t="shared" si="4"/>
        <v>19097</v>
      </c>
    </row>
    <row r="56" spans="1:59" x14ac:dyDescent="0.15">
      <c r="A56" s="184"/>
      <c r="B56" s="18" t="s">
        <v>75</v>
      </c>
      <c r="C56" s="19">
        <v>334</v>
      </c>
      <c r="D56" s="19">
        <v>594</v>
      </c>
      <c r="E56" s="19">
        <v>278</v>
      </c>
      <c r="F56" s="19">
        <v>316</v>
      </c>
      <c r="G56" s="20">
        <v>13</v>
      </c>
      <c r="H56" s="20">
        <v>11</v>
      </c>
      <c r="I56" s="20">
        <v>2</v>
      </c>
      <c r="J56" s="20">
        <v>13</v>
      </c>
      <c r="K56" s="20">
        <v>7</v>
      </c>
      <c r="L56" s="20">
        <v>6</v>
      </c>
      <c r="M56" s="20">
        <v>17</v>
      </c>
      <c r="N56" s="20">
        <v>9</v>
      </c>
      <c r="O56" s="20">
        <v>8</v>
      </c>
      <c r="P56" s="20">
        <v>19</v>
      </c>
      <c r="Q56" s="20">
        <v>10</v>
      </c>
      <c r="R56" s="20">
        <v>9</v>
      </c>
      <c r="S56" s="20">
        <v>11</v>
      </c>
      <c r="T56" s="20">
        <v>7</v>
      </c>
      <c r="U56" s="20">
        <v>4</v>
      </c>
      <c r="V56" s="20">
        <v>10</v>
      </c>
      <c r="W56" s="20">
        <v>6</v>
      </c>
      <c r="X56" s="20">
        <v>4</v>
      </c>
      <c r="Y56" s="20">
        <v>25</v>
      </c>
      <c r="Z56" s="20">
        <v>13</v>
      </c>
      <c r="AA56" s="20">
        <v>12</v>
      </c>
      <c r="AB56" s="20">
        <v>21</v>
      </c>
      <c r="AC56" s="20">
        <v>10</v>
      </c>
      <c r="AD56" s="20">
        <v>11</v>
      </c>
      <c r="AE56" s="20">
        <v>32</v>
      </c>
      <c r="AF56" s="20">
        <v>19</v>
      </c>
      <c r="AG56" s="20">
        <v>13</v>
      </c>
      <c r="AH56" s="20">
        <v>30</v>
      </c>
      <c r="AI56" s="20">
        <v>18</v>
      </c>
      <c r="AJ56" s="20">
        <v>12</v>
      </c>
      <c r="AK56" s="20">
        <v>40</v>
      </c>
      <c r="AL56" s="20">
        <v>19</v>
      </c>
      <c r="AM56" s="20">
        <v>21</v>
      </c>
      <c r="AN56" s="20">
        <v>30</v>
      </c>
      <c r="AO56" s="20">
        <v>10</v>
      </c>
      <c r="AP56" s="20">
        <v>20</v>
      </c>
      <c r="AQ56" s="20">
        <v>34</v>
      </c>
      <c r="AR56" s="20">
        <v>21</v>
      </c>
      <c r="AS56" s="20">
        <v>13</v>
      </c>
      <c r="AT56" s="20">
        <v>50</v>
      </c>
      <c r="AU56" s="20">
        <v>26</v>
      </c>
      <c r="AV56" s="20">
        <v>24</v>
      </c>
      <c r="AW56" s="20">
        <v>249</v>
      </c>
      <c r="AX56" s="20">
        <v>92</v>
      </c>
      <c r="AY56" s="20">
        <v>157</v>
      </c>
      <c r="AZ56" s="20">
        <v>43</v>
      </c>
      <c r="BA56" s="20">
        <v>252</v>
      </c>
      <c r="BB56" s="20">
        <v>299</v>
      </c>
      <c r="BC56" s="21">
        <v>7.2390572390572394E-2</v>
      </c>
      <c r="BD56" s="21">
        <v>0.42424242424242425</v>
      </c>
      <c r="BE56" s="21">
        <v>0.50336700336700335</v>
      </c>
      <c r="BF56" s="22">
        <v>58.353535353535356</v>
      </c>
      <c r="BG56" s="17">
        <f t="shared" si="4"/>
        <v>34662</v>
      </c>
    </row>
    <row r="57" spans="1:59" x14ac:dyDescent="0.15">
      <c r="A57" s="184"/>
      <c r="B57" s="18" t="s">
        <v>76</v>
      </c>
      <c r="C57" s="19">
        <v>248</v>
      </c>
      <c r="D57" s="19">
        <v>410</v>
      </c>
      <c r="E57" s="19">
        <v>176</v>
      </c>
      <c r="F57" s="19">
        <v>234</v>
      </c>
      <c r="G57" s="20">
        <v>5</v>
      </c>
      <c r="H57" s="20">
        <v>3</v>
      </c>
      <c r="I57" s="20">
        <v>2</v>
      </c>
      <c r="J57" s="20">
        <v>13</v>
      </c>
      <c r="K57" s="20">
        <v>8</v>
      </c>
      <c r="L57" s="20">
        <v>5</v>
      </c>
      <c r="M57" s="20">
        <v>15</v>
      </c>
      <c r="N57" s="20">
        <v>6</v>
      </c>
      <c r="O57" s="20">
        <v>9</v>
      </c>
      <c r="P57" s="20">
        <v>10</v>
      </c>
      <c r="Q57" s="20">
        <v>4</v>
      </c>
      <c r="R57" s="20">
        <v>6</v>
      </c>
      <c r="S57" s="20">
        <v>12</v>
      </c>
      <c r="T57" s="20">
        <v>7</v>
      </c>
      <c r="U57" s="20">
        <v>5</v>
      </c>
      <c r="V57" s="20">
        <v>8</v>
      </c>
      <c r="W57" s="20">
        <v>2</v>
      </c>
      <c r="X57" s="20">
        <v>6</v>
      </c>
      <c r="Y57" s="20">
        <v>19</v>
      </c>
      <c r="Z57" s="20">
        <v>11</v>
      </c>
      <c r="AA57" s="20">
        <v>8</v>
      </c>
      <c r="AB57" s="20">
        <v>10</v>
      </c>
      <c r="AC57" s="20">
        <v>4</v>
      </c>
      <c r="AD57" s="20">
        <v>6</v>
      </c>
      <c r="AE57" s="20">
        <v>18</v>
      </c>
      <c r="AF57" s="20">
        <v>10</v>
      </c>
      <c r="AG57" s="20">
        <v>8</v>
      </c>
      <c r="AH57" s="20">
        <v>24</v>
      </c>
      <c r="AI57" s="20">
        <v>13</v>
      </c>
      <c r="AJ57" s="20">
        <v>11</v>
      </c>
      <c r="AK57" s="20">
        <v>25</v>
      </c>
      <c r="AL57" s="20">
        <v>13</v>
      </c>
      <c r="AM57" s="20">
        <v>12</v>
      </c>
      <c r="AN57" s="20">
        <v>25</v>
      </c>
      <c r="AO57" s="20">
        <v>12</v>
      </c>
      <c r="AP57" s="20">
        <v>13</v>
      </c>
      <c r="AQ57" s="20">
        <v>31</v>
      </c>
      <c r="AR57" s="20">
        <v>13</v>
      </c>
      <c r="AS57" s="20">
        <v>18</v>
      </c>
      <c r="AT57" s="20">
        <v>39</v>
      </c>
      <c r="AU57" s="20">
        <v>15</v>
      </c>
      <c r="AV57" s="20">
        <v>24</v>
      </c>
      <c r="AW57" s="20">
        <v>156</v>
      </c>
      <c r="AX57" s="20">
        <v>55</v>
      </c>
      <c r="AY57" s="20">
        <v>101</v>
      </c>
      <c r="AZ57" s="20">
        <v>33</v>
      </c>
      <c r="BA57" s="20">
        <v>182</v>
      </c>
      <c r="BB57" s="20">
        <v>195</v>
      </c>
      <c r="BC57" s="21">
        <v>8.0487804878048783E-2</v>
      </c>
      <c r="BD57" s="21">
        <v>0.44390243902439025</v>
      </c>
      <c r="BE57" s="21">
        <v>0.47560975609756095</v>
      </c>
      <c r="BF57" s="22">
        <v>57.65609756097561</v>
      </c>
      <c r="BG57" s="17">
        <f t="shared" si="4"/>
        <v>23639</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3</v>
      </c>
      <c r="Q58" s="25">
        <v>2</v>
      </c>
      <c r="R58" s="25">
        <v>1</v>
      </c>
      <c r="S58" s="25">
        <v>0</v>
      </c>
      <c r="T58" s="25">
        <v>0</v>
      </c>
      <c r="U58" s="25">
        <v>0</v>
      </c>
      <c r="V58" s="25">
        <v>2</v>
      </c>
      <c r="W58" s="25">
        <v>1</v>
      </c>
      <c r="X58" s="25">
        <v>1</v>
      </c>
      <c r="Y58" s="25">
        <v>2</v>
      </c>
      <c r="Z58" s="25">
        <v>1</v>
      </c>
      <c r="AA58" s="25">
        <v>1</v>
      </c>
      <c r="AB58" s="25">
        <v>1</v>
      </c>
      <c r="AC58" s="25">
        <v>1</v>
      </c>
      <c r="AD58" s="25">
        <v>0</v>
      </c>
      <c r="AE58" s="25">
        <v>6</v>
      </c>
      <c r="AF58" s="25">
        <v>4</v>
      </c>
      <c r="AG58" s="25">
        <v>2</v>
      </c>
      <c r="AH58" s="25">
        <v>4</v>
      </c>
      <c r="AI58" s="25">
        <v>2</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61.123076923076923</v>
      </c>
      <c r="BG58" s="17">
        <f t="shared" si="4"/>
        <v>3973</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2677</v>
      </c>
      <c r="D60" s="39">
        <v>4749</v>
      </c>
      <c r="E60" s="39">
        <v>2096</v>
      </c>
      <c r="F60" s="39">
        <v>2653</v>
      </c>
      <c r="G60" s="39">
        <v>151</v>
      </c>
      <c r="H60" s="39">
        <v>94</v>
      </c>
      <c r="I60" s="39">
        <v>57</v>
      </c>
      <c r="J60" s="39">
        <v>146</v>
      </c>
      <c r="K60" s="39">
        <v>70</v>
      </c>
      <c r="L60" s="39">
        <v>76</v>
      </c>
      <c r="M60" s="39">
        <v>168</v>
      </c>
      <c r="N60" s="39">
        <v>84</v>
      </c>
      <c r="O60" s="39">
        <v>84</v>
      </c>
      <c r="P60" s="39">
        <v>165</v>
      </c>
      <c r="Q60" s="39">
        <v>77</v>
      </c>
      <c r="R60" s="39">
        <v>88</v>
      </c>
      <c r="S60" s="39">
        <v>134</v>
      </c>
      <c r="T60" s="39">
        <v>69</v>
      </c>
      <c r="U60" s="39">
        <v>65</v>
      </c>
      <c r="V60" s="39">
        <v>132</v>
      </c>
      <c r="W60" s="39">
        <v>63</v>
      </c>
      <c r="X60" s="39">
        <v>69</v>
      </c>
      <c r="Y60" s="39">
        <v>197</v>
      </c>
      <c r="Z60" s="39">
        <v>104</v>
      </c>
      <c r="AA60" s="39">
        <v>93</v>
      </c>
      <c r="AB60" s="39">
        <v>223</v>
      </c>
      <c r="AC60" s="39">
        <v>105</v>
      </c>
      <c r="AD60" s="39">
        <v>118</v>
      </c>
      <c r="AE60" s="39">
        <v>239</v>
      </c>
      <c r="AF60" s="39">
        <v>122</v>
      </c>
      <c r="AG60" s="39">
        <v>117</v>
      </c>
      <c r="AH60" s="39">
        <v>265</v>
      </c>
      <c r="AI60" s="39">
        <v>128</v>
      </c>
      <c r="AJ60" s="39">
        <v>137</v>
      </c>
      <c r="AK60" s="39">
        <v>305</v>
      </c>
      <c r="AL60" s="39">
        <v>144</v>
      </c>
      <c r="AM60" s="39">
        <v>161</v>
      </c>
      <c r="AN60" s="39">
        <v>259</v>
      </c>
      <c r="AO60" s="39">
        <v>111</v>
      </c>
      <c r="AP60" s="39">
        <v>148</v>
      </c>
      <c r="AQ60" s="39">
        <v>298</v>
      </c>
      <c r="AR60" s="39">
        <v>139</v>
      </c>
      <c r="AS60" s="39">
        <v>159</v>
      </c>
      <c r="AT60" s="39">
        <v>336</v>
      </c>
      <c r="AU60" s="39">
        <v>165</v>
      </c>
      <c r="AV60" s="39">
        <v>171</v>
      </c>
      <c r="AW60" s="39">
        <v>1731</v>
      </c>
      <c r="AX60" s="39">
        <v>621</v>
      </c>
      <c r="AY60" s="39">
        <v>1110</v>
      </c>
      <c r="AZ60" s="39">
        <v>465</v>
      </c>
      <c r="BA60" s="39">
        <v>2217</v>
      </c>
      <c r="BB60" s="39">
        <v>2067</v>
      </c>
      <c r="BC60" s="41">
        <v>9.7915350600126336E-2</v>
      </c>
      <c r="BD60" s="41">
        <v>0.46683512318382819</v>
      </c>
      <c r="BE60" s="41">
        <v>0.43524952621604546</v>
      </c>
      <c r="BF60" s="42">
        <v>54.763950305327434</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14"/>
      <c r="B62" s="12" t="s">
        <v>79</v>
      </c>
      <c r="C62" s="13">
        <v>199</v>
      </c>
      <c r="D62" s="13">
        <v>313</v>
      </c>
      <c r="E62" s="13">
        <v>147</v>
      </c>
      <c r="F62" s="13">
        <v>166</v>
      </c>
      <c r="G62" s="14">
        <v>5</v>
      </c>
      <c r="H62" s="14">
        <v>4</v>
      </c>
      <c r="I62" s="14">
        <v>1</v>
      </c>
      <c r="J62" s="14">
        <v>8</v>
      </c>
      <c r="K62" s="14">
        <v>6</v>
      </c>
      <c r="L62" s="14">
        <v>2</v>
      </c>
      <c r="M62" s="14">
        <v>9</v>
      </c>
      <c r="N62" s="14">
        <v>6</v>
      </c>
      <c r="O62" s="14">
        <v>3</v>
      </c>
      <c r="P62" s="14">
        <v>14</v>
      </c>
      <c r="Q62" s="14">
        <v>10</v>
      </c>
      <c r="R62" s="14">
        <v>4</v>
      </c>
      <c r="S62" s="14">
        <v>11</v>
      </c>
      <c r="T62" s="14">
        <v>4</v>
      </c>
      <c r="U62" s="14">
        <v>7</v>
      </c>
      <c r="V62" s="14">
        <v>10</v>
      </c>
      <c r="W62" s="14">
        <v>6</v>
      </c>
      <c r="X62" s="14">
        <v>4</v>
      </c>
      <c r="Y62" s="14">
        <v>14</v>
      </c>
      <c r="Z62" s="14">
        <v>7</v>
      </c>
      <c r="AA62" s="14">
        <v>7</v>
      </c>
      <c r="AB62" s="14">
        <v>10</v>
      </c>
      <c r="AC62" s="14">
        <v>3</v>
      </c>
      <c r="AD62" s="14">
        <v>7</v>
      </c>
      <c r="AE62" s="14">
        <v>16</v>
      </c>
      <c r="AF62" s="14">
        <v>9</v>
      </c>
      <c r="AG62" s="14">
        <v>7</v>
      </c>
      <c r="AH62" s="14">
        <v>26</v>
      </c>
      <c r="AI62" s="14">
        <v>13</v>
      </c>
      <c r="AJ62" s="14">
        <v>13</v>
      </c>
      <c r="AK62" s="14">
        <v>21</v>
      </c>
      <c r="AL62" s="14">
        <v>10</v>
      </c>
      <c r="AM62" s="14">
        <v>11</v>
      </c>
      <c r="AN62" s="14">
        <v>27</v>
      </c>
      <c r="AO62" s="14">
        <v>14</v>
      </c>
      <c r="AP62" s="14">
        <v>13</v>
      </c>
      <c r="AQ62" s="14">
        <v>22</v>
      </c>
      <c r="AR62" s="14">
        <v>13</v>
      </c>
      <c r="AS62" s="14">
        <v>9</v>
      </c>
      <c r="AT62" s="14">
        <v>29</v>
      </c>
      <c r="AU62" s="14">
        <v>12</v>
      </c>
      <c r="AV62" s="14">
        <v>17</v>
      </c>
      <c r="AW62" s="14">
        <v>91</v>
      </c>
      <c r="AX62" s="14">
        <v>30</v>
      </c>
      <c r="AY62" s="14">
        <v>61</v>
      </c>
      <c r="AZ62" s="14">
        <v>22</v>
      </c>
      <c r="BA62" s="14">
        <v>171</v>
      </c>
      <c r="BB62" s="14">
        <v>120</v>
      </c>
      <c r="BC62" s="15">
        <v>7.0287539936102233E-2</v>
      </c>
      <c r="BD62" s="15">
        <v>0.54632587859424919</v>
      </c>
      <c r="BE62" s="15">
        <v>0.38338658146964855</v>
      </c>
      <c r="BF62" s="16">
        <v>53.798722044728436</v>
      </c>
      <c r="BG62" s="17">
        <f>BF62*D62</f>
        <v>16839</v>
      </c>
    </row>
    <row r="63" spans="1:59" x14ac:dyDescent="0.15">
      <c r="A63" s="115"/>
      <c r="B63" s="48" t="s">
        <v>80</v>
      </c>
      <c r="C63" s="19">
        <v>83</v>
      </c>
      <c r="D63" s="19">
        <v>127</v>
      </c>
      <c r="E63" s="19">
        <v>58</v>
      </c>
      <c r="F63" s="19">
        <v>69</v>
      </c>
      <c r="G63" s="20">
        <v>1</v>
      </c>
      <c r="H63" s="20">
        <v>1</v>
      </c>
      <c r="I63" s="20">
        <v>0</v>
      </c>
      <c r="J63" s="20">
        <v>5</v>
      </c>
      <c r="K63" s="20">
        <v>4</v>
      </c>
      <c r="L63" s="20">
        <v>1</v>
      </c>
      <c r="M63" s="20">
        <v>1</v>
      </c>
      <c r="N63" s="20">
        <v>1</v>
      </c>
      <c r="O63" s="20">
        <v>0</v>
      </c>
      <c r="P63" s="20">
        <v>3</v>
      </c>
      <c r="Q63" s="20">
        <v>2</v>
      </c>
      <c r="R63" s="20">
        <v>1</v>
      </c>
      <c r="S63" s="20">
        <v>7</v>
      </c>
      <c r="T63" s="20">
        <v>2</v>
      </c>
      <c r="U63" s="20">
        <v>5</v>
      </c>
      <c r="V63" s="20">
        <v>2</v>
      </c>
      <c r="W63" s="20">
        <v>1</v>
      </c>
      <c r="X63" s="20">
        <v>1</v>
      </c>
      <c r="Y63" s="20">
        <v>2</v>
      </c>
      <c r="Z63" s="20">
        <v>1</v>
      </c>
      <c r="AA63" s="20">
        <v>1</v>
      </c>
      <c r="AB63" s="20">
        <v>1</v>
      </c>
      <c r="AC63" s="20">
        <v>1</v>
      </c>
      <c r="AD63" s="20">
        <v>0</v>
      </c>
      <c r="AE63" s="20">
        <v>10</v>
      </c>
      <c r="AF63" s="20">
        <v>5</v>
      </c>
      <c r="AG63" s="20">
        <v>5</v>
      </c>
      <c r="AH63" s="20">
        <v>6</v>
      </c>
      <c r="AI63" s="20">
        <v>2</v>
      </c>
      <c r="AJ63" s="20">
        <v>4</v>
      </c>
      <c r="AK63" s="20">
        <v>7</v>
      </c>
      <c r="AL63" s="20">
        <v>3</v>
      </c>
      <c r="AM63" s="20">
        <v>4</v>
      </c>
      <c r="AN63" s="20">
        <v>6</v>
      </c>
      <c r="AO63" s="20">
        <v>3</v>
      </c>
      <c r="AP63" s="20">
        <v>3</v>
      </c>
      <c r="AQ63" s="20">
        <v>8</v>
      </c>
      <c r="AR63" s="20">
        <v>5</v>
      </c>
      <c r="AS63" s="20">
        <v>3</v>
      </c>
      <c r="AT63" s="20">
        <v>13</v>
      </c>
      <c r="AU63" s="20">
        <v>7</v>
      </c>
      <c r="AV63" s="20">
        <v>6</v>
      </c>
      <c r="AW63" s="20">
        <v>55</v>
      </c>
      <c r="AX63" s="20">
        <v>20</v>
      </c>
      <c r="AY63" s="20">
        <v>35</v>
      </c>
      <c r="AZ63" s="20">
        <v>7</v>
      </c>
      <c r="BA63" s="20">
        <v>52</v>
      </c>
      <c r="BB63" s="20">
        <v>68</v>
      </c>
      <c r="BC63" s="21">
        <v>5.5118110236220472E-2</v>
      </c>
      <c r="BD63" s="21">
        <v>0.40944881889763779</v>
      </c>
      <c r="BE63" s="21">
        <v>0.53543307086614178</v>
      </c>
      <c r="BF63" s="22">
        <v>59.14173228346457</v>
      </c>
      <c r="BG63" s="17">
        <f>BF63*D63</f>
        <v>7511</v>
      </c>
    </row>
    <row r="64" spans="1:59" ht="13.5" customHeight="1" x14ac:dyDescent="0.15">
      <c r="A64" s="184" t="s">
        <v>225</v>
      </c>
      <c r="B64" s="33" t="s">
        <v>81</v>
      </c>
      <c r="C64" s="34">
        <v>411</v>
      </c>
      <c r="D64" s="34">
        <v>657</v>
      </c>
      <c r="E64" s="34">
        <v>269</v>
      </c>
      <c r="F64" s="34">
        <v>388</v>
      </c>
      <c r="G64" s="35">
        <v>13</v>
      </c>
      <c r="H64" s="35">
        <v>6</v>
      </c>
      <c r="I64" s="35">
        <v>7</v>
      </c>
      <c r="J64" s="35">
        <v>17</v>
      </c>
      <c r="K64" s="35">
        <v>8</v>
      </c>
      <c r="L64" s="35">
        <v>9</v>
      </c>
      <c r="M64" s="35">
        <v>20</v>
      </c>
      <c r="N64" s="35">
        <v>10</v>
      </c>
      <c r="O64" s="35">
        <v>10</v>
      </c>
      <c r="P64" s="35">
        <v>16</v>
      </c>
      <c r="Q64" s="35">
        <v>5</v>
      </c>
      <c r="R64" s="35">
        <v>11</v>
      </c>
      <c r="S64" s="35">
        <v>20</v>
      </c>
      <c r="T64" s="35">
        <v>8</v>
      </c>
      <c r="U64" s="35">
        <v>12</v>
      </c>
      <c r="V64" s="35">
        <v>20</v>
      </c>
      <c r="W64" s="35">
        <v>10</v>
      </c>
      <c r="X64" s="35">
        <v>10</v>
      </c>
      <c r="Y64" s="35">
        <v>16</v>
      </c>
      <c r="Z64" s="35">
        <v>7</v>
      </c>
      <c r="AA64" s="35">
        <v>9</v>
      </c>
      <c r="AB64" s="35">
        <v>22</v>
      </c>
      <c r="AC64" s="35">
        <v>9</v>
      </c>
      <c r="AD64" s="35">
        <v>13</v>
      </c>
      <c r="AE64" s="35">
        <v>35</v>
      </c>
      <c r="AF64" s="35">
        <v>17</v>
      </c>
      <c r="AG64" s="35">
        <v>18</v>
      </c>
      <c r="AH64" s="35">
        <v>36</v>
      </c>
      <c r="AI64" s="35">
        <v>15</v>
      </c>
      <c r="AJ64" s="35">
        <v>21</v>
      </c>
      <c r="AK64" s="35">
        <v>45</v>
      </c>
      <c r="AL64" s="35">
        <v>22</v>
      </c>
      <c r="AM64" s="35">
        <v>23</v>
      </c>
      <c r="AN64" s="35">
        <v>52</v>
      </c>
      <c r="AO64" s="35">
        <v>23</v>
      </c>
      <c r="AP64" s="35">
        <v>29</v>
      </c>
      <c r="AQ64" s="35">
        <v>42</v>
      </c>
      <c r="AR64" s="35">
        <v>23</v>
      </c>
      <c r="AS64" s="35">
        <v>19</v>
      </c>
      <c r="AT64" s="35">
        <v>57</v>
      </c>
      <c r="AU64" s="35">
        <v>29</v>
      </c>
      <c r="AV64" s="35">
        <v>28</v>
      </c>
      <c r="AW64" s="35">
        <v>246</v>
      </c>
      <c r="AX64" s="35">
        <v>77</v>
      </c>
      <c r="AY64" s="35">
        <v>169</v>
      </c>
      <c r="AZ64" s="35">
        <v>50</v>
      </c>
      <c r="BA64" s="35">
        <v>304</v>
      </c>
      <c r="BB64" s="35">
        <v>303</v>
      </c>
      <c r="BC64" s="36">
        <v>7.6103500761035003E-2</v>
      </c>
      <c r="BD64" s="36">
        <v>0.46270928462709282</v>
      </c>
      <c r="BE64" s="36">
        <v>0.46118721461187212</v>
      </c>
      <c r="BF64" s="37">
        <v>57.354642313546421</v>
      </c>
      <c r="BG64" s="17">
        <f t="shared" ref="BG64:BG72" si="5">BF64*D64</f>
        <v>37682</v>
      </c>
    </row>
    <row r="65" spans="1:59" x14ac:dyDescent="0.15">
      <c r="A65" s="184"/>
      <c r="B65" s="49" t="s">
        <v>226</v>
      </c>
      <c r="C65" s="19">
        <v>329</v>
      </c>
      <c r="D65" s="19">
        <v>509</v>
      </c>
      <c r="E65" s="19">
        <v>232</v>
      </c>
      <c r="F65" s="19">
        <v>277</v>
      </c>
      <c r="G65" s="20">
        <v>13</v>
      </c>
      <c r="H65" s="20">
        <v>7</v>
      </c>
      <c r="I65" s="20">
        <v>6</v>
      </c>
      <c r="J65" s="20">
        <v>10</v>
      </c>
      <c r="K65" s="20">
        <v>5</v>
      </c>
      <c r="L65" s="20">
        <v>5</v>
      </c>
      <c r="M65" s="20">
        <v>13</v>
      </c>
      <c r="N65" s="20">
        <v>7</v>
      </c>
      <c r="O65" s="20">
        <v>6</v>
      </c>
      <c r="P65" s="20">
        <v>11</v>
      </c>
      <c r="Q65" s="20">
        <v>2</v>
      </c>
      <c r="R65" s="20">
        <v>9</v>
      </c>
      <c r="S65" s="20">
        <v>23</v>
      </c>
      <c r="T65" s="20">
        <v>12</v>
      </c>
      <c r="U65" s="20">
        <v>11</v>
      </c>
      <c r="V65" s="20">
        <v>16</v>
      </c>
      <c r="W65" s="20">
        <v>9</v>
      </c>
      <c r="X65" s="20">
        <v>7</v>
      </c>
      <c r="Y65" s="20">
        <v>19</v>
      </c>
      <c r="Z65" s="20">
        <v>8</v>
      </c>
      <c r="AA65" s="20">
        <v>11</v>
      </c>
      <c r="AB65" s="20">
        <v>18</v>
      </c>
      <c r="AC65" s="20">
        <v>13</v>
      </c>
      <c r="AD65" s="20">
        <v>5</v>
      </c>
      <c r="AE65" s="20">
        <v>25</v>
      </c>
      <c r="AF65" s="20">
        <v>14</v>
      </c>
      <c r="AG65" s="20">
        <v>11</v>
      </c>
      <c r="AH65" s="20">
        <v>32</v>
      </c>
      <c r="AI65" s="20">
        <v>15</v>
      </c>
      <c r="AJ65" s="20">
        <v>17</v>
      </c>
      <c r="AK65" s="20">
        <v>31</v>
      </c>
      <c r="AL65" s="20">
        <v>14</v>
      </c>
      <c r="AM65" s="20">
        <v>17</v>
      </c>
      <c r="AN65" s="20">
        <v>39</v>
      </c>
      <c r="AO65" s="20">
        <v>22</v>
      </c>
      <c r="AP65" s="20">
        <v>17</v>
      </c>
      <c r="AQ65" s="20">
        <v>27</v>
      </c>
      <c r="AR65" s="20">
        <v>10</v>
      </c>
      <c r="AS65" s="20">
        <v>17</v>
      </c>
      <c r="AT65" s="20">
        <v>42</v>
      </c>
      <c r="AU65" s="20">
        <v>24</v>
      </c>
      <c r="AV65" s="20">
        <v>18</v>
      </c>
      <c r="AW65" s="20">
        <v>190</v>
      </c>
      <c r="AX65" s="20">
        <v>70</v>
      </c>
      <c r="AY65" s="20">
        <v>120</v>
      </c>
      <c r="AZ65" s="20">
        <v>36</v>
      </c>
      <c r="BA65" s="20">
        <v>241</v>
      </c>
      <c r="BB65" s="20">
        <v>232</v>
      </c>
      <c r="BC65" s="21">
        <v>7.072691552062868E-2</v>
      </c>
      <c r="BD65" s="21">
        <v>0.47347740667976423</v>
      </c>
      <c r="BE65" s="21">
        <v>0.45579567779960706</v>
      </c>
      <c r="BF65" s="22">
        <v>56.304518664047151</v>
      </c>
      <c r="BG65" s="17">
        <f t="shared" si="5"/>
        <v>28659</v>
      </c>
    </row>
    <row r="66" spans="1:59" x14ac:dyDescent="0.15">
      <c r="A66" s="184"/>
      <c r="B66" s="18" t="s">
        <v>82</v>
      </c>
      <c r="C66" s="19">
        <v>372</v>
      </c>
      <c r="D66" s="19">
        <v>606</v>
      </c>
      <c r="E66" s="19">
        <v>272</v>
      </c>
      <c r="F66" s="19">
        <v>334</v>
      </c>
      <c r="G66" s="20">
        <v>12</v>
      </c>
      <c r="H66" s="20">
        <v>7</v>
      </c>
      <c r="I66" s="20">
        <v>5</v>
      </c>
      <c r="J66" s="20">
        <v>11</v>
      </c>
      <c r="K66" s="20">
        <v>8</v>
      </c>
      <c r="L66" s="20">
        <v>3</v>
      </c>
      <c r="M66" s="20">
        <v>18</v>
      </c>
      <c r="N66" s="20">
        <v>12</v>
      </c>
      <c r="O66" s="20">
        <v>6</v>
      </c>
      <c r="P66" s="20">
        <v>20</v>
      </c>
      <c r="Q66" s="20">
        <v>8</v>
      </c>
      <c r="R66" s="20">
        <v>12</v>
      </c>
      <c r="S66" s="20">
        <v>22</v>
      </c>
      <c r="T66" s="20">
        <v>12</v>
      </c>
      <c r="U66" s="20">
        <v>10</v>
      </c>
      <c r="V66" s="20">
        <v>12</v>
      </c>
      <c r="W66" s="20">
        <v>6</v>
      </c>
      <c r="X66" s="20">
        <v>6</v>
      </c>
      <c r="Y66" s="20">
        <v>21</v>
      </c>
      <c r="Z66" s="20">
        <v>14</v>
      </c>
      <c r="AA66" s="20">
        <v>7</v>
      </c>
      <c r="AB66" s="20">
        <v>17</v>
      </c>
      <c r="AC66" s="20">
        <v>9</v>
      </c>
      <c r="AD66" s="20">
        <v>8</v>
      </c>
      <c r="AE66" s="20">
        <v>29</v>
      </c>
      <c r="AF66" s="20">
        <v>12</v>
      </c>
      <c r="AG66" s="20">
        <v>17</v>
      </c>
      <c r="AH66" s="20">
        <v>42</v>
      </c>
      <c r="AI66" s="20">
        <v>17</v>
      </c>
      <c r="AJ66" s="20">
        <v>25</v>
      </c>
      <c r="AK66" s="20">
        <v>43</v>
      </c>
      <c r="AL66" s="20">
        <v>26</v>
      </c>
      <c r="AM66" s="20">
        <v>17</v>
      </c>
      <c r="AN66" s="20">
        <v>39</v>
      </c>
      <c r="AO66" s="20">
        <v>18</v>
      </c>
      <c r="AP66" s="20">
        <v>21</v>
      </c>
      <c r="AQ66" s="20">
        <v>56</v>
      </c>
      <c r="AR66" s="20">
        <v>25</v>
      </c>
      <c r="AS66" s="20">
        <v>31</v>
      </c>
      <c r="AT66" s="20">
        <v>50</v>
      </c>
      <c r="AU66" s="20">
        <v>21</v>
      </c>
      <c r="AV66" s="20">
        <v>29</v>
      </c>
      <c r="AW66" s="20">
        <v>214</v>
      </c>
      <c r="AX66" s="20">
        <v>77</v>
      </c>
      <c r="AY66" s="20">
        <v>137</v>
      </c>
      <c r="AZ66" s="20">
        <v>41</v>
      </c>
      <c r="BA66" s="20">
        <v>301</v>
      </c>
      <c r="BB66" s="20">
        <v>264</v>
      </c>
      <c r="BC66" s="21">
        <v>6.7656765676567657E-2</v>
      </c>
      <c r="BD66" s="21">
        <v>0.49669966996699672</v>
      </c>
      <c r="BE66" s="21">
        <v>0.43564356435643564</v>
      </c>
      <c r="BF66" s="22">
        <v>56.798679867986799</v>
      </c>
      <c r="BG66" s="17">
        <f t="shared" si="5"/>
        <v>34420</v>
      </c>
    </row>
    <row r="67" spans="1:59" x14ac:dyDescent="0.15">
      <c r="A67" s="184"/>
      <c r="B67" s="18" t="s">
        <v>83</v>
      </c>
      <c r="C67" s="19">
        <v>202</v>
      </c>
      <c r="D67" s="19">
        <v>311</v>
      </c>
      <c r="E67" s="19">
        <v>139</v>
      </c>
      <c r="F67" s="19">
        <v>172</v>
      </c>
      <c r="G67" s="20">
        <v>3</v>
      </c>
      <c r="H67" s="20">
        <v>3</v>
      </c>
      <c r="I67" s="20">
        <v>0</v>
      </c>
      <c r="J67" s="20">
        <v>5</v>
      </c>
      <c r="K67" s="20">
        <v>2</v>
      </c>
      <c r="L67" s="20">
        <v>3</v>
      </c>
      <c r="M67" s="20">
        <v>6</v>
      </c>
      <c r="N67" s="20">
        <v>3</v>
      </c>
      <c r="O67" s="20">
        <v>3</v>
      </c>
      <c r="P67" s="20">
        <v>15</v>
      </c>
      <c r="Q67" s="20">
        <v>8</v>
      </c>
      <c r="R67" s="20">
        <v>7</v>
      </c>
      <c r="S67" s="20">
        <v>17</v>
      </c>
      <c r="T67" s="20">
        <v>11</v>
      </c>
      <c r="U67" s="20">
        <v>6</v>
      </c>
      <c r="V67" s="20">
        <v>9</v>
      </c>
      <c r="W67" s="20">
        <v>3</v>
      </c>
      <c r="X67" s="20">
        <v>6</v>
      </c>
      <c r="Y67" s="20">
        <v>13</v>
      </c>
      <c r="Z67" s="20">
        <v>7</v>
      </c>
      <c r="AA67" s="20">
        <v>6</v>
      </c>
      <c r="AB67" s="20">
        <v>16</v>
      </c>
      <c r="AC67" s="20">
        <v>8</v>
      </c>
      <c r="AD67" s="20">
        <v>8</v>
      </c>
      <c r="AE67" s="20">
        <v>19</v>
      </c>
      <c r="AF67" s="20">
        <v>10</v>
      </c>
      <c r="AG67" s="20">
        <v>9</v>
      </c>
      <c r="AH67" s="20">
        <v>24</v>
      </c>
      <c r="AI67" s="20">
        <v>15</v>
      </c>
      <c r="AJ67" s="20">
        <v>9</v>
      </c>
      <c r="AK67" s="20">
        <v>12</v>
      </c>
      <c r="AL67" s="20">
        <v>4</v>
      </c>
      <c r="AM67" s="20">
        <v>8</v>
      </c>
      <c r="AN67" s="20">
        <v>18</v>
      </c>
      <c r="AO67" s="20">
        <v>9</v>
      </c>
      <c r="AP67" s="20">
        <v>9</v>
      </c>
      <c r="AQ67" s="20">
        <v>17</v>
      </c>
      <c r="AR67" s="20">
        <v>10</v>
      </c>
      <c r="AS67" s="20">
        <v>7</v>
      </c>
      <c r="AT67" s="20">
        <v>30</v>
      </c>
      <c r="AU67" s="20">
        <v>12</v>
      </c>
      <c r="AV67" s="20">
        <v>18</v>
      </c>
      <c r="AW67" s="20">
        <v>107</v>
      </c>
      <c r="AX67" s="20">
        <v>34</v>
      </c>
      <c r="AY67" s="20">
        <v>73</v>
      </c>
      <c r="AZ67" s="20">
        <v>14</v>
      </c>
      <c r="BA67" s="20">
        <v>160</v>
      </c>
      <c r="BB67" s="20">
        <v>137</v>
      </c>
      <c r="BC67" s="21">
        <v>4.5016077170418008E-2</v>
      </c>
      <c r="BD67" s="21">
        <v>0.51446945337620575</v>
      </c>
      <c r="BE67" s="21">
        <v>0.44051446945337619</v>
      </c>
      <c r="BF67" s="22">
        <v>54.662379421221864</v>
      </c>
      <c r="BG67" s="17">
        <f t="shared" si="5"/>
        <v>17000</v>
      </c>
    </row>
    <row r="68" spans="1:59" x14ac:dyDescent="0.15">
      <c r="A68" s="184"/>
      <c r="B68" s="18" t="s">
        <v>84</v>
      </c>
      <c r="C68" s="19">
        <v>137</v>
      </c>
      <c r="D68" s="19">
        <v>242</v>
      </c>
      <c r="E68" s="19">
        <v>101</v>
      </c>
      <c r="F68" s="19">
        <v>141</v>
      </c>
      <c r="G68" s="20">
        <v>5</v>
      </c>
      <c r="H68" s="20">
        <v>0</v>
      </c>
      <c r="I68" s="20">
        <v>5</v>
      </c>
      <c r="J68" s="20">
        <v>7</v>
      </c>
      <c r="K68" s="20">
        <v>5</v>
      </c>
      <c r="L68" s="20">
        <v>2</v>
      </c>
      <c r="M68" s="20">
        <v>8</v>
      </c>
      <c r="N68" s="20">
        <v>4</v>
      </c>
      <c r="O68" s="20">
        <v>4</v>
      </c>
      <c r="P68" s="20">
        <v>7</v>
      </c>
      <c r="Q68" s="20">
        <v>1</v>
      </c>
      <c r="R68" s="20">
        <v>6</v>
      </c>
      <c r="S68" s="20">
        <v>12</v>
      </c>
      <c r="T68" s="20">
        <v>7</v>
      </c>
      <c r="U68" s="20">
        <v>5</v>
      </c>
      <c r="V68" s="20">
        <v>5</v>
      </c>
      <c r="W68" s="20">
        <v>3</v>
      </c>
      <c r="X68" s="20">
        <v>2</v>
      </c>
      <c r="Y68" s="20">
        <v>7</v>
      </c>
      <c r="Z68" s="20">
        <v>3</v>
      </c>
      <c r="AA68" s="20">
        <v>4</v>
      </c>
      <c r="AB68" s="20">
        <v>4</v>
      </c>
      <c r="AC68" s="20">
        <v>2</v>
      </c>
      <c r="AD68" s="20">
        <v>2</v>
      </c>
      <c r="AE68" s="20">
        <v>17</v>
      </c>
      <c r="AF68" s="20">
        <v>8</v>
      </c>
      <c r="AG68" s="20">
        <v>9</v>
      </c>
      <c r="AH68" s="20">
        <v>17</v>
      </c>
      <c r="AI68" s="20">
        <v>9</v>
      </c>
      <c r="AJ68" s="20">
        <v>8</v>
      </c>
      <c r="AK68" s="20">
        <v>14</v>
      </c>
      <c r="AL68" s="20">
        <v>9</v>
      </c>
      <c r="AM68" s="20">
        <v>5</v>
      </c>
      <c r="AN68" s="20">
        <v>16</v>
      </c>
      <c r="AO68" s="20">
        <v>10</v>
      </c>
      <c r="AP68" s="20">
        <v>6</v>
      </c>
      <c r="AQ68" s="20">
        <v>15</v>
      </c>
      <c r="AR68" s="20">
        <v>6</v>
      </c>
      <c r="AS68" s="20">
        <v>9</v>
      </c>
      <c r="AT68" s="20">
        <v>21</v>
      </c>
      <c r="AU68" s="20">
        <v>9</v>
      </c>
      <c r="AV68" s="20">
        <v>12</v>
      </c>
      <c r="AW68" s="20">
        <v>87</v>
      </c>
      <c r="AX68" s="20">
        <v>25</v>
      </c>
      <c r="AY68" s="20">
        <v>62</v>
      </c>
      <c r="AZ68" s="20">
        <v>20</v>
      </c>
      <c r="BA68" s="20">
        <v>114</v>
      </c>
      <c r="BB68" s="20">
        <v>108</v>
      </c>
      <c r="BC68" s="21">
        <v>8.2644628099173556E-2</v>
      </c>
      <c r="BD68" s="21">
        <v>0.47107438016528924</v>
      </c>
      <c r="BE68" s="21">
        <v>0.4462809917355372</v>
      </c>
      <c r="BF68" s="22">
        <v>56.607438016528924</v>
      </c>
      <c r="BG68" s="17">
        <f t="shared" si="5"/>
        <v>13699</v>
      </c>
    </row>
    <row r="69" spans="1:59" x14ac:dyDescent="0.15">
      <c r="A69" s="184"/>
      <c r="B69" s="18" t="s">
        <v>85</v>
      </c>
      <c r="C69" s="19">
        <v>141</v>
      </c>
      <c r="D69" s="19">
        <v>253</v>
      </c>
      <c r="E69" s="19">
        <v>106</v>
      </c>
      <c r="F69" s="19">
        <v>147</v>
      </c>
      <c r="G69" s="20">
        <v>8</v>
      </c>
      <c r="H69" s="20">
        <v>3</v>
      </c>
      <c r="I69" s="20">
        <v>5</v>
      </c>
      <c r="J69" s="20">
        <v>10</v>
      </c>
      <c r="K69" s="20">
        <v>5</v>
      </c>
      <c r="L69" s="20">
        <v>5</v>
      </c>
      <c r="M69" s="20">
        <v>7</v>
      </c>
      <c r="N69" s="20">
        <v>4</v>
      </c>
      <c r="O69" s="20">
        <v>3</v>
      </c>
      <c r="P69" s="20">
        <v>8</v>
      </c>
      <c r="Q69" s="20">
        <v>3</v>
      </c>
      <c r="R69" s="20">
        <v>5</v>
      </c>
      <c r="S69" s="20">
        <v>10</v>
      </c>
      <c r="T69" s="20">
        <v>7</v>
      </c>
      <c r="U69" s="20">
        <v>3</v>
      </c>
      <c r="V69" s="20">
        <v>5</v>
      </c>
      <c r="W69" s="20">
        <v>4</v>
      </c>
      <c r="X69" s="20">
        <v>1</v>
      </c>
      <c r="Y69" s="20">
        <v>9</v>
      </c>
      <c r="Z69" s="20">
        <v>3</v>
      </c>
      <c r="AA69" s="20">
        <v>6</v>
      </c>
      <c r="AB69" s="20">
        <v>12</v>
      </c>
      <c r="AC69" s="20">
        <v>6</v>
      </c>
      <c r="AD69" s="20">
        <v>6</v>
      </c>
      <c r="AE69" s="20">
        <v>14</v>
      </c>
      <c r="AF69" s="20">
        <v>10</v>
      </c>
      <c r="AG69" s="20">
        <v>4</v>
      </c>
      <c r="AH69" s="20">
        <v>18</v>
      </c>
      <c r="AI69" s="20">
        <v>7</v>
      </c>
      <c r="AJ69" s="20">
        <v>11</v>
      </c>
      <c r="AK69" s="20">
        <v>20</v>
      </c>
      <c r="AL69" s="20">
        <v>10</v>
      </c>
      <c r="AM69" s="20">
        <v>10</v>
      </c>
      <c r="AN69" s="20">
        <v>12</v>
      </c>
      <c r="AO69" s="20">
        <v>2</v>
      </c>
      <c r="AP69" s="20">
        <v>10</v>
      </c>
      <c r="AQ69" s="20">
        <v>13</v>
      </c>
      <c r="AR69" s="20">
        <v>5</v>
      </c>
      <c r="AS69" s="20">
        <v>8</v>
      </c>
      <c r="AT69" s="20">
        <v>16</v>
      </c>
      <c r="AU69" s="20">
        <v>7</v>
      </c>
      <c r="AV69" s="20">
        <v>9</v>
      </c>
      <c r="AW69" s="20">
        <v>91</v>
      </c>
      <c r="AX69" s="20">
        <v>30</v>
      </c>
      <c r="AY69" s="20">
        <v>61</v>
      </c>
      <c r="AZ69" s="20">
        <v>25</v>
      </c>
      <c r="BA69" s="20">
        <v>121</v>
      </c>
      <c r="BB69" s="20">
        <v>107</v>
      </c>
      <c r="BC69" s="21">
        <v>9.8814229249011856E-2</v>
      </c>
      <c r="BD69" s="21">
        <v>0.47826086956521741</v>
      </c>
      <c r="BE69" s="21">
        <v>0.42292490118577075</v>
      </c>
      <c r="BF69" s="22">
        <v>54.015810276679844</v>
      </c>
      <c r="BG69" s="17">
        <f t="shared" si="5"/>
        <v>13666</v>
      </c>
    </row>
    <row r="70" spans="1:59" x14ac:dyDescent="0.15">
      <c r="A70" s="184"/>
      <c r="B70" s="18" t="s">
        <v>86</v>
      </c>
      <c r="C70" s="19">
        <v>125</v>
      </c>
      <c r="D70" s="19">
        <v>225</v>
      </c>
      <c r="E70" s="19">
        <v>101</v>
      </c>
      <c r="F70" s="19">
        <v>124</v>
      </c>
      <c r="G70" s="20">
        <v>4</v>
      </c>
      <c r="H70" s="20">
        <v>1</v>
      </c>
      <c r="I70" s="20">
        <v>3</v>
      </c>
      <c r="J70" s="20">
        <v>4</v>
      </c>
      <c r="K70" s="20">
        <v>2</v>
      </c>
      <c r="L70" s="20">
        <v>2</v>
      </c>
      <c r="M70" s="20">
        <v>7</v>
      </c>
      <c r="N70" s="20">
        <v>2</v>
      </c>
      <c r="O70" s="20">
        <v>5</v>
      </c>
      <c r="P70" s="20">
        <v>7</v>
      </c>
      <c r="Q70" s="20">
        <v>5</v>
      </c>
      <c r="R70" s="20">
        <v>2</v>
      </c>
      <c r="S70" s="20">
        <v>8</v>
      </c>
      <c r="T70" s="20">
        <v>5</v>
      </c>
      <c r="U70" s="20">
        <v>3</v>
      </c>
      <c r="V70" s="20">
        <v>7</v>
      </c>
      <c r="W70" s="20">
        <v>1</v>
      </c>
      <c r="X70" s="20">
        <v>6</v>
      </c>
      <c r="Y70" s="20">
        <v>11</v>
      </c>
      <c r="Z70" s="20">
        <v>6</v>
      </c>
      <c r="AA70" s="20">
        <v>5</v>
      </c>
      <c r="AB70" s="20">
        <v>12</v>
      </c>
      <c r="AC70" s="20">
        <v>7</v>
      </c>
      <c r="AD70" s="20">
        <v>5</v>
      </c>
      <c r="AE70" s="20">
        <v>12</v>
      </c>
      <c r="AF70" s="20">
        <v>6</v>
      </c>
      <c r="AG70" s="20">
        <v>6</v>
      </c>
      <c r="AH70" s="20">
        <v>6</v>
      </c>
      <c r="AI70" s="20">
        <v>3</v>
      </c>
      <c r="AJ70" s="20">
        <v>3</v>
      </c>
      <c r="AK70" s="20">
        <v>12</v>
      </c>
      <c r="AL70" s="20">
        <v>6</v>
      </c>
      <c r="AM70" s="20">
        <v>6</v>
      </c>
      <c r="AN70" s="20">
        <v>18</v>
      </c>
      <c r="AO70" s="20">
        <v>5</v>
      </c>
      <c r="AP70" s="20">
        <v>13</v>
      </c>
      <c r="AQ70" s="20">
        <v>22</v>
      </c>
      <c r="AR70" s="20">
        <v>13</v>
      </c>
      <c r="AS70" s="20">
        <v>9</v>
      </c>
      <c r="AT70" s="20">
        <v>20</v>
      </c>
      <c r="AU70" s="20">
        <v>11</v>
      </c>
      <c r="AV70" s="20">
        <v>9</v>
      </c>
      <c r="AW70" s="20">
        <v>75</v>
      </c>
      <c r="AX70" s="20">
        <v>28</v>
      </c>
      <c r="AY70" s="20">
        <v>47</v>
      </c>
      <c r="AZ70" s="20">
        <v>15</v>
      </c>
      <c r="BA70" s="20">
        <v>115</v>
      </c>
      <c r="BB70" s="20">
        <v>95</v>
      </c>
      <c r="BC70" s="21">
        <v>6.6666666666666666E-2</v>
      </c>
      <c r="BD70" s="21">
        <v>0.51111111111111107</v>
      </c>
      <c r="BE70" s="21">
        <v>0.42222222222222222</v>
      </c>
      <c r="BF70" s="22">
        <v>55.875555555555557</v>
      </c>
      <c r="BG70" s="17">
        <f t="shared" si="5"/>
        <v>12572</v>
      </c>
    </row>
    <row r="71" spans="1:59" x14ac:dyDescent="0.15">
      <c r="A71" s="184"/>
      <c r="B71" s="18" t="s">
        <v>87</v>
      </c>
      <c r="C71" s="19">
        <v>240</v>
      </c>
      <c r="D71" s="19">
        <v>423</v>
      </c>
      <c r="E71" s="19">
        <v>185</v>
      </c>
      <c r="F71" s="19">
        <v>238</v>
      </c>
      <c r="G71" s="20">
        <v>14</v>
      </c>
      <c r="H71" s="20">
        <v>10</v>
      </c>
      <c r="I71" s="20">
        <v>4</v>
      </c>
      <c r="J71" s="20">
        <v>10</v>
      </c>
      <c r="K71" s="20">
        <v>4</v>
      </c>
      <c r="L71" s="20">
        <v>6</v>
      </c>
      <c r="M71" s="20">
        <v>16</v>
      </c>
      <c r="N71" s="20">
        <v>9</v>
      </c>
      <c r="O71" s="20">
        <v>7</v>
      </c>
      <c r="P71" s="20">
        <v>19</v>
      </c>
      <c r="Q71" s="20">
        <v>9</v>
      </c>
      <c r="R71" s="20">
        <v>10</v>
      </c>
      <c r="S71" s="20">
        <v>11</v>
      </c>
      <c r="T71" s="20">
        <v>4</v>
      </c>
      <c r="U71" s="20">
        <v>7</v>
      </c>
      <c r="V71" s="20">
        <v>13</v>
      </c>
      <c r="W71" s="20">
        <v>7</v>
      </c>
      <c r="X71" s="20">
        <v>6</v>
      </c>
      <c r="Y71" s="20">
        <v>12</v>
      </c>
      <c r="Z71" s="20">
        <v>6</v>
      </c>
      <c r="AA71" s="20">
        <v>6</v>
      </c>
      <c r="AB71" s="20">
        <v>15</v>
      </c>
      <c r="AC71" s="20">
        <v>7</v>
      </c>
      <c r="AD71" s="20">
        <v>8</v>
      </c>
      <c r="AE71" s="20">
        <v>28</v>
      </c>
      <c r="AF71" s="20">
        <v>14</v>
      </c>
      <c r="AG71" s="20">
        <v>14</v>
      </c>
      <c r="AH71" s="20">
        <v>31</v>
      </c>
      <c r="AI71" s="20">
        <v>14</v>
      </c>
      <c r="AJ71" s="20">
        <v>17</v>
      </c>
      <c r="AK71" s="20">
        <v>19</v>
      </c>
      <c r="AL71" s="20">
        <v>8</v>
      </c>
      <c r="AM71" s="20">
        <v>11</v>
      </c>
      <c r="AN71" s="20">
        <v>18</v>
      </c>
      <c r="AO71" s="20">
        <v>9</v>
      </c>
      <c r="AP71" s="20">
        <v>9</v>
      </c>
      <c r="AQ71" s="20">
        <v>18</v>
      </c>
      <c r="AR71" s="20">
        <v>8</v>
      </c>
      <c r="AS71" s="20">
        <v>10</v>
      </c>
      <c r="AT71" s="20">
        <v>34</v>
      </c>
      <c r="AU71" s="20">
        <v>15</v>
      </c>
      <c r="AV71" s="20">
        <v>19</v>
      </c>
      <c r="AW71" s="20">
        <v>165</v>
      </c>
      <c r="AX71" s="20">
        <v>61</v>
      </c>
      <c r="AY71" s="20">
        <v>104</v>
      </c>
      <c r="AZ71" s="20">
        <v>40</v>
      </c>
      <c r="BA71" s="20">
        <v>184</v>
      </c>
      <c r="BB71" s="20">
        <v>199</v>
      </c>
      <c r="BC71" s="21">
        <v>9.4562647754137114E-2</v>
      </c>
      <c r="BD71" s="21">
        <v>0.43498817966903075</v>
      </c>
      <c r="BE71" s="21">
        <v>0.47044917257683216</v>
      </c>
      <c r="BF71" s="22">
        <v>55.137115839243499</v>
      </c>
      <c r="BG71" s="17">
        <f t="shared" si="5"/>
        <v>23323</v>
      </c>
    </row>
    <row r="72" spans="1:59" ht="14.25" thickBot="1" x14ac:dyDescent="0.2">
      <c r="A72" s="184"/>
      <c r="B72" s="23" t="s">
        <v>88</v>
      </c>
      <c r="C72" s="24">
        <v>205</v>
      </c>
      <c r="D72" s="24">
        <v>394</v>
      </c>
      <c r="E72" s="24">
        <v>166</v>
      </c>
      <c r="F72" s="24">
        <v>228</v>
      </c>
      <c r="G72" s="25">
        <v>10</v>
      </c>
      <c r="H72" s="25">
        <v>5</v>
      </c>
      <c r="I72" s="25">
        <v>5</v>
      </c>
      <c r="J72" s="25">
        <v>17</v>
      </c>
      <c r="K72" s="25">
        <v>6</v>
      </c>
      <c r="L72" s="25">
        <v>11</v>
      </c>
      <c r="M72" s="25">
        <v>18</v>
      </c>
      <c r="N72" s="25">
        <v>10</v>
      </c>
      <c r="O72" s="25">
        <v>8</v>
      </c>
      <c r="P72" s="25">
        <v>9</v>
      </c>
      <c r="Q72" s="25">
        <v>2</v>
      </c>
      <c r="R72" s="25">
        <v>7</v>
      </c>
      <c r="S72" s="25">
        <v>16</v>
      </c>
      <c r="T72" s="25">
        <v>8</v>
      </c>
      <c r="U72" s="25">
        <v>8</v>
      </c>
      <c r="V72" s="25">
        <v>11</v>
      </c>
      <c r="W72" s="25">
        <v>6</v>
      </c>
      <c r="X72" s="25">
        <v>5</v>
      </c>
      <c r="Y72" s="25">
        <v>8</v>
      </c>
      <c r="Z72" s="25">
        <v>5</v>
      </c>
      <c r="AA72" s="25">
        <v>3</v>
      </c>
      <c r="AB72" s="25">
        <v>19</v>
      </c>
      <c r="AC72" s="25">
        <v>5</v>
      </c>
      <c r="AD72" s="25">
        <v>14</v>
      </c>
      <c r="AE72" s="25">
        <v>20</v>
      </c>
      <c r="AF72" s="25">
        <v>10</v>
      </c>
      <c r="AG72" s="25">
        <v>10</v>
      </c>
      <c r="AH72" s="25">
        <v>20</v>
      </c>
      <c r="AI72" s="25">
        <v>8</v>
      </c>
      <c r="AJ72" s="25">
        <v>12</v>
      </c>
      <c r="AK72" s="25">
        <v>27</v>
      </c>
      <c r="AL72" s="25">
        <v>12</v>
      </c>
      <c r="AM72" s="25">
        <v>15</v>
      </c>
      <c r="AN72" s="25">
        <v>21</v>
      </c>
      <c r="AO72" s="25">
        <v>7</v>
      </c>
      <c r="AP72" s="25">
        <v>14</v>
      </c>
      <c r="AQ72" s="25">
        <v>23</v>
      </c>
      <c r="AR72" s="25">
        <v>9</v>
      </c>
      <c r="AS72" s="25">
        <v>14</v>
      </c>
      <c r="AT72" s="25">
        <v>32</v>
      </c>
      <c r="AU72" s="25">
        <v>17</v>
      </c>
      <c r="AV72" s="25">
        <v>15</v>
      </c>
      <c r="AW72" s="25">
        <v>143</v>
      </c>
      <c r="AX72" s="25">
        <v>56</v>
      </c>
      <c r="AY72" s="25">
        <v>87</v>
      </c>
      <c r="AZ72" s="25">
        <v>45</v>
      </c>
      <c r="BA72" s="25">
        <v>174</v>
      </c>
      <c r="BB72" s="25">
        <v>175</v>
      </c>
      <c r="BC72" s="26">
        <v>0.11421319796954314</v>
      </c>
      <c r="BD72" s="26">
        <v>0.44162436548223349</v>
      </c>
      <c r="BE72" s="26">
        <v>0.44416243654822335</v>
      </c>
      <c r="BF72" s="27">
        <v>53.885786802030459</v>
      </c>
      <c r="BG72" s="17">
        <f t="shared" si="5"/>
        <v>21231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2444</v>
      </c>
      <c r="D74" s="39">
        <v>4060</v>
      </c>
      <c r="E74" s="39">
        <v>1776</v>
      </c>
      <c r="F74" s="39">
        <v>2284</v>
      </c>
      <c r="G74" s="39">
        <v>88</v>
      </c>
      <c r="H74" s="39">
        <v>47</v>
      </c>
      <c r="I74" s="39">
        <v>41</v>
      </c>
      <c r="J74" s="39">
        <v>104</v>
      </c>
      <c r="K74" s="39">
        <v>55</v>
      </c>
      <c r="L74" s="39">
        <v>49</v>
      </c>
      <c r="M74" s="39">
        <v>123</v>
      </c>
      <c r="N74" s="39">
        <v>68</v>
      </c>
      <c r="O74" s="39">
        <v>55</v>
      </c>
      <c r="P74" s="39">
        <v>129</v>
      </c>
      <c r="Q74" s="39">
        <v>55</v>
      </c>
      <c r="R74" s="39">
        <v>74</v>
      </c>
      <c r="S74" s="39">
        <v>157</v>
      </c>
      <c r="T74" s="39">
        <v>80</v>
      </c>
      <c r="U74" s="39">
        <v>77</v>
      </c>
      <c r="V74" s="39">
        <v>110</v>
      </c>
      <c r="W74" s="39">
        <v>56</v>
      </c>
      <c r="X74" s="39">
        <v>54</v>
      </c>
      <c r="Y74" s="39">
        <v>132</v>
      </c>
      <c r="Z74" s="39">
        <v>67</v>
      </c>
      <c r="AA74" s="39">
        <v>65</v>
      </c>
      <c r="AB74" s="39">
        <v>146</v>
      </c>
      <c r="AC74" s="39">
        <v>70</v>
      </c>
      <c r="AD74" s="39">
        <v>76</v>
      </c>
      <c r="AE74" s="39">
        <v>225</v>
      </c>
      <c r="AF74" s="39">
        <v>115</v>
      </c>
      <c r="AG74" s="39">
        <v>110</v>
      </c>
      <c r="AH74" s="39">
        <v>258</v>
      </c>
      <c r="AI74" s="39">
        <v>118</v>
      </c>
      <c r="AJ74" s="39">
        <v>140</v>
      </c>
      <c r="AK74" s="39">
        <v>251</v>
      </c>
      <c r="AL74" s="39">
        <v>124</v>
      </c>
      <c r="AM74" s="39">
        <v>127</v>
      </c>
      <c r="AN74" s="39">
        <v>266</v>
      </c>
      <c r="AO74" s="39">
        <v>122</v>
      </c>
      <c r="AP74" s="39">
        <v>144</v>
      </c>
      <c r="AQ74" s="39">
        <v>263</v>
      </c>
      <c r="AR74" s="39">
        <v>127</v>
      </c>
      <c r="AS74" s="39">
        <v>136</v>
      </c>
      <c r="AT74" s="39">
        <v>344</v>
      </c>
      <c r="AU74" s="39">
        <v>164</v>
      </c>
      <c r="AV74" s="39">
        <v>180</v>
      </c>
      <c r="AW74" s="39">
        <v>1464</v>
      </c>
      <c r="AX74" s="39">
        <v>508</v>
      </c>
      <c r="AY74" s="39">
        <v>956</v>
      </c>
      <c r="AZ74" s="39">
        <v>315</v>
      </c>
      <c r="BA74" s="39">
        <v>1937</v>
      </c>
      <c r="BB74" s="39">
        <v>1808</v>
      </c>
      <c r="BC74" s="41">
        <v>7.7586206896551727E-2</v>
      </c>
      <c r="BD74" s="41">
        <v>0.47709359605911328</v>
      </c>
      <c r="BE74" s="41">
        <v>0.44532019704433495</v>
      </c>
      <c r="BF74" s="42">
        <v>55.813300492610836</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487</v>
      </c>
      <c r="D76" s="13">
        <v>830</v>
      </c>
      <c r="E76" s="13">
        <v>400</v>
      </c>
      <c r="F76" s="13">
        <v>430</v>
      </c>
      <c r="G76" s="14">
        <v>14</v>
      </c>
      <c r="H76" s="14">
        <v>7</v>
      </c>
      <c r="I76" s="14">
        <v>7</v>
      </c>
      <c r="J76" s="14">
        <v>24</v>
      </c>
      <c r="K76" s="14">
        <v>14</v>
      </c>
      <c r="L76" s="14">
        <v>10</v>
      </c>
      <c r="M76" s="14">
        <v>28</v>
      </c>
      <c r="N76" s="14">
        <v>15</v>
      </c>
      <c r="O76" s="14">
        <v>13</v>
      </c>
      <c r="P76" s="14">
        <v>21</v>
      </c>
      <c r="Q76" s="14">
        <v>6</v>
      </c>
      <c r="R76" s="14">
        <v>15</v>
      </c>
      <c r="S76" s="14">
        <v>27</v>
      </c>
      <c r="T76" s="14">
        <v>14</v>
      </c>
      <c r="U76" s="14">
        <v>13</v>
      </c>
      <c r="V76" s="14">
        <v>30</v>
      </c>
      <c r="W76" s="14">
        <v>17</v>
      </c>
      <c r="X76" s="14">
        <v>13</v>
      </c>
      <c r="Y76" s="14">
        <v>28</v>
      </c>
      <c r="Z76" s="14">
        <v>15</v>
      </c>
      <c r="AA76" s="14">
        <v>13</v>
      </c>
      <c r="AB76" s="14">
        <v>40</v>
      </c>
      <c r="AC76" s="14">
        <v>22</v>
      </c>
      <c r="AD76" s="14">
        <v>18</v>
      </c>
      <c r="AE76" s="14">
        <v>49</v>
      </c>
      <c r="AF76" s="14">
        <v>26</v>
      </c>
      <c r="AG76" s="14">
        <v>23</v>
      </c>
      <c r="AH76" s="14">
        <v>53</v>
      </c>
      <c r="AI76" s="14">
        <v>33</v>
      </c>
      <c r="AJ76" s="14">
        <v>20</v>
      </c>
      <c r="AK76" s="14">
        <v>62</v>
      </c>
      <c r="AL76" s="14">
        <v>31</v>
      </c>
      <c r="AM76" s="14">
        <v>31</v>
      </c>
      <c r="AN76" s="14">
        <v>42</v>
      </c>
      <c r="AO76" s="14">
        <v>21</v>
      </c>
      <c r="AP76" s="14">
        <v>21</v>
      </c>
      <c r="AQ76" s="14">
        <v>59</v>
      </c>
      <c r="AR76" s="14">
        <v>32</v>
      </c>
      <c r="AS76" s="14">
        <v>27</v>
      </c>
      <c r="AT76" s="14">
        <v>70</v>
      </c>
      <c r="AU76" s="14">
        <v>35</v>
      </c>
      <c r="AV76" s="14">
        <v>35</v>
      </c>
      <c r="AW76" s="14">
        <v>283</v>
      </c>
      <c r="AX76" s="14">
        <v>112</v>
      </c>
      <c r="AY76" s="14">
        <v>171</v>
      </c>
      <c r="AZ76" s="14">
        <v>66</v>
      </c>
      <c r="BA76" s="14">
        <v>411</v>
      </c>
      <c r="BB76" s="14">
        <v>353</v>
      </c>
      <c r="BC76" s="15">
        <v>7.9518072289156624E-2</v>
      </c>
      <c r="BD76" s="15">
        <v>0.49518072289156628</v>
      </c>
      <c r="BE76" s="15">
        <v>0.42530120481927713</v>
      </c>
      <c r="BF76" s="16">
        <v>55.025301204819279</v>
      </c>
      <c r="BG76" s="17">
        <f t="shared" ref="BG76:BG91" si="6">BF76*D76</f>
        <v>45671</v>
      </c>
    </row>
    <row r="77" spans="1:59" ht="13.5" customHeight="1" x14ac:dyDescent="0.15">
      <c r="A77" s="178"/>
      <c r="B77" s="33" t="s">
        <v>92</v>
      </c>
      <c r="C77" s="34">
        <v>265</v>
      </c>
      <c r="D77" s="34">
        <v>457</v>
      </c>
      <c r="E77" s="34">
        <v>191</v>
      </c>
      <c r="F77" s="34">
        <v>266</v>
      </c>
      <c r="G77" s="35">
        <v>15</v>
      </c>
      <c r="H77" s="35">
        <v>7</v>
      </c>
      <c r="I77" s="35">
        <v>8</v>
      </c>
      <c r="J77" s="35">
        <v>10</v>
      </c>
      <c r="K77" s="35">
        <v>7</v>
      </c>
      <c r="L77" s="35">
        <v>3</v>
      </c>
      <c r="M77" s="35">
        <v>13</v>
      </c>
      <c r="N77" s="35">
        <v>5</v>
      </c>
      <c r="O77" s="35">
        <v>8</v>
      </c>
      <c r="P77" s="35">
        <v>12</v>
      </c>
      <c r="Q77" s="35">
        <v>2</v>
      </c>
      <c r="R77" s="35">
        <v>10</v>
      </c>
      <c r="S77" s="35">
        <v>22</v>
      </c>
      <c r="T77" s="35">
        <v>14</v>
      </c>
      <c r="U77" s="35">
        <v>8</v>
      </c>
      <c r="V77" s="35">
        <v>16</v>
      </c>
      <c r="W77" s="35">
        <v>4</v>
      </c>
      <c r="X77" s="35">
        <v>12</v>
      </c>
      <c r="Y77" s="35">
        <v>28</v>
      </c>
      <c r="Z77" s="35">
        <v>12</v>
      </c>
      <c r="AA77" s="35">
        <v>16</v>
      </c>
      <c r="AB77" s="35">
        <v>29</v>
      </c>
      <c r="AC77" s="35">
        <v>13</v>
      </c>
      <c r="AD77" s="35">
        <v>16</v>
      </c>
      <c r="AE77" s="35">
        <v>21</v>
      </c>
      <c r="AF77" s="35">
        <v>9</v>
      </c>
      <c r="AG77" s="35">
        <v>12</v>
      </c>
      <c r="AH77" s="35">
        <v>25</v>
      </c>
      <c r="AI77" s="35">
        <v>14</v>
      </c>
      <c r="AJ77" s="35">
        <v>11</v>
      </c>
      <c r="AK77" s="35">
        <v>32</v>
      </c>
      <c r="AL77" s="35">
        <v>15</v>
      </c>
      <c r="AM77" s="35">
        <v>17</v>
      </c>
      <c r="AN77" s="35">
        <v>26</v>
      </c>
      <c r="AO77" s="35">
        <v>10</v>
      </c>
      <c r="AP77" s="35">
        <v>16</v>
      </c>
      <c r="AQ77" s="35">
        <v>19</v>
      </c>
      <c r="AR77" s="35">
        <v>11</v>
      </c>
      <c r="AS77" s="35">
        <v>8</v>
      </c>
      <c r="AT77" s="35">
        <v>33</v>
      </c>
      <c r="AU77" s="35">
        <v>12</v>
      </c>
      <c r="AV77" s="35">
        <v>21</v>
      </c>
      <c r="AW77" s="35">
        <v>156</v>
      </c>
      <c r="AX77" s="35">
        <v>56</v>
      </c>
      <c r="AY77" s="35">
        <v>100</v>
      </c>
      <c r="AZ77" s="35">
        <v>38</v>
      </c>
      <c r="BA77" s="35">
        <v>230</v>
      </c>
      <c r="BB77" s="35">
        <v>189</v>
      </c>
      <c r="BC77" s="36">
        <v>8.3150984682713341E-2</v>
      </c>
      <c r="BD77" s="36">
        <v>0.50328227571115969</v>
      </c>
      <c r="BE77" s="36">
        <v>0.41356673960612689</v>
      </c>
      <c r="BF77" s="37">
        <v>53.713347921225385</v>
      </c>
      <c r="BG77" s="17">
        <f t="shared" si="6"/>
        <v>24547</v>
      </c>
    </row>
    <row r="78" spans="1:59" x14ac:dyDescent="0.15">
      <c r="A78" s="178"/>
      <c r="B78" s="18" t="s">
        <v>93</v>
      </c>
      <c r="C78" s="19">
        <v>200</v>
      </c>
      <c r="D78" s="19">
        <v>345</v>
      </c>
      <c r="E78" s="19">
        <v>160</v>
      </c>
      <c r="F78" s="19">
        <v>185</v>
      </c>
      <c r="G78" s="20">
        <v>11</v>
      </c>
      <c r="H78" s="20">
        <v>6</v>
      </c>
      <c r="I78" s="20">
        <v>5</v>
      </c>
      <c r="J78" s="20">
        <v>4</v>
      </c>
      <c r="K78" s="20">
        <v>2</v>
      </c>
      <c r="L78" s="20">
        <v>2</v>
      </c>
      <c r="M78" s="20">
        <v>15</v>
      </c>
      <c r="N78" s="20">
        <v>7</v>
      </c>
      <c r="O78" s="20">
        <v>8</v>
      </c>
      <c r="P78" s="20">
        <v>19</v>
      </c>
      <c r="Q78" s="20">
        <v>11</v>
      </c>
      <c r="R78" s="20">
        <v>8</v>
      </c>
      <c r="S78" s="20">
        <v>12</v>
      </c>
      <c r="T78" s="20">
        <v>2</v>
      </c>
      <c r="U78" s="20">
        <v>10</v>
      </c>
      <c r="V78" s="20">
        <v>24</v>
      </c>
      <c r="W78" s="20">
        <v>11</v>
      </c>
      <c r="X78" s="20">
        <v>13</v>
      </c>
      <c r="Y78" s="20">
        <v>9</v>
      </c>
      <c r="Z78" s="20">
        <v>6</v>
      </c>
      <c r="AA78" s="20">
        <v>3</v>
      </c>
      <c r="AB78" s="20">
        <v>17</v>
      </c>
      <c r="AC78" s="20">
        <v>9</v>
      </c>
      <c r="AD78" s="20">
        <v>8</v>
      </c>
      <c r="AE78" s="20">
        <v>24</v>
      </c>
      <c r="AF78" s="20">
        <v>11</v>
      </c>
      <c r="AG78" s="20">
        <v>13</v>
      </c>
      <c r="AH78" s="20">
        <v>32</v>
      </c>
      <c r="AI78" s="20">
        <v>19</v>
      </c>
      <c r="AJ78" s="20">
        <v>13</v>
      </c>
      <c r="AK78" s="20">
        <v>34</v>
      </c>
      <c r="AL78" s="20">
        <v>16</v>
      </c>
      <c r="AM78" s="20">
        <v>18</v>
      </c>
      <c r="AN78" s="20">
        <v>21</v>
      </c>
      <c r="AO78" s="20">
        <v>10</v>
      </c>
      <c r="AP78" s="20">
        <v>11</v>
      </c>
      <c r="AQ78" s="20">
        <v>20</v>
      </c>
      <c r="AR78" s="20">
        <v>7</v>
      </c>
      <c r="AS78" s="20">
        <v>13</v>
      </c>
      <c r="AT78" s="20">
        <v>23</v>
      </c>
      <c r="AU78" s="20">
        <v>12</v>
      </c>
      <c r="AV78" s="20">
        <v>11</v>
      </c>
      <c r="AW78" s="20">
        <v>80</v>
      </c>
      <c r="AX78" s="20">
        <v>31</v>
      </c>
      <c r="AY78" s="20">
        <v>49</v>
      </c>
      <c r="AZ78" s="20">
        <v>30</v>
      </c>
      <c r="BA78" s="20">
        <v>212</v>
      </c>
      <c r="BB78" s="20">
        <v>103</v>
      </c>
      <c r="BC78" s="21">
        <v>8.6956521739130432E-2</v>
      </c>
      <c r="BD78" s="21">
        <v>0.61449275362318845</v>
      </c>
      <c r="BE78" s="21">
        <v>0.29855072463768118</v>
      </c>
      <c r="BF78" s="22">
        <v>49.342028985507248</v>
      </c>
      <c r="BG78" s="17">
        <f t="shared" si="6"/>
        <v>17023</v>
      </c>
    </row>
    <row r="79" spans="1:59" x14ac:dyDescent="0.15">
      <c r="A79" s="178"/>
      <c r="B79" s="18" t="s">
        <v>94</v>
      </c>
      <c r="C79" s="19">
        <v>86</v>
      </c>
      <c r="D79" s="19">
        <v>138</v>
      </c>
      <c r="E79" s="19">
        <v>67</v>
      </c>
      <c r="F79" s="19">
        <v>71</v>
      </c>
      <c r="G79" s="20">
        <v>1</v>
      </c>
      <c r="H79" s="20">
        <v>1</v>
      </c>
      <c r="I79" s="20">
        <v>0</v>
      </c>
      <c r="J79" s="20">
        <v>4</v>
      </c>
      <c r="K79" s="20">
        <v>3</v>
      </c>
      <c r="L79" s="20">
        <v>1</v>
      </c>
      <c r="M79" s="20">
        <v>2</v>
      </c>
      <c r="N79" s="20">
        <v>1</v>
      </c>
      <c r="O79" s="20">
        <v>1</v>
      </c>
      <c r="P79" s="20">
        <v>4</v>
      </c>
      <c r="Q79" s="20">
        <v>2</v>
      </c>
      <c r="R79" s="20">
        <v>2</v>
      </c>
      <c r="S79" s="20">
        <v>3</v>
      </c>
      <c r="T79" s="20">
        <v>2</v>
      </c>
      <c r="U79" s="20">
        <v>1</v>
      </c>
      <c r="V79" s="20">
        <v>2</v>
      </c>
      <c r="W79" s="20">
        <v>1</v>
      </c>
      <c r="X79" s="20">
        <v>1</v>
      </c>
      <c r="Y79" s="20">
        <v>6</v>
      </c>
      <c r="Z79" s="20">
        <v>3</v>
      </c>
      <c r="AA79" s="20">
        <v>3</v>
      </c>
      <c r="AB79" s="20">
        <v>5</v>
      </c>
      <c r="AC79" s="20">
        <v>3</v>
      </c>
      <c r="AD79" s="20">
        <v>2</v>
      </c>
      <c r="AE79" s="20">
        <v>7</v>
      </c>
      <c r="AF79" s="20">
        <v>5</v>
      </c>
      <c r="AG79" s="20">
        <v>2</v>
      </c>
      <c r="AH79" s="20">
        <v>6</v>
      </c>
      <c r="AI79" s="20">
        <v>4</v>
      </c>
      <c r="AJ79" s="20">
        <v>2</v>
      </c>
      <c r="AK79" s="20">
        <v>9</v>
      </c>
      <c r="AL79" s="20">
        <v>3</v>
      </c>
      <c r="AM79" s="20">
        <v>6</v>
      </c>
      <c r="AN79" s="20">
        <v>8</v>
      </c>
      <c r="AO79" s="20">
        <v>6</v>
      </c>
      <c r="AP79" s="20">
        <v>2</v>
      </c>
      <c r="AQ79" s="20">
        <v>7</v>
      </c>
      <c r="AR79" s="20">
        <v>4</v>
      </c>
      <c r="AS79" s="20">
        <v>3</v>
      </c>
      <c r="AT79" s="20">
        <v>14</v>
      </c>
      <c r="AU79" s="20">
        <v>7</v>
      </c>
      <c r="AV79" s="20">
        <v>7</v>
      </c>
      <c r="AW79" s="20">
        <v>60</v>
      </c>
      <c r="AX79" s="20">
        <v>22</v>
      </c>
      <c r="AY79" s="20">
        <v>38</v>
      </c>
      <c r="AZ79" s="20">
        <v>7</v>
      </c>
      <c r="BA79" s="20">
        <v>57</v>
      </c>
      <c r="BB79" s="20">
        <v>74</v>
      </c>
      <c r="BC79" s="21">
        <v>5.0724637681159424E-2</v>
      </c>
      <c r="BD79" s="21">
        <v>0.41304347826086957</v>
      </c>
      <c r="BE79" s="21">
        <v>0.53623188405797106</v>
      </c>
      <c r="BF79" s="22">
        <v>59.949275362318843</v>
      </c>
      <c r="BG79" s="17">
        <f t="shared" si="6"/>
        <v>8273</v>
      </c>
    </row>
    <row r="80" spans="1:59" x14ac:dyDescent="0.15">
      <c r="A80" s="178"/>
      <c r="B80" s="18" t="s">
        <v>95</v>
      </c>
      <c r="C80" s="19">
        <v>104</v>
      </c>
      <c r="D80" s="19">
        <v>208</v>
      </c>
      <c r="E80" s="19">
        <v>96</v>
      </c>
      <c r="F80" s="19">
        <v>112</v>
      </c>
      <c r="G80" s="20">
        <v>4</v>
      </c>
      <c r="H80" s="20">
        <v>2</v>
      </c>
      <c r="I80" s="20">
        <v>2</v>
      </c>
      <c r="J80" s="20">
        <v>5</v>
      </c>
      <c r="K80" s="20">
        <v>3</v>
      </c>
      <c r="L80" s="20">
        <v>2</v>
      </c>
      <c r="M80" s="20">
        <v>5</v>
      </c>
      <c r="N80" s="20">
        <v>3</v>
      </c>
      <c r="O80" s="20">
        <v>2</v>
      </c>
      <c r="P80" s="20">
        <v>5</v>
      </c>
      <c r="Q80" s="20">
        <v>2</v>
      </c>
      <c r="R80" s="20">
        <v>3</v>
      </c>
      <c r="S80" s="20">
        <v>5</v>
      </c>
      <c r="T80" s="20">
        <v>3</v>
      </c>
      <c r="U80" s="20">
        <v>2</v>
      </c>
      <c r="V80" s="20">
        <v>10</v>
      </c>
      <c r="W80" s="20">
        <v>4</v>
      </c>
      <c r="X80" s="20">
        <v>6</v>
      </c>
      <c r="Y80" s="20">
        <v>10</v>
      </c>
      <c r="Z80" s="20">
        <v>7</v>
      </c>
      <c r="AA80" s="20">
        <v>3</v>
      </c>
      <c r="AB80" s="20">
        <v>6</v>
      </c>
      <c r="AC80" s="20">
        <v>1</v>
      </c>
      <c r="AD80" s="20">
        <v>5</v>
      </c>
      <c r="AE80" s="20">
        <v>8</v>
      </c>
      <c r="AF80" s="20">
        <v>6</v>
      </c>
      <c r="AG80" s="20">
        <v>2</v>
      </c>
      <c r="AH80" s="20">
        <v>7</v>
      </c>
      <c r="AI80" s="20">
        <v>5</v>
      </c>
      <c r="AJ80" s="20">
        <v>2</v>
      </c>
      <c r="AK80" s="20">
        <v>10</v>
      </c>
      <c r="AL80" s="20">
        <v>4</v>
      </c>
      <c r="AM80" s="20">
        <v>6</v>
      </c>
      <c r="AN80" s="20">
        <v>13</v>
      </c>
      <c r="AO80" s="20">
        <v>4</v>
      </c>
      <c r="AP80" s="20">
        <v>9</v>
      </c>
      <c r="AQ80" s="20">
        <v>15</v>
      </c>
      <c r="AR80" s="20">
        <v>8</v>
      </c>
      <c r="AS80" s="20">
        <v>7</v>
      </c>
      <c r="AT80" s="20">
        <v>31</v>
      </c>
      <c r="AU80" s="20">
        <v>13</v>
      </c>
      <c r="AV80" s="20">
        <v>18</v>
      </c>
      <c r="AW80" s="20">
        <v>74</v>
      </c>
      <c r="AX80" s="20">
        <v>31</v>
      </c>
      <c r="AY80" s="20">
        <v>43</v>
      </c>
      <c r="AZ80" s="20">
        <v>14</v>
      </c>
      <c r="BA80" s="20">
        <v>89</v>
      </c>
      <c r="BB80" s="20">
        <v>105</v>
      </c>
      <c r="BC80" s="21">
        <v>6.7307692307692304E-2</v>
      </c>
      <c r="BD80" s="21">
        <v>0.42788461538461536</v>
      </c>
      <c r="BE80" s="21">
        <v>0.50480769230769229</v>
      </c>
      <c r="BF80" s="22">
        <v>57.29807692307692</v>
      </c>
      <c r="BG80" s="17">
        <f t="shared" si="6"/>
        <v>11918</v>
      </c>
    </row>
    <row r="81" spans="1:59" x14ac:dyDescent="0.15">
      <c r="A81" s="178"/>
      <c r="B81" s="18" t="s">
        <v>96</v>
      </c>
      <c r="C81" s="19">
        <v>229</v>
      </c>
      <c r="D81" s="19">
        <v>422</v>
      </c>
      <c r="E81" s="19">
        <v>189</v>
      </c>
      <c r="F81" s="19">
        <v>233</v>
      </c>
      <c r="G81" s="20">
        <v>13</v>
      </c>
      <c r="H81" s="20">
        <v>6</v>
      </c>
      <c r="I81" s="20">
        <v>7</v>
      </c>
      <c r="J81" s="20">
        <v>17</v>
      </c>
      <c r="K81" s="20">
        <v>9</v>
      </c>
      <c r="L81" s="20">
        <v>8</v>
      </c>
      <c r="M81" s="20">
        <v>12</v>
      </c>
      <c r="N81" s="20">
        <v>7</v>
      </c>
      <c r="O81" s="20">
        <v>5</v>
      </c>
      <c r="P81" s="20">
        <v>13</v>
      </c>
      <c r="Q81" s="20">
        <v>5</v>
      </c>
      <c r="R81" s="20">
        <v>8</v>
      </c>
      <c r="S81" s="20">
        <v>4</v>
      </c>
      <c r="T81" s="20">
        <v>2</v>
      </c>
      <c r="U81" s="20">
        <v>2</v>
      </c>
      <c r="V81" s="20">
        <v>8</v>
      </c>
      <c r="W81" s="20">
        <v>4</v>
      </c>
      <c r="X81" s="20">
        <v>4</v>
      </c>
      <c r="Y81" s="20">
        <v>17</v>
      </c>
      <c r="Z81" s="20">
        <v>10</v>
      </c>
      <c r="AA81" s="20">
        <v>7</v>
      </c>
      <c r="AB81" s="20">
        <v>28</v>
      </c>
      <c r="AC81" s="20">
        <v>12</v>
      </c>
      <c r="AD81" s="20">
        <v>16</v>
      </c>
      <c r="AE81" s="20">
        <v>25</v>
      </c>
      <c r="AF81" s="20">
        <v>11</v>
      </c>
      <c r="AG81" s="20">
        <v>14</v>
      </c>
      <c r="AH81" s="20">
        <v>17</v>
      </c>
      <c r="AI81" s="20">
        <v>12</v>
      </c>
      <c r="AJ81" s="20">
        <v>5</v>
      </c>
      <c r="AK81" s="20">
        <v>28</v>
      </c>
      <c r="AL81" s="20">
        <v>16</v>
      </c>
      <c r="AM81" s="20">
        <v>12</v>
      </c>
      <c r="AN81" s="20">
        <v>32</v>
      </c>
      <c r="AO81" s="20">
        <v>16</v>
      </c>
      <c r="AP81" s="20">
        <v>16</v>
      </c>
      <c r="AQ81" s="20">
        <v>23</v>
      </c>
      <c r="AR81" s="20">
        <v>14</v>
      </c>
      <c r="AS81" s="20">
        <v>9</v>
      </c>
      <c r="AT81" s="20">
        <v>33</v>
      </c>
      <c r="AU81" s="20">
        <v>12</v>
      </c>
      <c r="AV81" s="20">
        <v>21</v>
      </c>
      <c r="AW81" s="20">
        <v>152</v>
      </c>
      <c r="AX81" s="20">
        <v>53</v>
      </c>
      <c r="AY81" s="20">
        <v>99</v>
      </c>
      <c r="AZ81" s="20">
        <v>42</v>
      </c>
      <c r="BA81" s="20">
        <v>195</v>
      </c>
      <c r="BB81" s="20">
        <v>185</v>
      </c>
      <c r="BC81" s="21">
        <v>9.9526066350710901E-2</v>
      </c>
      <c r="BD81" s="21">
        <v>0.46208530805687204</v>
      </c>
      <c r="BE81" s="21">
        <v>0.43838862559241704</v>
      </c>
      <c r="BF81" s="22">
        <v>55.514218009478675</v>
      </c>
      <c r="BG81" s="17">
        <f t="shared" si="6"/>
        <v>23427</v>
      </c>
    </row>
    <row r="82" spans="1:59" x14ac:dyDescent="0.15">
      <c r="A82" s="178"/>
      <c r="B82" s="18" t="s">
        <v>97</v>
      </c>
      <c r="C82" s="19">
        <v>61</v>
      </c>
      <c r="D82" s="19">
        <v>113</v>
      </c>
      <c r="E82" s="19">
        <v>51</v>
      </c>
      <c r="F82" s="19">
        <v>62</v>
      </c>
      <c r="G82" s="20">
        <v>2</v>
      </c>
      <c r="H82" s="20">
        <v>0</v>
      </c>
      <c r="I82" s="20">
        <v>2</v>
      </c>
      <c r="J82" s="20">
        <v>0</v>
      </c>
      <c r="K82" s="20">
        <v>0</v>
      </c>
      <c r="L82" s="20">
        <v>0</v>
      </c>
      <c r="M82" s="20">
        <v>2</v>
      </c>
      <c r="N82" s="20">
        <v>1</v>
      </c>
      <c r="O82" s="20">
        <v>1</v>
      </c>
      <c r="P82" s="20">
        <v>6</v>
      </c>
      <c r="Q82" s="20">
        <v>4</v>
      </c>
      <c r="R82" s="20">
        <v>2</v>
      </c>
      <c r="S82" s="20">
        <v>4</v>
      </c>
      <c r="T82" s="20">
        <v>1</v>
      </c>
      <c r="U82" s="20">
        <v>3</v>
      </c>
      <c r="V82" s="20">
        <v>2</v>
      </c>
      <c r="W82" s="20">
        <v>1</v>
      </c>
      <c r="X82" s="20">
        <v>1</v>
      </c>
      <c r="Y82" s="20">
        <v>1</v>
      </c>
      <c r="Z82" s="20">
        <v>0</v>
      </c>
      <c r="AA82" s="20">
        <v>1</v>
      </c>
      <c r="AB82" s="20">
        <v>5</v>
      </c>
      <c r="AC82" s="20">
        <v>1</v>
      </c>
      <c r="AD82" s="20">
        <v>4</v>
      </c>
      <c r="AE82" s="20">
        <v>5</v>
      </c>
      <c r="AF82" s="20">
        <v>4</v>
      </c>
      <c r="AG82" s="20">
        <v>1</v>
      </c>
      <c r="AH82" s="20">
        <v>7</v>
      </c>
      <c r="AI82" s="20">
        <v>5</v>
      </c>
      <c r="AJ82" s="20">
        <v>2</v>
      </c>
      <c r="AK82" s="20">
        <v>11</v>
      </c>
      <c r="AL82" s="20">
        <v>5</v>
      </c>
      <c r="AM82" s="20">
        <v>6</v>
      </c>
      <c r="AN82" s="20">
        <v>5</v>
      </c>
      <c r="AO82" s="20">
        <v>2</v>
      </c>
      <c r="AP82" s="20">
        <v>3</v>
      </c>
      <c r="AQ82" s="20">
        <v>5</v>
      </c>
      <c r="AR82" s="20">
        <v>4</v>
      </c>
      <c r="AS82" s="20">
        <v>1</v>
      </c>
      <c r="AT82" s="20">
        <v>12</v>
      </c>
      <c r="AU82" s="20">
        <v>3</v>
      </c>
      <c r="AV82" s="20">
        <v>9</v>
      </c>
      <c r="AW82" s="20">
        <v>46</v>
      </c>
      <c r="AX82" s="20">
        <v>20</v>
      </c>
      <c r="AY82" s="20">
        <v>26</v>
      </c>
      <c r="AZ82" s="20">
        <v>4</v>
      </c>
      <c r="BA82" s="20">
        <v>51</v>
      </c>
      <c r="BB82" s="20">
        <v>58</v>
      </c>
      <c r="BC82" s="21">
        <v>3.5398230088495575E-2</v>
      </c>
      <c r="BD82" s="21">
        <v>0.45132743362831856</v>
      </c>
      <c r="BE82" s="21">
        <v>0.51327433628318586</v>
      </c>
      <c r="BF82" s="22">
        <v>59.168141592920357</v>
      </c>
      <c r="BG82" s="17">
        <f t="shared" si="6"/>
        <v>6686</v>
      </c>
    </row>
    <row r="83" spans="1:59" x14ac:dyDescent="0.15">
      <c r="A83" s="178"/>
      <c r="B83" s="18" t="s">
        <v>98</v>
      </c>
      <c r="C83" s="19">
        <v>277</v>
      </c>
      <c r="D83" s="19">
        <v>452</v>
      </c>
      <c r="E83" s="19">
        <v>209</v>
      </c>
      <c r="F83" s="19">
        <v>243</v>
      </c>
      <c r="G83" s="20">
        <v>9</v>
      </c>
      <c r="H83" s="20">
        <v>3</v>
      </c>
      <c r="I83" s="20">
        <v>6</v>
      </c>
      <c r="J83" s="20">
        <v>5</v>
      </c>
      <c r="K83" s="20">
        <v>3</v>
      </c>
      <c r="L83" s="20">
        <v>2</v>
      </c>
      <c r="M83" s="20">
        <v>9</v>
      </c>
      <c r="N83" s="20">
        <v>4</v>
      </c>
      <c r="O83" s="20">
        <v>5</v>
      </c>
      <c r="P83" s="20">
        <v>7</v>
      </c>
      <c r="Q83" s="20">
        <v>4</v>
      </c>
      <c r="R83" s="20">
        <v>3</v>
      </c>
      <c r="S83" s="20">
        <v>18</v>
      </c>
      <c r="T83" s="20">
        <v>10</v>
      </c>
      <c r="U83" s="20">
        <v>8</v>
      </c>
      <c r="V83" s="20">
        <v>13</v>
      </c>
      <c r="W83" s="20">
        <v>6</v>
      </c>
      <c r="X83" s="20">
        <v>7</v>
      </c>
      <c r="Y83" s="20">
        <v>20</v>
      </c>
      <c r="Z83" s="20">
        <v>12</v>
      </c>
      <c r="AA83" s="20">
        <v>8</v>
      </c>
      <c r="AB83" s="20">
        <v>20</v>
      </c>
      <c r="AC83" s="20">
        <v>13</v>
      </c>
      <c r="AD83" s="20">
        <v>7</v>
      </c>
      <c r="AE83" s="20">
        <v>15</v>
      </c>
      <c r="AF83" s="20">
        <v>11</v>
      </c>
      <c r="AG83" s="20">
        <v>4</v>
      </c>
      <c r="AH83" s="20">
        <v>36</v>
      </c>
      <c r="AI83" s="20">
        <v>15</v>
      </c>
      <c r="AJ83" s="20">
        <v>21</v>
      </c>
      <c r="AK83" s="20">
        <v>20</v>
      </c>
      <c r="AL83" s="20">
        <v>13</v>
      </c>
      <c r="AM83" s="20">
        <v>7</v>
      </c>
      <c r="AN83" s="20">
        <v>17</v>
      </c>
      <c r="AO83" s="20">
        <v>5</v>
      </c>
      <c r="AP83" s="20">
        <v>12</v>
      </c>
      <c r="AQ83" s="20">
        <v>30</v>
      </c>
      <c r="AR83" s="20">
        <v>13</v>
      </c>
      <c r="AS83" s="20">
        <v>17</v>
      </c>
      <c r="AT83" s="20">
        <v>41</v>
      </c>
      <c r="AU83" s="20">
        <v>24</v>
      </c>
      <c r="AV83" s="20">
        <v>17</v>
      </c>
      <c r="AW83" s="20">
        <v>192</v>
      </c>
      <c r="AX83" s="20">
        <v>73</v>
      </c>
      <c r="AY83" s="20">
        <v>119</v>
      </c>
      <c r="AZ83" s="20">
        <v>23</v>
      </c>
      <c r="BA83" s="20">
        <v>196</v>
      </c>
      <c r="BB83" s="20">
        <v>233</v>
      </c>
      <c r="BC83" s="21">
        <v>5.0884955752212392E-2</v>
      </c>
      <c r="BD83" s="21">
        <v>0.4336283185840708</v>
      </c>
      <c r="BE83" s="21">
        <v>0.51548672566371678</v>
      </c>
      <c r="BF83" s="22">
        <v>58.876106194690266</v>
      </c>
      <c r="BG83" s="17">
        <f t="shared" si="6"/>
        <v>26612</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70.161290322580641</v>
      </c>
      <c r="BG84" s="17">
        <f t="shared" si="6"/>
        <v>2175</v>
      </c>
    </row>
    <row r="85" spans="1:59" x14ac:dyDescent="0.15">
      <c r="A85" s="178"/>
      <c r="B85" s="18" t="s">
        <v>100</v>
      </c>
      <c r="C85" s="19">
        <v>57</v>
      </c>
      <c r="D85" s="19">
        <v>104</v>
      </c>
      <c r="E85" s="19">
        <v>47</v>
      </c>
      <c r="F85" s="19">
        <v>57</v>
      </c>
      <c r="G85" s="20">
        <v>0</v>
      </c>
      <c r="H85" s="20">
        <v>0</v>
      </c>
      <c r="I85" s="20">
        <v>0</v>
      </c>
      <c r="J85" s="20">
        <v>5</v>
      </c>
      <c r="K85" s="20">
        <v>4</v>
      </c>
      <c r="L85" s="20">
        <v>1</v>
      </c>
      <c r="M85" s="20">
        <v>8</v>
      </c>
      <c r="N85" s="20">
        <v>5</v>
      </c>
      <c r="O85" s="20">
        <v>3</v>
      </c>
      <c r="P85" s="20">
        <v>2</v>
      </c>
      <c r="Q85" s="20">
        <v>0</v>
      </c>
      <c r="R85" s="20">
        <v>2</v>
      </c>
      <c r="S85" s="20">
        <v>5</v>
      </c>
      <c r="T85" s="20">
        <v>4</v>
      </c>
      <c r="U85" s="20">
        <v>1</v>
      </c>
      <c r="V85" s="20">
        <v>4</v>
      </c>
      <c r="W85" s="20">
        <v>2</v>
      </c>
      <c r="X85" s="20">
        <v>2</v>
      </c>
      <c r="Y85" s="20">
        <v>1</v>
      </c>
      <c r="Z85" s="20">
        <v>0</v>
      </c>
      <c r="AA85" s="20">
        <v>1</v>
      </c>
      <c r="AB85" s="20">
        <v>2</v>
      </c>
      <c r="AC85" s="20">
        <v>1</v>
      </c>
      <c r="AD85" s="20">
        <v>1</v>
      </c>
      <c r="AE85" s="20">
        <v>5</v>
      </c>
      <c r="AF85" s="20">
        <v>1</v>
      </c>
      <c r="AG85" s="20">
        <v>4</v>
      </c>
      <c r="AH85" s="20">
        <v>6</v>
      </c>
      <c r="AI85" s="20">
        <v>3</v>
      </c>
      <c r="AJ85" s="20">
        <v>3</v>
      </c>
      <c r="AK85" s="20">
        <v>5</v>
      </c>
      <c r="AL85" s="20">
        <v>2</v>
      </c>
      <c r="AM85" s="20">
        <v>3</v>
      </c>
      <c r="AN85" s="20">
        <v>12</v>
      </c>
      <c r="AO85" s="20">
        <v>5</v>
      </c>
      <c r="AP85" s="20">
        <v>7</v>
      </c>
      <c r="AQ85" s="20">
        <v>5</v>
      </c>
      <c r="AR85" s="20">
        <v>3</v>
      </c>
      <c r="AS85" s="20">
        <v>2</v>
      </c>
      <c r="AT85" s="20">
        <v>13</v>
      </c>
      <c r="AU85" s="20">
        <v>6</v>
      </c>
      <c r="AV85" s="20">
        <v>7</v>
      </c>
      <c r="AW85" s="20">
        <v>31</v>
      </c>
      <c r="AX85" s="20">
        <v>11</v>
      </c>
      <c r="AY85" s="20">
        <v>20</v>
      </c>
      <c r="AZ85" s="20">
        <v>13</v>
      </c>
      <c r="BA85" s="20">
        <v>47</v>
      </c>
      <c r="BB85" s="20">
        <v>44</v>
      </c>
      <c r="BC85" s="21">
        <v>0.125</v>
      </c>
      <c r="BD85" s="21">
        <v>0.45192307692307693</v>
      </c>
      <c r="BE85" s="21">
        <v>0.42307692307692307</v>
      </c>
      <c r="BF85" s="22">
        <v>53.490384615384613</v>
      </c>
      <c r="BG85" s="17">
        <f t="shared" si="6"/>
        <v>5563</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59.934782608695649</v>
      </c>
      <c r="BG86" s="17">
        <f t="shared" si="6"/>
        <v>2757</v>
      </c>
    </row>
    <row r="87" spans="1:59" x14ac:dyDescent="0.15">
      <c r="A87" s="178"/>
      <c r="B87" s="18" t="s">
        <v>102</v>
      </c>
      <c r="C87" s="19">
        <v>55</v>
      </c>
      <c r="D87" s="19">
        <v>108</v>
      </c>
      <c r="E87" s="19">
        <v>51</v>
      </c>
      <c r="F87" s="19">
        <v>57</v>
      </c>
      <c r="G87" s="20">
        <v>4</v>
      </c>
      <c r="H87" s="20">
        <v>1</v>
      </c>
      <c r="I87" s="20">
        <v>3</v>
      </c>
      <c r="J87" s="20">
        <v>6</v>
      </c>
      <c r="K87" s="20">
        <v>5</v>
      </c>
      <c r="L87" s="20">
        <v>1</v>
      </c>
      <c r="M87" s="20">
        <v>6</v>
      </c>
      <c r="N87" s="20">
        <v>5</v>
      </c>
      <c r="O87" s="20">
        <v>1</v>
      </c>
      <c r="P87" s="20">
        <v>4</v>
      </c>
      <c r="Q87" s="20">
        <v>2</v>
      </c>
      <c r="R87" s="20">
        <v>2</v>
      </c>
      <c r="S87" s="20">
        <v>0</v>
      </c>
      <c r="T87" s="20">
        <v>0</v>
      </c>
      <c r="U87" s="20">
        <v>0</v>
      </c>
      <c r="V87" s="20">
        <v>3</v>
      </c>
      <c r="W87" s="20">
        <v>0</v>
      </c>
      <c r="X87" s="20">
        <v>3</v>
      </c>
      <c r="Y87" s="20">
        <v>1</v>
      </c>
      <c r="Z87" s="20">
        <v>1</v>
      </c>
      <c r="AA87" s="20">
        <v>0</v>
      </c>
      <c r="AB87" s="20">
        <v>5</v>
      </c>
      <c r="AC87" s="20">
        <v>2</v>
      </c>
      <c r="AD87" s="20">
        <v>3</v>
      </c>
      <c r="AE87" s="20">
        <v>8</v>
      </c>
      <c r="AF87" s="20">
        <v>2</v>
      </c>
      <c r="AG87" s="20">
        <v>6</v>
      </c>
      <c r="AH87" s="20">
        <v>9</v>
      </c>
      <c r="AI87" s="20">
        <v>5</v>
      </c>
      <c r="AJ87" s="20">
        <v>4</v>
      </c>
      <c r="AK87" s="20">
        <v>2</v>
      </c>
      <c r="AL87" s="20">
        <v>0</v>
      </c>
      <c r="AM87" s="20">
        <v>2</v>
      </c>
      <c r="AN87" s="20">
        <v>11</v>
      </c>
      <c r="AO87" s="20">
        <v>7</v>
      </c>
      <c r="AP87" s="20">
        <v>4</v>
      </c>
      <c r="AQ87" s="20">
        <v>8</v>
      </c>
      <c r="AR87" s="20">
        <v>5</v>
      </c>
      <c r="AS87" s="20">
        <v>3</v>
      </c>
      <c r="AT87" s="20">
        <v>9</v>
      </c>
      <c r="AU87" s="20">
        <v>4</v>
      </c>
      <c r="AV87" s="20">
        <v>5</v>
      </c>
      <c r="AW87" s="20">
        <v>32</v>
      </c>
      <c r="AX87" s="20">
        <v>12</v>
      </c>
      <c r="AY87" s="20">
        <v>20</v>
      </c>
      <c r="AZ87" s="20">
        <v>16</v>
      </c>
      <c r="BA87" s="20">
        <v>51</v>
      </c>
      <c r="BB87" s="20">
        <v>41</v>
      </c>
      <c r="BC87" s="21">
        <v>0.14814814814814814</v>
      </c>
      <c r="BD87" s="21">
        <v>0.47222222222222221</v>
      </c>
      <c r="BE87" s="21">
        <v>0.37962962962962965</v>
      </c>
      <c r="BF87" s="22">
        <v>52.074074074074076</v>
      </c>
      <c r="BG87" s="17">
        <f t="shared" si="6"/>
        <v>5624</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4</v>
      </c>
      <c r="Z88" s="20">
        <v>3</v>
      </c>
      <c r="AA88" s="20">
        <v>1</v>
      </c>
      <c r="AB88" s="20">
        <v>0</v>
      </c>
      <c r="AC88" s="20">
        <v>0</v>
      </c>
      <c r="AD88" s="20">
        <v>0</v>
      </c>
      <c r="AE88" s="20">
        <v>1</v>
      </c>
      <c r="AF88" s="20">
        <v>1</v>
      </c>
      <c r="AG88" s="20">
        <v>0</v>
      </c>
      <c r="AH88" s="20">
        <v>7</v>
      </c>
      <c r="AI88" s="20">
        <v>4</v>
      </c>
      <c r="AJ88" s="20">
        <v>3</v>
      </c>
      <c r="AK88" s="20">
        <v>8</v>
      </c>
      <c r="AL88" s="20">
        <v>4</v>
      </c>
      <c r="AM88" s="20">
        <v>4</v>
      </c>
      <c r="AN88" s="20">
        <v>3</v>
      </c>
      <c r="AO88" s="20">
        <v>2</v>
      </c>
      <c r="AP88" s="20">
        <v>1</v>
      </c>
      <c r="AQ88" s="20">
        <v>12</v>
      </c>
      <c r="AR88" s="20">
        <v>7</v>
      </c>
      <c r="AS88" s="20">
        <v>5</v>
      </c>
      <c r="AT88" s="20">
        <v>2</v>
      </c>
      <c r="AU88" s="20">
        <v>2</v>
      </c>
      <c r="AV88" s="20">
        <v>0</v>
      </c>
      <c r="AW88" s="20">
        <v>28</v>
      </c>
      <c r="AX88" s="20">
        <v>10</v>
      </c>
      <c r="AY88" s="20">
        <v>18</v>
      </c>
      <c r="AZ88" s="20">
        <v>3</v>
      </c>
      <c r="BA88" s="20">
        <v>42</v>
      </c>
      <c r="BB88" s="20">
        <v>30</v>
      </c>
      <c r="BC88" s="21">
        <v>0.04</v>
      </c>
      <c r="BD88" s="21">
        <v>0.56000000000000005</v>
      </c>
      <c r="BE88" s="21">
        <v>0.4</v>
      </c>
      <c r="BF88" s="22">
        <v>57.733333333333334</v>
      </c>
      <c r="BG88" s="17">
        <f t="shared" si="6"/>
        <v>4330</v>
      </c>
    </row>
    <row r="89" spans="1:59" x14ac:dyDescent="0.15">
      <c r="A89" s="178"/>
      <c r="B89" s="18" t="s">
        <v>104</v>
      </c>
      <c r="C89" s="19">
        <v>24</v>
      </c>
      <c r="D89" s="19">
        <v>55</v>
      </c>
      <c r="E89" s="19">
        <v>24</v>
      </c>
      <c r="F89" s="19">
        <v>31</v>
      </c>
      <c r="G89" s="20">
        <v>2</v>
      </c>
      <c r="H89" s="20">
        <v>1</v>
      </c>
      <c r="I89" s="20">
        <v>1</v>
      </c>
      <c r="J89" s="20">
        <v>1</v>
      </c>
      <c r="K89" s="20">
        <v>0</v>
      </c>
      <c r="L89" s="20">
        <v>1</v>
      </c>
      <c r="M89" s="20">
        <v>2</v>
      </c>
      <c r="N89" s="20">
        <v>1</v>
      </c>
      <c r="O89" s="20">
        <v>1</v>
      </c>
      <c r="P89" s="20">
        <v>1</v>
      </c>
      <c r="Q89" s="20">
        <v>0</v>
      </c>
      <c r="R89" s="20">
        <v>1</v>
      </c>
      <c r="S89" s="20">
        <v>1</v>
      </c>
      <c r="T89" s="20">
        <v>0</v>
      </c>
      <c r="U89" s="20">
        <v>1</v>
      </c>
      <c r="V89" s="20">
        <v>0</v>
      </c>
      <c r="W89" s="20">
        <v>0</v>
      </c>
      <c r="X89" s="20">
        <v>0</v>
      </c>
      <c r="Y89" s="20">
        <v>1</v>
      </c>
      <c r="Z89" s="20">
        <v>0</v>
      </c>
      <c r="AA89" s="20">
        <v>1</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20</v>
      </c>
      <c r="BB89" s="20">
        <v>30</v>
      </c>
      <c r="BC89" s="21">
        <v>9.0909090909090912E-2</v>
      </c>
      <c r="BD89" s="21">
        <v>0.36363636363636365</v>
      </c>
      <c r="BE89" s="21">
        <v>0.54545454545454541</v>
      </c>
      <c r="BF89" s="22">
        <v>57.090909090909093</v>
      </c>
      <c r="BG89" s="17">
        <f t="shared" si="6"/>
        <v>3140</v>
      </c>
    </row>
    <row r="90" spans="1:59" x14ac:dyDescent="0.15">
      <c r="A90" s="178"/>
      <c r="B90" s="18" t="s">
        <v>105</v>
      </c>
      <c r="C90" s="19">
        <v>37</v>
      </c>
      <c r="D90" s="19">
        <v>69</v>
      </c>
      <c r="E90" s="19">
        <v>35</v>
      </c>
      <c r="F90" s="19">
        <v>34</v>
      </c>
      <c r="G90" s="20">
        <v>1</v>
      </c>
      <c r="H90" s="20">
        <v>1</v>
      </c>
      <c r="I90" s="20">
        <v>0</v>
      </c>
      <c r="J90" s="20">
        <v>0</v>
      </c>
      <c r="K90" s="20">
        <v>0</v>
      </c>
      <c r="L90" s="20">
        <v>0</v>
      </c>
      <c r="M90" s="20">
        <v>0</v>
      </c>
      <c r="N90" s="20">
        <v>0</v>
      </c>
      <c r="O90" s="20">
        <v>0</v>
      </c>
      <c r="P90" s="20">
        <v>0</v>
      </c>
      <c r="Q90" s="20">
        <v>0</v>
      </c>
      <c r="R90" s="20">
        <v>0</v>
      </c>
      <c r="S90" s="20">
        <v>3</v>
      </c>
      <c r="T90" s="20">
        <v>3</v>
      </c>
      <c r="U90" s="20">
        <v>0</v>
      </c>
      <c r="V90" s="20">
        <v>5</v>
      </c>
      <c r="W90" s="20">
        <v>3</v>
      </c>
      <c r="X90" s="20">
        <v>2</v>
      </c>
      <c r="Y90" s="20">
        <v>2</v>
      </c>
      <c r="Z90" s="20">
        <v>1</v>
      </c>
      <c r="AA90" s="20">
        <v>1</v>
      </c>
      <c r="AB90" s="20">
        <v>4</v>
      </c>
      <c r="AC90" s="20">
        <v>2</v>
      </c>
      <c r="AD90" s="20">
        <v>2</v>
      </c>
      <c r="AE90" s="20">
        <v>0</v>
      </c>
      <c r="AF90" s="20">
        <v>0</v>
      </c>
      <c r="AG90" s="20">
        <v>0</v>
      </c>
      <c r="AH90" s="20">
        <v>4</v>
      </c>
      <c r="AI90" s="20">
        <v>2</v>
      </c>
      <c r="AJ90" s="20">
        <v>2</v>
      </c>
      <c r="AK90" s="20">
        <v>4</v>
      </c>
      <c r="AL90" s="20">
        <v>2</v>
      </c>
      <c r="AM90" s="20">
        <v>2</v>
      </c>
      <c r="AN90" s="20">
        <v>6</v>
      </c>
      <c r="AO90" s="20">
        <v>3</v>
      </c>
      <c r="AP90" s="20">
        <v>3</v>
      </c>
      <c r="AQ90" s="20">
        <v>8</v>
      </c>
      <c r="AR90" s="20">
        <v>6</v>
      </c>
      <c r="AS90" s="20">
        <v>2</v>
      </c>
      <c r="AT90" s="20">
        <v>7</v>
      </c>
      <c r="AU90" s="20">
        <v>3</v>
      </c>
      <c r="AV90" s="20">
        <v>4</v>
      </c>
      <c r="AW90" s="20">
        <v>25</v>
      </c>
      <c r="AX90" s="20">
        <v>9</v>
      </c>
      <c r="AY90" s="20">
        <v>16</v>
      </c>
      <c r="AZ90" s="20">
        <v>1</v>
      </c>
      <c r="BA90" s="20">
        <v>36</v>
      </c>
      <c r="BB90" s="20">
        <v>32</v>
      </c>
      <c r="BC90" s="21">
        <v>1.4492753623188406E-2</v>
      </c>
      <c r="BD90" s="21">
        <v>0.52173913043478259</v>
      </c>
      <c r="BE90" s="21">
        <v>0.46376811594202899</v>
      </c>
      <c r="BF90" s="22">
        <v>58.79710144927536</v>
      </c>
      <c r="BG90" s="17">
        <f t="shared" si="6"/>
        <v>4057</v>
      </c>
    </row>
    <row r="91" spans="1:59" ht="14.25" thickBot="1" x14ac:dyDescent="0.2">
      <c r="A91" s="178"/>
      <c r="B91" s="23" t="s">
        <v>106</v>
      </c>
      <c r="C91" s="24">
        <v>82</v>
      </c>
      <c r="D91" s="24">
        <v>163</v>
      </c>
      <c r="E91" s="24">
        <v>79</v>
      </c>
      <c r="F91" s="24">
        <v>84</v>
      </c>
      <c r="G91" s="25">
        <v>6</v>
      </c>
      <c r="H91" s="25">
        <v>4</v>
      </c>
      <c r="I91" s="25">
        <v>2</v>
      </c>
      <c r="J91" s="25">
        <v>0</v>
      </c>
      <c r="K91" s="25">
        <v>0</v>
      </c>
      <c r="L91" s="25">
        <v>0</v>
      </c>
      <c r="M91" s="25">
        <v>0</v>
      </c>
      <c r="N91" s="25">
        <v>0</v>
      </c>
      <c r="O91" s="25">
        <v>0</v>
      </c>
      <c r="P91" s="25">
        <v>1</v>
      </c>
      <c r="Q91" s="25">
        <v>0</v>
      </c>
      <c r="R91" s="25">
        <v>1</v>
      </c>
      <c r="S91" s="25">
        <v>3</v>
      </c>
      <c r="T91" s="25">
        <v>3</v>
      </c>
      <c r="U91" s="25">
        <v>0</v>
      </c>
      <c r="V91" s="25">
        <v>7</v>
      </c>
      <c r="W91" s="25">
        <v>4</v>
      </c>
      <c r="X91" s="25">
        <v>3</v>
      </c>
      <c r="Y91" s="25">
        <v>10</v>
      </c>
      <c r="Z91" s="25">
        <v>3</v>
      </c>
      <c r="AA91" s="25">
        <v>7</v>
      </c>
      <c r="AB91" s="25">
        <v>3</v>
      </c>
      <c r="AC91" s="25">
        <v>1</v>
      </c>
      <c r="AD91" s="25">
        <v>2</v>
      </c>
      <c r="AE91" s="25">
        <v>3</v>
      </c>
      <c r="AF91" s="25">
        <v>2</v>
      </c>
      <c r="AG91" s="25">
        <v>1</v>
      </c>
      <c r="AH91" s="25">
        <v>5</v>
      </c>
      <c r="AI91" s="25">
        <v>4</v>
      </c>
      <c r="AJ91" s="25">
        <v>1</v>
      </c>
      <c r="AK91" s="25">
        <v>8</v>
      </c>
      <c r="AL91" s="25">
        <v>3</v>
      </c>
      <c r="AM91" s="25">
        <v>5</v>
      </c>
      <c r="AN91" s="25">
        <v>11</v>
      </c>
      <c r="AO91" s="25">
        <v>3</v>
      </c>
      <c r="AP91" s="25">
        <v>8</v>
      </c>
      <c r="AQ91" s="25">
        <v>23</v>
      </c>
      <c r="AR91" s="25">
        <v>16</v>
      </c>
      <c r="AS91" s="25">
        <v>7</v>
      </c>
      <c r="AT91" s="25">
        <v>17</v>
      </c>
      <c r="AU91" s="25">
        <v>9</v>
      </c>
      <c r="AV91" s="25">
        <v>8</v>
      </c>
      <c r="AW91" s="25">
        <v>66</v>
      </c>
      <c r="AX91" s="25">
        <v>27</v>
      </c>
      <c r="AY91" s="25">
        <v>39</v>
      </c>
      <c r="AZ91" s="25">
        <v>6</v>
      </c>
      <c r="BA91" s="25">
        <v>74</v>
      </c>
      <c r="BB91" s="25">
        <v>83</v>
      </c>
      <c r="BC91" s="26">
        <v>3.6809815950920248E-2</v>
      </c>
      <c r="BD91" s="26">
        <v>0.45398773006134968</v>
      </c>
      <c r="BE91" s="26">
        <v>0.50920245398773001</v>
      </c>
      <c r="BF91" s="27">
        <v>61.607361963190186</v>
      </c>
      <c r="BG91" s="17">
        <f t="shared" si="6"/>
        <v>10042</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2048</v>
      </c>
      <c r="D93" s="39">
        <v>3616</v>
      </c>
      <c r="E93" s="39">
        <v>1675</v>
      </c>
      <c r="F93" s="39">
        <v>1941</v>
      </c>
      <c r="G93" s="39">
        <v>84</v>
      </c>
      <c r="H93" s="39">
        <v>41</v>
      </c>
      <c r="I93" s="39">
        <v>43</v>
      </c>
      <c r="J93" s="39">
        <v>82</v>
      </c>
      <c r="K93" s="39">
        <v>50</v>
      </c>
      <c r="L93" s="39">
        <v>32</v>
      </c>
      <c r="M93" s="39">
        <v>106</v>
      </c>
      <c r="N93" s="39">
        <v>56</v>
      </c>
      <c r="O93" s="39">
        <v>50</v>
      </c>
      <c r="P93" s="39">
        <v>101</v>
      </c>
      <c r="Q93" s="39">
        <v>40</v>
      </c>
      <c r="R93" s="39">
        <v>61</v>
      </c>
      <c r="S93" s="39">
        <v>110</v>
      </c>
      <c r="T93" s="39">
        <v>61</v>
      </c>
      <c r="U93" s="39">
        <v>49</v>
      </c>
      <c r="V93" s="39">
        <v>125</v>
      </c>
      <c r="W93" s="39">
        <v>57</v>
      </c>
      <c r="X93" s="39">
        <v>68</v>
      </c>
      <c r="Y93" s="39">
        <v>139</v>
      </c>
      <c r="Z93" s="39">
        <v>73</v>
      </c>
      <c r="AA93" s="39">
        <v>66</v>
      </c>
      <c r="AB93" s="39">
        <v>173</v>
      </c>
      <c r="AC93" s="39">
        <v>87</v>
      </c>
      <c r="AD93" s="39">
        <v>86</v>
      </c>
      <c r="AE93" s="39">
        <v>179</v>
      </c>
      <c r="AF93" s="39">
        <v>92</v>
      </c>
      <c r="AG93" s="39">
        <v>87</v>
      </c>
      <c r="AH93" s="39">
        <v>218</v>
      </c>
      <c r="AI93" s="39">
        <v>126</v>
      </c>
      <c r="AJ93" s="39">
        <v>92</v>
      </c>
      <c r="AK93" s="39">
        <v>235</v>
      </c>
      <c r="AL93" s="39">
        <v>115</v>
      </c>
      <c r="AM93" s="39">
        <v>120</v>
      </c>
      <c r="AN93" s="39">
        <v>215</v>
      </c>
      <c r="AO93" s="39">
        <v>98</v>
      </c>
      <c r="AP93" s="39">
        <v>117</v>
      </c>
      <c r="AQ93" s="39">
        <v>239</v>
      </c>
      <c r="AR93" s="39">
        <v>131</v>
      </c>
      <c r="AS93" s="39">
        <v>108</v>
      </c>
      <c r="AT93" s="39">
        <v>321</v>
      </c>
      <c r="AU93" s="39">
        <v>151</v>
      </c>
      <c r="AV93" s="39">
        <v>170</v>
      </c>
      <c r="AW93" s="39">
        <v>1289</v>
      </c>
      <c r="AX93" s="39">
        <v>497</v>
      </c>
      <c r="AY93" s="39">
        <v>792</v>
      </c>
      <c r="AZ93" s="39">
        <v>272</v>
      </c>
      <c r="BA93" s="39">
        <v>1734</v>
      </c>
      <c r="BB93" s="39">
        <v>1610</v>
      </c>
      <c r="BC93" s="41">
        <v>7.5221238938053103E-2</v>
      </c>
      <c r="BD93" s="41">
        <v>0.47953539823008851</v>
      </c>
      <c r="BE93" s="41">
        <v>0.44524336283185839</v>
      </c>
      <c r="BF93" s="42">
        <v>55.819966814159294</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89</v>
      </c>
      <c r="D95" s="13">
        <v>191</v>
      </c>
      <c r="E95" s="13">
        <v>82</v>
      </c>
      <c r="F95" s="13">
        <v>109</v>
      </c>
      <c r="G95" s="14">
        <v>5</v>
      </c>
      <c r="H95" s="14">
        <v>0</v>
      </c>
      <c r="I95" s="14">
        <v>5</v>
      </c>
      <c r="J95" s="14">
        <v>10</v>
      </c>
      <c r="K95" s="14">
        <v>4</v>
      </c>
      <c r="L95" s="14">
        <v>6</v>
      </c>
      <c r="M95" s="14">
        <v>10</v>
      </c>
      <c r="N95" s="14">
        <v>5</v>
      </c>
      <c r="O95" s="14">
        <v>5</v>
      </c>
      <c r="P95" s="14">
        <v>14</v>
      </c>
      <c r="Q95" s="14">
        <v>8</v>
      </c>
      <c r="R95" s="14">
        <v>6</v>
      </c>
      <c r="S95" s="14">
        <v>3</v>
      </c>
      <c r="T95" s="14">
        <v>2</v>
      </c>
      <c r="U95" s="14">
        <v>1</v>
      </c>
      <c r="V95" s="14">
        <v>2</v>
      </c>
      <c r="W95" s="14">
        <v>0</v>
      </c>
      <c r="X95" s="14">
        <v>2</v>
      </c>
      <c r="Y95" s="14">
        <v>7</v>
      </c>
      <c r="Z95" s="14">
        <v>3</v>
      </c>
      <c r="AA95" s="14">
        <v>4</v>
      </c>
      <c r="AB95" s="14">
        <v>15</v>
      </c>
      <c r="AC95" s="14">
        <v>8</v>
      </c>
      <c r="AD95" s="14">
        <v>7</v>
      </c>
      <c r="AE95" s="14">
        <v>13</v>
      </c>
      <c r="AF95" s="14">
        <v>6</v>
      </c>
      <c r="AG95" s="14">
        <v>7</v>
      </c>
      <c r="AH95" s="14">
        <v>15</v>
      </c>
      <c r="AI95" s="14">
        <v>9</v>
      </c>
      <c r="AJ95" s="14">
        <v>6</v>
      </c>
      <c r="AK95" s="14">
        <v>14</v>
      </c>
      <c r="AL95" s="14">
        <v>4</v>
      </c>
      <c r="AM95" s="14">
        <v>10</v>
      </c>
      <c r="AN95" s="14">
        <v>15</v>
      </c>
      <c r="AO95" s="14">
        <v>8</v>
      </c>
      <c r="AP95" s="14">
        <v>7</v>
      </c>
      <c r="AQ95" s="14">
        <v>14</v>
      </c>
      <c r="AR95" s="14">
        <v>6</v>
      </c>
      <c r="AS95" s="14">
        <v>8</v>
      </c>
      <c r="AT95" s="14">
        <v>8</v>
      </c>
      <c r="AU95" s="14">
        <v>4</v>
      </c>
      <c r="AV95" s="14">
        <v>4</v>
      </c>
      <c r="AW95" s="14">
        <v>46</v>
      </c>
      <c r="AX95" s="14">
        <v>15</v>
      </c>
      <c r="AY95" s="14">
        <v>31</v>
      </c>
      <c r="AZ95" s="14">
        <v>25</v>
      </c>
      <c r="BA95" s="14">
        <v>112</v>
      </c>
      <c r="BB95" s="14">
        <v>54</v>
      </c>
      <c r="BC95" s="15">
        <v>0.13089005235602094</v>
      </c>
      <c r="BD95" s="15">
        <v>0.58638743455497377</v>
      </c>
      <c r="BE95" s="15">
        <v>0.28272251308900526</v>
      </c>
      <c r="BF95" s="16">
        <v>48.497382198952877</v>
      </c>
      <c r="BG95" s="17">
        <f t="shared" ref="BG95:BG111" si="7">BF95*D95</f>
        <v>9263</v>
      </c>
    </row>
    <row r="96" spans="1:59" x14ac:dyDescent="0.15">
      <c r="A96" s="178"/>
      <c r="B96" s="18" t="s">
        <v>110</v>
      </c>
      <c r="C96" s="19">
        <v>177</v>
      </c>
      <c r="D96" s="19">
        <v>230</v>
      </c>
      <c r="E96" s="19">
        <v>119</v>
      </c>
      <c r="F96" s="19">
        <v>111</v>
      </c>
      <c r="G96" s="20">
        <v>3</v>
      </c>
      <c r="H96" s="20">
        <v>3</v>
      </c>
      <c r="I96" s="20">
        <v>0</v>
      </c>
      <c r="J96" s="20">
        <v>3</v>
      </c>
      <c r="K96" s="20">
        <v>2</v>
      </c>
      <c r="L96" s="20">
        <v>1</v>
      </c>
      <c r="M96" s="20">
        <v>3</v>
      </c>
      <c r="N96" s="20">
        <v>1</v>
      </c>
      <c r="O96" s="20">
        <v>2</v>
      </c>
      <c r="P96" s="20">
        <v>11</v>
      </c>
      <c r="Q96" s="20">
        <v>4</v>
      </c>
      <c r="R96" s="20">
        <v>7</v>
      </c>
      <c r="S96" s="20">
        <v>82</v>
      </c>
      <c r="T96" s="20">
        <v>41</v>
      </c>
      <c r="U96" s="20">
        <v>41</v>
      </c>
      <c r="V96" s="20">
        <v>11</v>
      </c>
      <c r="W96" s="20">
        <v>8</v>
      </c>
      <c r="X96" s="20">
        <v>3</v>
      </c>
      <c r="Y96" s="20">
        <v>8</v>
      </c>
      <c r="Z96" s="20">
        <v>4</v>
      </c>
      <c r="AA96" s="20">
        <v>4</v>
      </c>
      <c r="AB96" s="20">
        <v>13</v>
      </c>
      <c r="AC96" s="20">
        <v>8</v>
      </c>
      <c r="AD96" s="20">
        <v>5</v>
      </c>
      <c r="AE96" s="20">
        <v>12</v>
      </c>
      <c r="AF96" s="20">
        <v>5</v>
      </c>
      <c r="AG96" s="20">
        <v>7</v>
      </c>
      <c r="AH96" s="20">
        <v>14</v>
      </c>
      <c r="AI96" s="20">
        <v>6</v>
      </c>
      <c r="AJ96" s="20">
        <v>8</v>
      </c>
      <c r="AK96" s="20">
        <v>7</v>
      </c>
      <c r="AL96" s="20">
        <v>5</v>
      </c>
      <c r="AM96" s="20">
        <v>2</v>
      </c>
      <c r="AN96" s="20">
        <v>7</v>
      </c>
      <c r="AO96" s="20">
        <v>4</v>
      </c>
      <c r="AP96" s="20">
        <v>3</v>
      </c>
      <c r="AQ96" s="20">
        <v>13</v>
      </c>
      <c r="AR96" s="20">
        <v>8</v>
      </c>
      <c r="AS96" s="20">
        <v>5</v>
      </c>
      <c r="AT96" s="20">
        <v>11</v>
      </c>
      <c r="AU96" s="20">
        <v>7</v>
      </c>
      <c r="AV96" s="20">
        <v>4</v>
      </c>
      <c r="AW96" s="20">
        <v>32</v>
      </c>
      <c r="AX96" s="20">
        <v>13</v>
      </c>
      <c r="AY96" s="20">
        <v>19</v>
      </c>
      <c r="AZ96" s="20">
        <v>9</v>
      </c>
      <c r="BA96" s="20">
        <v>178</v>
      </c>
      <c r="BB96" s="20">
        <v>43</v>
      </c>
      <c r="BC96" s="21">
        <v>3.9130434782608699E-2</v>
      </c>
      <c r="BD96" s="21">
        <v>0.77391304347826084</v>
      </c>
      <c r="BE96" s="21">
        <v>0.18695652173913044</v>
      </c>
      <c r="BF96" s="22">
        <v>39.152173913043477</v>
      </c>
      <c r="BG96" s="17">
        <f t="shared" si="7"/>
        <v>9005</v>
      </c>
    </row>
    <row r="97" spans="1:59" x14ac:dyDescent="0.15">
      <c r="A97" s="178"/>
      <c r="B97" s="18" t="s">
        <v>111</v>
      </c>
      <c r="C97" s="19">
        <v>335</v>
      </c>
      <c r="D97" s="19">
        <v>463</v>
      </c>
      <c r="E97" s="19">
        <v>209</v>
      </c>
      <c r="F97" s="19">
        <v>254</v>
      </c>
      <c r="G97" s="20">
        <v>13</v>
      </c>
      <c r="H97" s="20">
        <v>3</v>
      </c>
      <c r="I97" s="20">
        <v>10</v>
      </c>
      <c r="J97" s="20">
        <v>7</v>
      </c>
      <c r="K97" s="20">
        <v>2</v>
      </c>
      <c r="L97" s="20">
        <v>5</v>
      </c>
      <c r="M97" s="20">
        <v>8</v>
      </c>
      <c r="N97" s="20">
        <v>7</v>
      </c>
      <c r="O97" s="20">
        <v>1</v>
      </c>
      <c r="P97" s="20">
        <v>17</v>
      </c>
      <c r="Q97" s="20">
        <v>12</v>
      </c>
      <c r="R97" s="20">
        <v>5</v>
      </c>
      <c r="S97" s="20">
        <v>169</v>
      </c>
      <c r="T97" s="20">
        <v>76</v>
      </c>
      <c r="U97" s="20">
        <v>93</v>
      </c>
      <c r="V97" s="20">
        <v>19</v>
      </c>
      <c r="W97" s="20">
        <v>10</v>
      </c>
      <c r="X97" s="20">
        <v>9</v>
      </c>
      <c r="Y97" s="20">
        <v>21</v>
      </c>
      <c r="Z97" s="20">
        <v>6</v>
      </c>
      <c r="AA97" s="20">
        <v>15</v>
      </c>
      <c r="AB97" s="20">
        <v>18</v>
      </c>
      <c r="AC97" s="20">
        <v>9</v>
      </c>
      <c r="AD97" s="20">
        <v>9</v>
      </c>
      <c r="AE97" s="20">
        <v>10</v>
      </c>
      <c r="AF97" s="20">
        <v>6</v>
      </c>
      <c r="AG97" s="20">
        <v>4</v>
      </c>
      <c r="AH97" s="20">
        <v>17</v>
      </c>
      <c r="AI97" s="20">
        <v>9</v>
      </c>
      <c r="AJ97" s="20">
        <v>8</v>
      </c>
      <c r="AK97" s="20">
        <v>24</v>
      </c>
      <c r="AL97" s="20">
        <v>8</v>
      </c>
      <c r="AM97" s="20">
        <v>16</v>
      </c>
      <c r="AN97" s="20">
        <v>34</v>
      </c>
      <c r="AO97" s="20">
        <v>13</v>
      </c>
      <c r="AP97" s="20">
        <v>21</v>
      </c>
      <c r="AQ97" s="20">
        <v>27</v>
      </c>
      <c r="AR97" s="20">
        <v>13</v>
      </c>
      <c r="AS97" s="20">
        <v>14</v>
      </c>
      <c r="AT97" s="20">
        <v>30</v>
      </c>
      <c r="AU97" s="20">
        <v>16</v>
      </c>
      <c r="AV97" s="20">
        <v>14</v>
      </c>
      <c r="AW97" s="20">
        <v>49</v>
      </c>
      <c r="AX97" s="20">
        <v>19</v>
      </c>
      <c r="AY97" s="20">
        <v>30</v>
      </c>
      <c r="AZ97" s="20">
        <v>28</v>
      </c>
      <c r="BA97" s="20">
        <v>356</v>
      </c>
      <c r="BB97" s="20">
        <v>79</v>
      </c>
      <c r="BC97" s="21">
        <v>6.0475161987041039E-2</v>
      </c>
      <c r="BD97" s="21">
        <v>0.7688984881209503</v>
      </c>
      <c r="BE97" s="21">
        <v>0.17062634989200864</v>
      </c>
      <c r="BF97" s="22">
        <v>38.356371490280779</v>
      </c>
      <c r="BG97" s="17">
        <f t="shared" si="7"/>
        <v>17759</v>
      </c>
    </row>
    <row r="98" spans="1:59" ht="13.5" customHeight="1" x14ac:dyDescent="0.15">
      <c r="A98" s="178"/>
      <c r="B98" s="18" t="s">
        <v>112</v>
      </c>
      <c r="C98" s="19">
        <v>327</v>
      </c>
      <c r="D98" s="19">
        <v>643</v>
      </c>
      <c r="E98" s="19">
        <v>292</v>
      </c>
      <c r="F98" s="19">
        <v>351</v>
      </c>
      <c r="G98" s="20">
        <v>25</v>
      </c>
      <c r="H98" s="20">
        <v>10</v>
      </c>
      <c r="I98" s="20">
        <v>15</v>
      </c>
      <c r="J98" s="20">
        <v>19</v>
      </c>
      <c r="K98" s="20">
        <v>9</v>
      </c>
      <c r="L98" s="20">
        <v>10</v>
      </c>
      <c r="M98" s="20">
        <v>32</v>
      </c>
      <c r="N98" s="20">
        <v>16</v>
      </c>
      <c r="O98" s="20">
        <v>16</v>
      </c>
      <c r="P98" s="20">
        <v>37</v>
      </c>
      <c r="Q98" s="20">
        <v>22</v>
      </c>
      <c r="R98" s="20">
        <v>15</v>
      </c>
      <c r="S98" s="20">
        <v>45</v>
      </c>
      <c r="T98" s="20">
        <v>21</v>
      </c>
      <c r="U98" s="20">
        <v>24</v>
      </c>
      <c r="V98" s="20">
        <v>31</v>
      </c>
      <c r="W98" s="20">
        <v>11</v>
      </c>
      <c r="X98" s="20">
        <v>20</v>
      </c>
      <c r="Y98" s="20">
        <v>29</v>
      </c>
      <c r="Z98" s="20">
        <v>18</v>
      </c>
      <c r="AA98" s="20">
        <v>11</v>
      </c>
      <c r="AB98" s="20">
        <v>30</v>
      </c>
      <c r="AC98" s="20">
        <v>15</v>
      </c>
      <c r="AD98" s="20">
        <v>15</v>
      </c>
      <c r="AE98" s="20">
        <v>50</v>
      </c>
      <c r="AF98" s="20">
        <v>24</v>
      </c>
      <c r="AG98" s="20">
        <v>26</v>
      </c>
      <c r="AH98" s="20">
        <v>47</v>
      </c>
      <c r="AI98" s="20">
        <v>25</v>
      </c>
      <c r="AJ98" s="20">
        <v>22</v>
      </c>
      <c r="AK98" s="20">
        <v>48</v>
      </c>
      <c r="AL98" s="20">
        <v>16</v>
      </c>
      <c r="AM98" s="20">
        <v>32</v>
      </c>
      <c r="AN98" s="20">
        <v>54</v>
      </c>
      <c r="AO98" s="20">
        <v>23</v>
      </c>
      <c r="AP98" s="20">
        <v>31</v>
      </c>
      <c r="AQ98" s="20">
        <v>50</v>
      </c>
      <c r="AR98" s="20">
        <v>23</v>
      </c>
      <c r="AS98" s="20">
        <v>27</v>
      </c>
      <c r="AT98" s="20">
        <v>30</v>
      </c>
      <c r="AU98" s="20">
        <v>13</v>
      </c>
      <c r="AV98" s="20">
        <v>17</v>
      </c>
      <c r="AW98" s="20">
        <v>116</v>
      </c>
      <c r="AX98" s="20">
        <v>46</v>
      </c>
      <c r="AY98" s="20">
        <v>70</v>
      </c>
      <c r="AZ98" s="20">
        <v>76</v>
      </c>
      <c r="BA98" s="20">
        <v>421</v>
      </c>
      <c r="BB98" s="20">
        <v>146</v>
      </c>
      <c r="BC98" s="21">
        <v>0.1181959564541213</v>
      </c>
      <c r="BD98" s="21">
        <v>0.65474339035769824</v>
      </c>
      <c r="BE98" s="21">
        <v>0.22706065318818042</v>
      </c>
      <c r="BF98" s="22">
        <v>45.558320373250389</v>
      </c>
      <c r="BG98" s="17">
        <f t="shared" si="7"/>
        <v>29294</v>
      </c>
    </row>
    <row r="99" spans="1:59" x14ac:dyDescent="0.15">
      <c r="A99" s="178"/>
      <c r="B99" s="18" t="s">
        <v>113</v>
      </c>
      <c r="C99" s="19">
        <v>304</v>
      </c>
      <c r="D99" s="19">
        <v>667</v>
      </c>
      <c r="E99" s="19">
        <v>312</v>
      </c>
      <c r="F99" s="19">
        <v>355</v>
      </c>
      <c r="G99" s="20">
        <v>31</v>
      </c>
      <c r="H99" s="20">
        <v>17</v>
      </c>
      <c r="I99" s="20">
        <v>14</v>
      </c>
      <c r="J99" s="20">
        <v>38</v>
      </c>
      <c r="K99" s="20">
        <v>22</v>
      </c>
      <c r="L99" s="20">
        <v>16</v>
      </c>
      <c r="M99" s="20">
        <v>31</v>
      </c>
      <c r="N99" s="20">
        <v>18</v>
      </c>
      <c r="O99" s="20">
        <v>13</v>
      </c>
      <c r="P99" s="20">
        <v>32</v>
      </c>
      <c r="Q99" s="20">
        <v>17</v>
      </c>
      <c r="R99" s="20">
        <v>15</v>
      </c>
      <c r="S99" s="20">
        <v>25</v>
      </c>
      <c r="T99" s="20">
        <v>7</v>
      </c>
      <c r="U99" s="20">
        <v>18</v>
      </c>
      <c r="V99" s="20">
        <v>27</v>
      </c>
      <c r="W99" s="20">
        <v>12</v>
      </c>
      <c r="X99" s="20">
        <v>15</v>
      </c>
      <c r="Y99" s="20">
        <v>38</v>
      </c>
      <c r="Z99" s="20">
        <v>22</v>
      </c>
      <c r="AA99" s="20">
        <v>16</v>
      </c>
      <c r="AB99" s="20">
        <v>43</v>
      </c>
      <c r="AC99" s="20">
        <v>18</v>
      </c>
      <c r="AD99" s="20">
        <v>25</v>
      </c>
      <c r="AE99" s="20">
        <v>52</v>
      </c>
      <c r="AF99" s="20">
        <v>26</v>
      </c>
      <c r="AG99" s="20">
        <v>26</v>
      </c>
      <c r="AH99" s="20">
        <v>61</v>
      </c>
      <c r="AI99" s="20">
        <v>31</v>
      </c>
      <c r="AJ99" s="20">
        <v>30</v>
      </c>
      <c r="AK99" s="20">
        <v>51</v>
      </c>
      <c r="AL99" s="20">
        <v>28</v>
      </c>
      <c r="AM99" s="20">
        <v>23</v>
      </c>
      <c r="AN99" s="20">
        <v>30</v>
      </c>
      <c r="AO99" s="20">
        <v>14</v>
      </c>
      <c r="AP99" s="20">
        <v>16</v>
      </c>
      <c r="AQ99" s="20">
        <v>33</v>
      </c>
      <c r="AR99" s="20">
        <v>13</v>
      </c>
      <c r="AS99" s="20">
        <v>20</v>
      </c>
      <c r="AT99" s="20">
        <v>42</v>
      </c>
      <c r="AU99" s="20">
        <v>17</v>
      </c>
      <c r="AV99" s="20">
        <v>25</v>
      </c>
      <c r="AW99" s="20">
        <v>133</v>
      </c>
      <c r="AX99" s="20">
        <v>50</v>
      </c>
      <c r="AY99" s="20">
        <v>83</v>
      </c>
      <c r="AZ99" s="20">
        <v>100</v>
      </c>
      <c r="BA99" s="20">
        <v>392</v>
      </c>
      <c r="BB99" s="20">
        <v>175</v>
      </c>
      <c r="BC99" s="21">
        <v>0.14992503748125938</v>
      </c>
      <c r="BD99" s="21">
        <v>0.58770614692653678</v>
      </c>
      <c r="BE99" s="21">
        <v>0.26236881559220387</v>
      </c>
      <c r="BF99" s="22">
        <v>45.169415292353825</v>
      </c>
      <c r="BG99" s="17">
        <f t="shared" si="7"/>
        <v>30128</v>
      </c>
    </row>
    <row r="100" spans="1:59" x14ac:dyDescent="0.15">
      <c r="A100" s="178"/>
      <c r="B100" s="18" t="s">
        <v>114</v>
      </c>
      <c r="C100" s="19">
        <v>491</v>
      </c>
      <c r="D100" s="19">
        <v>1020</v>
      </c>
      <c r="E100" s="19">
        <v>477</v>
      </c>
      <c r="F100" s="19">
        <v>543</v>
      </c>
      <c r="G100" s="20">
        <v>34</v>
      </c>
      <c r="H100" s="20">
        <v>17</v>
      </c>
      <c r="I100" s="20">
        <v>17</v>
      </c>
      <c r="J100" s="20">
        <v>62</v>
      </c>
      <c r="K100" s="20">
        <v>39</v>
      </c>
      <c r="L100" s="20">
        <v>23</v>
      </c>
      <c r="M100" s="20">
        <v>56</v>
      </c>
      <c r="N100" s="20">
        <v>24</v>
      </c>
      <c r="O100" s="20">
        <v>32</v>
      </c>
      <c r="P100" s="20">
        <v>54</v>
      </c>
      <c r="Q100" s="20">
        <v>32</v>
      </c>
      <c r="R100" s="20">
        <v>22</v>
      </c>
      <c r="S100" s="20">
        <v>51</v>
      </c>
      <c r="T100" s="20">
        <v>24</v>
      </c>
      <c r="U100" s="20">
        <v>27</v>
      </c>
      <c r="V100" s="20">
        <v>35</v>
      </c>
      <c r="W100" s="20">
        <v>21</v>
      </c>
      <c r="X100" s="20">
        <v>14</v>
      </c>
      <c r="Y100" s="20">
        <v>38</v>
      </c>
      <c r="Z100" s="20">
        <v>17</v>
      </c>
      <c r="AA100" s="20">
        <v>21</v>
      </c>
      <c r="AB100" s="20">
        <v>49</v>
      </c>
      <c r="AC100" s="20">
        <v>27</v>
      </c>
      <c r="AD100" s="20">
        <v>22</v>
      </c>
      <c r="AE100" s="20">
        <v>95</v>
      </c>
      <c r="AF100" s="20">
        <v>35</v>
      </c>
      <c r="AG100" s="20">
        <v>60</v>
      </c>
      <c r="AH100" s="20">
        <v>109</v>
      </c>
      <c r="AI100" s="20">
        <v>55</v>
      </c>
      <c r="AJ100" s="20">
        <v>54</v>
      </c>
      <c r="AK100" s="20">
        <v>81</v>
      </c>
      <c r="AL100" s="20">
        <v>42</v>
      </c>
      <c r="AM100" s="20">
        <v>39</v>
      </c>
      <c r="AN100" s="20">
        <v>74</v>
      </c>
      <c r="AO100" s="20">
        <v>28</v>
      </c>
      <c r="AP100" s="20">
        <v>46</v>
      </c>
      <c r="AQ100" s="20">
        <v>61</v>
      </c>
      <c r="AR100" s="20">
        <v>23</v>
      </c>
      <c r="AS100" s="20">
        <v>38</v>
      </c>
      <c r="AT100" s="20">
        <v>55</v>
      </c>
      <c r="AU100" s="20">
        <v>30</v>
      </c>
      <c r="AV100" s="20">
        <v>25</v>
      </c>
      <c r="AW100" s="20">
        <v>166</v>
      </c>
      <c r="AX100" s="20">
        <v>63</v>
      </c>
      <c r="AY100" s="20">
        <v>103</v>
      </c>
      <c r="AZ100" s="20">
        <v>152</v>
      </c>
      <c r="BA100" s="20">
        <v>647</v>
      </c>
      <c r="BB100" s="20">
        <v>221</v>
      </c>
      <c r="BC100" s="21">
        <v>0.14901960784313725</v>
      </c>
      <c r="BD100" s="21">
        <v>0.63431372549019605</v>
      </c>
      <c r="BE100" s="21">
        <v>0.21666666666666667</v>
      </c>
      <c r="BF100" s="22">
        <v>44.345098039215685</v>
      </c>
      <c r="BG100" s="17">
        <f t="shared" si="7"/>
        <v>45232</v>
      </c>
    </row>
    <row r="101" spans="1:59" x14ac:dyDescent="0.15">
      <c r="A101" s="178"/>
      <c r="B101" s="18" t="s">
        <v>115</v>
      </c>
      <c r="C101" s="19">
        <v>492</v>
      </c>
      <c r="D101" s="19">
        <v>1024</v>
      </c>
      <c r="E101" s="19">
        <v>487</v>
      </c>
      <c r="F101" s="19">
        <v>537</v>
      </c>
      <c r="G101" s="20">
        <v>61</v>
      </c>
      <c r="H101" s="20">
        <v>29</v>
      </c>
      <c r="I101" s="20">
        <v>32</v>
      </c>
      <c r="J101" s="20">
        <v>62</v>
      </c>
      <c r="K101" s="20">
        <v>35</v>
      </c>
      <c r="L101" s="20">
        <v>27</v>
      </c>
      <c r="M101" s="20">
        <v>62</v>
      </c>
      <c r="N101" s="20">
        <v>36</v>
      </c>
      <c r="O101" s="20">
        <v>26</v>
      </c>
      <c r="P101" s="20">
        <v>66</v>
      </c>
      <c r="Q101" s="20">
        <v>36</v>
      </c>
      <c r="R101" s="20">
        <v>30</v>
      </c>
      <c r="S101" s="20">
        <v>85</v>
      </c>
      <c r="T101" s="20">
        <v>42</v>
      </c>
      <c r="U101" s="20">
        <v>43</v>
      </c>
      <c r="V101" s="20">
        <v>67</v>
      </c>
      <c r="W101" s="20">
        <v>30</v>
      </c>
      <c r="X101" s="20">
        <v>37</v>
      </c>
      <c r="Y101" s="20">
        <v>62</v>
      </c>
      <c r="Z101" s="20">
        <v>27</v>
      </c>
      <c r="AA101" s="20">
        <v>35</v>
      </c>
      <c r="AB101" s="20">
        <v>69</v>
      </c>
      <c r="AC101" s="20">
        <v>34</v>
      </c>
      <c r="AD101" s="20">
        <v>35</v>
      </c>
      <c r="AE101" s="20">
        <v>89</v>
      </c>
      <c r="AF101" s="20">
        <v>39</v>
      </c>
      <c r="AG101" s="20">
        <v>50</v>
      </c>
      <c r="AH101" s="20">
        <v>73</v>
      </c>
      <c r="AI101" s="20">
        <v>36</v>
      </c>
      <c r="AJ101" s="20">
        <v>37</v>
      </c>
      <c r="AK101" s="20">
        <v>68</v>
      </c>
      <c r="AL101" s="20">
        <v>31</v>
      </c>
      <c r="AM101" s="20">
        <v>37</v>
      </c>
      <c r="AN101" s="20">
        <v>52</v>
      </c>
      <c r="AO101" s="20">
        <v>27</v>
      </c>
      <c r="AP101" s="20">
        <v>25</v>
      </c>
      <c r="AQ101" s="20">
        <v>37</v>
      </c>
      <c r="AR101" s="20">
        <v>17</v>
      </c>
      <c r="AS101" s="20">
        <v>20</v>
      </c>
      <c r="AT101" s="20">
        <v>36</v>
      </c>
      <c r="AU101" s="20">
        <v>16</v>
      </c>
      <c r="AV101" s="20">
        <v>20</v>
      </c>
      <c r="AW101" s="20">
        <v>135</v>
      </c>
      <c r="AX101" s="20">
        <v>52</v>
      </c>
      <c r="AY101" s="20">
        <v>83</v>
      </c>
      <c r="AZ101" s="20">
        <v>185</v>
      </c>
      <c r="BA101" s="20">
        <v>668</v>
      </c>
      <c r="BB101" s="20">
        <v>171</v>
      </c>
      <c r="BC101" s="21">
        <v>0.1806640625</v>
      </c>
      <c r="BD101" s="21">
        <v>0.65234375</v>
      </c>
      <c r="BE101" s="21">
        <v>0.1669921875</v>
      </c>
      <c r="BF101" s="22">
        <v>38.74609375</v>
      </c>
      <c r="BG101" s="17">
        <f t="shared" si="7"/>
        <v>39676</v>
      </c>
    </row>
    <row r="102" spans="1:59" x14ac:dyDescent="0.15">
      <c r="A102" s="178"/>
      <c r="B102" s="18" t="s">
        <v>116</v>
      </c>
      <c r="C102" s="19">
        <v>524</v>
      </c>
      <c r="D102" s="19">
        <v>962</v>
      </c>
      <c r="E102" s="19">
        <v>430</v>
      </c>
      <c r="F102" s="19">
        <v>532</v>
      </c>
      <c r="G102" s="20">
        <v>37</v>
      </c>
      <c r="H102" s="20">
        <v>16</v>
      </c>
      <c r="I102" s="20">
        <v>21</v>
      </c>
      <c r="J102" s="20">
        <v>59</v>
      </c>
      <c r="K102" s="20">
        <v>26</v>
      </c>
      <c r="L102" s="20">
        <v>33</v>
      </c>
      <c r="M102" s="20">
        <v>46</v>
      </c>
      <c r="N102" s="20">
        <v>22</v>
      </c>
      <c r="O102" s="20">
        <v>24</v>
      </c>
      <c r="P102" s="20">
        <v>53</v>
      </c>
      <c r="Q102" s="20">
        <v>25</v>
      </c>
      <c r="R102" s="20">
        <v>28</v>
      </c>
      <c r="S102" s="20">
        <v>87</v>
      </c>
      <c r="T102" s="20">
        <v>37</v>
      </c>
      <c r="U102" s="20">
        <v>50</v>
      </c>
      <c r="V102" s="20">
        <v>49</v>
      </c>
      <c r="W102" s="20">
        <v>23</v>
      </c>
      <c r="X102" s="20">
        <v>26</v>
      </c>
      <c r="Y102" s="20">
        <v>57</v>
      </c>
      <c r="Z102" s="20">
        <v>26</v>
      </c>
      <c r="AA102" s="20">
        <v>31</v>
      </c>
      <c r="AB102" s="20">
        <v>70</v>
      </c>
      <c r="AC102" s="20">
        <v>33</v>
      </c>
      <c r="AD102" s="20">
        <v>37</v>
      </c>
      <c r="AE102" s="20">
        <v>85</v>
      </c>
      <c r="AF102" s="20">
        <v>44</v>
      </c>
      <c r="AG102" s="20">
        <v>41</v>
      </c>
      <c r="AH102" s="20">
        <v>92</v>
      </c>
      <c r="AI102" s="20">
        <v>45</v>
      </c>
      <c r="AJ102" s="20">
        <v>47</v>
      </c>
      <c r="AK102" s="20">
        <v>66</v>
      </c>
      <c r="AL102" s="20">
        <v>35</v>
      </c>
      <c r="AM102" s="20">
        <v>31</v>
      </c>
      <c r="AN102" s="20">
        <v>44</v>
      </c>
      <c r="AO102" s="20">
        <v>16</v>
      </c>
      <c r="AP102" s="20">
        <v>28</v>
      </c>
      <c r="AQ102" s="20">
        <v>41</v>
      </c>
      <c r="AR102" s="20">
        <v>16</v>
      </c>
      <c r="AS102" s="20">
        <v>25</v>
      </c>
      <c r="AT102" s="20">
        <v>56</v>
      </c>
      <c r="AU102" s="20">
        <v>23</v>
      </c>
      <c r="AV102" s="20">
        <v>33</v>
      </c>
      <c r="AW102" s="20">
        <v>120</v>
      </c>
      <c r="AX102" s="20">
        <v>43</v>
      </c>
      <c r="AY102" s="20">
        <v>77</v>
      </c>
      <c r="AZ102" s="20">
        <v>142</v>
      </c>
      <c r="BA102" s="20">
        <v>644</v>
      </c>
      <c r="BB102" s="20">
        <v>176</v>
      </c>
      <c r="BC102" s="21">
        <v>0.14760914760914762</v>
      </c>
      <c r="BD102" s="21">
        <v>0.66943866943866948</v>
      </c>
      <c r="BE102" s="21">
        <v>0.18295218295218296</v>
      </c>
      <c r="BF102" s="22">
        <v>40.404365904365903</v>
      </c>
      <c r="BG102" s="17">
        <f t="shared" si="7"/>
        <v>38869</v>
      </c>
    </row>
    <row r="103" spans="1:59" x14ac:dyDescent="0.15">
      <c r="A103" s="178"/>
      <c r="B103" s="18" t="s">
        <v>117</v>
      </c>
      <c r="C103" s="19">
        <v>158</v>
      </c>
      <c r="D103" s="19">
        <v>335</v>
      </c>
      <c r="E103" s="19">
        <v>161</v>
      </c>
      <c r="F103" s="19">
        <v>174</v>
      </c>
      <c r="G103" s="20">
        <v>13</v>
      </c>
      <c r="H103" s="20">
        <v>7</v>
      </c>
      <c r="I103" s="20">
        <v>6</v>
      </c>
      <c r="J103" s="20">
        <v>13</v>
      </c>
      <c r="K103" s="20">
        <v>10</v>
      </c>
      <c r="L103" s="20">
        <v>3</v>
      </c>
      <c r="M103" s="20">
        <v>14</v>
      </c>
      <c r="N103" s="20">
        <v>8</v>
      </c>
      <c r="O103" s="20">
        <v>6</v>
      </c>
      <c r="P103" s="20">
        <v>17</v>
      </c>
      <c r="Q103" s="20">
        <v>8</v>
      </c>
      <c r="R103" s="20">
        <v>9</v>
      </c>
      <c r="S103" s="20">
        <v>22</v>
      </c>
      <c r="T103" s="20">
        <v>8</v>
      </c>
      <c r="U103" s="20">
        <v>14</v>
      </c>
      <c r="V103" s="20">
        <v>22</v>
      </c>
      <c r="W103" s="20">
        <v>12</v>
      </c>
      <c r="X103" s="20">
        <v>10</v>
      </c>
      <c r="Y103" s="20">
        <v>15</v>
      </c>
      <c r="Z103" s="20">
        <v>11</v>
      </c>
      <c r="AA103" s="20">
        <v>4</v>
      </c>
      <c r="AB103" s="20">
        <v>14</v>
      </c>
      <c r="AC103" s="20">
        <v>7</v>
      </c>
      <c r="AD103" s="20">
        <v>7</v>
      </c>
      <c r="AE103" s="20">
        <v>15</v>
      </c>
      <c r="AF103" s="20">
        <v>8</v>
      </c>
      <c r="AG103" s="20">
        <v>7</v>
      </c>
      <c r="AH103" s="20">
        <v>34</v>
      </c>
      <c r="AI103" s="20">
        <v>15</v>
      </c>
      <c r="AJ103" s="20">
        <v>19</v>
      </c>
      <c r="AK103" s="20">
        <v>28</v>
      </c>
      <c r="AL103" s="20">
        <v>12</v>
      </c>
      <c r="AM103" s="20">
        <v>16</v>
      </c>
      <c r="AN103" s="20">
        <v>22</v>
      </c>
      <c r="AO103" s="20">
        <v>11</v>
      </c>
      <c r="AP103" s="20">
        <v>11</v>
      </c>
      <c r="AQ103" s="20">
        <v>18</v>
      </c>
      <c r="AR103" s="20">
        <v>7</v>
      </c>
      <c r="AS103" s="20">
        <v>11</v>
      </c>
      <c r="AT103" s="20">
        <v>20</v>
      </c>
      <c r="AU103" s="20">
        <v>13</v>
      </c>
      <c r="AV103" s="20">
        <v>7</v>
      </c>
      <c r="AW103" s="20">
        <v>68</v>
      </c>
      <c r="AX103" s="20">
        <v>24</v>
      </c>
      <c r="AY103" s="20">
        <v>44</v>
      </c>
      <c r="AZ103" s="20">
        <v>40</v>
      </c>
      <c r="BA103" s="20">
        <v>207</v>
      </c>
      <c r="BB103" s="20">
        <v>88</v>
      </c>
      <c r="BC103" s="21">
        <v>0.11940298507462686</v>
      </c>
      <c r="BD103" s="21">
        <v>0.61791044776119408</v>
      </c>
      <c r="BE103" s="21">
        <v>0.2626865671641791</v>
      </c>
      <c r="BF103" s="22">
        <v>46.20597014925373</v>
      </c>
      <c r="BG103" s="17">
        <f t="shared" si="7"/>
        <v>15479</v>
      </c>
    </row>
    <row r="104" spans="1:59" x14ac:dyDescent="0.15">
      <c r="A104" s="178"/>
      <c r="B104" s="18" t="s">
        <v>118</v>
      </c>
      <c r="C104" s="19">
        <v>369</v>
      </c>
      <c r="D104" s="19">
        <v>569</v>
      </c>
      <c r="E104" s="19">
        <v>268</v>
      </c>
      <c r="F104" s="19">
        <v>301</v>
      </c>
      <c r="G104" s="20">
        <v>6</v>
      </c>
      <c r="H104" s="20">
        <v>4</v>
      </c>
      <c r="I104" s="20">
        <v>2</v>
      </c>
      <c r="J104" s="20">
        <v>10</v>
      </c>
      <c r="K104" s="20">
        <v>4</v>
      </c>
      <c r="L104" s="20">
        <v>6</v>
      </c>
      <c r="M104" s="20">
        <v>26</v>
      </c>
      <c r="N104" s="20">
        <v>15</v>
      </c>
      <c r="O104" s="20">
        <v>11</v>
      </c>
      <c r="P104" s="20">
        <v>18</v>
      </c>
      <c r="Q104" s="20">
        <v>7</v>
      </c>
      <c r="R104" s="20">
        <v>11</v>
      </c>
      <c r="S104" s="20">
        <v>41</v>
      </c>
      <c r="T104" s="20">
        <v>21</v>
      </c>
      <c r="U104" s="20">
        <v>20</v>
      </c>
      <c r="V104" s="20">
        <v>20</v>
      </c>
      <c r="W104" s="20">
        <v>10</v>
      </c>
      <c r="X104" s="20">
        <v>10</v>
      </c>
      <c r="Y104" s="20">
        <v>11</v>
      </c>
      <c r="Z104" s="20">
        <v>6</v>
      </c>
      <c r="AA104" s="20">
        <v>5</v>
      </c>
      <c r="AB104" s="20">
        <v>28</v>
      </c>
      <c r="AC104" s="20">
        <v>14</v>
      </c>
      <c r="AD104" s="20">
        <v>14</v>
      </c>
      <c r="AE104" s="20">
        <v>32</v>
      </c>
      <c r="AF104" s="20">
        <v>16</v>
      </c>
      <c r="AG104" s="20">
        <v>16</v>
      </c>
      <c r="AH104" s="20">
        <v>32</v>
      </c>
      <c r="AI104" s="20">
        <v>17</v>
      </c>
      <c r="AJ104" s="20">
        <v>15</v>
      </c>
      <c r="AK104" s="20">
        <v>33</v>
      </c>
      <c r="AL104" s="20">
        <v>15</v>
      </c>
      <c r="AM104" s="20">
        <v>18</v>
      </c>
      <c r="AN104" s="20">
        <v>63</v>
      </c>
      <c r="AO104" s="20">
        <v>31</v>
      </c>
      <c r="AP104" s="20">
        <v>32</v>
      </c>
      <c r="AQ104" s="20">
        <v>45</v>
      </c>
      <c r="AR104" s="20">
        <v>19</v>
      </c>
      <c r="AS104" s="20">
        <v>26</v>
      </c>
      <c r="AT104" s="20">
        <v>47</v>
      </c>
      <c r="AU104" s="20">
        <v>22</v>
      </c>
      <c r="AV104" s="20">
        <v>25</v>
      </c>
      <c r="AW104" s="20">
        <v>157</v>
      </c>
      <c r="AX104" s="20">
        <v>67</v>
      </c>
      <c r="AY104" s="20">
        <v>90</v>
      </c>
      <c r="AZ104" s="20">
        <v>42</v>
      </c>
      <c r="BA104" s="20">
        <v>323</v>
      </c>
      <c r="BB104" s="20">
        <v>204</v>
      </c>
      <c r="BC104" s="21">
        <v>7.3813708260105443E-2</v>
      </c>
      <c r="BD104" s="21">
        <v>0.56766256590509667</v>
      </c>
      <c r="BE104" s="21">
        <v>0.35852372583479791</v>
      </c>
      <c r="BF104" s="22">
        <v>52.564147627416517</v>
      </c>
      <c r="BG104" s="17">
        <f t="shared" si="7"/>
        <v>29909</v>
      </c>
    </row>
    <row r="105" spans="1:59" ht="13.5" customHeight="1" x14ac:dyDescent="0.15">
      <c r="A105" s="178"/>
      <c r="B105" s="18" t="s">
        <v>119</v>
      </c>
      <c r="C105" s="19">
        <v>268</v>
      </c>
      <c r="D105" s="19">
        <v>526</v>
      </c>
      <c r="E105" s="19">
        <v>236</v>
      </c>
      <c r="F105" s="19">
        <v>290</v>
      </c>
      <c r="G105" s="20">
        <v>20</v>
      </c>
      <c r="H105" s="20">
        <v>8</v>
      </c>
      <c r="I105" s="20">
        <v>12</v>
      </c>
      <c r="J105" s="20">
        <v>27</v>
      </c>
      <c r="K105" s="20">
        <v>13</v>
      </c>
      <c r="L105" s="20">
        <v>14</v>
      </c>
      <c r="M105" s="20">
        <v>21</v>
      </c>
      <c r="N105" s="20">
        <v>11</v>
      </c>
      <c r="O105" s="20">
        <v>10</v>
      </c>
      <c r="P105" s="20">
        <v>17</v>
      </c>
      <c r="Q105" s="20">
        <v>12</v>
      </c>
      <c r="R105" s="20">
        <v>5</v>
      </c>
      <c r="S105" s="20">
        <v>41</v>
      </c>
      <c r="T105" s="20">
        <v>18</v>
      </c>
      <c r="U105" s="20">
        <v>23</v>
      </c>
      <c r="V105" s="20">
        <v>30</v>
      </c>
      <c r="W105" s="20">
        <v>12</v>
      </c>
      <c r="X105" s="20">
        <v>18</v>
      </c>
      <c r="Y105" s="20">
        <v>40</v>
      </c>
      <c r="Z105" s="20">
        <v>16</v>
      </c>
      <c r="AA105" s="20">
        <v>24</v>
      </c>
      <c r="AB105" s="20">
        <v>35</v>
      </c>
      <c r="AC105" s="20">
        <v>16</v>
      </c>
      <c r="AD105" s="20">
        <v>19</v>
      </c>
      <c r="AE105" s="20">
        <v>43</v>
      </c>
      <c r="AF105" s="20">
        <v>23</v>
      </c>
      <c r="AG105" s="20">
        <v>20</v>
      </c>
      <c r="AH105" s="20">
        <v>40</v>
      </c>
      <c r="AI105" s="20">
        <v>15</v>
      </c>
      <c r="AJ105" s="20">
        <v>25</v>
      </c>
      <c r="AK105" s="20">
        <v>29</v>
      </c>
      <c r="AL105" s="20">
        <v>11</v>
      </c>
      <c r="AM105" s="20">
        <v>18</v>
      </c>
      <c r="AN105" s="20">
        <v>22</v>
      </c>
      <c r="AO105" s="20">
        <v>11</v>
      </c>
      <c r="AP105" s="20">
        <v>11</v>
      </c>
      <c r="AQ105" s="20">
        <v>39</v>
      </c>
      <c r="AR105" s="20">
        <v>18</v>
      </c>
      <c r="AS105" s="20">
        <v>21</v>
      </c>
      <c r="AT105" s="20">
        <v>30</v>
      </c>
      <c r="AU105" s="20">
        <v>16</v>
      </c>
      <c r="AV105" s="20">
        <v>14</v>
      </c>
      <c r="AW105" s="20">
        <v>92</v>
      </c>
      <c r="AX105" s="20">
        <v>36</v>
      </c>
      <c r="AY105" s="20">
        <v>56</v>
      </c>
      <c r="AZ105" s="20">
        <v>68</v>
      </c>
      <c r="BA105" s="20">
        <v>336</v>
      </c>
      <c r="BB105" s="20">
        <v>122</v>
      </c>
      <c r="BC105" s="21">
        <v>0.12927756653992395</v>
      </c>
      <c r="BD105" s="21">
        <v>0.63878326996197721</v>
      </c>
      <c r="BE105" s="21">
        <v>0.23193916349809887</v>
      </c>
      <c r="BF105" s="22">
        <v>44.184410646387832</v>
      </c>
      <c r="BG105" s="17">
        <f t="shared" si="7"/>
        <v>23241</v>
      </c>
    </row>
    <row r="106" spans="1:59" x14ac:dyDescent="0.15">
      <c r="A106" s="178"/>
      <c r="B106" s="18" t="s">
        <v>120</v>
      </c>
      <c r="C106" s="19">
        <v>255</v>
      </c>
      <c r="D106" s="19">
        <v>514</v>
      </c>
      <c r="E106" s="19">
        <v>238</v>
      </c>
      <c r="F106" s="19">
        <v>276</v>
      </c>
      <c r="G106" s="20">
        <v>21</v>
      </c>
      <c r="H106" s="20">
        <v>13</v>
      </c>
      <c r="I106" s="20">
        <v>8</v>
      </c>
      <c r="J106" s="20">
        <v>13</v>
      </c>
      <c r="K106" s="20">
        <v>9</v>
      </c>
      <c r="L106" s="20">
        <v>4</v>
      </c>
      <c r="M106" s="20">
        <v>17</v>
      </c>
      <c r="N106" s="20">
        <v>10</v>
      </c>
      <c r="O106" s="20">
        <v>7</v>
      </c>
      <c r="P106" s="20">
        <v>27</v>
      </c>
      <c r="Q106" s="20">
        <v>10</v>
      </c>
      <c r="R106" s="20">
        <v>17</v>
      </c>
      <c r="S106" s="20">
        <v>25</v>
      </c>
      <c r="T106" s="20">
        <v>13</v>
      </c>
      <c r="U106" s="20">
        <v>12</v>
      </c>
      <c r="V106" s="20">
        <v>28</v>
      </c>
      <c r="W106" s="20">
        <v>14</v>
      </c>
      <c r="X106" s="20">
        <v>14</v>
      </c>
      <c r="Y106" s="20">
        <v>31</v>
      </c>
      <c r="Z106" s="20">
        <v>17</v>
      </c>
      <c r="AA106" s="20">
        <v>14</v>
      </c>
      <c r="AB106" s="20">
        <v>33</v>
      </c>
      <c r="AC106" s="20">
        <v>17</v>
      </c>
      <c r="AD106" s="20">
        <v>16</v>
      </c>
      <c r="AE106" s="20">
        <v>34</v>
      </c>
      <c r="AF106" s="20">
        <v>14</v>
      </c>
      <c r="AG106" s="20">
        <v>20</v>
      </c>
      <c r="AH106" s="20">
        <v>30</v>
      </c>
      <c r="AI106" s="20">
        <v>7</v>
      </c>
      <c r="AJ106" s="20">
        <v>23</v>
      </c>
      <c r="AK106" s="20">
        <v>29</v>
      </c>
      <c r="AL106" s="20">
        <v>13</v>
      </c>
      <c r="AM106" s="20">
        <v>16</v>
      </c>
      <c r="AN106" s="20">
        <v>35</v>
      </c>
      <c r="AO106" s="20">
        <v>17</v>
      </c>
      <c r="AP106" s="20">
        <v>18</v>
      </c>
      <c r="AQ106" s="20">
        <v>35</v>
      </c>
      <c r="AR106" s="20">
        <v>16</v>
      </c>
      <c r="AS106" s="20">
        <v>19</v>
      </c>
      <c r="AT106" s="20">
        <v>28</v>
      </c>
      <c r="AU106" s="20">
        <v>8</v>
      </c>
      <c r="AV106" s="20">
        <v>20</v>
      </c>
      <c r="AW106" s="20">
        <v>128</v>
      </c>
      <c r="AX106" s="20">
        <v>60</v>
      </c>
      <c r="AY106" s="20">
        <v>68</v>
      </c>
      <c r="AZ106" s="20">
        <v>51</v>
      </c>
      <c r="BA106" s="20">
        <v>307</v>
      </c>
      <c r="BB106" s="20">
        <v>156</v>
      </c>
      <c r="BC106" s="21">
        <v>9.9221789883268477E-2</v>
      </c>
      <c r="BD106" s="21">
        <v>0.59727626459143968</v>
      </c>
      <c r="BE106" s="21">
        <v>0.30350194552529181</v>
      </c>
      <c r="BF106" s="22">
        <v>48.149805447470818</v>
      </c>
      <c r="BG106" s="17">
        <f t="shared" si="7"/>
        <v>24749</v>
      </c>
    </row>
    <row r="107" spans="1:59" x14ac:dyDescent="0.15">
      <c r="A107" s="178"/>
      <c r="B107" s="18" t="s">
        <v>121</v>
      </c>
      <c r="C107" s="19">
        <v>288</v>
      </c>
      <c r="D107" s="19">
        <v>579</v>
      </c>
      <c r="E107" s="19">
        <v>269</v>
      </c>
      <c r="F107" s="19">
        <v>310</v>
      </c>
      <c r="G107" s="20">
        <v>13</v>
      </c>
      <c r="H107" s="20">
        <v>9</v>
      </c>
      <c r="I107" s="20">
        <v>4</v>
      </c>
      <c r="J107" s="20">
        <v>19</v>
      </c>
      <c r="K107" s="20">
        <v>13</v>
      </c>
      <c r="L107" s="20">
        <v>6</v>
      </c>
      <c r="M107" s="20">
        <v>28</v>
      </c>
      <c r="N107" s="20">
        <v>13</v>
      </c>
      <c r="O107" s="20">
        <v>15</v>
      </c>
      <c r="P107" s="20">
        <v>33</v>
      </c>
      <c r="Q107" s="20">
        <v>21</v>
      </c>
      <c r="R107" s="20">
        <v>12</v>
      </c>
      <c r="S107" s="20">
        <v>29</v>
      </c>
      <c r="T107" s="20">
        <v>13</v>
      </c>
      <c r="U107" s="20">
        <v>16</v>
      </c>
      <c r="V107" s="20">
        <v>15</v>
      </c>
      <c r="W107" s="20">
        <v>6</v>
      </c>
      <c r="X107" s="20">
        <v>9</v>
      </c>
      <c r="Y107" s="20">
        <v>23</v>
      </c>
      <c r="Z107" s="20">
        <v>7</v>
      </c>
      <c r="AA107" s="20">
        <v>16</v>
      </c>
      <c r="AB107" s="20">
        <v>28</v>
      </c>
      <c r="AC107" s="20">
        <v>12</v>
      </c>
      <c r="AD107" s="20">
        <v>16</v>
      </c>
      <c r="AE107" s="20">
        <v>31</v>
      </c>
      <c r="AF107" s="20">
        <v>14</v>
      </c>
      <c r="AG107" s="20">
        <v>17</v>
      </c>
      <c r="AH107" s="20">
        <v>56</v>
      </c>
      <c r="AI107" s="20">
        <v>24</v>
      </c>
      <c r="AJ107" s="20">
        <v>32</v>
      </c>
      <c r="AK107" s="20">
        <v>66</v>
      </c>
      <c r="AL107" s="20">
        <v>32</v>
      </c>
      <c r="AM107" s="20">
        <v>34</v>
      </c>
      <c r="AN107" s="20">
        <v>25</v>
      </c>
      <c r="AO107" s="20">
        <v>11</v>
      </c>
      <c r="AP107" s="20">
        <v>14</v>
      </c>
      <c r="AQ107" s="20">
        <v>40</v>
      </c>
      <c r="AR107" s="20">
        <v>20</v>
      </c>
      <c r="AS107" s="20">
        <v>20</v>
      </c>
      <c r="AT107" s="20">
        <v>30</v>
      </c>
      <c r="AU107" s="20">
        <v>14</v>
      </c>
      <c r="AV107" s="20">
        <v>16</v>
      </c>
      <c r="AW107" s="20">
        <v>143</v>
      </c>
      <c r="AX107" s="20">
        <v>60</v>
      </c>
      <c r="AY107" s="20">
        <v>83</v>
      </c>
      <c r="AZ107" s="20">
        <v>60</v>
      </c>
      <c r="BA107" s="20">
        <v>346</v>
      </c>
      <c r="BB107" s="20">
        <v>173</v>
      </c>
      <c r="BC107" s="21">
        <v>0.10362694300518134</v>
      </c>
      <c r="BD107" s="21">
        <v>0.59758203799654575</v>
      </c>
      <c r="BE107" s="21">
        <v>0.29879101899827287</v>
      </c>
      <c r="BF107" s="22">
        <v>49.062176165803109</v>
      </c>
      <c r="BG107" s="17">
        <f t="shared" si="7"/>
        <v>28407</v>
      </c>
    </row>
    <row r="108" spans="1:59" x14ac:dyDescent="0.15">
      <c r="A108" s="178"/>
      <c r="B108" s="18" t="s">
        <v>122</v>
      </c>
      <c r="C108" s="19">
        <v>240</v>
      </c>
      <c r="D108" s="19">
        <v>524</v>
      </c>
      <c r="E108" s="19">
        <v>243</v>
      </c>
      <c r="F108" s="19">
        <v>281</v>
      </c>
      <c r="G108" s="20">
        <v>23</v>
      </c>
      <c r="H108" s="20">
        <v>15</v>
      </c>
      <c r="I108" s="20">
        <v>8</v>
      </c>
      <c r="J108" s="20">
        <v>26</v>
      </c>
      <c r="K108" s="20">
        <v>10</v>
      </c>
      <c r="L108" s="20">
        <v>16</v>
      </c>
      <c r="M108" s="20">
        <v>40</v>
      </c>
      <c r="N108" s="20">
        <v>19</v>
      </c>
      <c r="O108" s="20">
        <v>21</v>
      </c>
      <c r="P108" s="20">
        <v>42</v>
      </c>
      <c r="Q108" s="20">
        <v>20</v>
      </c>
      <c r="R108" s="20">
        <v>22</v>
      </c>
      <c r="S108" s="20">
        <v>25</v>
      </c>
      <c r="T108" s="20">
        <v>14</v>
      </c>
      <c r="U108" s="20">
        <v>11</v>
      </c>
      <c r="V108" s="20">
        <v>25</v>
      </c>
      <c r="W108" s="20">
        <v>9</v>
      </c>
      <c r="X108" s="20">
        <v>16</v>
      </c>
      <c r="Y108" s="20">
        <v>26</v>
      </c>
      <c r="Z108" s="20">
        <v>12</v>
      </c>
      <c r="AA108" s="20">
        <v>14</v>
      </c>
      <c r="AB108" s="20">
        <v>29</v>
      </c>
      <c r="AC108" s="20">
        <v>11</v>
      </c>
      <c r="AD108" s="20">
        <v>18</v>
      </c>
      <c r="AE108" s="20">
        <v>53</v>
      </c>
      <c r="AF108" s="20">
        <v>27</v>
      </c>
      <c r="AG108" s="20">
        <v>26</v>
      </c>
      <c r="AH108" s="20">
        <v>48</v>
      </c>
      <c r="AI108" s="20">
        <v>25</v>
      </c>
      <c r="AJ108" s="20">
        <v>23</v>
      </c>
      <c r="AK108" s="20">
        <v>38</v>
      </c>
      <c r="AL108" s="20">
        <v>15</v>
      </c>
      <c r="AM108" s="20">
        <v>23</v>
      </c>
      <c r="AN108" s="20">
        <v>26</v>
      </c>
      <c r="AO108" s="20">
        <v>12</v>
      </c>
      <c r="AP108" s="20">
        <v>14</v>
      </c>
      <c r="AQ108" s="20">
        <v>16</v>
      </c>
      <c r="AR108" s="20">
        <v>9</v>
      </c>
      <c r="AS108" s="20">
        <v>7</v>
      </c>
      <c r="AT108" s="20">
        <v>16</v>
      </c>
      <c r="AU108" s="20">
        <v>7</v>
      </c>
      <c r="AV108" s="20">
        <v>9</v>
      </c>
      <c r="AW108" s="20">
        <v>91</v>
      </c>
      <c r="AX108" s="20">
        <v>38</v>
      </c>
      <c r="AY108" s="20">
        <v>53</v>
      </c>
      <c r="AZ108" s="20">
        <v>89</v>
      </c>
      <c r="BA108" s="20">
        <v>328</v>
      </c>
      <c r="BB108" s="20">
        <v>107</v>
      </c>
      <c r="BC108" s="21">
        <v>0.16984732824427481</v>
      </c>
      <c r="BD108" s="21">
        <v>0.62595419847328249</v>
      </c>
      <c r="BE108" s="21">
        <v>0.20419847328244276</v>
      </c>
      <c r="BF108" s="22">
        <v>41.43320610687023</v>
      </c>
      <c r="BG108" s="17">
        <f t="shared" si="7"/>
        <v>21711</v>
      </c>
    </row>
    <row r="109" spans="1:59" x14ac:dyDescent="0.15">
      <c r="A109" s="178"/>
      <c r="B109" s="18" t="s">
        <v>123</v>
      </c>
      <c r="C109" s="19">
        <v>318</v>
      </c>
      <c r="D109" s="19">
        <v>605</v>
      </c>
      <c r="E109" s="19">
        <v>280</v>
      </c>
      <c r="F109" s="19">
        <v>325</v>
      </c>
      <c r="G109" s="20">
        <v>24</v>
      </c>
      <c r="H109" s="20">
        <v>17</v>
      </c>
      <c r="I109" s="20">
        <v>7</v>
      </c>
      <c r="J109" s="20">
        <v>16</v>
      </c>
      <c r="K109" s="20">
        <v>10</v>
      </c>
      <c r="L109" s="20">
        <v>6</v>
      </c>
      <c r="M109" s="20">
        <v>22</v>
      </c>
      <c r="N109" s="20">
        <v>12</v>
      </c>
      <c r="O109" s="20">
        <v>10</v>
      </c>
      <c r="P109" s="20">
        <v>36</v>
      </c>
      <c r="Q109" s="20">
        <v>21</v>
      </c>
      <c r="R109" s="20">
        <v>15</v>
      </c>
      <c r="S109" s="20">
        <v>32</v>
      </c>
      <c r="T109" s="20">
        <v>15</v>
      </c>
      <c r="U109" s="20">
        <v>17</v>
      </c>
      <c r="V109" s="20">
        <v>29</v>
      </c>
      <c r="W109" s="20">
        <v>16</v>
      </c>
      <c r="X109" s="20">
        <v>13</v>
      </c>
      <c r="Y109" s="20">
        <v>35</v>
      </c>
      <c r="Z109" s="20">
        <v>18</v>
      </c>
      <c r="AA109" s="20">
        <v>17</v>
      </c>
      <c r="AB109" s="20">
        <v>46</v>
      </c>
      <c r="AC109" s="20">
        <v>23</v>
      </c>
      <c r="AD109" s="20">
        <v>23</v>
      </c>
      <c r="AE109" s="20">
        <v>27</v>
      </c>
      <c r="AF109" s="20">
        <v>10</v>
      </c>
      <c r="AG109" s="20">
        <v>17</v>
      </c>
      <c r="AH109" s="20">
        <v>57</v>
      </c>
      <c r="AI109" s="20">
        <v>25</v>
      </c>
      <c r="AJ109" s="20">
        <v>32</v>
      </c>
      <c r="AK109" s="20">
        <v>42</v>
      </c>
      <c r="AL109" s="20">
        <v>19</v>
      </c>
      <c r="AM109" s="20">
        <v>23</v>
      </c>
      <c r="AN109" s="20">
        <v>38</v>
      </c>
      <c r="AO109" s="20">
        <v>12</v>
      </c>
      <c r="AP109" s="20">
        <v>26</v>
      </c>
      <c r="AQ109" s="20">
        <v>24</v>
      </c>
      <c r="AR109" s="20">
        <v>10</v>
      </c>
      <c r="AS109" s="20">
        <v>14</v>
      </c>
      <c r="AT109" s="20">
        <v>36</v>
      </c>
      <c r="AU109" s="20">
        <v>18</v>
      </c>
      <c r="AV109" s="20">
        <v>18</v>
      </c>
      <c r="AW109" s="20">
        <v>141</v>
      </c>
      <c r="AX109" s="20">
        <v>54</v>
      </c>
      <c r="AY109" s="20">
        <v>87</v>
      </c>
      <c r="AZ109" s="20">
        <v>62</v>
      </c>
      <c r="BA109" s="20">
        <v>366</v>
      </c>
      <c r="BB109" s="20">
        <v>177</v>
      </c>
      <c r="BC109" s="21">
        <v>0.10247933884297521</v>
      </c>
      <c r="BD109" s="21">
        <v>0.60495867768595046</v>
      </c>
      <c r="BE109" s="21">
        <v>0.29256198347107437</v>
      </c>
      <c r="BF109" s="22">
        <v>47.115702479338843</v>
      </c>
      <c r="BG109" s="17">
        <f t="shared" si="7"/>
        <v>28505</v>
      </c>
    </row>
    <row r="110" spans="1:59" x14ac:dyDescent="0.15">
      <c r="A110" s="178"/>
      <c r="B110" s="18" t="s">
        <v>124</v>
      </c>
      <c r="C110" s="19">
        <v>290</v>
      </c>
      <c r="D110" s="19">
        <v>545</v>
      </c>
      <c r="E110" s="19">
        <v>250</v>
      </c>
      <c r="F110" s="19">
        <v>295</v>
      </c>
      <c r="G110" s="20">
        <v>23</v>
      </c>
      <c r="H110" s="20">
        <v>10</v>
      </c>
      <c r="I110" s="20">
        <v>13</v>
      </c>
      <c r="J110" s="20">
        <v>25</v>
      </c>
      <c r="K110" s="20">
        <v>12</v>
      </c>
      <c r="L110" s="20">
        <v>13</v>
      </c>
      <c r="M110" s="20">
        <v>21</v>
      </c>
      <c r="N110" s="20">
        <v>13</v>
      </c>
      <c r="O110" s="20">
        <v>8</v>
      </c>
      <c r="P110" s="20">
        <v>28</v>
      </c>
      <c r="Q110" s="20">
        <v>13</v>
      </c>
      <c r="R110" s="20">
        <v>15</v>
      </c>
      <c r="S110" s="20">
        <v>22</v>
      </c>
      <c r="T110" s="20">
        <v>7</v>
      </c>
      <c r="U110" s="20">
        <v>15</v>
      </c>
      <c r="V110" s="20">
        <v>34</v>
      </c>
      <c r="W110" s="20">
        <v>17</v>
      </c>
      <c r="X110" s="20">
        <v>17</v>
      </c>
      <c r="Y110" s="20">
        <v>24</v>
      </c>
      <c r="Z110" s="20">
        <v>9</v>
      </c>
      <c r="AA110" s="20">
        <v>15</v>
      </c>
      <c r="AB110" s="20">
        <v>28</v>
      </c>
      <c r="AC110" s="20">
        <v>15</v>
      </c>
      <c r="AD110" s="20">
        <v>13</v>
      </c>
      <c r="AE110" s="20">
        <v>40</v>
      </c>
      <c r="AF110" s="20">
        <v>16</v>
      </c>
      <c r="AG110" s="20">
        <v>24</v>
      </c>
      <c r="AH110" s="20">
        <v>38</v>
      </c>
      <c r="AI110" s="20">
        <v>19</v>
      </c>
      <c r="AJ110" s="20">
        <v>19</v>
      </c>
      <c r="AK110" s="20">
        <v>36</v>
      </c>
      <c r="AL110" s="20">
        <v>18</v>
      </c>
      <c r="AM110" s="20">
        <v>18</v>
      </c>
      <c r="AN110" s="20">
        <v>29</v>
      </c>
      <c r="AO110" s="20">
        <v>15</v>
      </c>
      <c r="AP110" s="20">
        <v>14</v>
      </c>
      <c r="AQ110" s="20">
        <v>32</v>
      </c>
      <c r="AR110" s="20">
        <v>18</v>
      </c>
      <c r="AS110" s="20">
        <v>14</v>
      </c>
      <c r="AT110" s="20">
        <v>34</v>
      </c>
      <c r="AU110" s="20">
        <v>18</v>
      </c>
      <c r="AV110" s="20">
        <v>16</v>
      </c>
      <c r="AW110" s="20">
        <v>131</v>
      </c>
      <c r="AX110" s="20">
        <v>50</v>
      </c>
      <c r="AY110" s="20">
        <v>81</v>
      </c>
      <c r="AZ110" s="20">
        <v>69</v>
      </c>
      <c r="BA110" s="20">
        <v>311</v>
      </c>
      <c r="BB110" s="20">
        <v>165</v>
      </c>
      <c r="BC110" s="21">
        <v>0.12660550458715597</v>
      </c>
      <c r="BD110" s="21">
        <v>0.57064220183486236</v>
      </c>
      <c r="BE110" s="21">
        <v>0.30275229357798167</v>
      </c>
      <c r="BF110" s="22">
        <v>47.066055045871558</v>
      </c>
      <c r="BG110" s="17">
        <f t="shared" si="7"/>
        <v>25651</v>
      </c>
    </row>
    <row r="111" spans="1:59" ht="13.5" customHeight="1" thickBot="1" x14ac:dyDescent="0.2">
      <c r="A111" s="178"/>
      <c r="B111" s="50" t="s">
        <v>125</v>
      </c>
      <c r="C111" s="24">
        <v>468</v>
      </c>
      <c r="D111" s="24">
        <v>826</v>
      </c>
      <c r="E111" s="24">
        <v>403</v>
      </c>
      <c r="F111" s="24">
        <v>423</v>
      </c>
      <c r="G111" s="25">
        <v>22</v>
      </c>
      <c r="H111" s="25">
        <v>17</v>
      </c>
      <c r="I111" s="25">
        <v>5</v>
      </c>
      <c r="J111" s="25">
        <v>25</v>
      </c>
      <c r="K111" s="25">
        <v>12</v>
      </c>
      <c r="L111" s="25">
        <v>13</v>
      </c>
      <c r="M111" s="25">
        <v>36</v>
      </c>
      <c r="N111" s="25">
        <v>21</v>
      </c>
      <c r="O111" s="25">
        <v>15</v>
      </c>
      <c r="P111" s="25">
        <v>37</v>
      </c>
      <c r="Q111" s="25">
        <v>14</v>
      </c>
      <c r="R111" s="25">
        <v>23</v>
      </c>
      <c r="S111" s="25">
        <v>39</v>
      </c>
      <c r="T111" s="25">
        <v>22</v>
      </c>
      <c r="U111" s="25">
        <v>17</v>
      </c>
      <c r="V111" s="25">
        <v>37</v>
      </c>
      <c r="W111" s="25">
        <v>16</v>
      </c>
      <c r="X111" s="25">
        <v>21</v>
      </c>
      <c r="Y111" s="25">
        <v>34</v>
      </c>
      <c r="Z111" s="25">
        <v>14</v>
      </c>
      <c r="AA111" s="25">
        <v>20</v>
      </c>
      <c r="AB111" s="25">
        <v>46</v>
      </c>
      <c r="AC111" s="25">
        <v>20</v>
      </c>
      <c r="AD111" s="25">
        <v>26</v>
      </c>
      <c r="AE111" s="25">
        <v>51</v>
      </c>
      <c r="AF111" s="25">
        <v>32</v>
      </c>
      <c r="AG111" s="25">
        <v>19</v>
      </c>
      <c r="AH111" s="25">
        <v>81</v>
      </c>
      <c r="AI111" s="25">
        <v>38</v>
      </c>
      <c r="AJ111" s="25">
        <v>43</v>
      </c>
      <c r="AK111" s="25">
        <v>62</v>
      </c>
      <c r="AL111" s="25">
        <v>30</v>
      </c>
      <c r="AM111" s="25">
        <v>32</v>
      </c>
      <c r="AN111" s="25">
        <v>61</v>
      </c>
      <c r="AO111" s="25">
        <v>39</v>
      </c>
      <c r="AP111" s="25">
        <v>22</v>
      </c>
      <c r="AQ111" s="25">
        <v>33</v>
      </c>
      <c r="AR111" s="25">
        <v>14</v>
      </c>
      <c r="AS111" s="25">
        <v>19</v>
      </c>
      <c r="AT111" s="25">
        <v>45</v>
      </c>
      <c r="AU111" s="25">
        <v>22</v>
      </c>
      <c r="AV111" s="25">
        <v>23</v>
      </c>
      <c r="AW111" s="25">
        <v>217</v>
      </c>
      <c r="AX111" s="25">
        <v>92</v>
      </c>
      <c r="AY111" s="25">
        <v>125</v>
      </c>
      <c r="AZ111" s="25">
        <v>83</v>
      </c>
      <c r="BA111" s="25">
        <v>481</v>
      </c>
      <c r="BB111" s="25">
        <v>262</v>
      </c>
      <c r="BC111" s="26">
        <v>0.10048426150121065</v>
      </c>
      <c r="BD111" s="26">
        <v>0.58232445520581111</v>
      </c>
      <c r="BE111" s="26">
        <v>0.31719128329297819</v>
      </c>
      <c r="BF111" s="27">
        <v>49.415254237288138</v>
      </c>
      <c r="BG111" s="17">
        <f t="shared" si="7"/>
        <v>40817</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5393</v>
      </c>
      <c r="D113" s="39">
        <v>10223</v>
      </c>
      <c r="E113" s="39">
        <v>4756</v>
      </c>
      <c r="F113" s="39">
        <v>5467</v>
      </c>
      <c r="G113" s="39">
        <v>374</v>
      </c>
      <c r="H113" s="39">
        <v>195</v>
      </c>
      <c r="I113" s="39">
        <v>179</v>
      </c>
      <c r="J113" s="39">
        <v>434</v>
      </c>
      <c r="K113" s="39">
        <v>232</v>
      </c>
      <c r="L113" s="39">
        <v>202</v>
      </c>
      <c r="M113" s="39">
        <v>473</v>
      </c>
      <c r="N113" s="39">
        <v>251</v>
      </c>
      <c r="O113" s="39">
        <v>222</v>
      </c>
      <c r="P113" s="39">
        <v>539</v>
      </c>
      <c r="Q113" s="39">
        <v>282</v>
      </c>
      <c r="R113" s="39">
        <v>257</v>
      </c>
      <c r="S113" s="39">
        <v>823</v>
      </c>
      <c r="T113" s="39">
        <v>381</v>
      </c>
      <c r="U113" s="39">
        <v>442</v>
      </c>
      <c r="V113" s="39">
        <v>481</v>
      </c>
      <c r="W113" s="39">
        <v>227</v>
      </c>
      <c r="X113" s="39">
        <v>254</v>
      </c>
      <c r="Y113" s="39">
        <v>499</v>
      </c>
      <c r="Z113" s="39">
        <v>233</v>
      </c>
      <c r="AA113" s="39">
        <v>266</v>
      </c>
      <c r="AB113" s="39">
        <v>594</v>
      </c>
      <c r="AC113" s="39">
        <v>287</v>
      </c>
      <c r="AD113" s="39">
        <v>307</v>
      </c>
      <c r="AE113" s="39">
        <v>732</v>
      </c>
      <c r="AF113" s="39">
        <v>345</v>
      </c>
      <c r="AG113" s="39">
        <v>387</v>
      </c>
      <c r="AH113" s="39">
        <v>844</v>
      </c>
      <c r="AI113" s="39">
        <v>401</v>
      </c>
      <c r="AJ113" s="39">
        <v>443</v>
      </c>
      <c r="AK113" s="39">
        <v>722</v>
      </c>
      <c r="AL113" s="39">
        <v>334</v>
      </c>
      <c r="AM113" s="39">
        <v>388</v>
      </c>
      <c r="AN113" s="39">
        <v>631</v>
      </c>
      <c r="AO113" s="39">
        <v>292</v>
      </c>
      <c r="AP113" s="39">
        <v>339</v>
      </c>
      <c r="AQ113" s="39">
        <v>558</v>
      </c>
      <c r="AR113" s="39">
        <v>250</v>
      </c>
      <c r="AS113" s="39">
        <v>308</v>
      </c>
      <c r="AT113" s="39">
        <v>554</v>
      </c>
      <c r="AU113" s="39">
        <v>264</v>
      </c>
      <c r="AV113" s="39">
        <v>290</v>
      </c>
      <c r="AW113" s="39">
        <v>1965</v>
      </c>
      <c r="AX113" s="39">
        <v>782</v>
      </c>
      <c r="AY113" s="39">
        <v>1183</v>
      </c>
      <c r="AZ113" s="39">
        <v>1281</v>
      </c>
      <c r="BA113" s="39">
        <v>6423</v>
      </c>
      <c r="BB113" s="39">
        <v>2519</v>
      </c>
      <c r="BC113" s="41">
        <v>0.12530568326322997</v>
      </c>
      <c r="BD113" s="41">
        <v>0.62828915191235446</v>
      </c>
      <c r="BE113" s="41">
        <v>0.24640516482441555</v>
      </c>
      <c r="BF113" s="42">
        <v>44.771104372493397</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320</v>
      </c>
      <c r="D115" s="34">
        <v>624</v>
      </c>
      <c r="E115" s="34">
        <v>287</v>
      </c>
      <c r="F115" s="34">
        <v>337</v>
      </c>
      <c r="G115" s="35">
        <v>21</v>
      </c>
      <c r="H115" s="35">
        <v>12</v>
      </c>
      <c r="I115" s="35">
        <v>9</v>
      </c>
      <c r="J115" s="35">
        <v>26</v>
      </c>
      <c r="K115" s="35">
        <v>16</v>
      </c>
      <c r="L115" s="35">
        <v>10</v>
      </c>
      <c r="M115" s="35">
        <v>24</v>
      </c>
      <c r="N115" s="35">
        <v>12</v>
      </c>
      <c r="O115" s="35">
        <v>12</v>
      </c>
      <c r="P115" s="35">
        <v>24</v>
      </c>
      <c r="Q115" s="35">
        <v>10</v>
      </c>
      <c r="R115" s="35">
        <v>14</v>
      </c>
      <c r="S115" s="35">
        <v>32</v>
      </c>
      <c r="T115" s="35">
        <v>20</v>
      </c>
      <c r="U115" s="35">
        <v>12</v>
      </c>
      <c r="V115" s="35">
        <v>19</v>
      </c>
      <c r="W115" s="35">
        <v>9</v>
      </c>
      <c r="X115" s="35">
        <v>10</v>
      </c>
      <c r="Y115" s="35">
        <v>32</v>
      </c>
      <c r="Z115" s="35">
        <v>16</v>
      </c>
      <c r="AA115" s="35">
        <v>16</v>
      </c>
      <c r="AB115" s="35">
        <v>44</v>
      </c>
      <c r="AC115" s="35">
        <v>22</v>
      </c>
      <c r="AD115" s="35">
        <v>22</v>
      </c>
      <c r="AE115" s="35">
        <v>37</v>
      </c>
      <c r="AF115" s="35">
        <v>23</v>
      </c>
      <c r="AG115" s="35">
        <v>14</v>
      </c>
      <c r="AH115" s="35">
        <v>32</v>
      </c>
      <c r="AI115" s="35">
        <v>15</v>
      </c>
      <c r="AJ115" s="35">
        <v>17</v>
      </c>
      <c r="AK115" s="35">
        <v>48</v>
      </c>
      <c r="AL115" s="35">
        <v>18</v>
      </c>
      <c r="AM115" s="35">
        <v>30</v>
      </c>
      <c r="AN115" s="35">
        <v>27</v>
      </c>
      <c r="AO115" s="35">
        <v>14</v>
      </c>
      <c r="AP115" s="35">
        <v>13</v>
      </c>
      <c r="AQ115" s="35">
        <v>43</v>
      </c>
      <c r="AR115" s="35">
        <v>18</v>
      </c>
      <c r="AS115" s="35">
        <v>25</v>
      </c>
      <c r="AT115" s="35">
        <v>51</v>
      </c>
      <c r="AU115" s="35">
        <v>23</v>
      </c>
      <c r="AV115" s="35">
        <v>28</v>
      </c>
      <c r="AW115" s="35">
        <v>164</v>
      </c>
      <c r="AX115" s="35">
        <v>59</v>
      </c>
      <c r="AY115" s="35">
        <v>105</v>
      </c>
      <c r="AZ115" s="35">
        <v>71</v>
      </c>
      <c r="BA115" s="35">
        <v>338</v>
      </c>
      <c r="BB115" s="35">
        <v>215</v>
      </c>
      <c r="BC115" s="36">
        <v>0.11378205128205128</v>
      </c>
      <c r="BD115" s="36">
        <v>0.54166666666666663</v>
      </c>
      <c r="BE115" s="36">
        <v>0.34455128205128205</v>
      </c>
      <c r="BF115" s="37">
        <v>49.597756410256409</v>
      </c>
      <c r="BG115" s="17">
        <f t="shared" ref="BG115:BG120" si="8">BF115*D115</f>
        <v>30949</v>
      </c>
    </row>
    <row r="116" spans="1:59" x14ac:dyDescent="0.15">
      <c r="A116" s="178"/>
      <c r="B116" s="18" t="s">
        <v>128</v>
      </c>
      <c r="C116" s="19">
        <v>420</v>
      </c>
      <c r="D116" s="19">
        <v>765</v>
      </c>
      <c r="E116" s="19">
        <v>356</v>
      </c>
      <c r="F116" s="19">
        <v>409</v>
      </c>
      <c r="G116" s="20">
        <v>27</v>
      </c>
      <c r="H116" s="20">
        <v>12</v>
      </c>
      <c r="I116" s="20">
        <v>15</v>
      </c>
      <c r="J116" s="20">
        <v>28</v>
      </c>
      <c r="K116" s="20">
        <v>15</v>
      </c>
      <c r="L116" s="20">
        <v>13</v>
      </c>
      <c r="M116" s="20">
        <v>25</v>
      </c>
      <c r="N116" s="20">
        <v>11</v>
      </c>
      <c r="O116" s="20">
        <v>14</v>
      </c>
      <c r="P116" s="20">
        <v>28</v>
      </c>
      <c r="Q116" s="20">
        <v>14</v>
      </c>
      <c r="R116" s="20">
        <v>14</v>
      </c>
      <c r="S116" s="20">
        <v>45</v>
      </c>
      <c r="T116" s="20">
        <v>26</v>
      </c>
      <c r="U116" s="20">
        <v>19</v>
      </c>
      <c r="V116" s="20">
        <v>39</v>
      </c>
      <c r="W116" s="20">
        <v>15</v>
      </c>
      <c r="X116" s="20">
        <v>24</v>
      </c>
      <c r="Y116" s="20">
        <v>42</v>
      </c>
      <c r="Z116" s="20">
        <v>20</v>
      </c>
      <c r="AA116" s="20">
        <v>22</v>
      </c>
      <c r="AB116" s="20">
        <v>37</v>
      </c>
      <c r="AC116" s="20">
        <v>19</v>
      </c>
      <c r="AD116" s="20">
        <v>18</v>
      </c>
      <c r="AE116" s="20">
        <v>57</v>
      </c>
      <c r="AF116" s="20">
        <v>27</v>
      </c>
      <c r="AG116" s="20">
        <v>30</v>
      </c>
      <c r="AH116" s="20">
        <v>48</v>
      </c>
      <c r="AI116" s="20">
        <v>28</v>
      </c>
      <c r="AJ116" s="20">
        <v>20</v>
      </c>
      <c r="AK116" s="20">
        <v>23</v>
      </c>
      <c r="AL116" s="20">
        <v>10</v>
      </c>
      <c r="AM116" s="20">
        <v>13</v>
      </c>
      <c r="AN116" s="20">
        <v>43</v>
      </c>
      <c r="AO116" s="20">
        <v>20</v>
      </c>
      <c r="AP116" s="20">
        <v>23</v>
      </c>
      <c r="AQ116" s="20">
        <v>59</v>
      </c>
      <c r="AR116" s="20">
        <v>28</v>
      </c>
      <c r="AS116" s="20">
        <v>31</v>
      </c>
      <c r="AT116" s="20">
        <v>57</v>
      </c>
      <c r="AU116" s="20">
        <v>33</v>
      </c>
      <c r="AV116" s="20">
        <v>24</v>
      </c>
      <c r="AW116" s="20">
        <v>207</v>
      </c>
      <c r="AX116" s="20">
        <v>78</v>
      </c>
      <c r="AY116" s="20">
        <v>129</v>
      </c>
      <c r="AZ116" s="20">
        <v>80</v>
      </c>
      <c r="BA116" s="20">
        <v>421</v>
      </c>
      <c r="BB116" s="20">
        <v>264</v>
      </c>
      <c r="BC116" s="21">
        <v>0.10457516339869281</v>
      </c>
      <c r="BD116" s="21">
        <v>0.55032679738562096</v>
      </c>
      <c r="BE116" s="21">
        <v>0.34509803921568627</v>
      </c>
      <c r="BF116" s="22">
        <v>49.605228758169936</v>
      </c>
      <c r="BG116" s="17">
        <f t="shared" si="8"/>
        <v>37948</v>
      </c>
    </row>
    <row r="117" spans="1:59" x14ac:dyDescent="0.15">
      <c r="A117" s="178"/>
      <c r="B117" s="18" t="s">
        <v>129</v>
      </c>
      <c r="C117" s="19">
        <v>912</v>
      </c>
      <c r="D117" s="19">
        <v>1688</v>
      </c>
      <c r="E117" s="19">
        <v>735</v>
      </c>
      <c r="F117" s="19">
        <v>953</v>
      </c>
      <c r="G117" s="20">
        <v>60</v>
      </c>
      <c r="H117" s="20">
        <v>31</v>
      </c>
      <c r="I117" s="20">
        <v>29</v>
      </c>
      <c r="J117" s="20">
        <v>73</v>
      </c>
      <c r="K117" s="20">
        <v>38</v>
      </c>
      <c r="L117" s="20">
        <v>35</v>
      </c>
      <c r="M117" s="20">
        <v>73</v>
      </c>
      <c r="N117" s="20">
        <v>32</v>
      </c>
      <c r="O117" s="20">
        <v>41</v>
      </c>
      <c r="P117" s="20">
        <v>50</v>
      </c>
      <c r="Q117" s="20">
        <v>26</v>
      </c>
      <c r="R117" s="20">
        <v>24</v>
      </c>
      <c r="S117" s="20">
        <v>122</v>
      </c>
      <c r="T117" s="20">
        <v>45</v>
      </c>
      <c r="U117" s="20">
        <v>77</v>
      </c>
      <c r="V117" s="20">
        <v>74</v>
      </c>
      <c r="W117" s="20">
        <v>36</v>
      </c>
      <c r="X117" s="20">
        <v>38</v>
      </c>
      <c r="Y117" s="20">
        <v>78</v>
      </c>
      <c r="Z117" s="20">
        <v>34</v>
      </c>
      <c r="AA117" s="20">
        <v>44</v>
      </c>
      <c r="AB117" s="20">
        <v>88</v>
      </c>
      <c r="AC117" s="20">
        <v>39</v>
      </c>
      <c r="AD117" s="20">
        <v>49</v>
      </c>
      <c r="AE117" s="20">
        <v>117</v>
      </c>
      <c r="AF117" s="20">
        <v>51</v>
      </c>
      <c r="AG117" s="20">
        <v>66</v>
      </c>
      <c r="AH117" s="20">
        <v>119</v>
      </c>
      <c r="AI117" s="20">
        <v>55</v>
      </c>
      <c r="AJ117" s="20">
        <v>64</v>
      </c>
      <c r="AK117" s="20">
        <v>91</v>
      </c>
      <c r="AL117" s="20">
        <v>39</v>
      </c>
      <c r="AM117" s="20">
        <v>52</v>
      </c>
      <c r="AN117" s="20">
        <v>93</v>
      </c>
      <c r="AO117" s="20">
        <v>40</v>
      </c>
      <c r="AP117" s="20">
        <v>53</v>
      </c>
      <c r="AQ117" s="20">
        <v>97</v>
      </c>
      <c r="AR117" s="20">
        <v>45</v>
      </c>
      <c r="AS117" s="20">
        <v>52</v>
      </c>
      <c r="AT117" s="20">
        <v>89</v>
      </c>
      <c r="AU117" s="20">
        <v>40</v>
      </c>
      <c r="AV117" s="20">
        <v>49</v>
      </c>
      <c r="AW117" s="20">
        <v>464</v>
      </c>
      <c r="AX117" s="20">
        <v>184</v>
      </c>
      <c r="AY117" s="20">
        <v>280</v>
      </c>
      <c r="AZ117" s="20">
        <v>206</v>
      </c>
      <c r="BA117" s="20">
        <v>929</v>
      </c>
      <c r="BB117" s="20">
        <v>553</v>
      </c>
      <c r="BC117" s="21">
        <v>0.12203791469194313</v>
      </c>
      <c r="BD117" s="21">
        <v>0.55035545023696686</v>
      </c>
      <c r="BE117" s="21">
        <v>0.32760663507109006</v>
      </c>
      <c r="BF117" s="22">
        <v>48.42357819905213</v>
      </c>
      <c r="BG117" s="17">
        <f t="shared" si="8"/>
        <v>81739</v>
      </c>
    </row>
    <row r="118" spans="1:59" x14ac:dyDescent="0.15">
      <c r="A118" s="178"/>
      <c r="B118" s="18" t="s">
        <v>130</v>
      </c>
      <c r="C118" s="19">
        <v>302</v>
      </c>
      <c r="D118" s="19">
        <v>603</v>
      </c>
      <c r="E118" s="19">
        <v>275</v>
      </c>
      <c r="F118" s="19">
        <v>328</v>
      </c>
      <c r="G118" s="20">
        <v>18</v>
      </c>
      <c r="H118" s="20">
        <v>8</v>
      </c>
      <c r="I118" s="20">
        <v>10</v>
      </c>
      <c r="J118" s="20">
        <v>18</v>
      </c>
      <c r="K118" s="20">
        <v>7</v>
      </c>
      <c r="L118" s="20">
        <v>11</v>
      </c>
      <c r="M118" s="20">
        <v>25</v>
      </c>
      <c r="N118" s="20">
        <v>13</v>
      </c>
      <c r="O118" s="20">
        <v>12</v>
      </c>
      <c r="P118" s="20">
        <v>27</v>
      </c>
      <c r="Q118" s="20">
        <v>17</v>
      </c>
      <c r="R118" s="20">
        <v>10</v>
      </c>
      <c r="S118" s="20">
        <v>20</v>
      </c>
      <c r="T118" s="20">
        <v>12</v>
      </c>
      <c r="U118" s="20">
        <v>8</v>
      </c>
      <c r="V118" s="20">
        <v>25</v>
      </c>
      <c r="W118" s="20">
        <v>12</v>
      </c>
      <c r="X118" s="20">
        <v>13</v>
      </c>
      <c r="Y118" s="20">
        <v>20</v>
      </c>
      <c r="Z118" s="20">
        <v>6</v>
      </c>
      <c r="AA118" s="20">
        <v>14</v>
      </c>
      <c r="AB118" s="20">
        <v>45</v>
      </c>
      <c r="AC118" s="20">
        <v>25</v>
      </c>
      <c r="AD118" s="20">
        <v>20</v>
      </c>
      <c r="AE118" s="20">
        <v>49</v>
      </c>
      <c r="AF118" s="20">
        <v>18</v>
      </c>
      <c r="AG118" s="20">
        <v>31</v>
      </c>
      <c r="AH118" s="20">
        <v>41</v>
      </c>
      <c r="AI118" s="20">
        <v>21</v>
      </c>
      <c r="AJ118" s="20">
        <v>20</v>
      </c>
      <c r="AK118" s="20">
        <v>36</v>
      </c>
      <c r="AL118" s="20">
        <v>18</v>
      </c>
      <c r="AM118" s="20">
        <v>18</v>
      </c>
      <c r="AN118" s="20">
        <v>56</v>
      </c>
      <c r="AO118" s="20">
        <v>26</v>
      </c>
      <c r="AP118" s="20">
        <v>30</v>
      </c>
      <c r="AQ118" s="20">
        <v>34</v>
      </c>
      <c r="AR118" s="20">
        <v>15</v>
      </c>
      <c r="AS118" s="20">
        <v>19</v>
      </c>
      <c r="AT118" s="20">
        <v>42</v>
      </c>
      <c r="AU118" s="20">
        <v>20</v>
      </c>
      <c r="AV118" s="20">
        <v>22</v>
      </c>
      <c r="AW118" s="20">
        <v>147</v>
      </c>
      <c r="AX118" s="20">
        <v>57</v>
      </c>
      <c r="AY118" s="20">
        <v>90</v>
      </c>
      <c r="AZ118" s="20">
        <v>61</v>
      </c>
      <c r="BA118" s="20">
        <v>353</v>
      </c>
      <c r="BB118" s="20">
        <v>189</v>
      </c>
      <c r="BC118" s="21">
        <v>0.1011608623548922</v>
      </c>
      <c r="BD118" s="21">
        <v>0.58540630182421227</v>
      </c>
      <c r="BE118" s="21">
        <v>0.31343283582089554</v>
      </c>
      <c r="BF118" s="22">
        <v>49.587064676616919</v>
      </c>
      <c r="BG118" s="17">
        <f t="shared" si="8"/>
        <v>29901.000000000004</v>
      </c>
    </row>
    <row r="119" spans="1:59" x14ac:dyDescent="0.15">
      <c r="A119" s="178"/>
      <c r="B119" s="18" t="s">
        <v>131</v>
      </c>
      <c r="C119" s="19">
        <v>594</v>
      </c>
      <c r="D119" s="19">
        <v>921</v>
      </c>
      <c r="E119" s="19">
        <v>475</v>
      </c>
      <c r="F119" s="19">
        <v>446</v>
      </c>
      <c r="G119" s="20">
        <v>33</v>
      </c>
      <c r="H119" s="20">
        <v>16</v>
      </c>
      <c r="I119" s="20">
        <v>17</v>
      </c>
      <c r="J119" s="20">
        <v>28</v>
      </c>
      <c r="K119" s="20">
        <v>17</v>
      </c>
      <c r="L119" s="20">
        <v>11</v>
      </c>
      <c r="M119" s="20">
        <v>33</v>
      </c>
      <c r="N119" s="20">
        <v>18</v>
      </c>
      <c r="O119" s="20">
        <v>15</v>
      </c>
      <c r="P119" s="20">
        <v>38</v>
      </c>
      <c r="Q119" s="20">
        <v>21</v>
      </c>
      <c r="R119" s="20">
        <v>17</v>
      </c>
      <c r="S119" s="20">
        <v>131</v>
      </c>
      <c r="T119" s="20">
        <v>69</v>
      </c>
      <c r="U119" s="20">
        <v>62</v>
      </c>
      <c r="V119" s="20">
        <v>69</v>
      </c>
      <c r="W119" s="20">
        <v>37</v>
      </c>
      <c r="X119" s="20">
        <v>32</v>
      </c>
      <c r="Y119" s="20">
        <v>52</v>
      </c>
      <c r="Z119" s="20">
        <v>26</v>
      </c>
      <c r="AA119" s="20">
        <v>26</v>
      </c>
      <c r="AB119" s="20">
        <v>55</v>
      </c>
      <c r="AC119" s="20">
        <v>30</v>
      </c>
      <c r="AD119" s="20">
        <v>25</v>
      </c>
      <c r="AE119" s="20">
        <v>55</v>
      </c>
      <c r="AF119" s="20">
        <v>28</v>
      </c>
      <c r="AG119" s="20">
        <v>27</v>
      </c>
      <c r="AH119" s="20">
        <v>48</v>
      </c>
      <c r="AI119" s="20">
        <v>27</v>
      </c>
      <c r="AJ119" s="20">
        <v>21</v>
      </c>
      <c r="AK119" s="20">
        <v>48</v>
      </c>
      <c r="AL119" s="20">
        <v>27</v>
      </c>
      <c r="AM119" s="20">
        <v>21</v>
      </c>
      <c r="AN119" s="20">
        <v>45</v>
      </c>
      <c r="AO119" s="20">
        <v>27</v>
      </c>
      <c r="AP119" s="20">
        <v>18</v>
      </c>
      <c r="AQ119" s="20">
        <v>45</v>
      </c>
      <c r="AR119" s="20">
        <v>30</v>
      </c>
      <c r="AS119" s="20">
        <v>15</v>
      </c>
      <c r="AT119" s="20">
        <v>60</v>
      </c>
      <c r="AU119" s="20">
        <v>32</v>
      </c>
      <c r="AV119" s="20">
        <v>28</v>
      </c>
      <c r="AW119" s="20">
        <v>181</v>
      </c>
      <c r="AX119" s="20">
        <v>70</v>
      </c>
      <c r="AY119" s="20">
        <v>111</v>
      </c>
      <c r="AZ119" s="20">
        <v>94</v>
      </c>
      <c r="BA119" s="20">
        <v>586</v>
      </c>
      <c r="BB119" s="20">
        <v>241</v>
      </c>
      <c r="BC119" s="21">
        <v>0.10206297502714441</v>
      </c>
      <c r="BD119" s="21">
        <v>0.63626492942453849</v>
      </c>
      <c r="BE119" s="21">
        <v>0.26167209554831705</v>
      </c>
      <c r="BF119" s="22">
        <v>44.040173724212814</v>
      </c>
      <c r="BG119" s="17">
        <f t="shared" si="8"/>
        <v>40561</v>
      </c>
    </row>
    <row r="120" spans="1:59" ht="15" customHeight="1" thickBot="1" x14ac:dyDescent="0.2">
      <c r="A120" s="178"/>
      <c r="B120" s="23" t="s">
        <v>132</v>
      </c>
      <c r="C120" s="24">
        <v>413</v>
      </c>
      <c r="D120" s="24">
        <v>748</v>
      </c>
      <c r="E120" s="24">
        <v>349</v>
      </c>
      <c r="F120" s="24">
        <v>399</v>
      </c>
      <c r="G120" s="25">
        <v>21</v>
      </c>
      <c r="H120" s="25">
        <v>10</v>
      </c>
      <c r="I120" s="25">
        <v>11</v>
      </c>
      <c r="J120" s="25">
        <v>18</v>
      </c>
      <c r="K120" s="25">
        <v>9</v>
      </c>
      <c r="L120" s="25">
        <v>9</v>
      </c>
      <c r="M120" s="25">
        <v>23</v>
      </c>
      <c r="N120" s="25">
        <v>8</v>
      </c>
      <c r="O120" s="25">
        <v>15</v>
      </c>
      <c r="P120" s="25">
        <v>40</v>
      </c>
      <c r="Q120" s="25">
        <v>18</v>
      </c>
      <c r="R120" s="25">
        <v>22</v>
      </c>
      <c r="S120" s="25">
        <v>75</v>
      </c>
      <c r="T120" s="25">
        <v>43</v>
      </c>
      <c r="U120" s="25">
        <v>32</v>
      </c>
      <c r="V120" s="25">
        <v>36</v>
      </c>
      <c r="W120" s="25">
        <v>25</v>
      </c>
      <c r="X120" s="25">
        <v>11</v>
      </c>
      <c r="Y120" s="25">
        <v>36</v>
      </c>
      <c r="Z120" s="25">
        <v>17</v>
      </c>
      <c r="AA120" s="25">
        <v>19</v>
      </c>
      <c r="AB120" s="25">
        <v>30</v>
      </c>
      <c r="AC120" s="25">
        <v>14</v>
      </c>
      <c r="AD120" s="25">
        <v>16</v>
      </c>
      <c r="AE120" s="25">
        <v>39</v>
      </c>
      <c r="AF120" s="25">
        <v>20</v>
      </c>
      <c r="AG120" s="25">
        <v>19</v>
      </c>
      <c r="AH120" s="25">
        <v>42</v>
      </c>
      <c r="AI120" s="25">
        <v>17</v>
      </c>
      <c r="AJ120" s="25">
        <v>25</v>
      </c>
      <c r="AK120" s="25">
        <v>41</v>
      </c>
      <c r="AL120" s="25">
        <v>19</v>
      </c>
      <c r="AM120" s="25">
        <v>22</v>
      </c>
      <c r="AN120" s="25">
        <v>47</v>
      </c>
      <c r="AO120" s="25">
        <v>18</v>
      </c>
      <c r="AP120" s="25">
        <v>29</v>
      </c>
      <c r="AQ120" s="25">
        <v>53</v>
      </c>
      <c r="AR120" s="25">
        <v>22</v>
      </c>
      <c r="AS120" s="25">
        <v>31</v>
      </c>
      <c r="AT120" s="25">
        <v>45</v>
      </c>
      <c r="AU120" s="25">
        <v>23</v>
      </c>
      <c r="AV120" s="25">
        <v>22</v>
      </c>
      <c r="AW120" s="25">
        <v>202</v>
      </c>
      <c r="AX120" s="25">
        <v>86</v>
      </c>
      <c r="AY120" s="25">
        <v>116</v>
      </c>
      <c r="AZ120" s="25">
        <v>62</v>
      </c>
      <c r="BA120" s="25">
        <v>439</v>
      </c>
      <c r="BB120" s="25">
        <v>247</v>
      </c>
      <c r="BC120" s="26">
        <v>8.2887700534759357E-2</v>
      </c>
      <c r="BD120" s="26">
        <v>0.58689839572192515</v>
      </c>
      <c r="BE120" s="26">
        <v>0.3302139037433155</v>
      </c>
      <c r="BF120" s="27">
        <v>49.426470588235297</v>
      </c>
      <c r="BG120" s="17">
        <f t="shared" si="8"/>
        <v>36971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2961</v>
      </c>
      <c r="D122" s="39">
        <v>5349</v>
      </c>
      <c r="E122" s="39">
        <v>2477</v>
      </c>
      <c r="F122" s="39">
        <v>2872</v>
      </c>
      <c r="G122" s="39">
        <v>180</v>
      </c>
      <c r="H122" s="39">
        <v>89</v>
      </c>
      <c r="I122" s="39">
        <v>91</v>
      </c>
      <c r="J122" s="39">
        <v>191</v>
      </c>
      <c r="K122" s="39">
        <v>102</v>
      </c>
      <c r="L122" s="39">
        <v>89</v>
      </c>
      <c r="M122" s="39">
        <v>203</v>
      </c>
      <c r="N122" s="39">
        <v>94</v>
      </c>
      <c r="O122" s="39">
        <v>109</v>
      </c>
      <c r="P122" s="39">
        <v>207</v>
      </c>
      <c r="Q122" s="39">
        <v>106</v>
      </c>
      <c r="R122" s="39">
        <v>101</v>
      </c>
      <c r="S122" s="39">
        <v>425</v>
      </c>
      <c r="T122" s="39">
        <v>215</v>
      </c>
      <c r="U122" s="39">
        <v>210</v>
      </c>
      <c r="V122" s="39">
        <v>262</v>
      </c>
      <c r="W122" s="39">
        <v>134</v>
      </c>
      <c r="X122" s="39">
        <v>128</v>
      </c>
      <c r="Y122" s="39">
        <v>260</v>
      </c>
      <c r="Z122" s="39">
        <v>119</v>
      </c>
      <c r="AA122" s="39">
        <v>141</v>
      </c>
      <c r="AB122" s="39">
        <v>299</v>
      </c>
      <c r="AC122" s="39">
        <v>149</v>
      </c>
      <c r="AD122" s="39">
        <v>150</v>
      </c>
      <c r="AE122" s="39">
        <v>354</v>
      </c>
      <c r="AF122" s="39">
        <v>167</v>
      </c>
      <c r="AG122" s="39">
        <v>187</v>
      </c>
      <c r="AH122" s="39">
        <v>330</v>
      </c>
      <c r="AI122" s="39">
        <v>163</v>
      </c>
      <c r="AJ122" s="39">
        <v>167</v>
      </c>
      <c r="AK122" s="39">
        <v>287</v>
      </c>
      <c r="AL122" s="39">
        <v>131</v>
      </c>
      <c r="AM122" s="39">
        <v>156</v>
      </c>
      <c r="AN122" s="39">
        <v>311</v>
      </c>
      <c r="AO122" s="39">
        <v>145</v>
      </c>
      <c r="AP122" s="39">
        <v>166</v>
      </c>
      <c r="AQ122" s="39">
        <v>331</v>
      </c>
      <c r="AR122" s="39">
        <v>158</v>
      </c>
      <c r="AS122" s="39">
        <v>173</v>
      </c>
      <c r="AT122" s="39">
        <v>344</v>
      </c>
      <c r="AU122" s="39">
        <v>171</v>
      </c>
      <c r="AV122" s="39">
        <v>173</v>
      </c>
      <c r="AW122" s="39">
        <v>1365</v>
      </c>
      <c r="AX122" s="39">
        <v>534</v>
      </c>
      <c r="AY122" s="39">
        <v>831</v>
      </c>
      <c r="AZ122" s="39">
        <v>574</v>
      </c>
      <c r="BA122" s="39">
        <v>3066</v>
      </c>
      <c r="BB122" s="39">
        <v>1709</v>
      </c>
      <c r="BC122" s="41">
        <v>0.10730977752851001</v>
      </c>
      <c r="BD122" s="41">
        <v>0.57319125070106558</v>
      </c>
      <c r="BE122" s="41">
        <v>0.31949897177042436</v>
      </c>
      <c r="BF122" s="42">
        <v>48.246214245653391</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1218</v>
      </c>
      <c r="E124" s="13">
        <v>544</v>
      </c>
      <c r="F124" s="13">
        <v>674</v>
      </c>
      <c r="G124" s="14">
        <v>25</v>
      </c>
      <c r="H124" s="14">
        <v>13</v>
      </c>
      <c r="I124" s="14">
        <v>12</v>
      </c>
      <c r="J124" s="14">
        <v>39</v>
      </c>
      <c r="K124" s="14">
        <v>18</v>
      </c>
      <c r="L124" s="14">
        <v>21</v>
      </c>
      <c r="M124" s="14">
        <v>54</v>
      </c>
      <c r="N124" s="14">
        <v>25</v>
      </c>
      <c r="O124" s="14">
        <v>29</v>
      </c>
      <c r="P124" s="14">
        <v>64</v>
      </c>
      <c r="Q124" s="14">
        <v>35</v>
      </c>
      <c r="R124" s="14">
        <v>29</v>
      </c>
      <c r="S124" s="14">
        <v>44</v>
      </c>
      <c r="T124" s="14">
        <v>18</v>
      </c>
      <c r="U124" s="14">
        <v>26</v>
      </c>
      <c r="V124" s="14">
        <v>29</v>
      </c>
      <c r="W124" s="14">
        <v>15</v>
      </c>
      <c r="X124" s="14">
        <v>14</v>
      </c>
      <c r="Y124" s="14">
        <v>32</v>
      </c>
      <c r="Z124" s="14">
        <v>17</v>
      </c>
      <c r="AA124" s="14">
        <v>15</v>
      </c>
      <c r="AB124" s="14">
        <v>54</v>
      </c>
      <c r="AC124" s="14">
        <v>28</v>
      </c>
      <c r="AD124" s="14">
        <v>26</v>
      </c>
      <c r="AE124" s="14">
        <v>68</v>
      </c>
      <c r="AF124" s="14">
        <v>33</v>
      </c>
      <c r="AG124" s="14">
        <v>35</v>
      </c>
      <c r="AH124" s="14">
        <v>84</v>
      </c>
      <c r="AI124" s="14">
        <v>43</v>
      </c>
      <c r="AJ124" s="14">
        <v>41</v>
      </c>
      <c r="AK124" s="14">
        <v>67</v>
      </c>
      <c r="AL124" s="14">
        <v>29</v>
      </c>
      <c r="AM124" s="14">
        <v>38</v>
      </c>
      <c r="AN124" s="14">
        <v>76</v>
      </c>
      <c r="AO124" s="14">
        <v>38</v>
      </c>
      <c r="AP124" s="14">
        <v>38</v>
      </c>
      <c r="AQ124" s="14">
        <v>72</v>
      </c>
      <c r="AR124" s="14">
        <v>32</v>
      </c>
      <c r="AS124" s="14">
        <v>40</v>
      </c>
      <c r="AT124" s="14">
        <v>104</v>
      </c>
      <c r="AU124" s="14">
        <v>46</v>
      </c>
      <c r="AV124" s="14">
        <v>58</v>
      </c>
      <c r="AW124" s="14">
        <v>406</v>
      </c>
      <c r="AX124" s="14">
        <v>154</v>
      </c>
      <c r="AY124" s="14">
        <v>252</v>
      </c>
      <c r="AZ124" s="14">
        <v>118</v>
      </c>
      <c r="BA124" s="14">
        <v>590</v>
      </c>
      <c r="BB124" s="14">
        <v>510</v>
      </c>
      <c r="BC124" s="15">
        <v>9.688013136288999E-2</v>
      </c>
      <c r="BD124" s="15">
        <v>0.48440065681444994</v>
      </c>
      <c r="BE124" s="15">
        <v>0.41871921182266009</v>
      </c>
      <c r="BF124" s="16">
        <v>53.460591133004925</v>
      </c>
      <c r="BG124" s="17">
        <f t="shared" ref="BG124:BG132" si="9">BF124*D124</f>
        <v>65115</v>
      </c>
    </row>
    <row r="125" spans="1:59" ht="13.5" customHeight="1" x14ac:dyDescent="0.15">
      <c r="A125" s="178"/>
      <c r="B125" s="33" t="s">
        <v>136</v>
      </c>
      <c r="C125" s="34">
        <v>584</v>
      </c>
      <c r="D125" s="34">
        <v>1061</v>
      </c>
      <c r="E125" s="34">
        <v>465</v>
      </c>
      <c r="F125" s="34">
        <v>596</v>
      </c>
      <c r="G125" s="35">
        <v>25</v>
      </c>
      <c r="H125" s="35">
        <v>15</v>
      </c>
      <c r="I125" s="35">
        <v>10</v>
      </c>
      <c r="J125" s="35">
        <v>37</v>
      </c>
      <c r="K125" s="35">
        <v>17</v>
      </c>
      <c r="L125" s="35">
        <v>20</v>
      </c>
      <c r="M125" s="35">
        <v>40</v>
      </c>
      <c r="N125" s="35">
        <v>15</v>
      </c>
      <c r="O125" s="35">
        <v>25</v>
      </c>
      <c r="P125" s="35">
        <v>57</v>
      </c>
      <c r="Q125" s="35">
        <v>28</v>
      </c>
      <c r="R125" s="35">
        <v>29</v>
      </c>
      <c r="S125" s="35">
        <v>69</v>
      </c>
      <c r="T125" s="35">
        <v>30</v>
      </c>
      <c r="U125" s="35">
        <v>39</v>
      </c>
      <c r="V125" s="35">
        <v>40</v>
      </c>
      <c r="W125" s="35">
        <v>22</v>
      </c>
      <c r="X125" s="35">
        <v>18</v>
      </c>
      <c r="Y125" s="35">
        <v>36</v>
      </c>
      <c r="Z125" s="35">
        <v>11</v>
      </c>
      <c r="AA125" s="35">
        <v>25</v>
      </c>
      <c r="AB125" s="35">
        <v>47</v>
      </c>
      <c r="AC125" s="35">
        <v>25</v>
      </c>
      <c r="AD125" s="35">
        <v>22</v>
      </c>
      <c r="AE125" s="35">
        <v>57</v>
      </c>
      <c r="AF125" s="35">
        <v>23</v>
      </c>
      <c r="AG125" s="35">
        <v>34</v>
      </c>
      <c r="AH125" s="35">
        <v>58</v>
      </c>
      <c r="AI125" s="35">
        <v>29</v>
      </c>
      <c r="AJ125" s="35">
        <v>29</v>
      </c>
      <c r="AK125" s="35">
        <v>76</v>
      </c>
      <c r="AL125" s="35">
        <v>33</v>
      </c>
      <c r="AM125" s="35">
        <v>43</v>
      </c>
      <c r="AN125" s="35">
        <v>79</v>
      </c>
      <c r="AO125" s="35">
        <v>38</v>
      </c>
      <c r="AP125" s="35">
        <v>41</v>
      </c>
      <c r="AQ125" s="35">
        <v>61</v>
      </c>
      <c r="AR125" s="35">
        <v>25</v>
      </c>
      <c r="AS125" s="35">
        <v>36</v>
      </c>
      <c r="AT125" s="35">
        <v>65</v>
      </c>
      <c r="AU125" s="35">
        <v>31</v>
      </c>
      <c r="AV125" s="35">
        <v>34</v>
      </c>
      <c r="AW125" s="35">
        <v>314</v>
      </c>
      <c r="AX125" s="35">
        <v>123</v>
      </c>
      <c r="AY125" s="35">
        <v>191</v>
      </c>
      <c r="AZ125" s="35">
        <v>102</v>
      </c>
      <c r="BA125" s="35">
        <v>580</v>
      </c>
      <c r="BB125" s="35">
        <v>379</v>
      </c>
      <c r="BC125" s="36">
        <v>9.6135721017907641E-2</v>
      </c>
      <c r="BD125" s="36">
        <v>0.54665409990574931</v>
      </c>
      <c r="BE125" s="36">
        <v>0.35721017907634306</v>
      </c>
      <c r="BF125" s="37">
        <v>50.757775683317625</v>
      </c>
      <c r="BG125" s="17">
        <f t="shared" si="9"/>
        <v>53854</v>
      </c>
    </row>
    <row r="126" spans="1:59" x14ac:dyDescent="0.15">
      <c r="A126" s="178"/>
      <c r="B126" s="18" t="s">
        <v>137</v>
      </c>
      <c r="C126" s="19">
        <v>449</v>
      </c>
      <c r="D126" s="19">
        <v>800</v>
      </c>
      <c r="E126" s="19">
        <v>369</v>
      </c>
      <c r="F126" s="19">
        <v>431</v>
      </c>
      <c r="G126" s="20">
        <v>25</v>
      </c>
      <c r="H126" s="20">
        <v>12</v>
      </c>
      <c r="I126" s="20">
        <v>13</v>
      </c>
      <c r="J126" s="20">
        <v>40</v>
      </c>
      <c r="K126" s="20">
        <v>18</v>
      </c>
      <c r="L126" s="20">
        <v>22</v>
      </c>
      <c r="M126" s="20">
        <v>28</v>
      </c>
      <c r="N126" s="20">
        <v>14</v>
      </c>
      <c r="O126" s="20">
        <v>14</v>
      </c>
      <c r="P126" s="20">
        <v>33</v>
      </c>
      <c r="Q126" s="20">
        <v>15</v>
      </c>
      <c r="R126" s="20">
        <v>18</v>
      </c>
      <c r="S126" s="20">
        <v>83</v>
      </c>
      <c r="T126" s="20">
        <v>35</v>
      </c>
      <c r="U126" s="20">
        <v>48</v>
      </c>
      <c r="V126" s="20">
        <v>40</v>
      </c>
      <c r="W126" s="20">
        <v>18</v>
      </c>
      <c r="X126" s="20">
        <v>22</v>
      </c>
      <c r="Y126" s="20">
        <v>30</v>
      </c>
      <c r="Z126" s="20">
        <v>10</v>
      </c>
      <c r="AA126" s="20">
        <v>20</v>
      </c>
      <c r="AB126" s="20">
        <v>63</v>
      </c>
      <c r="AC126" s="20">
        <v>34</v>
      </c>
      <c r="AD126" s="20">
        <v>29</v>
      </c>
      <c r="AE126" s="20">
        <v>44</v>
      </c>
      <c r="AF126" s="20">
        <v>22</v>
      </c>
      <c r="AG126" s="20">
        <v>22</v>
      </c>
      <c r="AH126" s="20">
        <v>42</v>
      </c>
      <c r="AI126" s="20">
        <v>22</v>
      </c>
      <c r="AJ126" s="20">
        <v>20</v>
      </c>
      <c r="AK126" s="20">
        <v>41</v>
      </c>
      <c r="AL126" s="20">
        <v>25</v>
      </c>
      <c r="AM126" s="20">
        <v>16</v>
      </c>
      <c r="AN126" s="20">
        <v>39</v>
      </c>
      <c r="AO126" s="20">
        <v>23</v>
      </c>
      <c r="AP126" s="20">
        <v>16</v>
      </c>
      <c r="AQ126" s="20">
        <v>29</v>
      </c>
      <c r="AR126" s="20">
        <v>15</v>
      </c>
      <c r="AS126" s="20">
        <v>14</v>
      </c>
      <c r="AT126" s="20">
        <v>50</v>
      </c>
      <c r="AU126" s="20">
        <v>26</v>
      </c>
      <c r="AV126" s="20">
        <v>24</v>
      </c>
      <c r="AW126" s="20">
        <v>213</v>
      </c>
      <c r="AX126" s="20">
        <v>80</v>
      </c>
      <c r="AY126" s="20">
        <v>133</v>
      </c>
      <c r="AZ126" s="20">
        <v>93</v>
      </c>
      <c r="BA126" s="20">
        <v>444</v>
      </c>
      <c r="BB126" s="20">
        <v>263</v>
      </c>
      <c r="BC126" s="21">
        <v>0.11625000000000001</v>
      </c>
      <c r="BD126" s="21">
        <v>0.55500000000000005</v>
      </c>
      <c r="BE126" s="21">
        <v>0.32874999999999999</v>
      </c>
      <c r="BF126" s="22">
        <v>47.234999999999999</v>
      </c>
      <c r="BG126" s="17">
        <f t="shared" si="9"/>
        <v>37788</v>
      </c>
    </row>
    <row r="127" spans="1:59" ht="13.5" customHeight="1" x14ac:dyDescent="0.15">
      <c r="A127" s="178"/>
      <c r="B127" s="18" t="s">
        <v>138</v>
      </c>
      <c r="C127" s="19">
        <v>392</v>
      </c>
      <c r="D127" s="19">
        <v>659</v>
      </c>
      <c r="E127" s="19">
        <v>294</v>
      </c>
      <c r="F127" s="19">
        <v>365</v>
      </c>
      <c r="G127" s="20">
        <v>20</v>
      </c>
      <c r="H127" s="20">
        <v>10</v>
      </c>
      <c r="I127" s="20">
        <v>10</v>
      </c>
      <c r="J127" s="20">
        <v>12</v>
      </c>
      <c r="K127" s="20">
        <v>5</v>
      </c>
      <c r="L127" s="20">
        <v>7</v>
      </c>
      <c r="M127" s="20">
        <v>19</v>
      </c>
      <c r="N127" s="20">
        <v>10</v>
      </c>
      <c r="O127" s="20">
        <v>9</v>
      </c>
      <c r="P127" s="20">
        <v>22</v>
      </c>
      <c r="Q127" s="20">
        <v>11</v>
      </c>
      <c r="R127" s="20">
        <v>11</v>
      </c>
      <c r="S127" s="20">
        <v>36</v>
      </c>
      <c r="T127" s="20">
        <v>20</v>
      </c>
      <c r="U127" s="20">
        <v>16</v>
      </c>
      <c r="V127" s="20">
        <v>25</v>
      </c>
      <c r="W127" s="20">
        <v>11</v>
      </c>
      <c r="X127" s="20">
        <v>14</v>
      </c>
      <c r="Y127" s="20">
        <v>21</v>
      </c>
      <c r="Z127" s="20">
        <v>11</v>
      </c>
      <c r="AA127" s="20">
        <v>10</v>
      </c>
      <c r="AB127" s="20">
        <v>31</v>
      </c>
      <c r="AC127" s="20">
        <v>16</v>
      </c>
      <c r="AD127" s="20">
        <v>15</v>
      </c>
      <c r="AE127" s="20">
        <v>32</v>
      </c>
      <c r="AF127" s="20">
        <v>19</v>
      </c>
      <c r="AG127" s="20">
        <v>13</v>
      </c>
      <c r="AH127" s="20">
        <v>47</v>
      </c>
      <c r="AI127" s="20">
        <v>27</v>
      </c>
      <c r="AJ127" s="20">
        <v>20</v>
      </c>
      <c r="AK127" s="20">
        <v>42</v>
      </c>
      <c r="AL127" s="20">
        <v>18</v>
      </c>
      <c r="AM127" s="20">
        <v>24</v>
      </c>
      <c r="AN127" s="20">
        <v>41</v>
      </c>
      <c r="AO127" s="20">
        <v>16</v>
      </c>
      <c r="AP127" s="20">
        <v>25</v>
      </c>
      <c r="AQ127" s="20">
        <v>47</v>
      </c>
      <c r="AR127" s="20">
        <v>23</v>
      </c>
      <c r="AS127" s="20">
        <v>24</v>
      </c>
      <c r="AT127" s="20">
        <v>44</v>
      </c>
      <c r="AU127" s="20">
        <v>16</v>
      </c>
      <c r="AV127" s="20">
        <v>28</v>
      </c>
      <c r="AW127" s="20">
        <v>220</v>
      </c>
      <c r="AX127" s="20">
        <v>81</v>
      </c>
      <c r="AY127" s="20">
        <v>139</v>
      </c>
      <c r="AZ127" s="20">
        <v>51</v>
      </c>
      <c r="BA127" s="20">
        <v>344</v>
      </c>
      <c r="BB127" s="20">
        <v>264</v>
      </c>
      <c r="BC127" s="21">
        <v>7.7389984825493169E-2</v>
      </c>
      <c r="BD127" s="21">
        <v>0.52200303490136568</v>
      </c>
      <c r="BE127" s="21">
        <v>0.40060698027314112</v>
      </c>
      <c r="BF127" s="22">
        <v>53.632776934749621</v>
      </c>
      <c r="BG127" s="17">
        <f t="shared" si="9"/>
        <v>35344</v>
      </c>
    </row>
    <row r="128" spans="1:59" x14ac:dyDescent="0.15">
      <c r="A128" s="178"/>
      <c r="B128" s="18" t="s">
        <v>139</v>
      </c>
      <c r="C128" s="19">
        <v>290</v>
      </c>
      <c r="D128" s="19">
        <v>515</v>
      </c>
      <c r="E128" s="19">
        <v>237</v>
      </c>
      <c r="F128" s="19">
        <v>278</v>
      </c>
      <c r="G128" s="20">
        <v>14</v>
      </c>
      <c r="H128" s="20">
        <v>9</v>
      </c>
      <c r="I128" s="20">
        <v>5</v>
      </c>
      <c r="J128" s="20">
        <v>12</v>
      </c>
      <c r="K128" s="20">
        <v>7</v>
      </c>
      <c r="L128" s="20">
        <v>5</v>
      </c>
      <c r="M128" s="20">
        <v>10</v>
      </c>
      <c r="N128" s="20">
        <v>4</v>
      </c>
      <c r="O128" s="20">
        <v>6</v>
      </c>
      <c r="P128" s="20">
        <v>17</v>
      </c>
      <c r="Q128" s="20">
        <v>6</v>
      </c>
      <c r="R128" s="20">
        <v>11</v>
      </c>
      <c r="S128" s="20">
        <v>29</v>
      </c>
      <c r="T128" s="20">
        <v>11</v>
      </c>
      <c r="U128" s="20">
        <v>18</v>
      </c>
      <c r="V128" s="20">
        <v>20</v>
      </c>
      <c r="W128" s="20">
        <v>10</v>
      </c>
      <c r="X128" s="20">
        <v>10</v>
      </c>
      <c r="Y128" s="20">
        <v>26</v>
      </c>
      <c r="Z128" s="20">
        <v>15</v>
      </c>
      <c r="AA128" s="20">
        <v>11</v>
      </c>
      <c r="AB128" s="20">
        <v>25</v>
      </c>
      <c r="AC128" s="20">
        <v>10</v>
      </c>
      <c r="AD128" s="20">
        <v>15</v>
      </c>
      <c r="AE128" s="20">
        <v>15</v>
      </c>
      <c r="AF128" s="20">
        <v>9</v>
      </c>
      <c r="AG128" s="20">
        <v>6</v>
      </c>
      <c r="AH128" s="20">
        <v>27</v>
      </c>
      <c r="AI128" s="20">
        <v>16</v>
      </c>
      <c r="AJ128" s="20">
        <v>11</v>
      </c>
      <c r="AK128" s="20">
        <v>34</v>
      </c>
      <c r="AL128" s="20">
        <v>18</v>
      </c>
      <c r="AM128" s="20">
        <v>16</v>
      </c>
      <c r="AN128" s="20">
        <v>29</v>
      </c>
      <c r="AO128" s="20">
        <v>12</v>
      </c>
      <c r="AP128" s="20">
        <v>17</v>
      </c>
      <c r="AQ128" s="20">
        <v>40</v>
      </c>
      <c r="AR128" s="20">
        <v>21</v>
      </c>
      <c r="AS128" s="20">
        <v>19</v>
      </c>
      <c r="AT128" s="20">
        <v>43</v>
      </c>
      <c r="AU128" s="20">
        <v>21</v>
      </c>
      <c r="AV128" s="20">
        <v>22</v>
      </c>
      <c r="AW128" s="20">
        <v>174</v>
      </c>
      <c r="AX128" s="20">
        <v>68</v>
      </c>
      <c r="AY128" s="20">
        <v>106</v>
      </c>
      <c r="AZ128" s="20">
        <v>36</v>
      </c>
      <c r="BA128" s="20">
        <v>262</v>
      </c>
      <c r="BB128" s="20">
        <v>217</v>
      </c>
      <c r="BC128" s="21">
        <v>6.9902912621359226E-2</v>
      </c>
      <c r="BD128" s="21">
        <v>0.50873786407766985</v>
      </c>
      <c r="BE128" s="21">
        <v>0.42135922330097086</v>
      </c>
      <c r="BF128" s="22">
        <v>54.685436893203885</v>
      </c>
      <c r="BG128" s="17">
        <f t="shared" si="9"/>
        <v>28163</v>
      </c>
    </row>
    <row r="129" spans="1:59" x14ac:dyDescent="0.15">
      <c r="A129" s="178"/>
      <c r="B129" s="18" t="s">
        <v>140</v>
      </c>
      <c r="C129" s="19">
        <v>576</v>
      </c>
      <c r="D129" s="19">
        <v>1012</v>
      </c>
      <c r="E129" s="19">
        <v>473</v>
      </c>
      <c r="F129" s="19">
        <v>539</v>
      </c>
      <c r="G129" s="20">
        <v>32</v>
      </c>
      <c r="H129" s="20">
        <v>16</v>
      </c>
      <c r="I129" s="20">
        <v>16</v>
      </c>
      <c r="J129" s="20">
        <v>25</v>
      </c>
      <c r="K129" s="20">
        <v>12</v>
      </c>
      <c r="L129" s="20">
        <v>13</v>
      </c>
      <c r="M129" s="20">
        <v>33</v>
      </c>
      <c r="N129" s="20">
        <v>19</v>
      </c>
      <c r="O129" s="20">
        <v>14</v>
      </c>
      <c r="P129" s="20">
        <v>38</v>
      </c>
      <c r="Q129" s="20">
        <v>22</v>
      </c>
      <c r="R129" s="20">
        <v>16</v>
      </c>
      <c r="S129" s="20">
        <v>66</v>
      </c>
      <c r="T129" s="20">
        <v>36</v>
      </c>
      <c r="U129" s="20">
        <v>30</v>
      </c>
      <c r="V129" s="20">
        <v>49</v>
      </c>
      <c r="W129" s="20">
        <v>23</v>
      </c>
      <c r="X129" s="20">
        <v>26</v>
      </c>
      <c r="Y129" s="20">
        <v>46</v>
      </c>
      <c r="Z129" s="20">
        <v>28</v>
      </c>
      <c r="AA129" s="20">
        <v>18</v>
      </c>
      <c r="AB129" s="20">
        <v>54</v>
      </c>
      <c r="AC129" s="20">
        <v>30</v>
      </c>
      <c r="AD129" s="20">
        <v>24</v>
      </c>
      <c r="AE129" s="20">
        <v>47</v>
      </c>
      <c r="AF129" s="20">
        <v>19</v>
      </c>
      <c r="AG129" s="20">
        <v>28</v>
      </c>
      <c r="AH129" s="20">
        <v>61</v>
      </c>
      <c r="AI129" s="20">
        <v>31</v>
      </c>
      <c r="AJ129" s="20">
        <v>30</v>
      </c>
      <c r="AK129" s="20">
        <v>70</v>
      </c>
      <c r="AL129" s="20">
        <v>38</v>
      </c>
      <c r="AM129" s="20">
        <v>32</v>
      </c>
      <c r="AN129" s="20">
        <v>52</v>
      </c>
      <c r="AO129" s="20">
        <v>19</v>
      </c>
      <c r="AP129" s="20">
        <v>33</v>
      </c>
      <c r="AQ129" s="20">
        <v>54</v>
      </c>
      <c r="AR129" s="20">
        <v>28</v>
      </c>
      <c r="AS129" s="20">
        <v>26</v>
      </c>
      <c r="AT129" s="20">
        <v>64</v>
      </c>
      <c r="AU129" s="20">
        <v>27</v>
      </c>
      <c r="AV129" s="20">
        <v>37</v>
      </c>
      <c r="AW129" s="20">
        <v>321</v>
      </c>
      <c r="AX129" s="20">
        <v>125</v>
      </c>
      <c r="AY129" s="20">
        <v>196</v>
      </c>
      <c r="AZ129" s="20">
        <v>90</v>
      </c>
      <c r="BA129" s="20">
        <v>537</v>
      </c>
      <c r="BB129" s="20">
        <v>385</v>
      </c>
      <c r="BC129" s="21">
        <v>8.8932806324110672E-2</v>
      </c>
      <c r="BD129" s="21">
        <v>0.53063241106719372</v>
      </c>
      <c r="BE129" s="21">
        <v>0.38043478260869568</v>
      </c>
      <c r="BF129" s="22">
        <v>51.669960474308297</v>
      </c>
      <c r="BG129" s="17">
        <f t="shared" si="9"/>
        <v>52290</v>
      </c>
    </row>
    <row r="130" spans="1:59" x14ac:dyDescent="0.15">
      <c r="A130" s="178"/>
      <c r="B130" s="18" t="s">
        <v>141</v>
      </c>
      <c r="C130" s="19">
        <v>448</v>
      </c>
      <c r="D130" s="19">
        <v>772</v>
      </c>
      <c r="E130" s="19">
        <v>369</v>
      </c>
      <c r="F130" s="19">
        <v>403</v>
      </c>
      <c r="G130" s="20">
        <v>15</v>
      </c>
      <c r="H130" s="20">
        <v>8</v>
      </c>
      <c r="I130" s="20">
        <v>7</v>
      </c>
      <c r="J130" s="20">
        <v>29</v>
      </c>
      <c r="K130" s="20">
        <v>14</v>
      </c>
      <c r="L130" s="20">
        <v>15</v>
      </c>
      <c r="M130" s="20">
        <v>26</v>
      </c>
      <c r="N130" s="20">
        <v>16</v>
      </c>
      <c r="O130" s="20">
        <v>10</v>
      </c>
      <c r="P130" s="20">
        <v>38</v>
      </c>
      <c r="Q130" s="20">
        <v>20</v>
      </c>
      <c r="R130" s="20">
        <v>18</v>
      </c>
      <c r="S130" s="20">
        <v>61</v>
      </c>
      <c r="T130" s="20">
        <v>34</v>
      </c>
      <c r="U130" s="20">
        <v>27</v>
      </c>
      <c r="V130" s="20">
        <v>32</v>
      </c>
      <c r="W130" s="20">
        <v>16</v>
      </c>
      <c r="X130" s="20">
        <v>16</v>
      </c>
      <c r="Y130" s="20">
        <v>22</v>
      </c>
      <c r="Z130" s="20">
        <v>13</v>
      </c>
      <c r="AA130" s="20">
        <v>9</v>
      </c>
      <c r="AB130" s="20">
        <v>38</v>
      </c>
      <c r="AC130" s="20">
        <v>22</v>
      </c>
      <c r="AD130" s="20">
        <v>16</v>
      </c>
      <c r="AE130" s="20">
        <v>36</v>
      </c>
      <c r="AF130" s="20">
        <v>12</v>
      </c>
      <c r="AG130" s="20">
        <v>24</v>
      </c>
      <c r="AH130" s="20">
        <v>56</v>
      </c>
      <c r="AI130" s="20">
        <v>24</v>
      </c>
      <c r="AJ130" s="20">
        <v>32</v>
      </c>
      <c r="AK130" s="20">
        <v>44</v>
      </c>
      <c r="AL130" s="20">
        <v>23</v>
      </c>
      <c r="AM130" s="20">
        <v>21</v>
      </c>
      <c r="AN130" s="20">
        <v>60</v>
      </c>
      <c r="AO130" s="20">
        <v>32</v>
      </c>
      <c r="AP130" s="20">
        <v>28</v>
      </c>
      <c r="AQ130" s="20">
        <v>54</v>
      </c>
      <c r="AR130" s="20">
        <v>32</v>
      </c>
      <c r="AS130" s="20">
        <v>22</v>
      </c>
      <c r="AT130" s="20">
        <v>39</v>
      </c>
      <c r="AU130" s="20">
        <v>18</v>
      </c>
      <c r="AV130" s="20">
        <v>21</v>
      </c>
      <c r="AW130" s="20">
        <v>222</v>
      </c>
      <c r="AX130" s="20">
        <v>85</v>
      </c>
      <c r="AY130" s="20">
        <v>137</v>
      </c>
      <c r="AZ130" s="20">
        <v>70</v>
      </c>
      <c r="BA130" s="20">
        <v>441</v>
      </c>
      <c r="BB130" s="20">
        <v>261</v>
      </c>
      <c r="BC130" s="21">
        <v>9.0673575129533682E-2</v>
      </c>
      <c r="BD130" s="21">
        <v>0.57124352331606221</v>
      </c>
      <c r="BE130" s="21">
        <v>0.33808290155440412</v>
      </c>
      <c r="BF130" s="22">
        <v>50.449481865284973</v>
      </c>
      <c r="BG130" s="17">
        <f t="shared" si="9"/>
        <v>38947</v>
      </c>
    </row>
    <row r="131" spans="1:59" x14ac:dyDescent="0.15">
      <c r="A131" s="178"/>
      <c r="B131" s="18" t="s">
        <v>142</v>
      </c>
      <c r="C131" s="19">
        <v>408</v>
      </c>
      <c r="D131" s="19">
        <v>715</v>
      </c>
      <c r="E131" s="19">
        <v>325</v>
      </c>
      <c r="F131" s="19">
        <v>390</v>
      </c>
      <c r="G131" s="20">
        <v>12</v>
      </c>
      <c r="H131" s="20">
        <v>5</v>
      </c>
      <c r="I131" s="20">
        <v>7</v>
      </c>
      <c r="J131" s="20">
        <v>27</v>
      </c>
      <c r="K131" s="20">
        <v>18</v>
      </c>
      <c r="L131" s="20">
        <v>9</v>
      </c>
      <c r="M131" s="20">
        <v>33</v>
      </c>
      <c r="N131" s="20">
        <v>15</v>
      </c>
      <c r="O131" s="20">
        <v>18</v>
      </c>
      <c r="P131" s="20">
        <v>62</v>
      </c>
      <c r="Q131" s="20">
        <v>33</v>
      </c>
      <c r="R131" s="20">
        <v>29</v>
      </c>
      <c r="S131" s="20">
        <v>44</v>
      </c>
      <c r="T131" s="20">
        <v>17</v>
      </c>
      <c r="U131" s="20">
        <v>27</v>
      </c>
      <c r="V131" s="20">
        <v>32</v>
      </c>
      <c r="W131" s="20">
        <v>15</v>
      </c>
      <c r="X131" s="20">
        <v>17</v>
      </c>
      <c r="Y131" s="20">
        <v>28</v>
      </c>
      <c r="Z131" s="20">
        <v>17</v>
      </c>
      <c r="AA131" s="20">
        <v>11</v>
      </c>
      <c r="AB131" s="20">
        <v>26</v>
      </c>
      <c r="AC131" s="20">
        <v>15</v>
      </c>
      <c r="AD131" s="20">
        <v>11</v>
      </c>
      <c r="AE131" s="20">
        <v>38</v>
      </c>
      <c r="AF131" s="20">
        <v>16</v>
      </c>
      <c r="AG131" s="20">
        <v>22</v>
      </c>
      <c r="AH131" s="20">
        <v>47</v>
      </c>
      <c r="AI131" s="20">
        <v>21</v>
      </c>
      <c r="AJ131" s="20">
        <v>26</v>
      </c>
      <c r="AK131" s="20">
        <v>58</v>
      </c>
      <c r="AL131" s="20">
        <v>26</v>
      </c>
      <c r="AM131" s="20">
        <v>32</v>
      </c>
      <c r="AN131" s="20">
        <v>38</v>
      </c>
      <c r="AO131" s="20">
        <v>17</v>
      </c>
      <c r="AP131" s="20">
        <v>21</v>
      </c>
      <c r="AQ131" s="20">
        <v>38</v>
      </c>
      <c r="AR131" s="20">
        <v>16</v>
      </c>
      <c r="AS131" s="20">
        <v>22</v>
      </c>
      <c r="AT131" s="20">
        <v>53</v>
      </c>
      <c r="AU131" s="20">
        <v>22</v>
      </c>
      <c r="AV131" s="20">
        <v>31</v>
      </c>
      <c r="AW131" s="20">
        <v>179</v>
      </c>
      <c r="AX131" s="20">
        <v>72</v>
      </c>
      <c r="AY131" s="20">
        <v>107</v>
      </c>
      <c r="AZ131" s="20">
        <v>72</v>
      </c>
      <c r="BA131" s="20">
        <v>411</v>
      </c>
      <c r="BB131" s="20">
        <v>232</v>
      </c>
      <c r="BC131" s="21">
        <v>0.10069930069930071</v>
      </c>
      <c r="BD131" s="21">
        <v>0.57482517482517481</v>
      </c>
      <c r="BE131" s="21">
        <v>0.32447552447552447</v>
      </c>
      <c r="BF131" s="22">
        <v>48.393006993006992</v>
      </c>
      <c r="BG131" s="17">
        <f t="shared" si="9"/>
        <v>34601</v>
      </c>
    </row>
    <row r="132" spans="1:59" ht="14.25" thickBot="1" x14ac:dyDescent="0.2">
      <c r="A132" s="178"/>
      <c r="B132" s="23" t="s">
        <v>143</v>
      </c>
      <c r="C132" s="24">
        <v>188</v>
      </c>
      <c r="D132" s="24">
        <v>402</v>
      </c>
      <c r="E132" s="24">
        <v>199</v>
      </c>
      <c r="F132" s="24">
        <v>203</v>
      </c>
      <c r="G132" s="25">
        <v>16</v>
      </c>
      <c r="H132" s="25">
        <v>8</v>
      </c>
      <c r="I132" s="25">
        <v>8</v>
      </c>
      <c r="J132" s="25">
        <v>14</v>
      </c>
      <c r="K132" s="25">
        <v>9</v>
      </c>
      <c r="L132" s="25">
        <v>5</v>
      </c>
      <c r="M132" s="25">
        <v>7</v>
      </c>
      <c r="N132" s="25">
        <v>2</v>
      </c>
      <c r="O132" s="25">
        <v>5</v>
      </c>
      <c r="P132" s="25">
        <v>15</v>
      </c>
      <c r="Q132" s="25">
        <v>12</v>
      </c>
      <c r="R132" s="25">
        <v>3</v>
      </c>
      <c r="S132" s="25">
        <v>12</v>
      </c>
      <c r="T132" s="25">
        <v>3</v>
      </c>
      <c r="U132" s="25">
        <v>9</v>
      </c>
      <c r="V132" s="25">
        <v>14</v>
      </c>
      <c r="W132" s="25">
        <v>9</v>
      </c>
      <c r="X132" s="25">
        <v>5</v>
      </c>
      <c r="Y132" s="25">
        <v>18</v>
      </c>
      <c r="Z132" s="25">
        <v>9</v>
      </c>
      <c r="AA132" s="25">
        <v>9</v>
      </c>
      <c r="AB132" s="25">
        <v>14</v>
      </c>
      <c r="AC132" s="25">
        <v>6</v>
      </c>
      <c r="AD132" s="25">
        <v>8</v>
      </c>
      <c r="AE132" s="25">
        <v>26</v>
      </c>
      <c r="AF132" s="25">
        <v>12</v>
      </c>
      <c r="AG132" s="25">
        <v>14</v>
      </c>
      <c r="AH132" s="25">
        <v>25</v>
      </c>
      <c r="AI132" s="25">
        <v>12</v>
      </c>
      <c r="AJ132" s="25">
        <v>13</v>
      </c>
      <c r="AK132" s="25">
        <v>35</v>
      </c>
      <c r="AL132" s="25">
        <v>15</v>
      </c>
      <c r="AM132" s="25">
        <v>20</v>
      </c>
      <c r="AN132" s="25">
        <v>17</v>
      </c>
      <c r="AO132" s="25">
        <v>10</v>
      </c>
      <c r="AP132" s="25">
        <v>7</v>
      </c>
      <c r="AQ132" s="25">
        <v>39</v>
      </c>
      <c r="AR132" s="25">
        <v>17</v>
      </c>
      <c r="AS132" s="25">
        <v>22</v>
      </c>
      <c r="AT132" s="25">
        <v>29</v>
      </c>
      <c r="AU132" s="25">
        <v>17</v>
      </c>
      <c r="AV132" s="25">
        <v>12</v>
      </c>
      <c r="AW132" s="25">
        <v>121</v>
      </c>
      <c r="AX132" s="25">
        <v>58</v>
      </c>
      <c r="AY132" s="25">
        <v>63</v>
      </c>
      <c r="AZ132" s="25">
        <v>37</v>
      </c>
      <c r="BA132" s="25">
        <v>215</v>
      </c>
      <c r="BB132" s="25">
        <v>150</v>
      </c>
      <c r="BC132" s="26">
        <v>9.2039800995024873E-2</v>
      </c>
      <c r="BD132" s="26">
        <v>0.53482587064676612</v>
      </c>
      <c r="BE132" s="26">
        <v>0.37313432835820898</v>
      </c>
      <c r="BF132" s="27">
        <v>52.539800995024876</v>
      </c>
      <c r="BG132" s="17">
        <f t="shared" si="9"/>
        <v>21121</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3976</v>
      </c>
      <c r="D134" s="39">
        <v>7154</v>
      </c>
      <c r="E134" s="39">
        <v>3275</v>
      </c>
      <c r="F134" s="39">
        <v>3879</v>
      </c>
      <c r="G134" s="39">
        <v>184</v>
      </c>
      <c r="H134" s="39">
        <v>96</v>
      </c>
      <c r="I134" s="39">
        <v>88</v>
      </c>
      <c r="J134" s="39">
        <v>235</v>
      </c>
      <c r="K134" s="39">
        <v>118</v>
      </c>
      <c r="L134" s="39">
        <v>117</v>
      </c>
      <c r="M134" s="39">
        <v>250</v>
      </c>
      <c r="N134" s="39">
        <v>120</v>
      </c>
      <c r="O134" s="39">
        <v>130</v>
      </c>
      <c r="P134" s="39">
        <v>346</v>
      </c>
      <c r="Q134" s="39">
        <v>182</v>
      </c>
      <c r="R134" s="39">
        <v>164</v>
      </c>
      <c r="S134" s="39">
        <v>444</v>
      </c>
      <c r="T134" s="39">
        <v>204</v>
      </c>
      <c r="U134" s="39">
        <v>240</v>
      </c>
      <c r="V134" s="39">
        <v>281</v>
      </c>
      <c r="W134" s="39">
        <v>139</v>
      </c>
      <c r="X134" s="39">
        <v>142</v>
      </c>
      <c r="Y134" s="39">
        <v>259</v>
      </c>
      <c r="Z134" s="39">
        <v>131</v>
      </c>
      <c r="AA134" s="39">
        <v>128</v>
      </c>
      <c r="AB134" s="39">
        <v>352</v>
      </c>
      <c r="AC134" s="39">
        <v>186</v>
      </c>
      <c r="AD134" s="39">
        <v>166</v>
      </c>
      <c r="AE134" s="39">
        <v>363</v>
      </c>
      <c r="AF134" s="39">
        <v>165</v>
      </c>
      <c r="AG134" s="39">
        <v>198</v>
      </c>
      <c r="AH134" s="39">
        <v>447</v>
      </c>
      <c r="AI134" s="39">
        <v>225</v>
      </c>
      <c r="AJ134" s="39">
        <v>222</v>
      </c>
      <c r="AK134" s="39">
        <v>467</v>
      </c>
      <c r="AL134" s="39">
        <v>225</v>
      </c>
      <c r="AM134" s="39">
        <v>242</v>
      </c>
      <c r="AN134" s="39">
        <v>431</v>
      </c>
      <c r="AO134" s="39">
        <v>205</v>
      </c>
      <c r="AP134" s="39">
        <v>226</v>
      </c>
      <c r="AQ134" s="39">
        <v>434</v>
      </c>
      <c r="AR134" s="39">
        <v>209</v>
      </c>
      <c r="AS134" s="39">
        <v>225</v>
      </c>
      <c r="AT134" s="39">
        <v>491</v>
      </c>
      <c r="AU134" s="39">
        <v>224</v>
      </c>
      <c r="AV134" s="39">
        <v>267</v>
      </c>
      <c r="AW134" s="39">
        <v>2170</v>
      </c>
      <c r="AX134" s="39">
        <v>846</v>
      </c>
      <c r="AY134" s="39">
        <v>1324</v>
      </c>
      <c r="AZ134" s="39">
        <v>669</v>
      </c>
      <c r="BA134" s="39">
        <v>3824</v>
      </c>
      <c r="BB134" s="39">
        <v>2661</v>
      </c>
      <c r="BC134" s="41">
        <v>9.3514117975957503E-2</v>
      </c>
      <c r="BD134" s="41">
        <v>0.53452613922281245</v>
      </c>
      <c r="BE134" s="41">
        <v>0.37195974280123006</v>
      </c>
      <c r="BF134" s="42">
        <v>51.331143416270621</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617</v>
      </c>
      <c r="D136" s="13">
        <v>1242</v>
      </c>
      <c r="E136" s="13">
        <v>609</v>
      </c>
      <c r="F136" s="13">
        <v>633</v>
      </c>
      <c r="G136" s="14">
        <v>29</v>
      </c>
      <c r="H136" s="14">
        <v>12</v>
      </c>
      <c r="I136" s="14">
        <v>17</v>
      </c>
      <c r="J136" s="14">
        <v>56</v>
      </c>
      <c r="K136" s="14">
        <v>39</v>
      </c>
      <c r="L136" s="14">
        <v>17</v>
      </c>
      <c r="M136" s="14">
        <v>50</v>
      </c>
      <c r="N136" s="14">
        <v>26</v>
      </c>
      <c r="O136" s="14">
        <v>24</v>
      </c>
      <c r="P136" s="14">
        <v>47</v>
      </c>
      <c r="Q136" s="14">
        <v>27</v>
      </c>
      <c r="R136" s="14">
        <v>20</v>
      </c>
      <c r="S136" s="14">
        <v>61</v>
      </c>
      <c r="T136" s="14">
        <v>35</v>
      </c>
      <c r="U136" s="14">
        <v>26</v>
      </c>
      <c r="V136" s="14">
        <v>55</v>
      </c>
      <c r="W136" s="14">
        <v>23</v>
      </c>
      <c r="X136" s="14">
        <v>32</v>
      </c>
      <c r="Y136" s="14">
        <v>54</v>
      </c>
      <c r="Z136" s="14">
        <v>31</v>
      </c>
      <c r="AA136" s="14">
        <v>23</v>
      </c>
      <c r="AB136" s="14">
        <v>72</v>
      </c>
      <c r="AC136" s="14">
        <v>43</v>
      </c>
      <c r="AD136" s="14">
        <v>29</v>
      </c>
      <c r="AE136" s="14">
        <v>72</v>
      </c>
      <c r="AF136" s="14">
        <v>42</v>
      </c>
      <c r="AG136" s="14">
        <v>30</v>
      </c>
      <c r="AH136" s="14">
        <v>79</v>
      </c>
      <c r="AI136" s="14">
        <v>41</v>
      </c>
      <c r="AJ136" s="14">
        <v>38</v>
      </c>
      <c r="AK136" s="14">
        <v>77</v>
      </c>
      <c r="AL136" s="14">
        <v>34</v>
      </c>
      <c r="AM136" s="14">
        <v>43</v>
      </c>
      <c r="AN136" s="14">
        <v>80</v>
      </c>
      <c r="AO136" s="14">
        <v>38</v>
      </c>
      <c r="AP136" s="14">
        <v>42</v>
      </c>
      <c r="AQ136" s="14">
        <v>79</v>
      </c>
      <c r="AR136" s="14">
        <v>41</v>
      </c>
      <c r="AS136" s="14">
        <v>38</v>
      </c>
      <c r="AT136" s="14">
        <v>96</v>
      </c>
      <c r="AU136" s="14">
        <v>41</v>
      </c>
      <c r="AV136" s="14">
        <v>55</v>
      </c>
      <c r="AW136" s="14">
        <v>335</v>
      </c>
      <c r="AX136" s="14">
        <v>136</v>
      </c>
      <c r="AY136" s="14">
        <v>199</v>
      </c>
      <c r="AZ136" s="14">
        <v>135</v>
      </c>
      <c r="BA136" s="14">
        <v>676</v>
      </c>
      <c r="BB136" s="14">
        <v>431</v>
      </c>
      <c r="BC136" s="15">
        <v>0.10869565217391304</v>
      </c>
      <c r="BD136" s="15">
        <v>0.54428341384863121</v>
      </c>
      <c r="BE136" s="15">
        <v>0.3470209339774557</v>
      </c>
      <c r="BF136" s="16">
        <v>50.27938808373591</v>
      </c>
      <c r="BG136" s="17">
        <f t="shared" ref="BG136:BG149" si="10">BF136*D136</f>
        <v>62447</v>
      </c>
    </row>
    <row r="137" spans="1:59" x14ac:dyDescent="0.15">
      <c r="A137" s="178"/>
      <c r="B137" s="18" t="s">
        <v>147</v>
      </c>
      <c r="C137" s="19">
        <v>524</v>
      </c>
      <c r="D137" s="19">
        <v>1207</v>
      </c>
      <c r="E137" s="19">
        <v>589</v>
      </c>
      <c r="F137" s="19">
        <v>618</v>
      </c>
      <c r="G137" s="20">
        <v>42</v>
      </c>
      <c r="H137" s="20">
        <v>23</v>
      </c>
      <c r="I137" s="20">
        <v>19</v>
      </c>
      <c r="J137" s="20">
        <v>75</v>
      </c>
      <c r="K137" s="20">
        <v>36</v>
      </c>
      <c r="L137" s="20">
        <v>39</v>
      </c>
      <c r="M137" s="20">
        <v>98</v>
      </c>
      <c r="N137" s="20">
        <v>49</v>
      </c>
      <c r="O137" s="20">
        <v>49</v>
      </c>
      <c r="P137" s="20">
        <v>49</v>
      </c>
      <c r="Q137" s="20">
        <v>25</v>
      </c>
      <c r="R137" s="20">
        <v>24</v>
      </c>
      <c r="S137" s="20">
        <v>32</v>
      </c>
      <c r="T137" s="20">
        <v>19</v>
      </c>
      <c r="U137" s="20">
        <v>13</v>
      </c>
      <c r="V137" s="20">
        <v>20</v>
      </c>
      <c r="W137" s="20">
        <v>7</v>
      </c>
      <c r="X137" s="20">
        <v>13</v>
      </c>
      <c r="Y137" s="20">
        <v>44</v>
      </c>
      <c r="Z137" s="20">
        <v>19</v>
      </c>
      <c r="AA137" s="20">
        <v>25</v>
      </c>
      <c r="AB137" s="20">
        <v>78</v>
      </c>
      <c r="AC137" s="20">
        <v>45</v>
      </c>
      <c r="AD137" s="20">
        <v>33</v>
      </c>
      <c r="AE137" s="20">
        <v>87</v>
      </c>
      <c r="AF137" s="20">
        <v>41</v>
      </c>
      <c r="AG137" s="20">
        <v>46</v>
      </c>
      <c r="AH137" s="20">
        <v>88</v>
      </c>
      <c r="AI137" s="20">
        <v>41</v>
      </c>
      <c r="AJ137" s="20">
        <v>47</v>
      </c>
      <c r="AK137" s="20">
        <v>90</v>
      </c>
      <c r="AL137" s="20">
        <v>43</v>
      </c>
      <c r="AM137" s="20">
        <v>47</v>
      </c>
      <c r="AN137" s="20">
        <v>75</v>
      </c>
      <c r="AO137" s="20">
        <v>39</v>
      </c>
      <c r="AP137" s="20">
        <v>36</v>
      </c>
      <c r="AQ137" s="20">
        <v>72</v>
      </c>
      <c r="AR137" s="20">
        <v>33</v>
      </c>
      <c r="AS137" s="20">
        <v>39</v>
      </c>
      <c r="AT137" s="20">
        <v>78</v>
      </c>
      <c r="AU137" s="20">
        <v>33</v>
      </c>
      <c r="AV137" s="20">
        <v>45</v>
      </c>
      <c r="AW137" s="20">
        <v>279</v>
      </c>
      <c r="AX137" s="20">
        <v>136</v>
      </c>
      <c r="AY137" s="20">
        <v>143</v>
      </c>
      <c r="AZ137" s="20">
        <v>215</v>
      </c>
      <c r="BA137" s="20">
        <v>635</v>
      </c>
      <c r="BB137" s="20">
        <v>357</v>
      </c>
      <c r="BC137" s="21">
        <v>0.17812758906379453</v>
      </c>
      <c r="BD137" s="21">
        <v>0.52609776304888156</v>
      </c>
      <c r="BE137" s="21">
        <v>0.29577464788732394</v>
      </c>
      <c r="BF137" s="22">
        <v>46.723280861640433</v>
      </c>
      <c r="BG137" s="17">
        <f t="shared" si="10"/>
        <v>56395</v>
      </c>
    </row>
    <row r="138" spans="1:59" x14ac:dyDescent="0.15">
      <c r="A138" s="178"/>
      <c r="B138" s="18" t="s">
        <v>148</v>
      </c>
      <c r="C138" s="19">
        <v>331</v>
      </c>
      <c r="D138" s="19">
        <v>741</v>
      </c>
      <c r="E138" s="19">
        <v>360</v>
      </c>
      <c r="F138" s="19">
        <v>381</v>
      </c>
      <c r="G138" s="20">
        <v>16</v>
      </c>
      <c r="H138" s="20">
        <v>8</v>
      </c>
      <c r="I138" s="20">
        <v>8</v>
      </c>
      <c r="J138" s="20">
        <v>19</v>
      </c>
      <c r="K138" s="20">
        <v>11</v>
      </c>
      <c r="L138" s="20">
        <v>8</v>
      </c>
      <c r="M138" s="20">
        <v>21</v>
      </c>
      <c r="N138" s="20">
        <v>11</v>
      </c>
      <c r="O138" s="20">
        <v>10</v>
      </c>
      <c r="P138" s="20">
        <v>31</v>
      </c>
      <c r="Q138" s="20">
        <v>14</v>
      </c>
      <c r="R138" s="20">
        <v>17</v>
      </c>
      <c r="S138" s="20">
        <v>26</v>
      </c>
      <c r="T138" s="20">
        <v>16</v>
      </c>
      <c r="U138" s="20">
        <v>10</v>
      </c>
      <c r="V138" s="20">
        <v>26</v>
      </c>
      <c r="W138" s="20">
        <v>18</v>
      </c>
      <c r="X138" s="20">
        <v>8</v>
      </c>
      <c r="Y138" s="20">
        <v>35</v>
      </c>
      <c r="Z138" s="20">
        <v>17</v>
      </c>
      <c r="AA138" s="20">
        <v>18</v>
      </c>
      <c r="AB138" s="20">
        <v>29</v>
      </c>
      <c r="AC138" s="20">
        <v>14</v>
      </c>
      <c r="AD138" s="20">
        <v>15</v>
      </c>
      <c r="AE138" s="20">
        <v>32</v>
      </c>
      <c r="AF138" s="20">
        <v>12</v>
      </c>
      <c r="AG138" s="20">
        <v>20</v>
      </c>
      <c r="AH138" s="20">
        <v>40</v>
      </c>
      <c r="AI138" s="20">
        <v>17</v>
      </c>
      <c r="AJ138" s="20">
        <v>23</v>
      </c>
      <c r="AK138" s="20">
        <v>35</v>
      </c>
      <c r="AL138" s="20">
        <v>17</v>
      </c>
      <c r="AM138" s="20">
        <v>18</v>
      </c>
      <c r="AN138" s="20">
        <v>72</v>
      </c>
      <c r="AO138" s="20">
        <v>30</v>
      </c>
      <c r="AP138" s="20">
        <v>42</v>
      </c>
      <c r="AQ138" s="20">
        <v>106</v>
      </c>
      <c r="AR138" s="20">
        <v>54</v>
      </c>
      <c r="AS138" s="20">
        <v>52</v>
      </c>
      <c r="AT138" s="20">
        <v>91</v>
      </c>
      <c r="AU138" s="20">
        <v>44</v>
      </c>
      <c r="AV138" s="20">
        <v>47</v>
      </c>
      <c r="AW138" s="20">
        <v>162</v>
      </c>
      <c r="AX138" s="20">
        <v>77</v>
      </c>
      <c r="AY138" s="20">
        <v>85</v>
      </c>
      <c r="AZ138" s="20">
        <v>56</v>
      </c>
      <c r="BA138" s="20">
        <v>432</v>
      </c>
      <c r="BB138" s="20">
        <v>253</v>
      </c>
      <c r="BC138" s="21">
        <v>7.5573549257759789E-2</v>
      </c>
      <c r="BD138" s="21">
        <v>0.582995951417004</v>
      </c>
      <c r="BE138" s="21">
        <v>0.34143049932523617</v>
      </c>
      <c r="BF138" s="22">
        <v>52.452091767881242</v>
      </c>
      <c r="BG138" s="17">
        <f t="shared" si="10"/>
        <v>38867</v>
      </c>
    </row>
    <row r="139" spans="1:59" x14ac:dyDescent="0.15">
      <c r="A139" s="178"/>
      <c r="B139" s="18" t="s">
        <v>149</v>
      </c>
      <c r="C139" s="19">
        <v>1181</v>
      </c>
      <c r="D139" s="19">
        <v>2012</v>
      </c>
      <c r="E139" s="19">
        <v>971</v>
      </c>
      <c r="F139" s="19">
        <v>1041</v>
      </c>
      <c r="G139" s="20">
        <v>46</v>
      </c>
      <c r="H139" s="20">
        <v>21</v>
      </c>
      <c r="I139" s="20">
        <v>25</v>
      </c>
      <c r="J139" s="20">
        <v>52</v>
      </c>
      <c r="K139" s="20">
        <v>24</v>
      </c>
      <c r="L139" s="20">
        <v>28</v>
      </c>
      <c r="M139" s="20">
        <v>66</v>
      </c>
      <c r="N139" s="20">
        <v>33</v>
      </c>
      <c r="O139" s="20">
        <v>33</v>
      </c>
      <c r="P139" s="20">
        <v>79</v>
      </c>
      <c r="Q139" s="20">
        <v>42</v>
      </c>
      <c r="R139" s="20">
        <v>37</v>
      </c>
      <c r="S139" s="20">
        <v>156</v>
      </c>
      <c r="T139" s="20">
        <v>71</v>
      </c>
      <c r="U139" s="20">
        <v>85</v>
      </c>
      <c r="V139" s="20">
        <v>105</v>
      </c>
      <c r="W139" s="20">
        <v>51</v>
      </c>
      <c r="X139" s="20">
        <v>54</v>
      </c>
      <c r="Y139" s="20">
        <v>103</v>
      </c>
      <c r="Z139" s="20">
        <v>53</v>
      </c>
      <c r="AA139" s="20">
        <v>50</v>
      </c>
      <c r="AB139" s="20">
        <v>105</v>
      </c>
      <c r="AC139" s="20">
        <v>57</v>
      </c>
      <c r="AD139" s="20">
        <v>48</v>
      </c>
      <c r="AE139" s="20">
        <v>117</v>
      </c>
      <c r="AF139" s="20">
        <v>59</v>
      </c>
      <c r="AG139" s="20">
        <v>58</v>
      </c>
      <c r="AH139" s="20">
        <v>121</v>
      </c>
      <c r="AI139" s="20">
        <v>66</v>
      </c>
      <c r="AJ139" s="20">
        <v>55</v>
      </c>
      <c r="AK139" s="20">
        <v>131</v>
      </c>
      <c r="AL139" s="20">
        <v>67</v>
      </c>
      <c r="AM139" s="20">
        <v>64</v>
      </c>
      <c r="AN139" s="20">
        <v>114</v>
      </c>
      <c r="AO139" s="20">
        <v>55</v>
      </c>
      <c r="AP139" s="20">
        <v>59</v>
      </c>
      <c r="AQ139" s="20">
        <v>153</v>
      </c>
      <c r="AR139" s="20">
        <v>80</v>
      </c>
      <c r="AS139" s="20">
        <v>73</v>
      </c>
      <c r="AT139" s="20">
        <v>144</v>
      </c>
      <c r="AU139" s="20">
        <v>71</v>
      </c>
      <c r="AV139" s="20">
        <v>73</v>
      </c>
      <c r="AW139" s="20">
        <v>520</v>
      </c>
      <c r="AX139" s="20">
        <v>221</v>
      </c>
      <c r="AY139" s="20">
        <v>299</v>
      </c>
      <c r="AZ139" s="20">
        <v>164</v>
      </c>
      <c r="BA139" s="20">
        <v>1184</v>
      </c>
      <c r="BB139" s="20">
        <v>664</v>
      </c>
      <c r="BC139" s="21">
        <v>8.1510934393638171E-2</v>
      </c>
      <c r="BD139" s="21">
        <v>0.58846918489065603</v>
      </c>
      <c r="BE139" s="21">
        <v>0.33001988071570576</v>
      </c>
      <c r="BF139" s="22">
        <v>49.849403578528829</v>
      </c>
      <c r="BG139" s="17">
        <f t="shared" si="10"/>
        <v>100297</v>
      </c>
    </row>
    <row r="140" spans="1:59" x14ac:dyDescent="0.15">
      <c r="A140" s="178"/>
      <c r="B140" s="18" t="s">
        <v>150</v>
      </c>
      <c r="C140" s="19">
        <v>221</v>
      </c>
      <c r="D140" s="19">
        <v>377</v>
      </c>
      <c r="E140" s="19">
        <v>176</v>
      </c>
      <c r="F140" s="19">
        <v>201</v>
      </c>
      <c r="G140" s="20">
        <v>10</v>
      </c>
      <c r="H140" s="20">
        <v>5</v>
      </c>
      <c r="I140" s="20">
        <v>5</v>
      </c>
      <c r="J140" s="20">
        <v>8</v>
      </c>
      <c r="K140" s="20">
        <v>4</v>
      </c>
      <c r="L140" s="20">
        <v>4</v>
      </c>
      <c r="M140" s="20">
        <v>11</v>
      </c>
      <c r="N140" s="20">
        <v>5</v>
      </c>
      <c r="O140" s="20">
        <v>6</v>
      </c>
      <c r="P140" s="20">
        <v>16</v>
      </c>
      <c r="Q140" s="20">
        <v>9</v>
      </c>
      <c r="R140" s="20">
        <v>7</v>
      </c>
      <c r="S140" s="20">
        <v>40</v>
      </c>
      <c r="T140" s="20">
        <v>16</v>
      </c>
      <c r="U140" s="20">
        <v>24</v>
      </c>
      <c r="V140" s="20">
        <v>17</v>
      </c>
      <c r="W140" s="20">
        <v>11</v>
      </c>
      <c r="X140" s="20">
        <v>6</v>
      </c>
      <c r="Y140" s="20">
        <v>9</v>
      </c>
      <c r="Z140" s="20">
        <v>7</v>
      </c>
      <c r="AA140" s="20">
        <v>2</v>
      </c>
      <c r="AB140" s="20">
        <v>18</v>
      </c>
      <c r="AC140" s="20">
        <v>8</v>
      </c>
      <c r="AD140" s="20">
        <v>10</v>
      </c>
      <c r="AE140" s="20">
        <v>23</v>
      </c>
      <c r="AF140" s="20">
        <v>11</v>
      </c>
      <c r="AG140" s="20">
        <v>12</v>
      </c>
      <c r="AH140" s="20">
        <v>18</v>
      </c>
      <c r="AI140" s="20">
        <v>10</v>
      </c>
      <c r="AJ140" s="20">
        <v>8</v>
      </c>
      <c r="AK140" s="20">
        <v>23</v>
      </c>
      <c r="AL140" s="20">
        <v>13</v>
      </c>
      <c r="AM140" s="20">
        <v>10</v>
      </c>
      <c r="AN140" s="20">
        <v>12</v>
      </c>
      <c r="AO140" s="20">
        <v>6</v>
      </c>
      <c r="AP140" s="20">
        <v>6</v>
      </c>
      <c r="AQ140" s="20">
        <v>18</v>
      </c>
      <c r="AR140" s="20">
        <v>7</v>
      </c>
      <c r="AS140" s="20">
        <v>11</v>
      </c>
      <c r="AT140" s="20">
        <v>33</v>
      </c>
      <c r="AU140" s="20">
        <v>13</v>
      </c>
      <c r="AV140" s="20">
        <v>20</v>
      </c>
      <c r="AW140" s="20">
        <v>121</v>
      </c>
      <c r="AX140" s="20">
        <v>51</v>
      </c>
      <c r="AY140" s="20">
        <v>70</v>
      </c>
      <c r="AZ140" s="20">
        <v>29</v>
      </c>
      <c r="BA140" s="20">
        <v>194</v>
      </c>
      <c r="BB140" s="20">
        <v>154</v>
      </c>
      <c r="BC140" s="21">
        <v>7.6923076923076927E-2</v>
      </c>
      <c r="BD140" s="21">
        <v>0.51458885941644561</v>
      </c>
      <c r="BE140" s="21">
        <v>0.40848806366047746</v>
      </c>
      <c r="BF140" s="22">
        <v>51.554376657824932</v>
      </c>
      <c r="BG140" s="17">
        <f t="shared" si="10"/>
        <v>19436</v>
      </c>
    </row>
    <row r="141" spans="1:59" x14ac:dyDescent="0.15">
      <c r="A141" s="178"/>
      <c r="B141" s="18" t="s">
        <v>151</v>
      </c>
      <c r="C141" s="19">
        <v>466</v>
      </c>
      <c r="D141" s="19">
        <v>781</v>
      </c>
      <c r="E141" s="19">
        <v>354</v>
      </c>
      <c r="F141" s="19">
        <v>427</v>
      </c>
      <c r="G141" s="20">
        <v>28</v>
      </c>
      <c r="H141" s="20">
        <v>15</v>
      </c>
      <c r="I141" s="20">
        <v>13</v>
      </c>
      <c r="J141" s="20">
        <v>19</v>
      </c>
      <c r="K141" s="20">
        <v>6</v>
      </c>
      <c r="L141" s="20">
        <v>13</v>
      </c>
      <c r="M141" s="20">
        <v>21</v>
      </c>
      <c r="N141" s="20">
        <v>10</v>
      </c>
      <c r="O141" s="20">
        <v>11</v>
      </c>
      <c r="P141" s="20">
        <v>28</v>
      </c>
      <c r="Q141" s="20">
        <v>17</v>
      </c>
      <c r="R141" s="20">
        <v>11</v>
      </c>
      <c r="S141" s="20">
        <v>68</v>
      </c>
      <c r="T141" s="20">
        <v>29</v>
      </c>
      <c r="U141" s="20">
        <v>39</v>
      </c>
      <c r="V141" s="20">
        <v>46</v>
      </c>
      <c r="W141" s="20">
        <v>17</v>
      </c>
      <c r="X141" s="20">
        <v>29</v>
      </c>
      <c r="Y141" s="20">
        <v>48</v>
      </c>
      <c r="Z141" s="20">
        <v>19</v>
      </c>
      <c r="AA141" s="20">
        <v>29</v>
      </c>
      <c r="AB141" s="20">
        <v>40</v>
      </c>
      <c r="AC141" s="20">
        <v>24</v>
      </c>
      <c r="AD141" s="20">
        <v>16</v>
      </c>
      <c r="AE141" s="20">
        <v>39</v>
      </c>
      <c r="AF141" s="20">
        <v>19</v>
      </c>
      <c r="AG141" s="20">
        <v>20</v>
      </c>
      <c r="AH141" s="20">
        <v>44</v>
      </c>
      <c r="AI141" s="20">
        <v>22</v>
      </c>
      <c r="AJ141" s="20">
        <v>22</v>
      </c>
      <c r="AK141" s="20">
        <v>38</v>
      </c>
      <c r="AL141" s="20">
        <v>15</v>
      </c>
      <c r="AM141" s="20">
        <v>23</v>
      </c>
      <c r="AN141" s="20">
        <v>47</v>
      </c>
      <c r="AO141" s="20">
        <v>29</v>
      </c>
      <c r="AP141" s="20">
        <v>18</v>
      </c>
      <c r="AQ141" s="20">
        <v>42</v>
      </c>
      <c r="AR141" s="20">
        <v>21</v>
      </c>
      <c r="AS141" s="20">
        <v>21</v>
      </c>
      <c r="AT141" s="20">
        <v>53</v>
      </c>
      <c r="AU141" s="20">
        <v>26</v>
      </c>
      <c r="AV141" s="20">
        <v>27</v>
      </c>
      <c r="AW141" s="20">
        <v>220</v>
      </c>
      <c r="AX141" s="20">
        <v>85</v>
      </c>
      <c r="AY141" s="20">
        <v>135</v>
      </c>
      <c r="AZ141" s="20">
        <v>68</v>
      </c>
      <c r="BA141" s="20">
        <v>440</v>
      </c>
      <c r="BB141" s="20">
        <v>273</v>
      </c>
      <c r="BC141" s="21">
        <v>8.706786171574904E-2</v>
      </c>
      <c r="BD141" s="21">
        <v>0.56338028169014087</v>
      </c>
      <c r="BE141" s="21">
        <v>0.34955185659411009</v>
      </c>
      <c r="BF141" s="22">
        <v>49.68373879641485</v>
      </c>
      <c r="BG141" s="17">
        <f t="shared" si="10"/>
        <v>38803</v>
      </c>
    </row>
    <row r="142" spans="1:59" x14ac:dyDescent="0.15">
      <c r="A142" s="178"/>
      <c r="B142" s="18" t="s">
        <v>152</v>
      </c>
      <c r="C142" s="19">
        <v>337</v>
      </c>
      <c r="D142" s="19">
        <v>465</v>
      </c>
      <c r="E142" s="19">
        <v>211</v>
      </c>
      <c r="F142" s="19">
        <v>254</v>
      </c>
      <c r="G142" s="20">
        <v>9</v>
      </c>
      <c r="H142" s="20">
        <v>6</v>
      </c>
      <c r="I142" s="20">
        <v>3</v>
      </c>
      <c r="J142" s="20">
        <v>8</v>
      </c>
      <c r="K142" s="20">
        <v>3</v>
      </c>
      <c r="L142" s="20">
        <v>5</v>
      </c>
      <c r="M142" s="20">
        <v>8</v>
      </c>
      <c r="N142" s="20">
        <v>4</v>
      </c>
      <c r="O142" s="20">
        <v>4</v>
      </c>
      <c r="P142" s="20">
        <v>19</v>
      </c>
      <c r="Q142" s="20">
        <v>14</v>
      </c>
      <c r="R142" s="20">
        <v>5</v>
      </c>
      <c r="S142" s="20">
        <v>55</v>
      </c>
      <c r="T142" s="20">
        <v>30</v>
      </c>
      <c r="U142" s="20">
        <v>25</v>
      </c>
      <c r="V142" s="20">
        <v>39</v>
      </c>
      <c r="W142" s="20">
        <v>16</v>
      </c>
      <c r="X142" s="20">
        <v>23</v>
      </c>
      <c r="Y142" s="20">
        <v>20</v>
      </c>
      <c r="Z142" s="20">
        <v>10</v>
      </c>
      <c r="AA142" s="20">
        <v>10</v>
      </c>
      <c r="AB142" s="20">
        <v>23</v>
      </c>
      <c r="AC142" s="20">
        <v>13</v>
      </c>
      <c r="AD142" s="20">
        <v>10</v>
      </c>
      <c r="AE142" s="20">
        <v>21</v>
      </c>
      <c r="AF142" s="20">
        <v>12</v>
      </c>
      <c r="AG142" s="20">
        <v>9</v>
      </c>
      <c r="AH142" s="20">
        <v>28</v>
      </c>
      <c r="AI142" s="20">
        <v>15</v>
      </c>
      <c r="AJ142" s="20">
        <v>13</v>
      </c>
      <c r="AK142" s="20">
        <v>22</v>
      </c>
      <c r="AL142" s="20">
        <v>10</v>
      </c>
      <c r="AM142" s="20">
        <v>12</v>
      </c>
      <c r="AN142" s="20">
        <v>25</v>
      </c>
      <c r="AO142" s="20">
        <v>7</v>
      </c>
      <c r="AP142" s="20">
        <v>18</v>
      </c>
      <c r="AQ142" s="20">
        <v>18</v>
      </c>
      <c r="AR142" s="20">
        <v>15</v>
      </c>
      <c r="AS142" s="20">
        <v>3</v>
      </c>
      <c r="AT142" s="20">
        <v>20</v>
      </c>
      <c r="AU142" s="20">
        <v>8</v>
      </c>
      <c r="AV142" s="20">
        <v>12</v>
      </c>
      <c r="AW142" s="20">
        <v>150</v>
      </c>
      <c r="AX142" s="20">
        <v>48</v>
      </c>
      <c r="AY142" s="20">
        <v>102</v>
      </c>
      <c r="AZ142" s="20">
        <v>25</v>
      </c>
      <c r="BA142" s="20">
        <v>270</v>
      </c>
      <c r="BB142" s="20">
        <v>170</v>
      </c>
      <c r="BC142" s="21">
        <v>5.3763440860215055E-2</v>
      </c>
      <c r="BD142" s="21">
        <v>0.58064516129032262</v>
      </c>
      <c r="BE142" s="21">
        <v>0.36559139784946237</v>
      </c>
      <c r="BF142" s="22">
        <v>51.017204301075267</v>
      </c>
      <c r="BG142" s="17">
        <f t="shared" si="10"/>
        <v>23723</v>
      </c>
    </row>
    <row r="143" spans="1:59" x14ac:dyDescent="0.15">
      <c r="A143" s="178"/>
      <c r="B143" s="18" t="s">
        <v>153</v>
      </c>
      <c r="C143" s="19">
        <v>327</v>
      </c>
      <c r="D143" s="19">
        <v>622</v>
      </c>
      <c r="E143" s="19">
        <v>282</v>
      </c>
      <c r="F143" s="19">
        <v>340</v>
      </c>
      <c r="G143" s="20">
        <v>10</v>
      </c>
      <c r="H143" s="20">
        <v>4</v>
      </c>
      <c r="I143" s="20">
        <v>6</v>
      </c>
      <c r="J143" s="20">
        <v>20</v>
      </c>
      <c r="K143" s="20">
        <v>12</v>
      </c>
      <c r="L143" s="20">
        <v>8</v>
      </c>
      <c r="M143" s="20">
        <v>26</v>
      </c>
      <c r="N143" s="20">
        <v>14</v>
      </c>
      <c r="O143" s="20">
        <v>12</v>
      </c>
      <c r="P143" s="20">
        <v>31</v>
      </c>
      <c r="Q143" s="20">
        <v>16</v>
      </c>
      <c r="R143" s="20">
        <v>15</v>
      </c>
      <c r="S143" s="20">
        <v>28</v>
      </c>
      <c r="T143" s="20">
        <v>13</v>
      </c>
      <c r="U143" s="20">
        <v>15</v>
      </c>
      <c r="V143" s="20">
        <v>16</v>
      </c>
      <c r="W143" s="20">
        <v>8</v>
      </c>
      <c r="X143" s="20">
        <v>8</v>
      </c>
      <c r="Y143" s="20">
        <v>14</v>
      </c>
      <c r="Z143" s="20">
        <v>9</v>
      </c>
      <c r="AA143" s="20">
        <v>5</v>
      </c>
      <c r="AB143" s="20">
        <v>21</v>
      </c>
      <c r="AC143" s="20">
        <v>9</v>
      </c>
      <c r="AD143" s="20">
        <v>12</v>
      </c>
      <c r="AE143" s="20">
        <v>40</v>
      </c>
      <c r="AF143" s="20">
        <v>16</v>
      </c>
      <c r="AG143" s="20">
        <v>24</v>
      </c>
      <c r="AH143" s="20">
        <v>49</v>
      </c>
      <c r="AI143" s="20">
        <v>22</v>
      </c>
      <c r="AJ143" s="20">
        <v>27</v>
      </c>
      <c r="AK143" s="20">
        <v>45</v>
      </c>
      <c r="AL143" s="20">
        <v>25</v>
      </c>
      <c r="AM143" s="20">
        <v>20</v>
      </c>
      <c r="AN143" s="20">
        <v>37</v>
      </c>
      <c r="AO143" s="20">
        <v>15</v>
      </c>
      <c r="AP143" s="20">
        <v>22</v>
      </c>
      <c r="AQ143" s="20">
        <v>37</v>
      </c>
      <c r="AR143" s="20">
        <v>19</v>
      </c>
      <c r="AS143" s="20">
        <v>18</v>
      </c>
      <c r="AT143" s="20">
        <v>53</v>
      </c>
      <c r="AU143" s="20">
        <v>23</v>
      </c>
      <c r="AV143" s="20">
        <v>30</v>
      </c>
      <c r="AW143" s="20">
        <v>195</v>
      </c>
      <c r="AX143" s="20">
        <v>77</v>
      </c>
      <c r="AY143" s="20">
        <v>118</v>
      </c>
      <c r="AZ143" s="20">
        <v>56</v>
      </c>
      <c r="BA143" s="20">
        <v>318</v>
      </c>
      <c r="BB143" s="20">
        <v>248</v>
      </c>
      <c r="BC143" s="21">
        <v>9.0032154340836015E-2</v>
      </c>
      <c r="BD143" s="21">
        <v>0.5112540192926045</v>
      </c>
      <c r="BE143" s="21">
        <v>0.3987138263665595</v>
      </c>
      <c r="BF143" s="22">
        <v>53.040192926045016</v>
      </c>
      <c r="BG143" s="17">
        <f t="shared" si="10"/>
        <v>32991</v>
      </c>
    </row>
    <row r="144" spans="1:59" x14ac:dyDescent="0.15">
      <c r="A144" s="178"/>
      <c r="B144" s="18" t="s">
        <v>154</v>
      </c>
      <c r="C144" s="19">
        <v>334</v>
      </c>
      <c r="D144" s="19">
        <v>651</v>
      </c>
      <c r="E144" s="19">
        <v>308</v>
      </c>
      <c r="F144" s="19">
        <v>343</v>
      </c>
      <c r="G144" s="20">
        <v>23</v>
      </c>
      <c r="H144" s="20">
        <v>16</v>
      </c>
      <c r="I144" s="20">
        <v>7</v>
      </c>
      <c r="J144" s="20">
        <v>19</v>
      </c>
      <c r="K144" s="20">
        <v>10</v>
      </c>
      <c r="L144" s="20">
        <v>9</v>
      </c>
      <c r="M144" s="20">
        <v>19</v>
      </c>
      <c r="N144" s="20">
        <v>14</v>
      </c>
      <c r="O144" s="20">
        <v>5</v>
      </c>
      <c r="P144" s="20">
        <v>12</v>
      </c>
      <c r="Q144" s="20">
        <v>3</v>
      </c>
      <c r="R144" s="20">
        <v>9</v>
      </c>
      <c r="S144" s="20">
        <v>34</v>
      </c>
      <c r="T144" s="20">
        <v>14</v>
      </c>
      <c r="U144" s="20">
        <v>20</v>
      </c>
      <c r="V144" s="20">
        <v>34</v>
      </c>
      <c r="W144" s="20">
        <v>18</v>
      </c>
      <c r="X144" s="20">
        <v>16</v>
      </c>
      <c r="Y144" s="20">
        <v>18</v>
      </c>
      <c r="Z144" s="20">
        <v>9</v>
      </c>
      <c r="AA144" s="20">
        <v>9</v>
      </c>
      <c r="AB144" s="20">
        <v>35</v>
      </c>
      <c r="AC144" s="20">
        <v>19</v>
      </c>
      <c r="AD144" s="20">
        <v>16</v>
      </c>
      <c r="AE144" s="20">
        <v>32</v>
      </c>
      <c r="AF144" s="20">
        <v>18</v>
      </c>
      <c r="AG144" s="20">
        <v>14</v>
      </c>
      <c r="AH144" s="20">
        <v>35</v>
      </c>
      <c r="AI144" s="20">
        <v>21</v>
      </c>
      <c r="AJ144" s="20">
        <v>14</v>
      </c>
      <c r="AK144" s="20">
        <v>23</v>
      </c>
      <c r="AL144" s="20">
        <v>12</v>
      </c>
      <c r="AM144" s="20">
        <v>11</v>
      </c>
      <c r="AN144" s="20">
        <v>41</v>
      </c>
      <c r="AO144" s="20">
        <v>18</v>
      </c>
      <c r="AP144" s="20">
        <v>23</v>
      </c>
      <c r="AQ144" s="20">
        <v>47</v>
      </c>
      <c r="AR144" s="20">
        <v>26</v>
      </c>
      <c r="AS144" s="20">
        <v>21</v>
      </c>
      <c r="AT144" s="20">
        <v>50</v>
      </c>
      <c r="AU144" s="20">
        <v>22</v>
      </c>
      <c r="AV144" s="20">
        <v>28</v>
      </c>
      <c r="AW144" s="20">
        <v>229</v>
      </c>
      <c r="AX144" s="20">
        <v>88</v>
      </c>
      <c r="AY144" s="20">
        <v>141</v>
      </c>
      <c r="AZ144" s="20">
        <v>61</v>
      </c>
      <c r="BA144" s="20">
        <v>311</v>
      </c>
      <c r="BB144" s="20">
        <v>279</v>
      </c>
      <c r="BC144" s="21">
        <v>9.3701996927803385E-2</v>
      </c>
      <c r="BD144" s="21">
        <v>0.47772657450076805</v>
      </c>
      <c r="BE144" s="21">
        <v>0.42857142857142855</v>
      </c>
      <c r="BF144" s="22">
        <v>54.082949308755758</v>
      </c>
      <c r="BG144" s="17">
        <f t="shared" si="10"/>
        <v>35208</v>
      </c>
    </row>
    <row r="145" spans="1:59" x14ac:dyDescent="0.15">
      <c r="A145" s="178"/>
      <c r="B145" s="18" t="s">
        <v>155</v>
      </c>
      <c r="C145" s="19">
        <v>847</v>
      </c>
      <c r="D145" s="19">
        <v>1495</v>
      </c>
      <c r="E145" s="19">
        <v>689</v>
      </c>
      <c r="F145" s="19">
        <v>806</v>
      </c>
      <c r="G145" s="20">
        <v>33</v>
      </c>
      <c r="H145" s="20">
        <v>18</v>
      </c>
      <c r="I145" s="20">
        <v>15</v>
      </c>
      <c r="J145" s="20">
        <v>42</v>
      </c>
      <c r="K145" s="20">
        <v>20</v>
      </c>
      <c r="L145" s="20">
        <v>22</v>
      </c>
      <c r="M145" s="20">
        <v>43</v>
      </c>
      <c r="N145" s="20">
        <v>19</v>
      </c>
      <c r="O145" s="20">
        <v>24</v>
      </c>
      <c r="P145" s="20">
        <v>138</v>
      </c>
      <c r="Q145" s="20">
        <v>63</v>
      </c>
      <c r="R145" s="20">
        <v>75</v>
      </c>
      <c r="S145" s="20">
        <v>126</v>
      </c>
      <c r="T145" s="20">
        <v>60</v>
      </c>
      <c r="U145" s="20">
        <v>66</v>
      </c>
      <c r="V145" s="20">
        <v>59</v>
      </c>
      <c r="W145" s="20">
        <v>27</v>
      </c>
      <c r="X145" s="20">
        <v>32</v>
      </c>
      <c r="Y145" s="20">
        <v>54</v>
      </c>
      <c r="Z145" s="20">
        <v>31</v>
      </c>
      <c r="AA145" s="20">
        <v>23</v>
      </c>
      <c r="AB145" s="20">
        <v>50</v>
      </c>
      <c r="AC145" s="20">
        <v>26</v>
      </c>
      <c r="AD145" s="20">
        <v>24</v>
      </c>
      <c r="AE145" s="20">
        <v>66</v>
      </c>
      <c r="AF145" s="20">
        <v>31</v>
      </c>
      <c r="AG145" s="20">
        <v>35</v>
      </c>
      <c r="AH145" s="20">
        <v>85</v>
      </c>
      <c r="AI145" s="20">
        <v>39</v>
      </c>
      <c r="AJ145" s="20">
        <v>46</v>
      </c>
      <c r="AK145" s="20">
        <v>104</v>
      </c>
      <c r="AL145" s="20">
        <v>47</v>
      </c>
      <c r="AM145" s="20">
        <v>57</v>
      </c>
      <c r="AN145" s="20">
        <v>97</v>
      </c>
      <c r="AO145" s="20">
        <v>52</v>
      </c>
      <c r="AP145" s="20">
        <v>45</v>
      </c>
      <c r="AQ145" s="20">
        <v>92</v>
      </c>
      <c r="AR145" s="20">
        <v>40</v>
      </c>
      <c r="AS145" s="20">
        <v>52</v>
      </c>
      <c r="AT145" s="20">
        <v>97</v>
      </c>
      <c r="AU145" s="20">
        <v>50</v>
      </c>
      <c r="AV145" s="20">
        <v>47</v>
      </c>
      <c r="AW145" s="20">
        <v>409</v>
      </c>
      <c r="AX145" s="20">
        <v>166</v>
      </c>
      <c r="AY145" s="20">
        <v>243</v>
      </c>
      <c r="AZ145" s="20">
        <v>118</v>
      </c>
      <c r="BA145" s="20">
        <v>871</v>
      </c>
      <c r="BB145" s="20">
        <v>506</v>
      </c>
      <c r="BC145" s="21">
        <v>7.8929765886287626E-2</v>
      </c>
      <c r="BD145" s="21">
        <v>0.58260869565217388</v>
      </c>
      <c r="BE145" s="21">
        <v>0.33846153846153848</v>
      </c>
      <c r="BF145" s="22">
        <v>49.391304347826086</v>
      </c>
      <c r="BG145" s="17">
        <f t="shared" si="10"/>
        <v>73840</v>
      </c>
    </row>
    <row r="146" spans="1:59" x14ac:dyDescent="0.15">
      <c r="A146" s="178"/>
      <c r="B146" s="18" t="s">
        <v>156</v>
      </c>
      <c r="C146" s="19">
        <v>86</v>
      </c>
      <c r="D146" s="19">
        <v>95</v>
      </c>
      <c r="E146" s="19">
        <v>26</v>
      </c>
      <c r="F146" s="19">
        <v>69</v>
      </c>
      <c r="G146" s="20">
        <v>1</v>
      </c>
      <c r="H146" s="20">
        <v>0</v>
      </c>
      <c r="I146" s="20">
        <v>1</v>
      </c>
      <c r="J146" s="20">
        <v>3</v>
      </c>
      <c r="K146" s="20">
        <v>1</v>
      </c>
      <c r="L146" s="20">
        <v>2</v>
      </c>
      <c r="M146" s="20">
        <v>1</v>
      </c>
      <c r="N146" s="20">
        <v>0</v>
      </c>
      <c r="O146" s="20">
        <v>1</v>
      </c>
      <c r="P146" s="20">
        <v>23</v>
      </c>
      <c r="Q146" s="20">
        <v>2</v>
      </c>
      <c r="R146" s="20">
        <v>21</v>
      </c>
      <c r="S146" s="20">
        <v>38</v>
      </c>
      <c r="T146" s="20">
        <v>2</v>
      </c>
      <c r="U146" s="20">
        <v>36</v>
      </c>
      <c r="V146" s="20">
        <v>14</v>
      </c>
      <c r="W146" s="20">
        <v>12</v>
      </c>
      <c r="X146" s="20">
        <v>2</v>
      </c>
      <c r="Y146" s="20">
        <v>5</v>
      </c>
      <c r="Z146" s="20">
        <v>4</v>
      </c>
      <c r="AA146" s="20">
        <v>1</v>
      </c>
      <c r="AB146" s="20">
        <v>1</v>
      </c>
      <c r="AC146" s="20">
        <v>0</v>
      </c>
      <c r="AD146" s="20">
        <v>1</v>
      </c>
      <c r="AE146" s="20">
        <v>3</v>
      </c>
      <c r="AF146" s="20">
        <v>1</v>
      </c>
      <c r="AG146" s="20">
        <v>2</v>
      </c>
      <c r="AH146" s="20">
        <v>2</v>
      </c>
      <c r="AI146" s="20">
        <v>1</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90</v>
      </c>
      <c r="BB146" s="20">
        <v>0</v>
      </c>
      <c r="BC146" s="21">
        <v>5.2631578947368418E-2</v>
      </c>
      <c r="BD146" s="21">
        <v>0.94736842105263153</v>
      </c>
      <c r="BE146" s="21">
        <v>0</v>
      </c>
      <c r="BF146" s="22">
        <v>23.91578947368421</v>
      </c>
      <c r="BG146" s="17">
        <f t="shared" si="10"/>
        <v>2272</v>
      </c>
    </row>
    <row r="147" spans="1:59" x14ac:dyDescent="0.15">
      <c r="A147" s="178"/>
      <c r="B147" s="18" t="s">
        <v>157</v>
      </c>
      <c r="C147" s="19">
        <v>66</v>
      </c>
      <c r="D147" s="19">
        <v>92</v>
      </c>
      <c r="E147" s="19">
        <v>44</v>
      </c>
      <c r="F147" s="19">
        <v>48</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3</v>
      </c>
      <c r="W147" s="20">
        <v>2</v>
      </c>
      <c r="X147" s="20">
        <v>1</v>
      </c>
      <c r="Y147" s="20">
        <v>2</v>
      </c>
      <c r="Z147" s="20">
        <v>2</v>
      </c>
      <c r="AA147" s="20">
        <v>0</v>
      </c>
      <c r="AB147" s="20">
        <v>0</v>
      </c>
      <c r="AC147" s="20">
        <v>0</v>
      </c>
      <c r="AD147" s="20">
        <v>0</v>
      </c>
      <c r="AE147" s="20">
        <v>2</v>
      </c>
      <c r="AF147" s="20">
        <v>2</v>
      </c>
      <c r="AG147" s="20">
        <v>0</v>
      </c>
      <c r="AH147" s="20">
        <v>3</v>
      </c>
      <c r="AI147" s="20">
        <v>3</v>
      </c>
      <c r="AJ147" s="20">
        <v>0</v>
      </c>
      <c r="AK147" s="20">
        <v>3</v>
      </c>
      <c r="AL147" s="20">
        <v>2</v>
      </c>
      <c r="AM147" s="20">
        <v>1</v>
      </c>
      <c r="AN147" s="20">
        <v>1</v>
      </c>
      <c r="AO147" s="20">
        <v>0</v>
      </c>
      <c r="AP147" s="20">
        <v>1</v>
      </c>
      <c r="AQ147" s="20">
        <v>3</v>
      </c>
      <c r="AR147" s="20">
        <v>0</v>
      </c>
      <c r="AS147" s="20">
        <v>3</v>
      </c>
      <c r="AT147" s="20">
        <v>7</v>
      </c>
      <c r="AU147" s="20">
        <v>4</v>
      </c>
      <c r="AV147" s="20">
        <v>3</v>
      </c>
      <c r="AW147" s="20">
        <v>67</v>
      </c>
      <c r="AX147" s="20">
        <v>28</v>
      </c>
      <c r="AY147" s="20">
        <v>39</v>
      </c>
      <c r="AZ147" s="20">
        <v>0</v>
      </c>
      <c r="BA147" s="20">
        <v>18</v>
      </c>
      <c r="BB147" s="20">
        <v>74</v>
      </c>
      <c r="BC147" s="21">
        <v>0</v>
      </c>
      <c r="BD147" s="21">
        <v>0.19565217391304349</v>
      </c>
      <c r="BE147" s="21">
        <v>0.80434782608695654</v>
      </c>
      <c r="BF147" s="22">
        <v>70.728260869565219</v>
      </c>
      <c r="BG147" s="17">
        <f t="shared" si="10"/>
        <v>6507</v>
      </c>
    </row>
    <row r="148" spans="1:59" x14ac:dyDescent="0.15">
      <c r="A148" s="178"/>
      <c r="B148" s="18" t="s">
        <v>158</v>
      </c>
      <c r="C148" s="19">
        <v>262</v>
      </c>
      <c r="D148" s="19">
        <v>533</v>
      </c>
      <c r="E148" s="19">
        <v>237</v>
      </c>
      <c r="F148" s="19">
        <v>296</v>
      </c>
      <c r="G148" s="20">
        <v>12</v>
      </c>
      <c r="H148" s="20">
        <v>5</v>
      </c>
      <c r="I148" s="20">
        <v>7</v>
      </c>
      <c r="J148" s="20">
        <v>13</v>
      </c>
      <c r="K148" s="20">
        <v>7</v>
      </c>
      <c r="L148" s="20">
        <v>6</v>
      </c>
      <c r="M148" s="20">
        <v>11</v>
      </c>
      <c r="N148" s="20">
        <v>6</v>
      </c>
      <c r="O148" s="20">
        <v>5</v>
      </c>
      <c r="P148" s="20">
        <v>12</v>
      </c>
      <c r="Q148" s="20">
        <v>4</v>
      </c>
      <c r="R148" s="20">
        <v>8</v>
      </c>
      <c r="S148" s="20">
        <v>13</v>
      </c>
      <c r="T148" s="20">
        <v>4</v>
      </c>
      <c r="U148" s="20">
        <v>9</v>
      </c>
      <c r="V148" s="20">
        <v>16</v>
      </c>
      <c r="W148" s="20">
        <v>9</v>
      </c>
      <c r="X148" s="20">
        <v>7</v>
      </c>
      <c r="Y148" s="20">
        <v>26</v>
      </c>
      <c r="Z148" s="20">
        <v>13</v>
      </c>
      <c r="AA148" s="20">
        <v>13</v>
      </c>
      <c r="AB148" s="20">
        <v>17</v>
      </c>
      <c r="AC148" s="20">
        <v>11</v>
      </c>
      <c r="AD148" s="20">
        <v>6</v>
      </c>
      <c r="AE148" s="20">
        <v>19</v>
      </c>
      <c r="AF148" s="20">
        <v>8</v>
      </c>
      <c r="AG148" s="20">
        <v>11</v>
      </c>
      <c r="AH148" s="20">
        <v>30</v>
      </c>
      <c r="AI148" s="20">
        <v>16</v>
      </c>
      <c r="AJ148" s="20">
        <v>14</v>
      </c>
      <c r="AK148" s="20">
        <v>35</v>
      </c>
      <c r="AL148" s="20">
        <v>14</v>
      </c>
      <c r="AM148" s="20">
        <v>21</v>
      </c>
      <c r="AN148" s="20">
        <v>30</v>
      </c>
      <c r="AO148" s="20">
        <v>12</v>
      </c>
      <c r="AP148" s="20">
        <v>18</v>
      </c>
      <c r="AQ148" s="20">
        <v>58</v>
      </c>
      <c r="AR148" s="20">
        <v>22</v>
      </c>
      <c r="AS148" s="20">
        <v>36</v>
      </c>
      <c r="AT148" s="20">
        <v>55</v>
      </c>
      <c r="AU148" s="20">
        <v>30</v>
      </c>
      <c r="AV148" s="20">
        <v>25</v>
      </c>
      <c r="AW148" s="20">
        <v>186</v>
      </c>
      <c r="AX148" s="20">
        <v>76</v>
      </c>
      <c r="AY148" s="20">
        <v>110</v>
      </c>
      <c r="AZ148" s="20">
        <v>36</v>
      </c>
      <c r="BA148" s="20">
        <v>256</v>
      </c>
      <c r="BB148" s="20">
        <v>241</v>
      </c>
      <c r="BC148" s="21">
        <v>6.7542213883677302E-2</v>
      </c>
      <c r="BD148" s="21">
        <v>0.48030018761726079</v>
      </c>
      <c r="BE148" s="21">
        <v>0.4521575984990619</v>
      </c>
      <c r="BF148" s="22">
        <v>56.72045028142589</v>
      </c>
      <c r="BG148" s="17">
        <f t="shared" si="10"/>
        <v>30232</v>
      </c>
    </row>
    <row r="149" spans="1:59" ht="14.25" thickBot="1" x14ac:dyDescent="0.2">
      <c r="A149" s="178"/>
      <c r="B149" s="23" t="s">
        <v>159</v>
      </c>
      <c r="C149" s="24">
        <v>28</v>
      </c>
      <c r="D149" s="24">
        <v>54</v>
      </c>
      <c r="E149" s="24">
        <v>23</v>
      </c>
      <c r="F149" s="24">
        <v>31</v>
      </c>
      <c r="G149" s="25">
        <v>0</v>
      </c>
      <c r="H149" s="25">
        <v>0</v>
      </c>
      <c r="I149" s="25">
        <v>0</v>
      </c>
      <c r="J149" s="25">
        <v>2</v>
      </c>
      <c r="K149" s="25">
        <v>1</v>
      </c>
      <c r="L149" s="25">
        <v>1</v>
      </c>
      <c r="M149" s="25">
        <v>1</v>
      </c>
      <c r="N149" s="25">
        <v>0</v>
      </c>
      <c r="O149" s="25">
        <v>1</v>
      </c>
      <c r="P149" s="25">
        <v>1</v>
      </c>
      <c r="Q149" s="25">
        <v>0</v>
      </c>
      <c r="R149" s="25">
        <v>1</v>
      </c>
      <c r="S149" s="25">
        <v>1</v>
      </c>
      <c r="T149" s="25">
        <v>1</v>
      </c>
      <c r="U149" s="25">
        <v>0</v>
      </c>
      <c r="V149" s="25">
        <v>3</v>
      </c>
      <c r="W149" s="25">
        <v>2</v>
      </c>
      <c r="X149" s="25">
        <v>1</v>
      </c>
      <c r="Y149" s="25">
        <v>1</v>
      </c>
      <c r="Z149" s="25">
        <v>0</v>
      </c>
      <c r="AA149" s="25">
        <v>1</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9</v>
      </c>
      <c r="AR149" s="25">
        <v>4</v>
      </c>
      <c r="AS149" s="25">
        <v>5</v>
      </c>
      <c r="AT149" s="25">
        <v>3</v>
      </c>
      <c r="AU149" s="25">
        <v>2</v>
      </c>
      <c r="AV149" s="25">
        <v>1</v>
      </c>
      <c r="AW149" s="25">
        <v>20</v>
      </c>
      <c r="AX149" s="25">
        <v>8</v>
      </c>
      <c r="AY149" s="25">
        <v>12</v>
      </c>
      <c r="AZ149" s="25">
        <v>3</v>
      </c>
      <c r="BA149" s="25">
        <v>28</v>
      </c>
      <c r="BB149" s="25">
        <v>23</v>
      </c>
      <c r="BC149" s="26">
        <v>5.5555555555555552E-2</v>
      </c>
      <c r="BD149" s="26">
        <v>0.51851851851851849</v>
      </c>
      <c r="BE149" s="26">
        <v>0.42592592592592593</v>
      </c>
      <c r="BF149" s="27">
        <v>59.629629629629626</v>
      </c>
      <c r="BG149" s="17">
        <f t="shared" si="10"/>
        <v>3220</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5627</v>
      </c>
      <c r="D151" s="39">
        <v>10367</v>
      </c>
      <c r="E151" s="39">
        <v>4879</v>
      </c>
      <c r="F151" s="39">
        <v>5488</v>
      </c>
      <c r="G151" s="39">
        <v>259</v>
      </c>
      <c r="H151" s="39">
        <v>133</v>
      </c>
      <c r="I151" s="39">
        <v>126</v>
      </c>
      <c r="J151" s="39">
        <v>336</v>
      </c>
      <c r="K151" s="39">
        <v>174</v>
      </c>
      <c r="L151" s="39">
        <v>162</v>
      </c>
      <c r="M151" s="39">
        <v>376</v>
      </c>
      <c r="N151" s="39">
        <v>191</v>
      </c>
      <c r="O151" s="39">
        <v>185</v>
      </c>
      <c r="P151" s="39">
        <v>486</v>
      </c>
      <c r="Q151" s="39">
        <v>236</v>
      </c>
      <c r="R151" s="39">
        <v>250</v>
      </c>
      <c r="S151" s="39">
        <v>679</v>
      </c>
      <c r="T151" s="39">
        <v>311</v>
      </c>
      <c r="U151" s="39">
        <v>368</v>
      </c>
      <c r="V151" s="39">
        <v>453</v>
      </c>
      <c r="W151" s="39">
        <v>221</v>
      </c>
      <c r="X151" s="39">
        <v>232</v>
      </c>
      <c r="Y151" s="39">
        <v>433</v>
      </c>
      <c r="Z151" s="39">
        <v>224</v>
      </c>
      <c r="AA151" s="39">
        <v>209</v>
      </c>
      <c r="AB151" s="39">
        <v>490</v>
      </c>
      <c r="AC151" s="39">
        <v>269</v>
      </c>
      <c r="AD151" s="39">
        <v>221</v>
      </c>
      <c r="AE151" s="39">
        <v>554</v>
      </c>
      <c r="AF151" s="39">
        <v>273</v>
      </c>
      <c r="AG151" s="39">
        <v>281</v>
      </c>
      <c r="AH151" s="39">
        <v>627</v>
      </c>
      <c r="AI151" s="39">
        <v>315</v>
      </c>
      <c r="AJ151" s="39">
        <v>312</v>
      </c>
      <c r="AK151" s="39">
        <v>630</v>
      </c>
      <c r="AL151" s="39">
        <v>301</v>
      </c>
      <c r="AM151" s="39">
        <v>329</v>
      </c>
      <c r="AN151" s="39">
        <v>636</v>
      </c>
      <c r="AO151" s="39">
        <v>304</v>
      </c>
      <c r="AP151" s="39">
        <v>332</v>
      </c>
      <c r="AQ151" s="39">
        <v>735</v>
      </c>
      <c r="AR151" s="39">
        <v>363</v>
      </c>
      <c r="AS151" s="39">
        <v>372</v>
      </c>
      <c r="AT151" s="39">
        <v>780</v>
      </c>
      <c r="AU151" s="39">
        <v>367</v>
      </c>
      <c r="AV151" s="39">
        <v>413</v>
      </c>
      <c r="AW151" s="39">
        <v>2893</v>
      </c>
      <c r="AX151" s="39">
        <v>1197</v>
      </c>
      <c r="AY151" s="39">
        <v>1696</v>
      </c>
      <c r="AZ151" s="39">
        <v>971</v>
      </c>
      <c r="BA151" s="39">
        <v>5723</v>
      </c>
      <c r="BB151" s="39">
        <v>3673</v>
      </c>
      <c r="BC151" s="41">
        <v>9.3662583196681776E-2</v>
      </c>
      <c r="BD151" s="41">
        <v>0.55204012732709562</v>
      </c>
      <c r="BE151" s="41">
        <v>0.35429728947622263</v>
      </c>
      <c r="BF151" s="42">
        <v>50.567956014276071</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858</v>
      </c>
      <c r="D153" s="13">
        <v>1842</v>
      </c>
      <c r="E153" s="13">
        <v>829</v>
      </c>
      <c r="F153" s="13">
        <v>1013</v>
      </c>
      <c r="G153" s="14">
        <v>65</v>
      </c>
      <c r="H153" s="14">
        <v>32</v>
      </c>
      <c r="I153" s="14">
        <v>33</v>
      </c>
      <c r="J153" s="14">
        <v>98</v>
      </c>
      <c r="K153" s="14">
        <v>47</v>
      </c>
      <c r="L153" s="14">
        <v>51</v>
      </c>
      <c r="M153" s="14">
        <v>98</v>
      </c>
      <c r="N153" s="14">
        <v>43</v>
      </c>
      <c r="O153" s="14">
        <v>55</v>
      </c>
      <c r="P153" s="14">
        <v>110</v>
      </c>
      <c r="Q153" s="14">
        <v>59</v>
      </c>
      <c r="R153" s="14">
        <v>51</v>
      </c>
      <c r="S153" s="14">
        <v>70</v>
      </c>
      <c r="T153" s="14">
        <v>31</v>
      </c>
      <c r="U153" s="14">
        <v>39</v>
      </c>
      <c r="V153" s="14">
        <v>67</v>
      </c>
      <c r="W153" s="14">
        <v>32</v>
      </c>
      <c r="X153" s="14">
        <v>35</v>
      </c>
      <c r="Y153" s="14">
        <v>60</v>
      </c>
      <c r="Z153" s="14">
        <v>25</v>
      </c>
      <c r="AA153" s="14">
        <v>35</v>
      </c>
      <c r="AB153" s="14">
        <v>94</v>
      </c>
      <c r="AC153" s="14">
        <v>50</v>
      </c>
      <c r="AD153" s="14">
        <v>44</v>
      </c>
      <c r="AE153" s="14">
        <v>118</v>
      </c>
      <c r="AF153" s="14">
        <v>54</v>
      </c>
      <c r="AG153" s="14">
        <v>64</v>
      </c>
      <c r="AH153" s="14">
        <v>150</v>
      </c>
      <c r="AI153" s="14">
        <v>67</v>
      </c>
      <c r="AJ153" s="14">
        <v>83</v>
      </c>
      <c r="AK153" s="14">
        <v>141</v>
      </c>
      <c r="AL153" s="14">
        <v>67</v>
      </c>
      <c r="AM153" s="14">
        <v>74</v>
      </c>
      <c r="AN153" s="14">
        <v>111</v>
      </c>
      <c r="AO153" s="14">
        <v>56</v>
      </c>
      <c r="AP153" s="14">
        <v>55</v>
      </c>
      <c r="AQ153" s="14">
        <v>93</v>
      </c>
      <c r="AR153" s="14">
        <v>46</v>
      </c>
      <c r="AS153" s="14">
        <v>47</v>
      </c>
      <c r="AT153" s="14">
        <v>108</v>
      </c>
      <c r="AU153" s="14">
        <v>46</v>
      </c>
      <c r="AV153" s="14">
        <v>62</v>
      </c>
      <c r="AW153" s="14">
        <v>459</v>
      </c>
      <c r="AX153" s="14">
        <v>174</v>
      </c>
      <c r="AY153" s="14">
        <v>285</v>
      </c>
      <c r="AZ153" s="14">
        <v>261</v>
      </c>
      <c r="BA153" s="14">
        <v>1014</v>
      </c>
      <c r="BB153" s="14">
        <v>567</v>
      </c>
      <c r="BC153" s="15">
        <v>0.14169381107491857</v>
      </c>
      <c r="BD153" s="15">
        <v>0.55048859934853422</v>
      </c>
      <c r="BE153" s="15">
        <v>0.30781758957654726</v>
      </c>
      <c r="BF153" s="16">
        <v>47.642236699239959</v>
      </c>
      <c r="BG153" s="17">
        <f t="shared" ref="BG153:BG165" si="11">BF153*D153</f>
        <v>87757</v>
      </c>
    </row>
    <row r="154" spans="1:59" x14ac:dyDescent="0.15">
      <c r="A154" s="178"/>
      <c r="B154" s="18" t="s">
        <v>163</v>
      </c>
      <c r="C154" s="19">
        <v>1324</v>
      </c>
      <c r="D154" s="19">
        <v>2852</v>
      </c>
      <c r="E154" s="19">
        <v>1331</v>
      </c>
      <c r="F154" s="19">
        <v>1521</v>
      </c>
      <c r="G154" s="20">
        <v>143</v>
      </c>
      <c r="H154" s="20">
        <v>75</v>
      </c>
      <c r="I154" s="20">
        <v>68</v>
      </c>
      <c r="J154" s="20">
        <v>125</v>
      </c>
      <c r="K154" s="20">
        <v>59</v>
      </c>
      <c r="L154" s="20">
        <v>66</v>
      </c>
      <c r="M154" s="20">
        <v>131</v>
      </c>
      <c r="N154" s="20">
        <v>73</v>
      </c>
      <c r="O154" s="20">
        <v>58</v>
      </c>
      <c r="P154" s="20">
        <v>118</v>
      </c>
      <c r="Q154" s="20">
        <v>55</v>
      </c>
      <c r="R154" s="20">
        <v>63</v>
      </c>
      <c r="S154" s="20">
        <v>124</v>
      </c>
      <c r="T154" s="20">
        <v>56</v>
      </c>
      <c r="U154" s="20">
        <v>68</v>
      </c>
      <c r="V154" s="20">
        <v>123</v>
      </c>
      <c r="W154" s="20">
        <v>66</v>
      </c>
      <c r="X154" s="20">
        <v>57</v>
      </c>
      <c r="Y154" s="20">
        <v>168</v>
      </c>
      <c r="Z154" s="20">
        <v>82</v>
      </c>
      <c r="AA154" s="20">
        <v>86</v>
      </c>
      <c r="AB154" s="20">
        <v>156</v>
      </c>
      <c r="AC154" s="20">
        <v>76</v>
      </c>
      <c r="AD154" s="20">
        <v>80</v>
      </c>
      <c r="AE154" s="20">
        <v>184</v>
      </c>
      <c r="AF154" s="20">
        <v>90</v>
      </c>
      <c r="AG154" s="20">
        <v>94</v>
      </c>
      <c r="AH154" s="20">
        <v>195</v>
      </c>
      <c r="AI154" s="20">
        <v>94</v>
      </c>
      <c r="AJ154" s="20">
        <v>101</v>
      </c>
      <c r="AK154" s="20">
        <v>177</v>
      </c>
      <c r="AL154" s="20">
        <v>86</v>
      </c>
      <c r="AM154" s="20">
        <v>91</v>
      </c>
      <c r="AN154" s="20">
        <v>173</v>
      </c>
      <c r="AO154" s="20">
        <v>73</v>
      </c>
      <c r="AP154" s="20">
        <v>100</v>
      </c>
      <c r="AQ154" s="20">
        <v>180</v>
      </c>
      <c r="AR154" s="20">
        <v>84</v>
      </c>
      <c r="AS154" s="20">
        <v>96</v>
      </c>
      <c r="AT154" s="20">
        <v>187</v>
      </c>
      <c r="AU154" s="20">
        <v>81</v>
      </c>
      <c r="AV154" s="20">
        <v>106</v>
      </c>
      <c r="AW154" s="20">
        <v>668</v>
      </c>
      <c r="AX154" s="20">
        <v>281</v>
      </c>
      <c r="AY154" s="20">
        <v>387</v>
      </c>
      <c r="AZ154" s="20">
        <v>399</v>
      </c>
      <c r="BA154" s="20">
        <v>1598</v>
      </c>
      <c r="BB154" s="20">
        <v>855</v>
      </c>
      <c r="BC154" s="21">
        <v>0.13990182328190742</v>
      </c>
      <c r="BD154" s="21">
        <v>0.56030855539971947</v>
      </c>
      <c r="BE154" s="21">
        <v>0.29978962131837306</v>
      </c>
      <c r="BF154" s="22">
        <v>47.167601683029453</v>
      </c>
      <c r="BG154" s="17">
        <f t="shared" si="11"/>
        <v>134522</v>
      </c>
    </row>
    <row r="155" spans="1:59" x14ac:dyDescent="0.15">
      <c r="A155" s="178"/>
      <c r="B155" s="18" t="s">
        <v>164</v>
      </c>
      <c r="C155" s="19">
        <v>1110</v>
      </c>
      <c r="D155" s="19">
        <v>2249</v>
      </c>
      <c r="E155" s="19">
        <v>1066</v>
      </c>
      <c r="F155" s="19">
        <v>1183</v>
      </c>
      <c r="G155" s="20">
        <v>86</v>
      </c>
      <c r="H155" s="20">
        <v>43</v>
      </c>
      <c r="I155" s="20">
        <v>43</v>
      </c>
      <c r="J155" s="20">
        <v>101</v>
      </c>
      <c r="K155" s="20">
        <v>55</v>
      </c>
      <c r="L155" s="20">
        <v>46</v>
      </c>
      <c r="M155" s="20">
        <v>100</v>
      </c>
      <c r="N155" s="20">
        <v>55</v>
      </c>
      <c r="O155" s="20">
        <v>45</v>
      </c>
      <c r="P155" s="20">
        <v>93</v>
      </c>
      <c r="Q155" s="20">
        <v>48</v>
      </c>
      <c r="R155" s="20">
        <v>45</v>
      </c>
      <c r="S155" s="20">
        <v>88</v>
      </c>
      <c r="T155" s="20">
        <v>46</v>
      </c>
      <c r="U155" s="20">
        <v>42</v>
      </c>
      <c r="V155" s="20">
        <v>88</v>
      </c>
      <c r="W155" s="20">
        <v>43</v>
      </c>
      <c r="X155" s="20">
        <v>45</v>
      </c>
      <c r="Y155" s="20">
        <v>100</v>
      </c>
      <c r="Z155" s="20">
        <v>48</v>
      </c>
      <c r="AA155" s="20">
        <v>52</v>
      </c>
      <c r="AB155" s="20">
        <v>123</v>
      </c>
      <c r="AC155" s="20">
        <v>63</v>
      </c>
      <c r="AD155" s="20">
        <v>60</v>
      </c>
      <c r="AE155" s="20">
        <v>138</v>
      </c>
      <c r="AF155" s="20">
        <v>72</v>
      </c>
      <c r="AG155" s="20">
        <v>66</v>
      </c>
      <c r="AH155" s="20">
        <v>148</v>
      </c>
      <c r="AI155" s="20">
        <v>70</v>
      </c>
      <c r="AJ155" s="20">
        <v>78</v>
      </c>
      <c r="AK155" s="20">
        <v>135</v>
      </c>
      <c r="AL155" s="20">
        <v>63</v>
      </c>
      <c r="AM155" s="20">
        <v>72</v>
      </c>
      <c r="AN155" s="20">
        <v>104</v>
      </c>
      <c r="AO155" s="20">
        <v>54</v>
      </c>
      <c r="AP155" s="20">
        <v>50</v>
      </c>
      <c r="AQ155" s="20">
        <v>118</v>
      </c>
      <c r="AR155" s="20">
        <v>58</v>
      </c>
      <c r="AS155" s="20">
        <v>60</v>
      </c>
      <c r="AT155" s="20">
        <v>173</v>
      </c>
      <c r="AU155" s="20">
        <v>77</v>
      </c>
      <c r="AV155" s="20">
        <v>96</v>
      </c>
      <c r="AW155" s="20">
        <v>654</v>
      </c>
      <c r="AX155" s="20">
        <v>271</v>
      </c>
      <c r="AY155" s="20">
        <v>383</v>
      </c>
      <c r="AZ155" s="20">
        <v>287</v>
      </c>
      <c r="BA155" s="20">
        <v>1135</v>
      </c>
      <c r="BB155" s="20">
        <v>827</v>
      </c>
      <c r="BC155" s="21">
        <v>0.12761227212094264</v>
      </c>
      <c r="BD155" s="21">
        <v>0.50466874166296127</v>
      </c>
      <c r="BE155" s="21">
        <v>0.36771898621609606</v>
      </c>
      <c r="BF155" s="22">
        <v>49.820364606491772</v>
      </c>
      <c r="BG155" s="17">
        <f t="shared" si="11"/>
        <v>112046</v>
      </c>
    </row>
    <row r="156" spans="1:59" x14ac:dyDescent="0.15">
      <c r="A156" s="178"/>
      <c r="B156" s="18" t="s">
        <v>165</v>
      </c>
      <c r="C156" s="19">
        <v>791</v>
      </c>
      <c r="D156" s="19">
        <v>1401</v>
      </c>
      <c r="E156" s="19">
        <v>617</v>
      </c>
      <c r="F156" s="19">
        <v>784</v>
      </c>
      <c r="G156" s="20">
        <v>50</v>
      </c>
      <c r="H156" s="20">
        <v>29</v>
      </c>
      <c r="I156" s="20">
        <v>21</v>
      </c>
      <c r="J156" s="20">
        <v>44</v>
      </c>
      <c r="K156" s="20">
        <v>26</v>
      </c>
      <c r="L156" s="20">
        <v>18</v>
      </c>
      <c r="M156" s="20">
        <v>54</v>
      </c>
      <c r="N156" s="20">
        <v>26</v>
      </c>
      <c r="O156" s="20">
        <v>28</v>
      </c>
      <c r="P156" s="20">
        <v>57</v>
      </c>
      <c r="Q156" s="20">
        <v>33</v>
      </c>
      <c r="R156" s="20">
        <v>24</v>
      </c>
      <c r="S156" s="20">
        <v>57</v>
      </c>
      <c r="T156" s="20">
        <v>25</v>
      </c>
      <c r="U156" s="20">
        <v>32</v>
      </c>
      <c r="V156" s="20">
        <v>68</v>
      </c>
      <c r="W156" s="20">
        <v>35</v>
      </c>
      <c r="X156" s="20">
        <v>33</v>
      </c>
      <c r="Y156" s="20">
        <v>69</v>
      </c>
      <c r="Z156" s="20">
        <v>33</v>
      </c>
      <c r="AA156" s="20">
        <v>36</v>
      </c>
      <c r="AB156" s="20">
        <v>84</v>
      </c>
      <c r="AC156" s="20">
        <v>38</v>
      </c>
      <c r="AD156" s="20">
        <v>46</v>
      </c>
      <c r="AE156" s="20">
        <v>84</v>
      </c>
      <c r="AF156" s="20">
        <v>41</v>
      </c>
      <c r="AG156" s="20">
        <v>43</v>
      </c>
      <c r="AH156" s="20">
        <v>97</v>
      </c>
      <c r="AI156" s="20">
        <v>46</v>
      </c>
      <c r="AJ156" s="20">
        <v>51</v>
      </c>
      <c r="AK156" s="20">
        <v>89</v>
      </c>
      <c r="AL156" s="20">
        <v>38</v>
      </c>
      <c r="AM156" s="20">
        <v>51</v>
      </c>
      <c r="AN156" s="20">
        <v>63</v>
      </c>
      <c r="AO156" s="20">
        <v>25</v>
      </c>
      <c r="AP156" s="20">
        <v>38</v>
      </c>
      <c r="AQ156" s="20">
        <v>73</v>
      </c>
      <c r="AR156" s="20">
        <v>31</v>
      </c>
      <c r="AS156" s="20">
        <v>42</v>
      </c>
      <c r="AT156" s="20">
        <v>94</v>
      </c>
      <c r="AU156" s="20">
        <v>44</v>
      </c>
      <c r="AV156" s="20">
        <v>50</v>
      </c>
      <c r="AW156" s="20">
        <v>418</v>
      </c>
      <c r="AX156" s="20">
        <v>147</v>
      </c>
      <c r="AY156" s="20">
        <v>271</v>
      </c>
      <c r="AZ156" s="20">
        <v>148</v>
      </c>
      <c r="BA156" s="20">
        <v>741</v>
      </c>
      <c r="BB156" s="20">
        <v>512</v>
      </c>
      <c r="BC156" s="21">
        <v>0.10563882940756603</v>
      </c>
      <c r="BD156" s="21">
        <v>0.52890792291220556</v>
      </c>
      <c r="BE156" s="21">
        <v>0.36545324768022841</v>
      </c>
      <c r="BF156" s="22">
        <v>50.795146324054244</v>
      </c>
      <c r="BG156" s="17">
        <f t="shared" si="11"/>
        <v>71164</v>
      </c>
    </row>
    <row r="157" spans="1:59" x14ac:dyDescent="0.15">
      <c r="A157" s="178"/>
      <c r="B157" s="18" t="s">
        <v>166</v>
      </c>
      <c r="C157" s="19">
        <v>184</v>
      </c>
      <c r="D157" s="19">
        <v>329</v>
      </c>
      <c r="E157" s="19">
        <v>140</v>
      </c>
      <c r="F157" s="19">
        <v>189</v>
      </c>
      <c r="G157" s="20">
        <v>7</v>
      </c>
      <c r="H157" s="20">
        <v>3</v>
      </c>
      <c r="I157" s="20">
        <v>4</v>
      </c>
      <c r="J157" s="20">
        <v>11</v>
      </c>
      <c r="K157" s="20">
        <v>4</v>
      </c>
      <c r="L157" s="20">
        <v>7</v>
      </c>
      <c r="M157" s="20">
        <v>17</v>
      </c>
      <c r="N157" s="20">
        <v>3</v>
      </c>
      <c r="O157" s="20">
        <v>14</v>
      </c>
      <c r="P157" s="20">
        <v>23</v>
      </c>
      <c r="Q157" s="20">
        <v>9</v>
      </c>
      <c r="R157" s="20">
        <v>14</v>
      </c>
      <c r="S157" s="20">
        <v>6</v>
      </c>
      <c r="T157" s="20">
        <v>3</v>
      </c>
      <c r="U157" s="20">
        <v>3</v>
      </c>
      <c r="V157" s="20">
        <v>6</v>
      </c>
      <c r="W157" s="20">
        <v>2</v>
      </c>
      <c r="X157" s="20">
        <v>4</v>
      </c>
      <c r="Y157" s="20">
        <v>13</v>
      </c>
      <c r="Z157" s="20">
        <v>8</v>
      </c>
      <c r="AA157" s="20">
        <v>5</v>
      </c>
      <c r="AB157" s="20">
        <v>21</v>
      </c>
      <c r="AC157" s="20">
        <v>10</v>
      </c>
      <c r="AD157" s="20">
        <v>11</v>
      </c>
      <c r="AE157" s="20">
        <v>20</v>
      </c>
      <c r="AF157" s="20">
        <v>11</v>
      </c>
      <c r="AG157" s="20">
        <v>9</v>
      </c>
      <c r="AH157" s="20">
        <v>22</v>
      </c>
      <c r="AI157" s="20">
        <v>11</v>
      </c>
      <c r="AJ157" s="20">
        <v>11</v>
      </c>
      <c r="AK157" s="20">
        <v>19</v>
      </c>
      <c r="AL157" s="20">
        <v>8</v>
      </c>
      <c r="AM157" s="20">
        <v>11</v>
      </c>
      <c r="AN157" s="20">
        <v>24</v>
      </c>
      <c r="AO157" s="20">
        <v>11</v>
      </c>
      <c r="AP157" s="20">
        <v>13</v>
      </c>
      <c r="AQ157" s="20">
        <v>23</v>
      </c>
      <c r="AR157" s="20">
        <v>10</v>
      </c>
      <c r="AS157" s="20">
        <v>13</v>
      </c>
      <c r="AT157" s="20">
        <v>23</v>
      </c>
      <c r="AU157" s="20">
        <v>8</v>
      </c>
      <c r="AV157" s="20">
        <v>15</v>
      </c>
      <c r="AW157" s="20">
        <v>94</v>
      </c>
      <c r="AX157" s="20">
        <v>39</v>
      </c>
      <c r="AY157" s="20">
        <v>55</v>
      </c>
      <c r="AZ157" s="20">
        <v>35</v>
      </c>
      <c r="BA157" s="20">
        <v>177</v>
      </c>
      <c r="BB157" s="20">
        <v>117</v>
      </c>
      <c r="BC157" s="21">
        <v>0.10638297872340426</v>
      </c>
      <c r="BD157" s="21">
        <v>0.53799392097264442</v>
      </c>
      <c r="BE157" s="21">
        <v>0.35562310030395139</v>
      </c>
      <c r="BF157" s="22">
        <v>51.516717325227965</v>
      </c>
      <c r="BG157" s="17">
        <f t="shared" si="11"/>
        <v>16949</v>
      </c>
    </row>
    <row r="158" spans="1:59" x14ac:dyDescent="0.15">
      <c r="A158" s="178"/>
      <c r="B158" s="18" t="s">
        <v>167</v>
      </c>
      <c r="C158" s="19">
        <v>77</v>
      </c>
      <c r="D158" s="19">
        <v>137</v>
      </c>
      <c r="E158" s="19">
        <v>56</v>
      </c>
      <c r="F158" s="19">
        <v>81</v>
      </c>
      <c r="G158" s="20">
        <v>1</v>
      </c>
      <c r="H158" s="20">
        <v>1</v>
      </c>
      <c r="I158" s="20">
        <v>0</v>
      </c>
      <c r="J158" s="20">
        <v>2</v>
      </c>
      <c r="K158" s="20">
        <v>1</v>
      </c>
      <c r="L158" s="20">
        <v>1</v>
      </c>
      <c r="M158" s="20">
        <v>6</v>
      </c>
      <c r="N158" s="20">
        <v>2</v>
      </c>
      <c r="O158" s="20">
        <v>4</v>
      </c>
      <c r="P158" s="20">
        <v>3</v>
      </c>
      <c r="Q158" s="20">
        <v>2</v>
      </c>
      <c r="R158" s="20">
        <v>1</v>
      </c>
      <c r="S158" s="20">
        <v>6</v>
      </c>
      <c r="T158" s="20">
        <v>1</v>
      </c>
      <c r="U158" s="20">
        <v>5</v>
      </c>
      <c r="V158" s="20">
        <v>3</v>
      </c>
      <c r="W158" s="20">
        <v>3</v>
      </c>
      <c r="X158" s="20">
        <v>0</v>
      </c>
      <c r="Y158" s="20">
        <v>2</v>
      </c>
      <c r="Z158" s="20">
        <v>1</v>
      </c>
      <c r="AA158" s="20">
        <v>1</v>
      </c>
      <c r="AB158" s="20">
        <v>5</v>
      </c>
      <c r="AC158" s="20">
        <v>3</v>
      </c>
      <c r="AD158" s="20">
        <v>2</v>
      </c>
      <c r="AE158" s="20">
        <v>8</v>
      </c>
      <c r="AF158" s="20">
        <v>3</v>
      </c>
      <c r="AG158" s="20">
        <v>5</v>
      </c>
      <c r="AH158" s="20">
        <v>3</v>
      </c>
      <c r="AI158" s="20">
        <v>2</v>
      </c>
      <c r="AJ158" s="20">
        <v>1</v>
      </c>
      <c r="AK158" s="20">
        <v>5</v>
      </c>
      <c r="AL158" s="20">
        <v>3</v>
      </c>
      <c r="AM158" s="20">
        <v>2</v>
      </c>
      <c r="AN158" s="20">
        <v>9</v>
      </c>
      <c r="AO158" s="20">
        <v>5</v>
      </c>
      <c r="AP158" s="20">
        <v>4</v>
      </c>
      <c r="AQ158" s="20">
        <v>9</v>
      </c>
      <c r="AR158" s="20">
        <v>2</v>
      </c>
      <c r="AS158" s="20">
        <v>7</v>
      </c>
      <c r="AT158" s="20">
        <v>15</v>
      </c>
      <c r="AU158" s="20">
        <v>8</v>
      </c>
      <c r="AV158" s="20">
        <v>7</v>
      </c>
      <c r="AW158" s="20">
        <v>60</v>
      </c>
      <c r="AX158" s="20">
        <v>19</v>
      </c>
      <c r="AY158" s="20">
        <v>41</v>
      </c>
      <c r="AZ158" s="20">
        <v>9</v>
      </c>
      <c r="BA158" s="20">
        <v>53</v>
      </c>
      <c r="BB158" s="20">
        <v>75</v>
      </c>
      <c r="BC158" s="21">
        <v>6.569343065693431E-2</v>
      </c>
      <c r="BD158" s="21">
        <v>0.38686131386861317</v>
      </c>
      <c r="BE158" s="21">
        <v>0.54744525547445255</v>
      </c>
      <c r="BF158" s="22">
        <v>60.21897810218978</v>
      </c>
      <c r="BG158" s="17">
        <f t="shared" si="11"/>
        <v>8250</v>
      </c>
    </row>
    <row r="159" spans="1:59" x14ac:dyDescent="0.15">
      <c r="A159" s="178"/>
      <c r="B159" s="18" t="s">
        <v>168</v>
      </c>
      <c r="C159" s="19">
        <v>175</v>
      </c>
      <c r="D159" s="19">
        <v>267</v>
      </c>
      <c r="E159" s="19">
        <v>116</v>
      </c>
      <c r="F159" s="19">
        <v>151</v>
      </c>
      <c r="G159" s="20">
        <v>10</v>
      </c>
      <c r="H159" s="20">
        <v>3</v>
      </c>
      <c r="I159" s="20">
        <v>7</v>
      </c>
      <c r="J159" s="20">
        <v>4</v>
      </c>
      <c r="K159" s="20">
        <v>3</v>
      </c>
      <c r="L159" s="20">
        <v>1</v>
      </c>
      <c r="M159" s="20">
        <v>5</v>
      </c>
      <c r="N159" s="20">
        <v>3</v>
      </c>
      <c r="O159" s="20">
        <v>2</v>
      </c>
      <c r="P159" s="20">
        <v>7</v>
      </c>
      <c r="Q159" s="20">
        <v>4</v>
      </c>
      <c r="R159" s="20">
        <v>3</v>
      </c>
      <c r="S159" s="20">
        <v>19</v>
      </c>
      <c r="T159" s="20">
        <v>9</v>
      </c>
      <c r="U159" s="20">
        <v>10</v>
      </c>
      <c r="V159" s="20">
        <v>11</v>
      </c>
      <c r="W159" s="20">
        <v>7</v>
      </c>
      <c r="X159" s="20">
        <v>4</v>
      </c>
      <c r="Y159" s="20">
        <v>16</v>
      </c>
      <c r="Z159" s="20">
        <v>7</v>
      </c>
      <c r="AA159" s="20">
        <v>9</v>
      </c>
      <c r="AB159" s="20">
        <v>16</v>
      </c>
      <c r="AC159" s="20">
        <v>6</v>
      </c>
      <c r="AD159" s="20">
        <v>10</v>
      </c>
      <c r="AE159" s="20">
        <v>15</v>
      </c>
      <c r="AF159" s="20">
        <v>8</v>
      </c>
      <c r="AG159" s="20">
        <v>7</v>
      </c>
      <c r="AH159" s="20">
        <v>13</v>
      </c>
      <c r="AI159" s="20">
        <v>7</v>
      </c>
      <c r="AJ159" s="20">
        <v>6</v>
      </c>
      <c r="AK159" s="20">
        <v>13</v>
      </c>
      <c r="AL159" s="20">
        <v>11</v>
      </c>
      <c r="AM159" s="20">
        <v>2</v>
      </c>
      <c r="AN159" s="20">
        <v>6</v>
      </c>
      <c r="AO159" s="20">
        <v>4</v>
      </c>
      <c r="AP159" s="20">
        <v>2</v>
      </c>
      <c r="AQ159" s="20">
        <v>10</v>
      </c>
      <c r="AR159" s="20">
        <v>4</v>
      </c>
      <c r="AS159" s="20">
        <v>6</v>
      </c>
      <c r="AT159" s="20">
        <v>22</v>
      </c>
      <c r="AU159" s="20">
        <v>9</v>
      </c>
      <c r="AV159" s="20">
        <v>13</v>
      </c>
      <c r="AW159" s="20">
        <v>100</v>
      </c>
      <c r="AX159" s="20">
        <v>31</v>
      </c>
      <c r="AY159" s="20">
        <v>69</v>
      </c>
      <c r="AZ159" s="20">
        <v>19</v>
      </c>
      <c r="BA159" s="20">
        <v>126</v>
      </c>
      <c r="BB159" s="20">
        <v>122</v>
      </c>
      <c r="BC159" s="21">
        <v>7.116104868913857E-2</v>
      </c>
      <c r="BD159" s="21">
        <v>0.47191011235955055</v>
      </c>
      <c r="BE159" s="21">
        <v>0.45692883895131087</v>
      </c>
      <c r="BF159" s="22">
        <v>53.80898876404494</v>
      </c>
      <c r="BG159" s="17">
        <f t="shared" si="11"/>
        <v>14367</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3</v>
      </c>
      <c r="W160" s="20">
        <v>3</v>
      </c>
      <c r="X160" s="20">
        <v>0</v>
      </c>
      <c r="Y160" s="20">
        <v>7</v>
      </c>
      <c r="Z160" s="20">
        <v>4</v>
      </c>
      <c r="AA160" s="20">
        <v>3</v>
      </c>
      <c r="AB160" s="20">
        <v>3</v>
      </c>
      <c r="AC160" s="20">
        <v>0</v>
      </c>
      <c r="AD160" s="20">
        <v>3</v>
      </c>
      <c r="AE160" s="20">
        <v>3</v>
      </c>
      <c r="AF160" s="20">
        <v>3</v>
      </c>
      <c r="AG160" s="20">
        <v>0</v>
      </c>
      <c r="AH160" s="20">
        <v>4</v>
      </c>
      <c r="AI160" s="20">
        <v>1</v>
      </c>
      <c r="AJ160" s="20">
        <v>3</v>
      </c>
      <c r="AK160" s="20">
        <v>4</v>
      </c>
      <c r="AL160" s="20">
        <v>2</v>
      </c>
      <c r="AM160" s="20">
        <v>2</v>
      </c>
      <c r="AN160" s="20">
        <v>4</v>
      </c>
      <c r="AO160" s="20">
        <v>2</v>
      </c>
      <c r="AP160" s="20">
        <v>2</v>
      </c>
      <c r="AQ160" s="20">
        <v>6</v>
      </c>
      <c r="AR160" s="20">
        <v>2</v>
      </c>
      <c r="AS160" s="20">
        <v>4</v>
      </c>
      <c r="AT160" s="20">
        <v>4</v>
      </c>
      <c r="AU160" s="20">
        <v>1</v>
      </c>
      <c r="AV160" s="20">
        <v>3</v>
      </c>
      <c r="AW160" s="20">
        <v>28</v>
      </c>
      <c r="AX160" s="20">
        <v>9</v>
      </c>
      <c r="AY160" s="20">
        <v>19</v>
      </c>
      <c r="AZ160" s="20">
        <v>6</v>
      </c>
      <c r="BA160" s="20">
        <v>38</v>
      </c>
      <c r="BB160" s="20">
        <v>32</v>
      </c>
      <c r="BC160" s="21">
        <v>7.8947368421052627E-2</v>
      </c>
      <c r="BD160" s="21">
        <v>0.5</v>
      </c>
      <c r="BE160" s="21">
        <v>0.42105263157894735</v>
      </c>
      <c r="BF160" s="22">
        <v>55.236842105263158</v>
      </c>
      <c r="BG160" s="17">
        <f t="shared" si="11"/>
        <v>4198</v>
      </c>
    </row>
    <row r="161" spans="1:59" x14ac:dyDescent="0.15">
      <c r="A161" s="178"/>
      <c r="B161" s="18" t="s">
        <v>170</v>
      </c>
      <c r="C161" s="19">
        <v>814</v>
      </c>
      <c r="D161" s="19">
        <v>1605</v>
      </c>
      <c r="E161" s="19">
        <v>748</v>
      </c>
      <c r="F161" s="19">
        <v>857</v>
      </c>
      <c r="G161" s="20">
        <v>56</v>
      </c>
      <c r="H161" s="20">
        <v>28</v>
      </c>
      <c r="I161" s="20">
        <v>28</v>
      </c>
      <c r="J161" s="20">
        <v>66</v>
      </c>
      <c r="K161" s="20">
        <v>38</v>
      </c>
      <c r="L161" s="20">
        <v>28</v>
      </c>
      <c r="M161" s="20">
        <v>73</v>
      </c>
      <c r="N161" s="20">
        <v>39</v>
      </c>
      <c r="O161" s="20">
        <v>34</v>
      </c>
      <c r="P161" s="20">
        <v>68</v>
      </c>
      <c r="Q161" s="20">
        <v>34</v>
      </c>
      <c r="R161" s="20">
        <v>34</v>
      </c>
      <c r="S161" s="20">
        <v>71</v>
      </c>
      <c r="T161" s="20">
        <v>42</v>
      </c>
      <c r="U161" s="20">
        <v>29</v>
      </c>
      <c r="V161" s="20">
        <v>66</v>
      </c>
      <c r="W161" s="20">
        <v>28</v>
      </c>
      <c r="X161" s="20">
        <v>38</v>
      </c>
      <c r="Y161" s="20">
        <v>62</v>
      </c>
      <c r="Z161" s="20">
        <v>33</v>
      </c>
      <c r="AA161" s="20">
        <v>29</v>
      </c>
      <c r="AB161" s="20">
        <v>89</v>
      </c>
      <c r="AC161" s="20">
        <v>36</v>
      </c>
      <c r="AD161" s="20">
        <v>53</v>
      </c>
      <c r="AE161" s="20">
        <v>92</v>
      </c>
      <c r="AF161" s="20">
        <v>45</v>
      </c>
      <c r="AG161" s="20">
        <v>47</v>
      </c>
      <c r="AH161" s="20">
        <v>135</v>
      </c>
      <c r="AI161" s="20">
        <v>69</v>
      </c>
      <c r="AJ161" s="20">
        <v>66</v>
      </c>
      <c r="AK161" s="20">
        <v>108</v>
      </c>
      <c r="AL161" s="20">
        <v>46</v>
      </c>
      <c r="AM161" s="20">
        <v>62</v>
      </c>
      <c r="AN161" s="20">
        <v>101</v>
      </c>
      <c r="AO161" s="20">
        <v>54</v>
      </c>
      <c r="AP161" s="20">
        <v>47</v>
      </c>
      <c r="AQ161" s="20">
        <v>90</v>
      </c>
      <c r="AR161" s="20">
        <v>44</v>
      </c>
      <c r="AS161" s="20">
        <v>46</v>
      </c>
      <c r="AT161" s="20">
        <v>99</v>
      </c>
      <c r="AU161" s="20">
        <v>47</v>
      </c>
      <c r="AV161" s="20">
        <v>52</v>
      </c>
      <c r="AW161" s="20">
        <v>429</v>
      </c>
      <c r="AX161" s="20">
        <v>165</v>
      </c>
      <c r="AY161" s="20">
        <v>264</v>
      </c>
      <c r="AZ161" s="20">
        <v>195</v>
      </c>
      <c r="BA161" s="20">
        <v>882</v>
      </c>
      <c r="BB161" s="20">
        <v>528</v>
      </c>
      <c r="BC161" s="21">
        <v>0.12149532710280374</v>
      </c>
      <c r="BD161" s="21">
        <v>0.54953271028037387</v>
      </c>
      <c r="BE161" s="21">
        <v>0.32897196261682243</v>
      </c>
      <c r="BF161" s="22">
        <v>49.26043613707165</v>
      </c>
      <c r="BG161" s="17">
        <f t="shared" si="11"/>
        <v>79063</v>
      </c>
    </row>
    <row r="162" spans="1:59" x14ac:dyDescent="0.15">
      <c r="A162" s="178"/>
      <c r="B162" s="18" t="s">
        <v>171</v>
      </c>
      <c r="C162" s="19">
        <v>514</v>
      </c>
      <c r="D162" s="19">
        <v>931</v>
      </c>
      <c r="E162" s="19">
        <v>405</v>
      </c>
      <c r="F162" s="19">
        <v>526</v>
      </c>
      <c r="G162" s="20">
        <v>25</v>
      </c>
      <c r="H162" s="20">
        <v>11</v>
      </c>
      <c r="I162" s="20">
        <v>14</v>
      </c>
      <c r="J162" s="20">
        <v>23</v>
      </c>
      <c r="K162" s="20">
        <v>7</v>
      </c>
      <c r="L162" s="20">
        <v>16</v>
      </c>
      <c r="M162" s="20">
        <v>27</v>
      </c>
      <c r="N162" s="20">
        <v>15</v>
      </c>
      <c r="O162" s="20">
        <v>12</v>
      </c>
      <c r="P162" s="20">
        <v>25</v>
      </c>
      <c r="Q162" s="20">
        <v>11</v>
      </c>
      <c r="R162" s="20">
        <v>14</v>
      </c>
      <c r="S162" s="20">
        <v>34</v>
      </c>
      <c r="T162" s="20">
        <v>18</v>
      </c>
      <c r="U162" s="20">
        <v>16</v>
      </c>
      <c r="V162" s="20">
        <v>42</v>
      </c>
      <c r="W162" s="20">
        <v>23</v>
      </c>
      <c r="X162" s="20">
        <v>19</v>
      </c>
      <c r="Y162" s="20">
        <v>34</v>
      </c>
      <c r="Z162" s="20">
        <v>15</v>
      </c>
      <c r="AA162" s="20">
        <v>19</v>
      </c>
      <c r="AB162" s="20">
        <v>38</v>
      </c>
      <c r="AC162" s="20">
        <v>20</v>
      </c>
      <c r="AD162" s="20">
        <v>18</v>
      </c>
      <c r="AE162" s="20">
        <v>38</v>
      </c>
      <c r="AF162" s="20">
        <v>16</v>
      </c>
      <c r="AG162" s="20">
        <v>22</v>
      </c>
      <c r="AH162" s="20">
        <v>59</v>
      </c>
      <c r="AI162" s="20">
        <v>30</v>
      </c>
      <c r="AJ162" s="20">
        <v>29</v>
      </c>
      <c r="AK162" s="20">
        <v>58</v>
      </c>
      <c r="AL162" s="20">
        <v>26</v>
      </c>
      <c r="AM162" s="20">
        <v>32</v>
      </c>
      <c r="AN162" s="20">
        <v>41</v>
      </c>
      <c r="AO162" s="20">
        <v>20</v>
      </c>
      <c r="AP162" s="20">
        <v>21</v>
      </c>
      <c r="AQ162" s="20">
        <v>66</v>
      </c>
      <c r="AR162" s="20">
        <v>29</v>
      </c>
      <c r="AS162" s="20">
        <v>37</v>
      </c>
      <c r="AT162" s="20">
        <v>56</v>
      </c>
      <c r="AU162" s="20">
        <v>29</v>
      </c>
      <c r="AV162" s="20">
        <v>27</v>
      </c>
      <c r="AW162" s="20">
        <v>365</v>
      </c>
      <c r="AX162" s="20">
        <v>135</v>
      </c>
      <c r="AY162" s="20">
        <v>230</v>
      </c>
      <c r="AZ162" s="20">
        <v>75</v>
      </c>
      <c r="BA162" s="20">
        <v>435</v>
      </c>
      <c r="BB162" s="20">
        <v>421</v>
      </c>
      <c r="BC162" s="21">
        <v>8.0558539205155752E-2</v>
      </c>
      <c r="BD162" s="21">
        <v>0.46723952738990332</v>
      </c>
      <c r="BE162" s="21">
        <v>0.45220193340494091</v>
      </c>
      <c r="BF162" s="22">
        <v>56.423200859291086</v>
      </c>
      <c r="BG162" s="17">
        <f t="shared" si="11"/>
        <v>52530</v>
      </c>
    </row>
    <row r="163" spans="1:59" x14ac:dyDescent="0.15">
      <c r="A163" s="178"/>
      <c r="B163" s="18" t="s">
        <v>172</v>
      </c>
      <c r="C163" s="19">
        <v>119</v>
      </c>
      <c r="D163" s="19">
        <v>191</v>
      </c>
      <c r="E163" s="19">
        <v>70</v>
      </c>
      <c r="F163" s="19">
        <v>121</v>
      </c>
      <c r="G163" s="20">
        <v>2</v>
      </c>
      <c r="H163" s="20">
        <v>0</v>
      </c>
      <c r="I163" s="20">
        <v>2</v>
      </c>
      <c r="J163" s="20">
        <v>9</v>
      </c>
      <c r="K163" s="20">
        <v>6</v>
      </c>
      <c r="L163" s="20">
        <v>3</v>
      </c>
      <c r="M163" s="20">
        <v>13</v>
      </c>
      <c r="N163" s="20">
        <v>4</v>
      </c>
      <c r="O163" s="20">
        <v>9</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12</v>
      </c>
      <c r="AO163" s="20">
        <v>6</v>
      </c>
      <c r="AP163" s="20">
        <v>6</v>
      </c>
      <c r="AQ163" s="20">
        <v>4</v>
      </c>
      <c r="AR163" s="20">
        <v>2</v>
      </c>
      <c r="AS163" s="20">
        <v>2</v>
      </c>
      <c r="AT163" s="20">
        <v>8</v>
      </c>
      <c r="AU163" s="20">
        <v>1</v>
      </c>
      <c r="AV163" s="20">
        <v>7</v>
      </c>
      <c r="AW163" s="20">
        <v>107</v>
      </c>
      <c r="AX163" s="20">
        <v>34</v>
      </c>
      <c r="AY163" s="20">
        <v>73</v>
      </c>
      <c r="AZ163" s="20">
        <v>24</v>
      </c>
      <c r="BA163" s="20">
        <v>52</v>
      </c>
      <c r="BB163" s="20">
        <v>115</v>
      </c>
      <c r="BC163" s="21">
        <v>0.1256544502617801</v>
      </c>
      <c r="BD163" s="21">
        <v>0.27225130890052357</v>
      </c>
      <c r="BE163" s="21">
        <v>0.60209424083769636</v>
      </c>
      <c r="BF163" s="22">
        <v>62.235602094240839</v>
      </c>
      <c r="BG163" s="17">
        <f t="shared" si="11"/>
        <v>11887</v>
      </c>
    </row>
    <row r="164" spans="1:59" x14ac:dyDescent="0.15">
      <c r="A164" s="178"/>
      <c r="B164" s="18" t="s">
        <v>173</v>
      </c>
      <c r="C164" s="19">
        <v>57</v>
      </c>
      <c r="D164" s="19">
        <v>100</v>
      </c>
      <c r="E164" s="19">
        <v>44</v>
      </c>
      <c r="F164" s="19">
        <v>56</v>
      </c>
      <c r="G164" s="20">
        <v>6</v>
      </c>
      <c r="H164" s="20">
        <v>2</v>
      </c>
      <c r="I164" s="20">
        <v>4</v>
      </c>
      <c r="J164" s="20">
        <v>3</v>
      </c>
      <c r="K164" s="20">
        <v>2</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1</v>
      </c>
      <c r="AC164" s="20">
        <v>0</v>
      </c>
      <c r="AD164" s="20">
        <v>1</v>
      </c>
      <c r="AE164" s="20">
        <v>2</v>
      </c>
      <c r="AF164" s="20">
        <v>2</v>
      </c>
      <c r="AG164" s="20">
        <v>0</v>
      </c>
      <c r="AH164" s="20">
        <v>1</v>
      </c>
      <c r="AI164" s="20">
        <v>1</v>
      </c>
      <c r="AJ164" s="20">
        <v>0</v>
      </c>
      <c r="AK164" s="20">
        <v>3</v>
      </c>
      <c r="AL164" s="20">
        <v>1</v>
      </c>
      <c r="AM164" s="20">
        <v>2</v>
      </c>
      <c r="AN164" s="20">
        <v>7</v>
      </c>
      <c r="AO164" s="20">
        <v>2</v>
      </c>
      <c r="AP164" s="20">
        <v>5</v>
      </c>
      <c r="AQ164" s="20">
        <v>7</v>
      </c>
      <c r="AR164" s="20">
        <v>4</v>
      </c>
      <c r="AS164" s="20">
        <v>3</v>
      </c>
      <c r="AT164" s="20">
        <v>7</v>
      </c>
      <c r="AU164" s="20">
        <v>5</v>
      </c>
      <c r="AV164" s="20">
        <v>2</v>
      </c>
      <c r="AW164" s="20">
        <v>47</v>
      </c>
      <c r="AX164" s="20">
        <v>17</v>
      </c>
      <c r="AY164" s="20">
        <v>30</v>
      </c>
      <c r="AZ164" s="20">
        <v>9</v>
      </c>
      <c r="BA164" s="20">
        <v>37</v>
      </c>
      <c r="BB164" s="20">
        <v>54</v>
      </c>
      <c r="BC164" s="21">
        <v>0.09</v>
      </c>
      <c r="BD164" s="21">
        <v>0.37</v>
      </c>
      <c r="BE164" s="21">
        <v>0.54</v>
      </c>
      <c r="BF164" s="22">
        <v>59.92</v>
      </c>
      <c r="BG164" s="17">
        <f t="shared" si="11"/>
        <v>5992</v>
      </c>
    </row>
    <row r="165" spans="1:59" ht="14.25" thickBot="1" x14ac:dyDescent="0.2">
      <c r="A165" s="178"/>
      <c r="B165" s="23" t="s">
        <v>174</v>
      </c>
      <c r="C165" s="24">
        <v>43</v>
      </c>
      <c r="D165" s="24">
        <v>71</v>
      </c>
      <c r="E165" s="24">
        <v>32</v>
      </c>
      <c r="F165" s="24">
        <v>39</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1</v>
      </c>
      <c r="AC165" s="25">
        <v>1</v>
      </c>
      <c r="AD165" s="25">
        <v>0</v>
      </c>
      <c r="AE165" s="25">
        <v>2</v>
      </c>
      <c r="AF165" s="25">
        <v>1</v>
      </c>
      <c r="AG165" s="25">
        <v>1</v>
      </c>
      <c r="AH165" s="25">
        <v>1</v>
      </c>
      <c r="AI165" s="25">
        <v>0</v>
      </c>
      <c r="AJ165" s="25">
        <v>1</v>
      </c>
      <c r="AK165" s="25">
        <v>1</v>
      </c>
      <c r="AL165" s="25">
        <v>1</v>
      </c>
      <c r="AM165" s="25">
        <v>0</v>
      </c>
      <c r="AN165" s="25">
        <v>5</v>
      </c>
      <c r="AO165" s="25">
        <v>2</v>
      </c>
      <c r="AP165" s="25">
        <v>3</v>
      </c>
      <c r="AQ165" s="25">
        <v>6</v>
      </c>
      <c r="AR165" s="25">
        <v>4</v>
      </c>
      <c r="AS165" s="25">
        <v>2</v>
      </c>
      <c r="AT165" s="25">
        <v>7</v>
      </c>
      <c r="AU165" s="25">
        <v>1</v>
      </c>
      <c r="AV165" s="25">
        <v>6</v>
      </c>
      <c r="AW165" s="25">
        <v>46</v>
      </c>
      <c r="AX165" s="25">
        <v>21</v>
      </c>
      <c r="AY165" s="25">
        <v>25</v>
      </c>
      <c r="AZ165" s="25">
        <v>0</v>
      </c>
      <c r="BA165" s="25">
        <v>18</v>
      </c>
      <c r="BB165" s="25">
        <v>53</v>
      </c>
      <c r="BC165" s="26">
        <v>0</v>
      </c>
      <c r="BD165" s="26">
        <v>0.25352112676056338</v>
      </c>
      <c r="BE165" s="26">
        <v>0.74647887323943662</v>
      </c>
      <c r="BF165" s="27">
        <v>72</v>
      </c>
      <c r="BG165" s="17">
        <f t="shared" si="11"/>
        <v>5112</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6104</v>
      </c>
      <c r="D167" s="39">
        <v>12051</v>
      </c>
      <c r="E167" s="39">
        <v>5486</v>
      </c>
      <c r="F167" s="39">
        <v>6565</v>
      </c>
      <c r="G167" s="39">
        <v>454</v>
      </c>
      <c r="H167" s="39">
        <v>228</v>
      </c>
      <c r="I167" s="39">
        <v>226</v>
      </c>
      <c r="J167" s="39">
        <v>488</v>
      </c>
      <c r="K167" s="39">
        <v>248</v>
      </c>
      <c r="L167" s="39">
        <v>240</v>
      </c>
      <c r="M167" s="39">
        <v>525</v>
      </c>
      <c r="N167" s="39">
        <v>264</v>
      </c>
      <c r="O167" s="39">
        <v>261</v>
      </c>
      <c r="P167" s="39">
        <v>519</v>
      </c>
      <c r="Q167" s="39">
        <v>261</v>
      </c>
      <c r="R167" s="39">
        <v>258</v>
      </c>
      <c r="S167" s="39">
        <v>482</v>
      </c>
      <c r="T167" s="39">
        <v>234</v>
      </c>
      <c r="U167" s="39">
        <v>248</v>
      </c>
      <c r="V167" s="39">
        <v>485</v>
      </c>
      <c r="W167" s="39">
        <v>247</v>
      </c>
      <c r="X167" s="39">
        <v>238</v>
      </c>
      <c r="Y167" s="39">
        <v>541</v>
      </c>
      <c r="Z167" s="39">
        <v>261</v>
      </c>
      <c r="AA167" s="39">
        <v>280</v>
      </c>
      <c r="AB167" s="39">
        <v>632</v>
      </c>
      <c r="AC167" s="39">
        <v>304</v>
      </c>
      <c r="AD167" s="39">
        <v>328</v>
      </c>
      <c r="AE167" s="39">
        <v>712</v>
      </c>
      <c r="AF167" s="39">
        <v>350</v>
      </c>
      <c r="AG167" s="39">
        <v>362</v>
      </c>
      <c r="AH167" s="39">
        <v>832</v>
      </c>
      <c r="AI167" s="39">
        <v>401</v>
      </c>
      <c r="AJ167" s="39">
        <v>431</v>
      </c>
      <c r="AK167" s="39">
        <v>758</v>
      </c>
      <c r="AL167" s="39">
        <v>354</v>
      </c>
      <c r="AM167" s="39">
        <v>404</v>
      </c>
      <c r="AN167" s="39">
        <v>660</v>
      </c>
      <c r="AO167" s="39">
        <v>314</v>
      </c>
      <c r="AP167" s="39">
        <v>346</v>
      </c>
      <c r="AQ167" s="39">
        <v>685</v>
      </c>
      <c r="AR167" s="39">
        <v>320</v>
      </c>
      <c r="AS167" s="39">
        <v>365</v>
      </c>
      <c r="AT167" s="39">
        <v>803</v>
      </c>
      <c r="AU167" s="39">
        <v>357</v>
      </c>
      <c r="AV167" s="39">
        <v>446</v>
      </c>
      <c r="AW167" s="39">
        <v>3475</v>
      </c>
      <c r="AX167" s="39">
        <v>1343</v>
      </c>
      <c r="AY167" s="39">
        <v>2132</v>
      </c>
      <c r="AZ167" s="39">
        <v>1467</v>
      </c>
      <c r="BA167" s="39">
        <v>6306</v>
      </c>
      <c r="BB167" s="39">
        <v>4278</v>
      </c>
      <c r="BC167" s="41">
        <v>0.12173263629574309</v>
      </c>
      <c r="BD167" s="41">
        <v>0.52327607667413489</v>
      </c>
      <c r="BE167" s="41">
        <v>0.354991287030122</v>
      </c>
      <c r="BF167" s="42">
        <v>50.106796116504853</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706</v>
      </c>
      <c r="D169" s="13">
        <v>1393</v>
      </c>
      <c r="E169" s="13">
        <v>620</v>
      </c>
      <c r="F169" s="13">
        <v>773</v>
      </c>
      <c r="G169" s="14">
        <v>43</v>
      </c>
      <c r="H169" s="14">
        <v>18</v>
      </c>
      <c r="I169" s="14">
        <v>25</v>
      </c>
      <c r="J169" s="14">
        <v>50</v>
      </c>
      <c r="K169" s="14">
        <v>21</v>
      </c>
      <c r="L169" s="14">
        <v>29</v>
      </c>
      <c r="M169" s="14">
        <v>52</v>
      </c>
      <c r="N169" s="14">
        <v>24</v>
      </c>
      <c r="O169" s="14">
        <v>28</v>
      </c>
      <c r="P169" s="14">
        <v>60</v>
      </c>
      <c r="Q169" s="14">
        <v>33</v>
      </c>
      <c r="R169" s="14">
        <v>27</v>
      </c>
      <c r="S169" s="14">
        <v>53</v>
      </c>
      <c r="T169" s="14">
        <v>35</v>
      </c>
      <c r="U169" s="14">
        <v>18</v>
      </c>
      <c r="V169" s="14">
        <v>57</v>
      </c>
      <c r="W169" s="14">
        <v>33</v>
      </c>
      <c r="X169" s="14">
        <v>24</v>
      </c>
      <c r="Y169" s="14">
        <v>46</v>
      </c>
      <c r="Z169" s="14">
        <v>17</v>
      </c>
      <c r="AA169" s="14">
        <v>29</v>
      </c>
      <c r="AB169" s="14">
        <v>60</v>
      </c>
      <c r="AC169" s="14">
        <v>23</v>
      </c>
      <c r="AD169" s="14">
        <v>37</v>
      </c>
      <c r="AE169" s="14">
        <v>91</v>
      </c>
      <c r="AF169" s="14">
        <v>51</v>
      </c>
      <c r="AG169" s="14">
        <v>40</v>
      </c>
      <c r="AH169" s="14">
        <v>117</v>
      </c>
      <c r="AI169" s="14">
        <v>60</v>
      </c>
      <c r="AJ169" s="14">
        <v>57</v>
      </c>
      <c r="AK169" s="14">
        <v>71</v>
      </c>
      <c r="AL169" s="14">
        <v>33</v>
      </c>
      <c r="AM169" s="14">
        <v>38</v>
      </c>
      <c r="AN169" s="14">
        <v>66</v>
      </c>
      <c r="AO169" s="14">
        <v>31</v>
      </c>
      <c r="AP169" s="14">
        <v>35</v>
      </c>
      <c r="AQ169" s="14">
        <v>92</v>
      </c>
      <c r="AR169" s="14">
        <v>43</v>
      </c>
      <c r="AS169" s="14">
        <v>49</v>
      </c>
      <c r="AT169" s="14">
        <v>76</v>
      </c>
      <c r="AU169" s="14">
        <v>24</v>
      </c>
      <c r="AV169" s="14">
        <v>52</v>
      </c>
      <c r="AW169" s="14">
        <v>459</v>
      </c>
      <c r="AX169" s="14">
        <v>174</v>
      </c>
      <c r="AY169" s="14">
        <v>285</v>
      </c>
      <c r="AZ169" s="14">
        <v>145</v>
      </c>
      <c r="BA169" s="14">
        <v>713</v>
      </c>
      <c r="BB169" s="14">
        <v>535</v>
      </c>
      <c r="BC169" s="15">
        <v>0.104091888011486</v>
      </c>
      <c r="BD169" s="15">
        <v>0.51184493898061734</v>
      </c>
      <c r="BE169" s="15">
        <v>0.38406317300789661</v>
      </c>
      <c r="BF169" s="16">
        <v>52.376166547020816</v>
      </c>
      <c r="BG169" s="17">
        <f>BF169*D169</f>
        <v>72960</v>
      </c>
    </row>
    <row r="170" spans="1:59" x14ac:dyDescent="0.15">
      <c r="A170" s="178"/>
      <c r="B170" s="18" t="s">
        <v>178</v>
      </c>
      <c r="C170" s="19">
        <v>324</v>
      </c>
      <c r="D170" s="19">
        <v>549</v>
      </c>
      <c r="E170" s="19">
        <v>243</v>
      </c>
      <c r="F170" s="19">
        <v>306</v>
      </c>
      <c r="G170" s="20">
        <v>7</v>
      </c>
      <c r="H170" s="20">
        <v>4</v>
      </c>
      <c r="I170" s="20">
        <v>3</v>
      </c>
      <c r="J170" s="20">
        <v>10</v>
      </c>
      <c r="K170" s="20">
        <v>4</v>
      </c>
      <c r="L170" s="20">
        <v>6</v>
      </c>
      <c r="M170" s="20">
        <v>20</v>
      </c>
      <c r="N170" s="20">
        <v>14</v>
      </c>
      <c r="O170" s="20">
        <v>6</v>
      </c>
      <c r="P170" s="20">
        <v>15</v>
      </c>
      <c r="Q170" s="20">
        <v>7</v>
      </c>
      <c r="R170" s="20">
        <v>8</v>
      </c>
      <c r="S170" s="20">
        <v>7</v>
      </c>
      <c r="T170" s="20">
        <v>4</v>
      </c>
      <c r="U170" s="20">
        <v>3</v>
      </c>
      <c r="V170" s="20">
        <v>9</v>
      </c>
      <c r="W170" s="20">
        <v>6</v>
      </c>
      <c r="X170" s="20">
        <v>3</v>
      </c>
      <c r="Y170" s="20">
        <v>20</v>
      </c>
      <c r="Z170" s="20">
        <v>9</v>
      </c>
      <c r="AA170" s="20">
        <v>11</v>
      </c>
      <c r="AB170" s="20">
        <v>22</v>
      </c>
      <c r="AC170" s="20">
        <v>13</v>
      </c>
      <c r="AD170" s="20">
        <v>9</v>
      </c>
      <c r="AE170" s="20">
        <v>29</v>
      </c>
      <c r="AF170" s="20">
        <v>9</v>
      </c>
      <c r="AG170" s="20">
        <v>20</v>
      </c>
      <c r="AH170" s="20">
        <v>37</v>
      </c>
      <c r="AI170" s="20">
        <v>15</v>
      </c>
      <c r="AJ170" s="20">
        <v>22</v>
      </c>
      <c r="AK170" s="20">
        <v>23</v>
      </c>
      <c r="AL170" s="20">
        <v>9</v>
      </c>
      <c r="AM170" s="20">
        <v>14</v>
      </c>
      <c r="AN170" s="20">
        <v>25</v>
      </c>
      <c r="AO170" s="20">
        <v>12</v>
      </c>
      <c r="AP170" s="20">
        <v>13</v>
      </c>
      <c r="AQ170" s="20">
        <v>42</v>
      </c>
      <c r="AR170" s="20">
        <v>18</v>
      </c>
      <c r="AS170" s="20">
        <v>24</v>
      </c>
      <c r="AT170" s="20">
        <v>56</v>
      </c>
      <c r="AU170" s="20">
        <v>27</v>
      </c>
      <c r="AV170" s="20">
        <v>29</v>
      </c>
      <c r="AW170" s="20">
        <v>227</v>
      </c>
      <c r="AX170" s="20">
        <v>92</v>
      </c>
      <c r="AY170" s="20">
        <v>135</v>
      </c>
      <c r="AZ170" s="20">
        <v>37</v>
      </c>
      <c r="BA170" s="20">
        <v>229</v>
      </c>
      <c r="BB170" s="20">
        <v>283</v>
      </c>
      <c r="BC170" s="21">
        <v>6.7395264116575593E-2</v>
      </c>
      <c r="BD170" s="21">
        <v>0.41712204007285975</v>
      </c>
      <c r="BE170" s="21">
        <v>0.51548269581056472</v>
      </c>
      <c r="BF170" s="22">
        <v>57.888888888888886</v>
      </c>
      <c r="BG170" s="17">
        <f>BF170*D170</f>
        <v>31781</v>
      </c>
    </row>
    <row r="171" spans="1:59" x14ac:dyDescent="0.15">
      <c r="A171" s="178"/>
      <c r="B171" s="18" t="s">
        <v>179</v>
      </c>
      <c r="C171" s="19">
        <v>1063</v>
      </c>
      <c r="D171" s="19">
        <v>2235</v>
      </c>
      <c r="E171" s="19">
        <v>1018</v>
      </c>
      <c r="F171" s="19">
        <v>1217</v>
      </c>
      <c r="G171" s="20">
        <v>68</v>
      </c>
      <c r="H171" s="20">
        <v>32</v>
      </c>
      <c r="I171" s="20">
        <v>36</v>
      </c>
      <c r="J171" s="20">
        <v>84</v>
      </c>
      <c r="K171" s="20">
        <v>48</v>
      </c>
      <c r="L171" s="20">
        <v>36</v>
      </c>
      <c r="M171" s="20">
        <v>96</v>
      </c>
      <c r="N171" s="20">
        <v>47</v>
      </c>
      <c r="O171" s="20">
        <v>49</v>
      </c>
      <c r="P171" s="20">
        <v>91</v>
      </c>
      <c r="Q171" s="20">
        <v>36</v>
      </c>
      <c r="R171" s="20">
        <v>55</v>
      </c>
      <c r="S171" s="20">
        <v>104</v>
      </c>
      <c r="T171" s="20">
        <v>47</v>
      </c>
      <c r="U171" s="20">
        <v>57</v>
      </c>
      <c r="V171" s="20">
        <v>82</v>
      </c>
      <c r="W171" s="20">
        <v>37</v>
      </c>
      <c r="X171" s="20">
        <v>45</v>
      </c>
      <c r="Y171" s="20">
        <v>77</v>
      </c>
      <c r="Z171" s="20">
        <v>42</v>
      </c>
      <c r="AA171" s="20">
        <v>35</v>
      </c>
      <c r="AB171" s="20">
        <v>119</v>
      </c>
      <c r="AC171" s="20">
        <v>53</v>
      </c>
      <c r="AD171" s="20">
        <v>66</v>
      </c>
      <c r="AE171" s="20">
        <v>137</v>
      </c>
      <c r="AF171" s="20">
        <v>65</v>
      </c>
      <c r="AG171" s="20">
        <v>72</v>
      </c>
      <c r="AH171" s="20">
        <v>137</v>
      </c>
      <c r="AI171" s="20">
        <v>71</v>
      </c>
      <c r="AJ171" s="20">
        <v>66</v>
      </c>
      <c r="AK171" s="20">
        <v>150</v>
      </c>
      <c r="AL171" s="20">
        <v>70</v>
      </c>
      <c r="AM171" s="20">
        <v>80</v>
      </c>
      <c r="AN171" s="20">
        <v>132</v>
      </c>
      <c r="AO171" s="20">
        <v>59</v>
      </c>
      <c r="AP171" s="20">
        <v>73</v>
      </c>
      <c r="AQ171" s="20">
        <v>123</v>
      </c>
      <c r="AR171" s="20">
        <v>53</v>
      </c>
      <c r="AS171" s="20">
        <v>70</v>
      </c>
      <c r="AT171" s="20">
        <v>151</v>
      </c>
      <c r="AU171" s="20">
        <v>71</v>
      </c>
      <c r="AV171" s="20">
        <v>80</v>
      </c>
      <c r="AW171" s="20">
        <v>684</v>
      </c>
      <c r="AX171" s="20">
        <v>287</v>
      </c>
      <c r="AY171" s="20">
        <v>397</v>
      </c>
      <c r="AZ171" s="20">
        <v>248</v>
      </c>
      <c r="BA171" s="20">
        <v>1152</v>
      </c>
      <c r="BB171" s="20">
        <v>835</v>
      </c>
      <c r="BC171" s="21">
        <v>0.11096196868008948</v>
      </c>
      <c r="BD171" s="21">
        <v>0.51543624161073831</v>
      </c>
      <c r="BE171" s="21">
        <v>0.37360178970917224</v>
      </c>
      <c r="BF171" s="22">
        <v>51.211185682326622</v>
      </c>
      <c r="BG171" s="17">
        <f>BF171*D171</f>
        <v>114457</v>
      </c>
    </row>
    <row r="172" spans="1:59" ht="14.25" thickBot="1" x14ac:dyDescent="0.2">
      <c r="A172" s="178"/>
      <c r="B172" s="23" t="s">
        <v>180</v>
      </c>
      <c r="C172" s="24">
        <v>1505</v>
      </c>
      <c r="D172" s="24">
        <v>3225</v>
      </c>
      <c r="E172" s="24">
        <v>1474</v>
      </c>
      <c r="F172" s="24">
        <v>1751</v>
      </c>
      <c r="G172" s="25">
        <v>118</v>
      </c>
      <c r="H172" s="25">
        <v>54</v>
      </c>
      <c r="I172" s="25">
        <v>64</v>
      </c>
      <c r="J172" s="25">
        <v>120</v>
      </c>
      <c r="K172" s="25">
        <v>69</v>
      </c>
      <c r="L172" s="25">
        <v>51</v>
      </c>
      <c r="M172" s="25">
        <v>126</v>
      </c>
      <c r="N172" s="25">
        <v>62</v>
      </c>
      <c r="O172" s="25">
        <v>64</v>
      </c>
      <c r="P172" s="25">
        <v>160</v>
      </c>
      <c r="Q172" s="25">
        <v>74</v>
      </c>
      <c r="R172" s="25">
        <v>86</v>
      </c>
      <c r="S172" s="25">
        <v>148</v>
      </c>
      <c r="T172" s="25">
        <v>74</v>
      </c>
      <c r="U172" s="25">
        <v>74</v>
      </c>
      <c r="V172" s="25">
        <v>142</v>
      </c>
      <c r="W172" s="25">
        <v>64</v>
      </c>
      <c r="X172" s="25">
        <v>78</v>
      </c>
      <c r="Y172" s="25">
        <v>144</v>
      </c>
      <c r="Z172" s="25">
        <v>72</v>
      </c>
      <c r="AA172" s="25">
        <v>72</v>
      </c>
      <c r="AB172" s="25">
        <v>178</v>
      </c>
      <c r="AC172" s="25">
        <v>92</v>
      </c>
      <c r="AD172" s="25">
        <v>86</v>
      </c>
      <c r="AE172" s="25">
        <v>150</v>
      </c>
      <c r="AF172" s="25">
        <v>77</v>
      </c>
      <c r="AG172" s="25">
        <v>73</v>
      </c>
      <c r="AH172" s="25">
        <v>217</v>
      </c>
      <c r="AI172" s="25">
        <v>99</v>
      </c>
      <c r="AJ172" s="25">
        <v>118</v>
      </c>
      <c r="AK172" s="25">
        <v>216</v>
      </c>
      <c r="AL172" s="25">
        <v>92</v>
      </c>
      <c r="AM172" s="25">
        <v>124</v>
      </c>
      <c r="AN172" s="25">
        <v>180</v>
      </c>
      <c r="AO172" s="25">
        <v>79</v>
      </c>
      <c r="AP172" s="25">
        <v>101</v>
      </c>
      <c r="AQ172" s="25">
        <v>225</v>
      </c>
      <c r="AR172" s="25">
        <v>101</v>
      </c>
      <c r="AS172" s="25">
        <v>124</v>
      </c>
      <c r="AT172" s="25">
        <v>242</v>
      </c>
      <c r="AU172" s="25">
        <v>117</v>
      </c>
      <c r="AV172" s="25">
        <v>125</v>
      </c>
      <c r="AW172" s="25">
        <v>859</v>
      </c>
      <c r="AX172" s="25">
        <v>348</v>
      </c>
      <c r="AY172" s="25">
        <v>511</v>
      </c>
      <c r="AZ172" s="25">
        <v>364</v>
      </c>
      <c r="BA172" s="25">
        <v>1760</v>
      </c>
      <c r="BB172" s="25">
        <v>1101</v>
      </c>
      <c r="BC172" s="26">
        <v>0.11286821705426357</v>
      </c>
      <c r="BD172" s="26">
        <v>0.54573643410852712</v>
      </c>
      <c r="BE172" s="26">
        <v>0.34139534883720929</v>
      </c>
      <c r="BF172" s="27">
        <v>49.212403100775191</v>
      </c>
      <c r="BG172" s="17">
        <f>BF172*D172</f>
        <v>158710</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3598</v>
      </c>
      <c r="D174" s="39">
        <v>7402</v>
      </c>
      <c r="E174" s="39">
        <v>3355</v>
      </c>
      <c r="F174" s="39">
        <v>4047</v>
      </c>
      <c r="G174" s="39">
        <v>236</v>
      </c>
      <c r="H174" s="39">
        <v>108</v>
      </c>
      <c r="I174" s="39">
        <v>128</v>
      </c>
      <c r="J174" s="39">
        <v>264</v>
      </c>
      <c r="K174" s="39">
        <v>142</v>
      </c>
      <c r="L174" s="39">
        <v>122</v>
      </c>
      <c r="M174" s="39">
        <v>294</v>
      </c>
      <c r="N174" s="39">
        <v>147</v>
      </c>
      <c r="O174" s="39">
        <v>147</v>
      </c>
      <c r="P174" s="39">
        <v>326</v>
      </c>
      <c r="Q174" s="39">
        <v>150</v>
      </c>
      <c r="R174" s="39">
        <v>176</v>
      </c>
      <c r="S174" s="39">
        <v>312</v>
      </c>
      <c r="T174" s="39">
        <v>160</v>
      </c>
      <c r="U174" s="39">
        <v>152</v>
      </c>
      <c r="V174" s="39">
        <v>290</v>
      </c>
      <c r="W174" s="39">
        <v>140</v>
      </c>
      <c r="X174" s="39">
        <v>150</v>
      </c>
      <c r="Y174" s="39">
        <v>287</v>
      </c>
      <c r="Z174" s="39">
        <v>140</v>
      </c>
      <c r="AA174" s="39">
        <v>147</v>
      </c>
      <c r="AB174" s="39">
        <v>379</v>
      </c>
      <c r="AC174" s="39">
        <v>181</v>
      </c>
      <c r="AD174" s="39">
        <v>198</v>
      </c>
      <c r="AE174" s="39">
        <v>407</v>
      </c>
      <c r="AF174" s="39">
        <v>202</v>
      </c>
      <c r="AG174" s="39">
        <v>205</v>
      </c>
      <c r="AH174" s="39">
        <v>508</v>
      </c>
      <c r="AI174" s="39">
        <v>245</v>
      </c>
      <c r="AJ174" s="39">
        <v>263</v>
      </c>
      <c r="AK174" s="39">
        <v>460</v>
      </c>
      <c r="AL174" s="39">
        <v>204</v>
      </c>
      <c r="AM174" s="39">
        <v>256</v>
      </c>
      <c r="AN174" s="39">
        <v>403</v>
      </c>
      <c r="AO174" s="39">
        <v>181</v>
      </c>
      <c r="AP174" s="39">
        <v>222</v>
      </c>
      <c r="AQ174" s="39">
        <v>482</v>
      </c>
      <c r="AR174" s="39">
        <v>215</v>
      </c>
      <c r="AS174" s="39">
        <v>267</v>
      </c>
      <c r="AT174" s="39">
        <v>525</v>
      </c>
      <c r="AU174" s="39">
        <v>239</v>
      </c>
      <c r="AV174" s="39">
        <v>286</v>
      </c>
      <c r="AW174" s="39">
        <v>2229</v>
      </c>
      <c r="AX174" s="39">
        <v>901</v>
      </c>
      <c r="AY174" s="39">
        <v>1328</v>
      </c>
      <c r="AZ174" s="39">
        <v>794</v>
      </c>
      <c r="BA174" s="39">
        <v>3854</v>
      </c>
      <c r="BB174" s="39">
        <v>2754</v>
      </c>
      <c r="BC174" s="41">
        <v>0.10726830586328019</v>
      </c>
      <c r="BD174" s="41">
        <v>0.5206700891650905</v>
      </c>
      <c r="BE174" s="41">
        <v>0.37206160497162927</v>
      </c>
      <c r="BF174" s="42">
        <v>51.054850040529587</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1623</v>
      </c>
      <c r="D176" s="13">
        <v>3220</v>
      </c>
      <c r="E176" s="13">
        <v>1480</v>
      </c>
      <c r="F176" s="13">
        <v>1740</v>
      </c>
      <c r="G176" s="14">
        <v>158</v>
      </c>
      <c r="H176" s="14">
        <v>82</v>
      </c>
      <c r="I176" s="14">
        <v>76</v>
      </c>
      <c r="J176" s="14">
        <v>138</v>
      </c>
      <c r="K176" s="14">
        <v>71</v>
      </c>
      <c r="L176" s="14">
        <v>67</v>
      </c>
      <c r="M176" s="14">
        <v>116</v>
      </c>
      <c r="N176" s="14">
        <v>62</v>
      </c>
      <c r="O176" s="14">
        <v>54</v>
      </c>
      <c r="P176" s="14">
        <v>139</v>
      </c>
      <c r="Q176" s="14">
        <v>78</v>
      </c>
      <c r="R176" s="14">
        <v>61</v>
      </c>
      <c r="S176" s="14">
        <v>142</v>
      </c>
      <c r="T176" s="14">
        <v>67</v>
      </c>
      <c r="U176" s="14">
        <v>75</v>
      </c>
      <c r="V176" s="14">
        <v>143</v>
      </c>
      <c r="W176" s="14">
        <v>67</v>
      </c>
      <c r="X176" s="14">
        <v>76</v>
      </c>
      <c r="Y176" s="14">
        <v>151</v>
      </c>
      <c r="Z176" s="14">
        <v>73</v>
      </c>
      <c r="AA176" s="14">
        <v>78</v>
      </c>
      <c r="AB176" s="14">
        <v>183</v>
      </c>
      <c r="AC176" s="14">
        <v>98</v>
      </c>
      <c r="AD176" s="14">
        <v>85</v>
      </c>
      <c r="AE176" s="14">
        <v>178</v>
      </c>
      <c r="AF176" s="14">
        <v>81</v>
      </c>
      <c r="AG176" s="14">
        <v>97</v>
      </c>
      <c r="AH176" s="14">
        <v>234</v>
      </c>
      <c r="AI176" s="14">
        <v>117</v>
      </c>
      <c r="AJ176" s="14">
        <v>117</v>
      </c>
      <c r="AK176" s="14">
        <v>205</v>
      </c>
      <c r="AL176" s="14">
        <v>99</v>
      </c>
      <c r="AM176" s="14">
        <v>106</v>
      </c>
      <c r="AN176" s="14">
        <v>174</v>
      </c>
      <c r="AO176" s="14">
        <v>80</v>
      </c>
      <c r="AP176" s="14">
        <v>94</v>
      </c>
      <c r="AQ176" s="14">
        <v>178</v>
      </c>
      <c r="AR176" s="14">
        <v>91</v>
      </c>
      <c r="AS176" s="14">
        <v>87</v>
      </c>
      <c r="AT176" s="14">
        <v>183</v>
      </c>
      <c r="AU176" s="14">
        <v>77</v>
      </c>
      <c r="AV176" s="14">
        <v>106</v>
      </c>
      <c r="AW176" s="14">
        <v>898</v>
      </c>
      <c r="AX176" s="14">
        <v>337</v>
      </c>
      <c r="AY176" s="14">
        <v>561</v>
      </c>
      <c r="AZ176" s="14">
        <v>412</v>
      </c>
      <c r="BA176" s="14">
        <v>1727</v>
      </c>
      <c r="BB176" s="14">
        <v>1081</v>
      </c>
      <c r="BC176" s="15">
        <v>0.12795031055900621</v>
      </c>
      <c r="BD176" s="15">
        <v>0.53633540372670807</v>
      </c>
      <c r="BE176" s="15">
        <v>0.33571428571428569</v>
      </c>
      <c r="BF176" s="16">
        <v>48.73726708074534</v>
      </c>
      <c r="BG176" s="17">
        <f>BF176*D176</f>
        <v>156934</v>
      </c>
    </row>
    <row r="177" spans="1:59" x14ac:dyDescent="0.15">
      <c r="A177" s="178"/>
      <c r="B177" s="18" t="s">
        <v>184</v>
      </c>
      <c r="C177" s="19">
        <v>1314</v>
      </c>
      <c r="D177" s="19">
        <v>2421</v>
      </c>
      <c r="E177" s="19">
        <v>1106</v>
      </c>
      <c r="F177" s="19">
        <v>1315</v>
      </c>
      <c r="G177" s="20">
        <v>73</v>
      </c>
      <c r="H177" s="20">
        <v>39</v>
      </c>
      <c r="I177" s="20">
        <v>34</v>
      </c>
      <c r="J177" s="20">
        <v>114</v>
      </c>
      <c r="K177" s="20">
        <v>59</v>
      </c>
      <c r="L177" s="20">
        <v>55</v>
      </c>
      <c r="M177" s="20">
        <v>115</v>
      </c>
      <c r="N177" s="20">
        <v>61</v>
      </c>
      <c r="O177" s="20">
        <v>54</v>
      </c>
      <c r="P177" s="20">
        <v>109</v>
      </c>
      <c r="Q177" s="20">
        <v>55</v>
      </c>
      <c r="R177" s="20">
        <v>54</v>
      </c>
      <c r="S177" s="20">
        <v>87</v>
      </c>
      <c r="T177" s="20">
        <v>41</v>
      </c>
      <c r="U177" s="20">
        <v>46</v>
      </c>
      <c r="V177" s="20">
        <v>89</v>
      </c>
      <c r="W177" s="20">
        <v>44</v>
      </c>
      <c r="X177" s="20">
        <v>45</v>
      </c>
      <c r="Y177" s="20">
        <v>106</v>
      </c>
      <c r="Z177" s="20">
        <v>56</v>
      </c>
      <c r="AA177" s="20">
        <v>50</v>
      </c>
      <c r="AB177" s="20">
        <v>117</v>
      </c>
      <c r="AC177" s="20">
        <v>59</v>
      </c>
      <c r="AD177" s="20">
        <v>58</v>
      </c>
      <c r="AE177" s="20">
        <v>155</v>
      </c>
      <c r="AF177" s="20">
        <v>77</v>
      </c>
      <c r="AG177" s="20">
        <v>78</v>
      </c>
      <c r="AH177" s="20">
        <v>181</v>
      </c>
      <c r="AI177" s="20">
        <v>85</v>
      </c>
      <c r="AJ177" s="20">
        <v>96</v>
      </c>
      <c r="AK177" s="20">
        <v>169</v>
      </c>
      <c r="AL177" s="20">
        <v>74</v>
      </c>
      <c r="AM177" s="20">
        <v>95</v>
      </c>
      <c r="AN177" s="20">
        <v>142</v>
      </c>
      <c r="AO177" s="20">
        <v>69</v>
      </c>
      <c r="AP177" s="20">
        <v>73</v>
      </c>
      <c r="AQ177" s="20">
        <v>140</v>
      </c>
      <c r="AR177" s="20">
        <v>61</v>
      </c>
      <c r="AS177" s="20">
        <v>79</v>
      </c>
      <c r="AT177" s="20">
        <v>160</v>
      </c>
      <c r="AU177" s="20">
        <v>75</v>
      </c>
      <c r="AV177" s="20">
        <v>85</v>
      </c>
      <c r="AW177" s="20">
        <v>664</v>
      </c>
      <c r="AX177" s="20">
        <v>251</v>
      </c>
      <c r="AY177" s="20">
        <v>413</v>
      </c>
      <c r="AZ177" s="20">
        <v>302</v>
      </c>
      <c r="BA177" s="20">
        <v>1295</v>
      </c>
      <c r="BB177" s="20">
        <v>824</v>
      </c>
      <c r="BC177" s="21">
        <v>0.12474184221396117</v>
      </c>
      <c r="BD177" s="21">
        <v>0.53490293267244937</v>
      </c>
      <c r="BE177" s="21">
        <v>0.3403552251135894</v>
      </c>
      <c r="BF177" s="22">
        <v>49.633209417596035</v>
      </c>
      <c r="BG177" s="17">
        <f>BF177*D177</f>
        <v>120162</v>
      </c>
    </row>
    <row r="178" spans="1:59" ht="14.25" thickBot="1" x14ac:dyDescent="0.2">
      <c r="A178" s="178"/>
      <c r="B178" s="23" t="s">
        <v>185</v>
      </c>
      <c r="C178" s="24">
        <v>3178</v>
      </c>
      <c r="D178" s="24">
        <v>6326</v>
      </c>
      <c r="E178" s="24">
        <v>3185</v>
      </c>
      <c r="F178" s="24">
        <v>3141</v>
      </c>
      <c r="G178" s="25">
        <v>228</v>
      </c>
      <c r="H178" s="25">
        <v>116</v>
      </c>
      <c r="I178" s="25">
        <v>112</v>
      </c>
      <c r="J178" s="25">
        <v>260</v>
      </c>
      <c r="K178" s="25">
        <v>155</v>
      </c>
      <c r="L178" s="25">
        <v>105</v>
      </c>
      <c r="M178" s="25">
        <v>274</v>
      </c>
      <c r="N178" s="25">
        <v>154</v>
      </c>
      <c r="O178" s="25">
        <v>120</v>
      </c>
      <c r="P178" s="25">
        <v>357</v>
      </c>
      <c r="Q178" s="25">
        <v>213</v>
      </c>
      <c r="R178" s="25">
        <v>144</v>
      </c>
      <c r="S178" s="25">
        <v>508</v>
      </c>
      <c r="T178" s="25">
        <v>352</v>
      </c>
      <c r="U178" s="25">
        <v>156</v>
      </c>
      <c r="V178" s="25">
        <v>269</v>
      </c>
      <c r="W178" s="25">
        <v>169</v>
      </c>
      <c r="X178" s="25">
        <v>100</v>
      </c>
      <c r="Y178" s="25">
        <v>307</v>
      </c>
      <c r="Z178" s="25">
        <v>159</v>
      </c>
      <c r="AA178" s="25">
        <v>148</v>
      </c>
      <c r="AB178" s="25">
        <v>297</v>
      </c>
      <c r="AC178" s="25">
        <v>155</v>
      </c>
      <c r="AD178" s="25">
        <v>142</v>
      </c>
      <c r="AE178" s="25">
        <v>332</v>
      </c>
      <c r="AF178" s="25">
        <v>160</v>
      </c>
      <c r="AG178" s="25">
        <v>172</v>
      </c>
      <c r="AH178" s="25">
        <v>404</v>
      </c>
      <c r="AI178" s="25">
        <v>191</v>
      </c>
      <c r="AJ178" s="25">
        <v>213</v>
      </c>
      <c r="AK178" s="25">
        <v>402</v>
      </c>
      <c r="AL178" s="25">
        <v>210</v>
      </c>
      <c r="AM178" s="25">
        <v>192</v>
      </c>
      <c r="AN178" s="25">
        <v>329</v>
      </c>
      <c r="AO178" s="25">
        <v>144</v>
      </c>
      <c r="AP178" s="25">
        <v>185</v>
      </c>
      <c r="AQ178" s="25">
        <v>395</v>
      </c>
      <c r="AR178" s="25">
        <v>180</v>
      </c>
      <c r="AS178" s="25">
        <v>215</v>
      </c>
      <c r="AT178" s="25">
        <v>396</v>
      </c>
      <c r="AU178" s="25">
        <v>202</v>
      </c>
      <c r="AV178" s="25">
        <v>194</v>
      </c>
      <c r="AW178" s="25">
        <v>1568</v>
      </c>
      <c r="AX178" s="25">
        <v>625</v>
      </c>
      <c r="AY178" s="25">
        <v>943</v>
      </c>
      <c r="AZ178" s="25">
        <v>762</v>
      </c>
      <c r="BA178" s="25">
        <v>3600</v>
      </c>
      <c r="BB178" s="25">
        <v>1964</v>
      </c>
      <c r="BC178" s="26">
        <v>0.12045526398988302</v>
      </c>
      <c r="BD178" s="26">
        <v>0.56907998735377807</v>
      </c>
      <c r="BE178" s="26">
        <v>0.31046474865633894</v>
      </c>
      <c r="BF178" s="27">
        <v>47.334176414796083</v>
      </c>
      <c r="BG178" s="17">
        <f>BF178*D178</f>
        <v>299436</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6115</v>
      </c>
      <c r="D180" s="39">
        <v>11967</v>
      </c>
      <c r="E180" s="39">
        <v>5771</v>
      </c>
      <c r="F180" s="39">
        <v>6196</v>
      </c>
      <c r="G180" s="39">
        <v>459</v>
      </c>
      <c r="H180" s="39">
        <v>237</v>
      </c>
      <c r="I180" s="39">
        <v>222</v>
      </c>
      <c r="J180" s="39">
        <v>512</v>
      </c>
      <c r="K180" s="39">
        <v>285</v>
      </c>
      <c r="L180" s="39">
        <v>227</v>
      </c>
      <c r="M180" s="39">
        <v>505</v>
      </c>
      <c r="N180" s="39">
        <v>277</v>
      </c>
      <c r="O180" s="39">
        <v>228</v>
      </c>
      <c r="P180" s="39">
        <v>605</v>
      </c>
      <c r="Q180" s="39">
        <v>346</v>
      </c>
      <c r="R180" s="39">
        <v>259</v>
      </c>
      <c r="S180" s="39">
        <v>737</v>
      </c>
      <c r="T180" s="39">
        <v>460</v>
      </c>
      <c r="U180" s="39">
        <v>277</v>
      </c>
      <c r="V180" s="39">
        <v>501</v>
      </c>
      <c r="W180" s="39">
        <v>280</v>
      </c>
      <c r="X180" s="39">
        <v>221</v>
      </c>
      <c r="Y180" s="39">
        <v>564</v>
      </c>
      <c r="Z180" s="39">
        <v>288</v>
      </c>
      <c r="AA180" s="39">
        <v>276</v>
      </c>
      <c r="AB180" s="39">
        <v>597</v>
      </c>
      <c r="AC180" s="39">
        <v>312</v>
      </c>
      <c r="AD180" s="39">
        <v>285</v>
      </c>
      <c r="AE180" s="39">
        <v>665</v>
      </c>
      <c r="AF180" s="39">
        <v>318</v>
      </c>
      <c r="AG180" s="39">
        <v>347</v>
      </c>
      <c r="AH180" s="39">
        <v>819</v>
      </c>
      <c r="AI180" s="39">
        <v>393</v>
      </c>
      <c r="AJ180" s="39">
        <v>426</v>
      </c>
      <c r="AK180" s="39">
        <v>776</v>
      </c>
      <c r="AL180" s="39">
        <v>383</v>
      </c>
      <c r="AM180" s="39">
        <v>393</v>
      </c>
      <c r="AN180" s="39">
        <v>645</v>
      </c>
      <c r="AO180" s="39">
        <v>293</v>
      </c>
      <c r="AP180" s="39">
        <v>352</v>
      </c>
      <c r="AQ180" s="39">
        <v>713</v>
      </c>
      <c r="AR180" s="39">
        <v>332</v>
      </c>
      <c r="AS180" s="39">
        <v>381</v>
      </c>
      <c r="AT180" s="39">
        <v>739</v>
      </c>
      <c r="AU180" s="39">
        <v>354</v>
      </c>
      <c r="AV180" s="39">
        <v>385</v>
      </c>
      <c r="AW180" s="39">
        <v>3130</v>
      </c>
      <c r="AX180" s="39">
        <v>1213</v>
      </c>
      <c r="AY180" s="39">
        <v>1917</v>
      </c>
      <c r="AZ180" s="39">
        <v>1476</v>
      </c>
      <c r="BA180" s="39">
        <v>6622</v>
      </c>
      <c r="BB180" s="39">
        <v>3869</v>
      </c>
      <c r="BC180" s="41">
        <v>0.12333918275256957</v>
      </c>
      <c r="BD180" s="41">
        <v>0.55335505974763932</v>
      </c>
      <c r="BE180" s="41">
        <v>0.32330575749979107</v>
      </c>
      <c r="BF180" s="42">
        <v>48.176819587198125</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723</v>
      </c>
      <c r="D182" s="13">
        <v>1517</v>
      </c>
      <c r="E182" s="13">
        <v>705</v>
      </c>
      <c r="F182" s="13">
        <v>812</v>
      </c>
      <c r="G182" s="14">
        <v>61</v>
      </c>
      <c r="H182" s="14">
        <v>26</v>
      </c>
      <c r="I182" s="14">
        <v>35</v>
      </c>
      <c r="J182" s="14">
        <v>67</v>
      </c>
      <c r="K182" s="14">
        <v>36</v>
      </c>
      <c r="L182" s="14">
        <v>31</v>
      </c>
      <c r="M182" s="14">
        <v>82</v>
      </c>
      <c r="N182" s="14">
        <v>40</v>
      </c>
      <c r="O182" s="14">
        <v>42</v>
      </c>
      <c r="P182" s="14">
        <v>77</v>
      </c>
      <c r="Q182" s="14">
        <v>44</v>
      </c>
      <c r="R182" s="14">
        <v>33</v>
      </c>
      <c r="S182" s="14">
        <v>61</v>
      </c>
      <c r="T182" s="14">
        <v>29</v>
      </c>
      <c r="U182" s="14">
        <v>32</v>
      </c>
      <c r="V182" s="14">
        <v>64</v>
      </c>
      <c r="W182" s="14">
        <v>30</v>
      </c>
      <c r="X182" s="14">
        <v>34</v>
      </c>
      <c r="Y182" s="14">
        <v>86</v>
      </c>
      <c r="Z182" s="14">
        <v>42</v>
      </c>
      <c r="AA182" s="14">
        <v>44</v>
      </c>
      <c r="AB182" s="14">
        <v>89</v>
      </c>
      <c r="AC182" s="14">
        <v>43</v>
      </c>
      <c r="AD182" s="14">
        <v>46</v>
      </c>
      <c r="AE182" s="14">
        <v>97</v>
      </c>
      <c r="AF182" s="14">
        <v>41</v>
      </c>
      <c r="AG182" s="14">
        <v>56</v>
      </c>
      <c r="AH182" s="14">
        <v>104</v>
      </c>
      <c r="AI182" s="14">
        <v>45</v>
      </c>
      <c r="AJ182" s="14">
        <v>59</v>
      </c>
      <c r="AK182" s="14">
        <v>114</v>
      </c>
      <c r="AL182" s="14">
        <v>54</v>
      </c>
      <c r="AM182" s="14">
        <v>60</v>
      </c>
      <c r="AN182" s="14">
        <v>87</v>
      </c>
      <c r="AO182" s="14">
        <v>46</v>
      </c>
      <c r="AP182" s="14">
        <v>41</v>
      </c>
      <c r="AQ182" s="14">
        <v>72</v>
      </c>
      <c r="AR182" s="14">
        <v>40</v>
      </c>
      <c r="AS182" s="14">
        <v>32</v>
      </c>
      <c r="AT182" s="14">
        <v>87</v>
      </c>
      <c r="AU182" s="14">
        <v>34</v>
      </c>
      <c r="AV182" s="14">
        <v>53</v>
      </c>
      <c r="AW182" s="14">
        <v>369</v>
      </c>
      <c r="AX182" s="14">
        <v>155</v>
      </c>
      <c r="AY182" s="14">
        <v>214</v>
      </c>
      <c r="AZ182" s="14">
        <v>210</v>
      </c>
      <c r="BA182" s="14">
        <v>851</v>
      </c>
      <c r="BB182" s="14">
        <v>456</v>
      </c>
      <c r="BC182" s="15">
        <v>0.13843111404087013</v>
      </c>
      <c r="BD182" s="15">
        <v>0.56097560975609762</v>
      </c>
      <c r="BE182" s="15">
        <v>0.30059327620303228</v>
      </c>
      <c r="BF182" s="16">
        <v>46.961766644693476</v>
      </c>
      <c r="BG182" s="17">
        <f t="shared" ref="BG182:BG193" si="12">BF182*D182</f>
        <v>71241</v>
      </c>
    </row>
    <row r="183" spans="1:59" x14ac:dyDescent="0.15">
      <c r="A183" s="178"/>
      <c r="B183" s="18" t="s">
        <v>189</v>
      </c>
      <c r="C183" s="19">
        <v>328</v>
      </c>
      <c r="D183" s="19">
        <v>447</v>
      </c>
      <c r="E183" s="19">
        <v>188</v>
      </c>
      <c r="F183" s="19">
        <v>259</v>
      </c>
      <c r="G183" s="20">
        <v>0</v>
      </c>
      <c r="H183" s="20">
        <v>0</v>
      </c>
      <c r="I183" s="20">
        <v>0</v>
      </c>
      <c r="J183" s="20">
        <v>4</v>
      </c>
      <c r="K183" s="20">
        <v>2</v>
      </c>
      <c r="L183" s="20">
        <v>2</v>
      </c>
      <c r="M183" s="20">
        <v>3</v>
      </c>
      <c r="N183" s="20">
        <v>1</v>
      </c>
      <c r="O183" s="20">
        <v>2</v>
      </c>
      <c r="P183" s="20">
        <v>6</v>
      </c>
      <c r="Q183" s="20">
        <v>2</v>
      </c>
      <c r="R183" s="20">
        <v>4</v>
      </c>
      <c r="S183" s="20">
        <v>7</v>
      </c>
      <c r="T183" s="20">
        <v>5</v>
      </c>
      <c r="U183" s="20">
        <v>2</v>
      </c>
      <c r="V183" s="20">
        <v>10</v>
      </c>
      <c r="W183" s="20">
        <v>7</v>
      </c>
      <c r="X183" s="20">
        <v>3</v>
      </c>
      <c r="Y183" s="20">
        <v>6</v>
      </c>
      <c r="Z183" s="20">
        <v>3</v>
      </c>
      <c r="AA183" s="20">
        <v>3</v>
      </c>
      <c r="AB183" s="20">
        <v>8</v>
      </c>
      <c r="AC183" s="20">
        <v>6</v>
      </c>
      <c r="AD183" s="20">
        <v>2</v>
      </c>
      <c r="AE183" s="20">
        <v>9</v>
      </c>
      <c r="AF183" s="20">
        <v>5</v>
      </c>
      <c r="AG183" s="20">
        <v>4</v>
      </c>
      <c r="AH183" s="20">
        <v>26</v>
      </c>
      <c r="AI183" s="20">
        <v>11</v>
      </c>
      <c r="AJ183" s="20">
        <v>15</v>
      </c>
      <c r="AK183" s="20">
        <v>23</v>
      </c>
      <c r="AL183" s="20">
        <v>12</v>
      </c>
      <c r="AM183" s="20">
        <v>11</v>
      </c>
      <c r="AN183" s="20">
        <v>16</v>
      </c>
      <c r="AO183" s="20">
        <v>6</v>
      </c>
      <c r="AP183" s="20">
        <v>10</v>
      </c>
      <c r="AQ183" s="20">
        <v>29</v>
      </c>
      <c r="AR183" s="20">
        <v>12</v>
      </c>
      <c r="AS183" s="20">
        <v>17</v>
      </c>
      <c r="AT183" s="20">
        <v>52</v>
      </c>
      <c r="AU183" s="20">
        <v>25</v>
      </c>
      <c r="AV183" s="20">
        <v>27</v>
      </c>
      <c r="AW183" s="20">
        <v>248</v>
      </c>
      <c r="AX183" s="20">
        <v>91</v>
      </c>
      <c r="AY183" s="20">
        <v>157</v>
      </c>
      <c r="AZ183" s="20">
        <v>7</v>
      </c>
      <c r="BA183" s="20">
        <v>140</v>
      </c>
      <c r="BB183" s="20">
        <v>300</v>
      </c>
      <c r="BC183" s="21">
        <v>1.5659955257270694E-2</v>
      </c>
      <c r="BD183" s="21">
        <v>0.31319910514541388</v>
      </c>
      <c r="BE183" s="21">
        <v>0.67114093959731547</v>
      </c>
      <c r="BF183" s="22">
        <v>65.673378076062633</v>
      </c>
      <c r="BG183" s="17">
        <f t="shared" si="12"/>
        <v>29355.999999999996</v>
      </c>
    </row>
    <row r="184" spans="1:59" x14ac:dyDescent="0.15">
      <c r="A184" s="178"/>
      <c r="B184" s="18" t="s">
        <v>190</v>
      </c>
      <c r="C184" s="19">
        <v>75</v>
      </c>
      <c r="D184" s="19">
        <v>158</v>
      </c>
      <c r="E184" s="19">
        <v>69</v>
      </c>
      <c r="F184" s="19">
        <v>89</v>
      </c>
      <c r="G184" s="20">
        <v>7</v>
      </c>
      <c r="H184" s="20">
        <v>2</v>
      </c>
      <c r="I184" s="20">
        <v>5</v>
      </c>
      <c r="J184" s="20">
        <v>6</v>
      </c>
      <c r="K184" s="20">
        <v>4</v>
      </c>
      <c r="L184" s="20">
        <v>2</v>
      </c>
      <c r="M184" s="20">
        <v>6</v>
      </c>
      <c r="N184" s="20">
        <v>3</v>
      </c>
      <c r="O184" s="20">
        <v>3</v>
      </c>
      <c r="P184" s="20">
        <v>14</v>
      </c>
      <c r="Q184" s="20">
        <v>5</v>
      </c>
      <c r="R184" s="20">
        <v>9</v>
      </c>
      <c r="S184" s="20">
        <v>6</v>
      </c>
      <c r="T184" s="20">
        <v>4</v>
      </c>
      <c r="U184" s="20">
        <v>2</v>
      </c>
      <c r="V184" s="20">
        <v>2</v>
      </c>
      <c r="W184" s="20">
        <v>1</v>
      </c>
      <c r="X184" s="20">
        <v>1</v>
      </c>
      <c r="Y184" s="20">
        <v>10</v>
      </c>
      <c r="Z184" s="20">
        <v>5</v>
      </c>
      <c r="AA184" s="20">
        <v>5</v>
      </c>
      <c r="AB184" s="20">
        <v>6</v>
      </c>
      <c r="AC184" s="20">
        <v>5</v>
      </c>
      <c r="AD184" s="20">
        <v>1</v>
      </c>
      <c r="AE184" s="20">
        <v>9</v>
      </c>
      <c r="AF184" s="20">
        <v>3</v>
      </c>
      <c r="AG184" s="20">
        <v>6</v>
      </c>
      <c r="AH184" s="20">
        <v>10</v>
      </c>
      <c r="AI184" s="20">
        <v>6</v>
      </c>
      <c r="AJ184" s="20">
        <v>4</v>
      </c>
      <c r="AK184" s="20">
        <v>11</v>
      </c>
      <c r="AL184" s="20">
        <v>5</v>
      </c>
      <c r="AM184" s="20">
        <v>6</v>
      </c>
      <c r="AN184" s="20">
        <v>8</v>
      </c>
      <c r="AO184" s="20">
        <v>3</v>
      </c>
      <c r="AP184" s="20">
        <v>5</v>
      </c>
      <c r="AQ184" s="20">
        <v>15</v>
      </c>
      <c r="AR184" s="20">
        <v>7</v>
      </c>
      <c r="AS184" s="20">
        <v>8</v>
      </c>
      <c r="AT184" s="20">
        <v>10</v>
      </c>
      <c r="AU184" s="20">
        <v>7</v>
      </c>
      <c r="AV184" s="20">
        <v>3</v>
      </c>
      <c r="AW184" s="20">
        <v>38</v>
      </c>
      <c r="AX184" s="20">
        <v>9</v>
      </c>
      <c r="AY184" s="20">
        <v>29</v>
      </c>
      <c r="AZ184" s="20">
        <v>19</v>
      </c>
      <c r="BA184" s="20">
        <v>91</v>
      </c>
      <c r="BB184" s="20">
        <v>48</v>
      </c>
      <c r="BC184" s="21">
        <v>0.12025316455696203</v>
      </c>
      <c r="BD184" s="21">
        <v>0.57594936708860756</v>
      </c>
      <c r="BE184" s="21">
        <v>0.30379746835443039</v>
      </c>
      <c r="BF184" s="22">
        <v>48.575949367088604</v>
      </c>
      <c r="BG184" s="17">
        <f t="shared" si="12"/>
        <v>7674.9999999999991</v>
      </c>
    </row>
    <row r="185" spans="1:59" x14ac:dyDescent="0.15">
      <c r="A185" s="178"/>
      <c r="B185" s="18" t="s">
        <v>191</v>
      </c>
      <c r="C185" s="19">
        <v>152</v>
      </c>
      <c r="D185" s="19">
        <v>323</v>
      </c>
      <c r="E185" s="19">
        <v>155</v>
      </c>
      <c r="F185" s="19">
        <v>168</v>
      </c>
      <c r="G185" s="20">
        <v>7</v>
      </c>
      <c r="H185" s="20">
        <v>5</v>
      </c>
      <c r="I185" s="20">
        <v>2</v>
      </c>
      <c r="J185" s="20">
        <v>20</v>
      </c>
      <c r="K185" s="20">
        <v>11</v>
      </c>
      <c r="L185" s="20">
        <v>9</v>
      </c>
      <c r="M185" s="20">
        <v>14</v>
      </c>
      <c r="N185" s="20">
        <v>9</v>
      </c>
      <c r="O185" s="20">
        <v>5</v>
      </c>
      <c r="P185" s="20">
        <v>16</v>
      </c>
      <c r="Q185" s="20">
        <v>9</v>
      </c>
      <c r="R185" s="20">
        <v>7</v>
      </c>
      <c r="S185" s="20">
        <v>15</v>
      </c>
      <c r="T185" s="20">
        <v>5</v>
      </c>
      <c r="U185" s="20">
        <v>10</v>
      </c>
      <c r="V185" s="20">
        <v>11</v>
      </c>
      <c r="W185" s="20">
        <v>3</v>
      </c>
      <c r="X185" s="20">
        <v>8</v>
      </c>
      <c r="Y185" s="20">
        <v>14</v>
      </c>
      <c r="Z185" s="20">
        <v>4</v>
      </c>
      <c r="AA185" s="20">
        <v>10</v>
      </c>
      <c r="AB185" s="20">
        <v>11</v>
      </c>
      <c r="AC185" s="20">
        <v>7</v>
      </c>
      <c r="AD185" s="20">
        <v>4</v>
      </c>
      <c r="AE185" s="20">
        <v>19</v>
      </c>
      <c r="AF185" s="20">
        <v>12</v>
      </c>
      <c r="AG185" s="20">
        <v>7</v>
      </c>
      <c r="AH185" s="20">
        <v>29</v>
      </c>
      <c r="AI185" s="20">
        <v>14</v>
      </c>
      <c r="AJ185" s="20">
        <v>15</v>
      </c>
      <c r="AK185" s="20">
        <v>23</v>
      </c>
      <c r="AL185" s="20">
        <v>14</v>
      </c>
      <c r="AM185" s="20">
        <v>9</v>
      </c>
      <c r="AN185" s="20">
        <v>22</v>
      </c>
      <c r="AO185" s="20">
        <v>8</v>
      </c>
      <c r="AP185" s="20">
        <v>14</v>
      </c>
      <c r="AQ185" s="20">
        <v>16</v>
      </c>
      <c r="AR185" s="20">
        <v>8</v>
      </c>
      <c r="AS185" s="20">
        <v>8</v>
      </c>
      <c r="AT185" s="20">
        <v>18</v>
      </c>
      <c r="AU185" s="20">
        <v>9</v>
      </c>
      <c r="AV185" s="20">
        <v>9</v>
      </c>
      <c r="AW185" s="20">
        <v>88</v>
      </c>
      <c r="AX185" s="20">
        <v>37</v>
      </c>
      <c r="AY185" s="20">
        <v>51</v>
      </c>
      <c r="AZ185" s="20">
        <v>41</v>
      </c>
      <c r="BA185" s="20">
        <v>176</v>
      </c>
      <c r="BB185" s="20">
        <v>106</v>
      </c>
      <c r="BC185" s="21">
        <v>0.12693498452012383</v>
      </c>
      <c r="BD185" s="21">
        <v>0.54489164086687303</v>
      </c>
      <c r="BE185" s="21">
        <v>0.32817337461300311</v>
      </c>
      <c r="BF185" s="22">
        <v>49.185758513931887</v>
      </c>
      <c r="BG185" s="17">
        <f t="shared" si="12"/>
        <v>15887</v>
      </c>
    </row>
    <row r="186" spans="1:59" x14ac:dyDescent="0.15">
      <c r="A186" s="178"/>
      <c r="B186" s="18" t="s">
        <v>192</v>
      </c>
      <c r="C186" s="19">
        <v>185</v>
      </c>
      <c r="D186" s="19">
        <v>381</v>
      </c>
      <c r="E186" s="19">
        <v>170</v>
      </c>
      <c r="F186" s="19">
        <v>211</v>
      </c>
      <c r="G186" s="20">
        <v>16</v>
      </c>
      <c r="H186" s="20">
        <v>11</v>
      </c>
      <c r="I186" s="20">
        <v>5</v>
      </c>
      <c r="J186" s="20">
        <v>16</v>
      </c>
      <c r="K186" s="20">
        <v>6</v>
      </c>
      <c r="L186" s="20">
        <v>10</v>
      </c>
      <c r="M186" s="20">
        <v>14</v>
      </c>
      <c r="N186" s="20">
        <v>7</v>
      </c>
      <c r="O186" s="20">
        <v>7</v>
      </c>
      <c r="P186" s="20">
        <v>12</v>
      </c>
      <c r="Q186" s="20">
        <v>3</v>
      </c>
      <c r="R186" s="20">
        <v>9</v>
      </c>
      <c r="S186" s="20">
        <v>10</v>
      </c>
      <c r="T186" s="20">
        <v>4</v>
      </c>
      <c r="U186" s="20">
        <v>6</v>
      </c>
      <c r="V186" s="20">
        <v>11</v>
      </c>
      <c r="W186" s="20">
        <v>6</v>
      </c>
      <c r="X186" s="20">
        <v>5</v>
      </c>
      <c r="Y186" s="20">
        <v>18</v>
      </c>
      <c r="Z186" s="20">
        <v>10</v>
      </c>
      <c r="AA186" s="20">
        <v>8</v>
      </c>
      <c r="AB186" s="20">
        <v>18</v>
      </c>
      <c r="AC186" s="20">
        <v>12</v>
      </c>
      <c r="AD186" s="20">
        <v>6</v>
      </c>
      <c r="AE186" s="20">
        <v>29</v>
      </c>
      <c r="AF186" s="20">
        <v>10</v>
      </c>
      <c r="AG186" s="20">
        <v>19</v>
      </c>
      <c r="AH186" s="20">
        <v>21</v>
      </c>
      <c r="AI186" s="20">
        <v>13</v>
      </c>
      <c r="AJ186" s="20">
        <v>8</v>
      </c>
      <c r="AK186" s="20">
        <v>22</v>
      </c>
      <c r="AL186" s="20">
        <v>9</v>
      </c>
      <c r="AM186" s="20">
        <v>13</v>
      </c>
      <c r="AN186" s="20">
        <v>30</v>
      </c>
      <c r="AO186" s="20">
        <v>10</v>
      </c>
      <c r="AP186" s="20">
        <v>20</v>
      </c>
      <c r="AQ186" s="20">
        <v>24</v>
      </c>
      <c r="AR186" s="20">
        <v>8</v>
      </c>
      <c r="AS186" s="20">
        <v>16</v>
      </c>
      <c r="AT186" s="20">
        <v>31</v>
      </c>
      <c r="AU186" s="20">
        <v>20</v>
      </c>
      <c r="AV186" s="20">
        <v>11</v>
      </c>
      <c r="AW186" s="20">
        <v>109</v>
      </c>
      <c r="AX186" s="20">
        <v>41</v>
      </c>
      <c r="AY186" s="20">
        <v>68</v>
      </c>
      <c r="AZ186" s="20">
        <v>46</v>
      </c>
      <c r="BA186" s="20">
        <v>195</v>
      </c>
      <c r="BB186" s="20">
        <v>140</v>
      </c>
      <c r="BC186" s="21">
        <v>0.12073490813648294</v>
      </c>
      <c r="BD186" s="21">
        <v>0.51181102362204722</v>
      </c>
      <c r="BE186" s="21">
        <v>0.36745406824146981</v>
      </c>
      <c r="BF186" s="22">
        <v>51.674540682414701</v>
      </c>
      <c r="BG186" s="17">
        <f t="shared" si="12"/>
        <v>19688</v>
      </c>
    </row>
    <row r="187" spans="1:59" x14ac:dyDescent="0.15">
      <c r="A187" s="178"/>
      <c r="B187" s="18" t="s">
        <v>193</v>
      </c>
      <c r="C187" s="19">
        <v>276</v>
      </c>
      <c r="D187" s="19">
        <v>542</v>
      </c>
      <c r="E187" s="19">
        <v>245</v>
      </c>
      <c r="F187" s="19">
        <v>297</v>
      </c>
      <c r="G187" s="20">
        <v>18</v>
      </c>
      <c r="H187" s="20">
        <v>9</v>
      </c>
      <c r="I187" s="20">
        <v>9</v>
      </c>
      <c r="J187" s="20">
        <v>25</v>
      </c>
      <c r="K187" s="20">
        <v>16</v>
      </c>
      <c r="L187" s="20">
        <v>9</v>
      </c>
      <c r="M187" s="20">
        <v>15</v>
      </c>
      <c r="N187" s="20">
        <v>3</v>
      </c>
      <c r="O187" s="20">
        <v>12</v>
      </c>
      <c r="P187" s="20">
        <v>21</v>
      </c>
      <c r="Q187" s="20">
        <v>13</v>
      </c>
      <c r="R187" s="20">
        <v>8</v>
      </c>
      <c r="S187" s="20">
        <v>23</v>
      </c>
      <c r="T187" s="20">
        <v>11</v>
      </c>
      <c r="U187" s="20">
        <v>12</v>
      </c>
      <c r="V187" s="20">
        <v>11</v>
      </c>
      <c r="W187" s="20">
        <v>4</v>
      </c>
      <c r="X187" s="20">
        <v>7</v>
      </c>
      <c r="Y187" s="20">
        <v>30</v>
      </c>
      <c r="Z187" s="20">
        <v>13</v>
      </c>
      <c r="AA187" s="20">
        <v>17</v>
      </c>
      <c r="AB187" s="20">
        <v>25</v>
      </c>
      <c r="AC187" s="20">
        <v>14</v>
      </c>
      <c r="AD187" s="20">
        <v>11</v>
      </c>
      <c r="AE187" s="20">
        <v>27</v>
      </c>
      <c r="AF187" s="20">
        <v>12</v>
      </c>
      <c r="AG187" s="20">
        <v>15</v>
      </c>
      <c r="AH187" s="20">
        <v>26</v>
      </c>
      <c r="AI187" s="20">
        <v>12</v>
      </c>
      <c r="AJ187" s="20">
        <v>14</v>
      </c>
      <c r="AK187" s="20">
        <v>53</v>
      </c>
      <c r="AL187" s="20">
        <v>25</v>
      </c>
      <c r="AM187" s="20">
        <v>28</v>
      </c>
      <c r="AN187" s="20">
        <v>43</v>
      </c>
      <c r="AO187" s="20">
        <v>18</v>
      </c>
      <c r="AP187" s="20">
        <v>25</v>
      </c>
      <c r="AQ187" s="20">
        <v>36</v>
      </c>
      <c r="AR187" s="20">
        <v>19</v>
      </c>
      <c r="AS187" s="20">
        <v>17</v>
      </c>
      <c r="AT187" s="20">
        <v>40</v>
      </c>
      <c r="AU187" s="20">
        <v>16</v>
      </c>
      <c r="AV187" s="20">
        <v>24</v>
      </c>
      <c r="AW187" s="20">
        <v>149</v>
      </c>
      <c r="AX187" s="20">
        <v>60</v>
      </c>
      <c r="AY187" s="20">
        <v>89</v>
      </c>
      <c r="AZ187" s="20">
        <v>58</v>
      </c>
      <c r="BA187" s="20">
        <v>295</v>
      </c>
      <c r="BB187" s="20">
        <v>189</v>
      </c>
      <c r="BC187" s="21">
        <v>0.1070110701107011</v>
      </c>
      <c r="BD187" s="21">
        <v>0.544280442804428</v>
      </c>
      <c r="BE187" s="21">
        <v>0.34870848708487084</v>
      </c>
      <c r="BF187" s="22">
        <v>51.479704797047972</v>
      </c>
      <c r="BG187" s="17">
        <f t="shared" si="12"/>
        <v>27902</v>
      </c>
    </row>
    <row r="188" spans="1:59" x14ac:dyDescent="0.15">
      <c r="A188" s="178"/>
      <c r="B188" s="18" t="s">
        <v>194</v>
      </c>
      <c r="C188" s="19">
        <v>170</v>
      </c>
      <c r="D188" s="19">
        <v>404</v>
      </c>
      <c r="E188" s="19">
        <v>185</v>
      </c>
      <c r="F188" s="19">
        <v>219</v>
      </c>
      <c r="G188" s="20">
        <v>17</v>
      </c>
      <c r="H188" s="20">
        <v>6</v>
      </c>
      <c r="I188" s="20">
        <v>11</v>
      </c>
      <c r="J188" s="20">
        <v>20</v>
      </c>
      <c r="K188" s="20">
        <v>8</v>
      </c>
      <c r="L188" s="20">
        <v>12</v>
      </c>
      <c r="M188" s="20">
        <v>22</v>
      </c>
      <c r="N188" s="20">
        <v>11</v>
      </c>
      <c r="O188" s="20">
        <v>11</v>
      </c>
      <c r="P188" s="20">
        <v>20</v>
      </c>
      <c r="Q188" s="20">
        <v>9</v>
      </c>
      <c r="R188" s="20">
        <v>11</v>
      </c>
      <c r="S188" s="20">
        <v>19</v>
      </c>
      <c r="T188" s="20">
        <v>8</v>
      </c>
      <c r="U188" s="20">
        <v>11</v>
      </c>
      <c r="V188" s="20">
        <v>16</v>
      </c>
      <c r="W188" s="20">
        <v>8</v>
      </c>
      <c r="X188" s="20">
        <v>8</v>
      </c>
      <c r="Y188" s="20">
        <v>16</v>
      </c>
      <c r="Z188" s="20">
        <v>5</v>
      </c>
      <c r="AA188" s="20">
        <v>11</v>
      </c>
      <c r="AB188" s="20">
        <v>11</v>
      </c>
      <c r="AC188" s="20">
        <v>4</v>
      </c>
      <c r="AD188" s="20">
        <v>7</v>
      </c>
      <c r="AE188" s="20">
        <v>27</v>
      </c>
      <c r="AF188" s="20">
        <v>15</v>
      </c>
      <c r="AG188" s="20">
        <v>12</v>
      </c>
      <c r="AH188" s="20">
        <v>36</v>
      </c>
      <c r="AI188" s="20">
        <v>17</v>
      </c>
      <c r="AJ188" s="20">
        <v>19</v>
      </c>
      <c r="AK188" s="20">
        <v>33</v>
      </c>
      <c r="AL188" s="20">
        <v>17</v>
      </c>
      <c r="AM188" s="20">
        <v>16</v>
      </c>
      <c r="AN188" s="20">
        <v>16</v>
      </c>
      <c r="AO188" s="20">
        <v>7</v>
      </c>
      <c r="AP188" s="20">
        <v>9</v>
      </c>
      <c r="AQ188" s="20">
        <v>23</v>
      </c>
      <c r="AR188" s="20">
        <v>10</v>
      </c>
      <c r="AS188" s="20">
        <v>13</v>
      </c>
      <c r="AT188" s="20">
        <v>31</v>
      </c>
      <c r="AU188" s="20">
        <v>18</v>
      </c>
      <c r="AV188" s="20">
        <v>13</v>
      </c>
      <c r="AW188" s="20">
        <v>97</v>
      </c>
      <c r="AX188" s="20">
        <v>42</v>
      </c>
      <c r="AY188" s="20">
        <v>55</v>
      </c>
      <c r="AZ188" s="20">
        <v>59</v>
      </c>
      <c r="BA188" s="20">
        <v>217</v>
      </c>
      <c r="BB188" s="20">
        <v>128</v>
      </c>
      <c r="BC188" s="21">
        <v>0.14603960396039603</v>
      </c>
      <c r="BD188" s="21">
        <v>0.53712871287128716</v>
      </c>
      <c r="BE188" s="21">
        <v>0.31683168316831684</v>
      </c>
      <c r="BF188" s="22">
        <v>47.428217821782177</v>
      </c>
      <c r="BG188" s="17">
        <f t="shared" si="12"/>
        <v>19161</v>
      </c>
    </row>
    <row r="189" spans="1:59" x14ac:dyDescent="0.15">
      <c r="A189" s="178"/>
      <c r="B189" s="18" t="s">
        <v>195</v>
      </c>
      <c r="C189" s="19">
        <v>112</v>
      </c>
      <c r="D189" s="19">
        <v>247</v>
      </c>
      <c r="E189" s="19">
        <v>114</v>
      </c>
      <c r="F189" s="19">
        <v>133</v>
      </c>
      <c r="G189" s="20">
        <v>8</v>
      </c>
      <c r="H189" s="20">
        <v>2</v>
      </c>
      <c r="I189" s="20">
        <v>6</v>
      </c>
      <c r="J189" s="20">
        <v>13</v>
      </c>
      <c r="K189" s="20">
        <v>7</v>
      </c>
      <c r="L189" s="20">
        <v>6</v>
      </c>
      <c r="M189" s="20">
        <v>13</v>
      </c>
      <c r="N189" s="20">
        <v>8</v>
      </c>
      <c r="O189" s="20">
        <v>5</v>
      </c>
      <c r="P189" s="20">
        <v>19</v>
      </c>
      <c r="Q189" s="20">
        <v>10</v>
      </c>
      <c r="R189" s="20">
        <v>9</v>
      </c>
      <c r="S189" s="20">
        <v>10</v>
      </c>
      <c r="T189" s="20">
        <v>5</v>
      </c>
      <c r="U189" s="20">
        <v>5</v>
      </c>
      <c r="V189" s="20">
        <v>11</v>
      </c>
      <c r="W189" s="20">
        <v>9</v>
      </c>
      <c r="X189" s="20">
        <v>2</v>
      </c>
      <c r="Y189" s="20">
        <v>7</v>
      </c>
      <c r="Z189" s="20">
        <v>2</v>
      </c>
      <c r="AA189" s="20">
        <v>5</v>
      </c>
      <c r="AB189" s="20">
        <v>8</v>
      </c>
      <c r="AC189" s="20">
        <v>2</v>
      </c>
      <c r="AD189" s="20">
        <v>6</v>
      </c>
      <c r="AE189" s="20">
        <v>27</v>
      </c>
      <c r="AF189" s="20">
        <v>13</v>
      </c>
      <c r="AG189" s="20">
        <v>14</v>
      </c>
      <c r="AH189" s="20">
        <v>14</v>
      </c>
      <c r="AI189" s="20">
        <v>9</v>
      </c>
      <c r="AJ189" s="20">
        <v>5</v>
      </c>
      <c r="AK189" s="20">
        <v>11</v>
      </c>
      <c r="AL189" s="20">
        <v>2</v>
      </c>
      <c r="AM189" s="20">
        <v>9</v>
      </c>
      <c r="AN189" s="20">
        <v>14</v>
      </c>
      <c r="AO189" s="20">
        <v>7</v>
      </c>
      <c r="AP189" s="20">
        <v>7</v>
      </c>
      <c r="AQ189" s="20">
        <v>16</v>
      </c>
      <c r="AR189" s="20">
        <v>8</v>
      </c>
      <c r="AS189" s="20">
        <v>8</v>
      </c>
      <c r="AT189" s="20">
        <v>13</v>
      </c>
      <c r="AU189" s="20">
        <v>7</v>
      </c>
      <c r="AV189" s="20">
        <v>6</v>
      </c>
      <c r="AW189" s="20">
        <v>63</v>
      </c>
      <c r="AX189" s="20">
        <v>23</v>
      </c>
      <c r="AY189" s="20">
        <v>40</v>
      </c>
      <c r="AZ189" s="20">
        <v>34</v>
      </c>
      <c r="BA189" s="20">
        <v>137</v>
      </c>
      <c r="BB189" s="20">
        <v>76</v>
      </c>
      <c r="BC189" s="21">
        <v>0.13765182186234817</v>
      </c>
      <c r="BD189" s="21">
        <v>0.55465587044534415</v>
      </c>
      <c r="BE189" s="21">
        <v>0.30769230769230771</v>
      </c>
      <c r="BF189" s="22">
        <v>47.655870445344128</v>
      </c>
      <c r="BG189" s="17">
        <f t="shared" si="12"/>
        <v>11771</v>
      </c>
    </row>
    <row r="190" spans="1:59" x14ac:dyDescent="0.15">
      <c r="A190" s="178"/>
      <c r="B190" s="18" t="s">
        <v>196</v>
      </c>
      <c r="C190" s="19">
        <v>69</v>
      </c>
      <c r="D190" s="19">
        <v>127</v>
      </c>
      <c r="E190" s="19">
        <v>51</v>
      </c>
      <c r="F190" s="19">
        <v>76</v>
      </c>
      <c r="G190" s="20">
        <v>5</v>
      </c>
      <c r="H190" s="20">
        <v>2</v>
      </c>
      <c r="I190" s="20">
        <v>3</v>
      </c>
      <c r="J190" s="20">
        <v>4</v>
      </c>
      <c r="K190" s="20">
        <v>0</v>
      </c>
      <c r="L190" s="20">
        <v>4</v>
      </c>
      <c r="M190" s="20">
        <v>8</v>
      </c>
      <c r="N190" s="20">
        <v>3</v>
      </c>
      <c r="O190" s="20">
        <v>5</v>
      </c>
      <c r="P190" s="20">
        <v>6</v>
      </c>
      <c r="Q190" s="20">
        <v>4</v>
      </c>
      <c r="R190" s="20">
        <v>2</v>
      </c>
      <c r="S190" s="20">
        <v>7</v>
      </c>
      <c r="T190" s="20">
        <v>1</v>
      </c>
      <c r="U190" s="20">
        <v>6</v>
      </c>
      <c r="V190" s="20">
        <v>9</v>
      </c>
      <c r="W190" s="20">
        <v>4</v>
      </c>
      <c r="X190" s="20">
        <v>5</v>
      </c>
      <c r="Y190" s="20">
        <v>2</v>
      </c>
      <c r="Z190" s="20">
        <v>1</v>
      </c>
      <c r="AA190" s="20">
        <v>1</v>
      </c>
      <c r="AB190" s="20">
        <v>8</v>
      </c>
      <c r="AC190" s="20">
        <v>6</v>
      </c>
      <c r="AD190" s="20">
        <v>2</v>
      </c>
      <c r="AE190" s="20">
        <v>11</v>
      </c>
      <c r="AF190" s="20">
        <v>3</v>
      </c>
      <c r="AG190" s="20">
        <v>8</v>
      </c>
      <c r="AH190" s="20">
        <v>7</v>
      </c>
      <c r="AI190" s="20">
        <v>3</v>
      </c>
      <c r="AJ190" s="20">
        <v>4</v>
      </c>
      <c r="AK190" s="20">
        <v>12</v>
      </c>
      <c r="AL190" s="20">
        <v>5</v>
      </c>
      <c r="AM190" s="20">
        <v>7</v>
      </c>
      <c r="AN190" s="20">
        <v>5</v>
      </c>
      <c r="AO190" s="20">
        <v>3</v>
      </c>
      <c r="AP190" s="20">
        <v>2</v>
      </c>
      <c r="AQ190" s="20">
        <v>3</v>
      </c>
      <c r="AR190" s="20">
        <v>1</v>
      </c>
      <c r="AS190" s="20">
        <v>2</v>
      </c>
      <c r="AT190" s="20">
        <v>4</v>
      </c>
      <c r="AU190" s="20">
        <v>2</v>
      </c>
      <c r="AV190" s="20">
        <v>2</v>
      </c>
      <c r="AW190" s="20">
        <v>36</v>
      </c>
      <c r="AX190" s="20">
        <v>13</v>
      </c>
      <c r="AY190" s="20">
        <v>23</v>
      </c>
      <c r="AZ190" s="20">
        <v>17</v>
      </c>
      <c r="BA190" s="20">
        <v>70</v>
      </c>
      <c r="BB190" s="20">
        <v>40</v>
      </c>
      <c r="BC190" s="21">
        <v>0.13385826771653545</v>
      </c>
      <c r="BD190" s="21">
        <v>0.55118110236220474</v>
      </c>
      <c r="BE190" s="21">
        <v>0.31496062992125984</v>
      </c>
      <c r="BF190" s="22">
        <v>48.102362204724407</v>
      </c>
      <c r="BG190" s="17">
        <f t="shared" si="12"/>
        <v>6109</v>
      </c>
    </row>
    <row r="191" spans="1:59" x14ac:dyDescent="0.15">
      <c r="A191" s="178"/>
      <c r="B191" s="18" t="s">
        <v>197</v>
      </c>
      <c r="C191" s="19">
        <v>63</v>
      </c>
      <c r="D191" s="19">
        <v>145</v>
      </c>
      <c r="E191" s="19">
        <v>64</v>
      </c>
      <c r="F191" s="19">
        <v>81</v>
      </c>
      <c r="G191" s="20">
        <v>5</v>
      </c>
      <c r="H191" s="20">
        <v>3</v>
      </c>
      <c r="I191" s="20">
        <v>2</v>
      </c>
      <c r="J191" s="20">
        <v>12</v>
      </c>
      <c r="K191" s="20">
        <v>9</v>
      </c>
      <c r="L191" s="20">
        <v>3</v>
      </c>
      <c r="M191" s="20">
        <v>9</v>
      </c>
      <c r="N191" s="20">
        <v>4</v>
      </c>
      <c r="O191" s="20">
        <v>5</v>
      </c>
      <c r="P191" s="20">
        <v>5</v>
      </c>
      <c r="Q191" s="20">
        <v>4</v>
      </c>
      <c r="R191" s="20">
        <v>1</v>
      </c>
      <c r="S191" s="20">
        <v>3</v>
      </c>
      <c r="T191" s="20">
        <v>1</v>
      </c>
      <c r="U191" s="20">
        <v>2</v>
      </c>
      <c r="V191" s="20">
        <v>6</v>
      </c>
      <c r="W191" s="20">
        <v>2</v>
      </c>
      <c r="X191" s="20">
        <v>4</v>
      </c>
      <c r="Y191" s="20">
        <v>6</v>
      </c>
      <c r="Z191" s="20">
        <v>2</v>
      </c>
      <c r="AA191" s="20">
        <v>4</v>
      </c>
      <c r="AB191" s="20">
        <v>7</v>
      </c>
      <c r="AC191" s="20">
        <v>3</v>
      </c>
      <c r="AD191" s="20">
        <v>4</v>
      </c>
      <c r="AE191" s="20">
        <v>8</v>
      </c>
      <c r="AF191" s="20">
        <v>3</v>
      </c>
      <c r="AG191" s="20">
        <v>5</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45</v>
      </c>
      <c r="AX191" s="20">
        <v>18</v>
      </c>
      <c r="AY191" s="20">
        <v>27</v>
      </c>
      <c r="AZ191" s="20">
        <v>26</v>
      </c>
      <c r="BA191" s="20">
        <v>64</v>
      </c>
      <c r="BB191" s="20">
        <v>55</v>
      </c>
      <c r="BC191" s="21">
        <v>0.1793103448275862</v>
      </c>
      <c r="BD191" s="21">
        <v>0.44137931034482758</v>
      </c>
      <c r="BE191" s="21">
        <v>0.37931034482758619</v>
      </c>
      <c r="BF191" s="22">
        <v>48.896551724137929</v>
      </c>
      <c r="BG191" s="17">
        <f t="shared" si="12"/>
        <v>7090</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4</v>
      </c>
      <c r="AF192" s="20">
        <v>2</v>
      </c>
      <c r="AG192" s="20">
        <v>2</v>
      </c>
      <c r="AH192" s="20">
        <v>6</v>
      </c>
      <c r="AI192" s="20">
        <v>4</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51.65</v>
      </c>
      <c r="BG192" s="17">
        <f t="shared" si="12"/>
        <v>4132</v>
      </c>
    </row>
    <row r="193" spans="1:59" ht="14.25" thickBot="1" x14ac:dyDescent="0.2">
      <c r="A193" s="178"/>
      <c r="B193" s="23" t="s">
        <v>227</v>
      </c>
      <c r="C193" s="24">
        <v>354</v>
      </c>
      <c r="D193" s="24">
        <v>710</v>
      </c>
      <c r="E193" s="24">
        <v>312</v>
      </c>
      <c r="F193" s="24">
        <v>398</v>
      </c>
      <c r="G193" s="25">
        <v>16</v>
      </c>
      <c r="H193" s="25">
        <v>8</v>
      </c>
      <c r="I193" s="25">
        <v>8</v>
      </c>
      <c r="J193" s="25">
        <v>29</v>
      </c>
      <c r="K193" s="25">
        <v>16</v>
      </c>
      <c r="L193" s="25">
        <v>13</v>
      </c>
      <c r="M193" s="25">
        <v>37</v>
      </c>
      <c r="N193" s="25">
        <v>13</v>
      </c>
      <c r="O193" s="25">
        <v>24</v>
      </c>
      <c r="P193" s="25">
        <v>24</v>
      </c>
      <c r="Q193" s="25">
        <v>15</v>
      </c>
      <c r="R193" s="25">
        <v>9</v>
      </c>
      <c r="S193" s="25">
        <v>31</v>
      </c>
      <c r="T193" s="25">
        <v>9</v>
      </c>
      <c r="U193" s="25">
        <v>22</v>
      </c>
      <c r="V193" s="25">
        <v>23</v>
      </c>
      <c r="W193" s="25">
        <v>10</v>
      </c>
      <c r="X193" s="25">
        <v>13</v>
      </c>
      <c r="Y193" s="25">
        <v>19</v>
      </c>
      <c r="Z193" s="25">
        <v>8</v>
      </c>
      <c r="AA193" s="25">
        <v>11</v>
      </c>
      <c r="AB193" s="25">
        <v>33</v>
      </c>
      <c r="AC193" s="25">
        <v>19</v>
      </c>
      <c r="AD193" s="25">
        <v>14</v>
      </c>
      <c r="AE193" s="25">
        <v>36</v>
      </c>
      <c r="AF193" s="25">
        <v>16</v>
      </c>
      <c r="AG193" s="25">
        <v>20</v>
      </c>
      <c r="AH193" s="25">
        <v>44</v>
      </c>
      <c r="AI193" s="25">
        <v>20</v>
      </c>
      <c r="AJ193" s="25">
        <v>24</v>
      </c>
      <c r="AK193" s="25">
        <v>44</v>
      </c>
      <c r="AL193" s="25">
        <v>22</v>
      </c>
      <c r="AM193" s="25">
        <v>22</v>
      </c>
      <c r="AN193" s="25">
        <v>50</v>
      </c>
      <c r="AO193" s="25">
        <v>22</v>
      </c>
      <c r="AP193" s="25">
        <v>28</v>
      </c>
      <c r="AQ193" s="25">
        <v>62</v>
      </c>
      <c r="AR193" s="25">
        <v>32</v>
      </c>
      <c r="AS193" s="25">
        <v>30</v>
      </c>
      <c r="AT193" s="25">
        <v>45</v>
      </c>
      <c r="AU193" s="25">
        <v>19</v>
      </c>
      <c r="AV193" s="25">
        <v>26</v>
      </c>
      <c r="AW193" s="25">
        <v>217</v>
      </c>
      <c r="AX193" s="25">
        <v>83</v>
      </c>
      <c r="AY193" s="25">
        <v>134</v>
      </c>
      <c r="AZ193" s="25">
        <v>82</v>
      </c>
      <c r="BA193" s="25">
        <v>366</v>
      </c>
      <c r="BB193" s="25">
        <v>262</v>
      </c>
      <c r="BC193" s="26">
        <v>0.11549295774647887</v>
      </c>
      <c r="BD193" s="26">
        <v>0.51549295774647885</v>
      </c>
      <c r="BE193" s="26">
        <v>0.36901408450704226</v>
      </c>
      <c r="BF193" s="27">
        <v>52.049295774647888</v>
      </c>
      <c r="BG193" s="17">
        <f t="shared" si="12"/>
        <v>36955</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234</v>
      </c>
      <c r="C195" s="39">
        <v>2543</v>
      </c>
      <c r="D195" s="39">
        <v>5081</v>
      </c>
      <c r="E195" s="39">
        <v>2301</v>
      </c>
      <c r="F195" s="39">
        <v>2780</v>
      </c>
      <c r="G195" s="39">
        <v>161</v>
      </c>
      <c r="H195" s="39">
        <v>75</v>
      </c>
      <c r="I195" s="39">
        <v>86</v>
      </c>
      <c r="J195" s="39">
        <v>218</v>
      </c>
      <c r="K195" s="39">
        <v>117</v>
      </c>
      <c r="L195" s="39">
        <v>101</v>
      </c>
      <c r="M195" s="39">
        <v>225</v>
      </c>
      <c r="N195" s="39">
        <v>104</v>
      </c>
      <c r="O195" s="39">
        <v>121</v>
      </c>
      <c r="P195" s="39">
        <v>224</v>
      </c>
      <c r="Q195" s="39">
        <v>120</v>
      </c>
      <c r="R195" s="39">
        <v>104</v>
      </c>
      <c r="S195" s="39">
        <v>195</v>
      </c>
      <c r="T195" s="39">
        <v>83</v>
      </c>
      <c r="U195" s="39">
        <v>112</v>
      </c>
      <c r="V195" s="39">
        <v>178</v>
      </c>
      <c r="W195" s="39">
        <v>88</v>
      </c>
      <c r="X195" s="39">
        <v>90</v>
      </c>
      <c r="Y195" s="39">
        <v>218</v>
      </c>
      <c r="Z195" s="39">
        <v>96</v>
      </c>
      <c r="AA195" s="39">
        <v>122</v>
      </c>
      <c r="AB195" s="39">
        <v>225</v>
      </c>
      <c r="AC195" s="39">
        <v>122</v>
      </c>
      <c r="AD195" s="39">
        <v>103</v>
      </c>
      <c r="AE195" s="39">
        <v>303</v>
      </c>
      <c r="AF195" s="39">
        <v>135</v>
      </c>
      <c r="AG195" s="39">
        <v>168</v>
      </c>
      <c r="AH195" s="39">
        <v>337</v>
      </c>
      <c r="AI195" s="39">
        <v>160</v>
      </c>
      <c r="AJ195" s="39">
        <v>177</v>
      </c>
      <c r="AK195" s="39">
        <v>362</v>
      </c>
      <c r="AL195" s="39">
        <v>174</v>
      </c>
      <c r="AM195" s="39">
        <v>188</v>
      </c>
      <c r="AN195" s="39">
        <v>303</v>
      </c>
      <c r="AO195" s="39">
        <v>133</v>
      </c>
      <c r="AP195" s="39">
        <v>170</v>
      </c>
      <c r="AQ195" s="39">
        <v>305</v>
      </c>
      <c r="AR195" s="39">
        <v>147</v>
      </c>
      <c r="AS195" s="39">
        <v>158</v>
      </c>
      <c r="AT195" s="39">
        <v>349</v>
      </c>
      <c r="AU195" s="39">
        <v>167</v>
      </c>
      <c r="AV195" s="39">
        <v>182</v>
      </c>
      <c r="AW195" s="39">
        <v>1478</v>
      </c>
      <c r="AX195" s="39">
        <v>580</v>
      </c>
      <c r="AY195" s="39">
        <v>898</v>
      </c>
      <c r="AZ195" s="39">
        <v>604</v>
      </c>
      <c r="BA195" s="39">
        <v>2650</v>
      </c>
      <c r="BB195" s="39">
        <v>1827</v>
      </c>
      <c r="BC195" s="41">
        <v>0.11887423735485141</v>
      </c>
      <c r="BD195" s="41">
        <v>0.52155087581184811</v>
      </c>
      <c r="BE195" s="41">
        <v>0.35957488683330052</v>
      </c>
      <c r="BF195" s="42">
        <v>50.574099586695532</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179</v>
      </c>
      <c r="D197" s="13">
        <v>317</v>
      </c>
      <c r="E197" s="13">
        <v>118</v>
      </c>
      <c r="F197" s="13">
        <v>199</v>
      </c>
      <c r="G197" s="14">
        <v>10</v>
      </c>
      <c r="H197" s="14">
        <v>2</v>
      </c>
      <c r="I197" s="14">
        <v>8</v>
      </c>
      <c r="J197" s="14">
        <v>10</v>
      </c>
      <c r="K197" s="14">
        <v>3</v>
      </c>
      <c r="L197" s="14">
        <v>7</v>
      </c>
      <c r="M197" s="14">
        <v>11</v>
      </c>
      <c r="N197" s="14">
        <v>5</v>
      </c>
      <c r="O197" s="14">
        <v>6</v>
      </c>
      <c r="P197" s="14">
        <v>17</v>
      </c>
      <c r="Q197" s="14">
        <v>4</v>
      </c>
      <c r="R197" s="14">
        <v>13</v>
      </c>
      <c r="S197" s="14">
        <v>28</v>
      </c>
      <c r="T197" s="14">
        <v>6</v>
      </c>
      <c r="U197" s="14">
        <v>22</v>
      </c>
      <c r="V197" s="14">
        <v>13</v>
      </c>
      <c r="W197" s="14">
        <v>3</v>
      </c>
      <c r="X197" s="14">
        <v>10</v>
      </c>
      <c r="Y197" s="14">
        <v>9</v>
      </c>
      <c r="Z197" s="14">
        <v>1</v>
      </c>
      <c r="AA197" s="14">
        <v>8</v>
      </c>
      <c r="AB197" s="14">
        <v>15</v>
      </c>
      <c r="AC197" s="14">
        <v>7</v>
      </c>
      <c r="AD197" s="14">
        <v>8</v>
      </c>
      <c r="AE197" s="14">
        <v>14</v>
      </c>
      <c r="AF197" s="14">
        <v>7</v>
      </c>
      <c r="AG197" s="14">
        <v>7</v>
      </c>
      <c r="AH197" s="14">
        <v>22</v>
      </c>
      <c r="AI197" s="14">
        <v>10</v>
      </c>
      <c r="AJ197" s="14">
        <v>12</v>
      </c>
      <c r="AK197" s="14">
        <v>18</v>
      </c>
      <c r="AL197" s="14">
        <v>8</v>
      </c>
      <c r="AM197" s="14">
        <v>10</v>
      </c>
      <c r="AN197" s="14">
        <v>16</v>
      </c>
      <c r="AO197" s="14">
        <v>9</v>
      </c>
      <c r="AP197" s="14">
        <v>7</v>
      </c>
      <c r="AQ197" s="14">
        <v>21</v>
      </c>
      <c r="AR197" s="14">
        <v>9</v>
      </c>
      <c r="AS197" s="14">
        <v>12</v>
      </c>
      <c r="AT197" s="14">
        <v>24</v>
      </c>
      <c r="AU197" s="14">
        <v>9</v>
      </c>
      <c r="AV197" s="14">
        <v>15</v>
      </c>
      <c r="AW197" s="14">
        <v>89</v>
      </c>
      <c r="AX197" s="14">
        <v>35</v>
      </c>
      <c r="AY197" s="14">
        <v>54</v>
      </c>
      <c r="AZ197" s="14">
        <v>31</v>
      </c>
      <c r="BA197" s="14">
        <v>173</v>
      </c>
      <c r="BB197" s="14">
        <v>113</v>
      </c>
      <c r="BC197" s="15">
        <v>9.7791798107255523E-2</v>
      </c>
      <c r="BD197" s="15">
        <v>0.5457413249211357</v>
      </c>
      <c r="BE197" s="15">
        <v>0.35646687697160884</v>
      </c>
      <c r="BF197" s="16">
        <v>49.981072555205046</v>
      </c>
      <c r="BG197" s="17">
        <f t="shared" ref="BG197:BG206" si="13">BF197*D197</f>
        <v>15844</v>
      </c>
    </row>
    <row r="198" spans="1:59" x14ac:dyDescent="0.15">
      <c r="A198" s="178"/>
      <c r="B198" s="18" t="s">
        <v>201</v>
      </c>
      <c r="C198" s="19">
        <v>794</v>
      </c>
      <c r="D198" s="19">
        <v>1458</v>
      </c>
      <c r="E198" s="19">
        <v>672</v>
      </c>
      <c r="F198" s="19">
        <v>786</v>
      </c>
      <c r="G198" s="20">
        <v>42</v>
      </c>
      <c r="H198" s="20">
        <v>15</v>
      </c>
      <c r="I198" s="20">
        <v>27</v>
      </c>
      <c r="J198" s="20">
        <v>39</v>
      </c>
      <c r="K198" s="20">
        <v>18</v>
      </c>
      <c r="L198" s="20">
        <v>21</v>
      </c>
      <c r="M198" s="20">
        <v>66</v>
      </c>
      <c r="N198" s="20">
        <v>33</v>
      </c>
      <c r="O198" s="20">
        <v>33</v>
      </c>
      <c r="P198" s="20">
        <v>80</v>
      </c>
      <c r="Q198" s="20">
        <v>49</v>
      </c>
      <c r="R198" s="20">
        <v>31</v>
      </c>
      <c r="S198" s="20">
        <v>74</v>
      </c>
      <c r="T198" s="20">
        <v>41</v>
      </c>
      <c r="U198" s="20">
        <v>33</v>
      </c>
      <c r="V198" s="20">
        <v>63</v>
      </c>
      <c r="W198" s="20">
        <v>31</v>
      </c>
      <c r="X198" s="20">
        <v>32</v>
      </c>
      <c r="Y198" s="20">
        <v>60</v>
      </c>
      <c r="Z198" s="20">
        <v>31</v>
      </c>
      <c r="AA198" s="20">
        <v>29</v>
      </c>
      <c r="AB198" s="20">
        <v>70</v>
      </c>
      <c r="AC198" s="20">
        <v>34</v>
      </c>
      <c r="AD198" s="20">
        <v>36</v>
      </c>
      <c r="AE198" s="20">
        <v>81</v>
      </c>
      <c r="AF198" s="20">
        <v>50</v>
      </c>
      <c r="AG198" s="20">
        <v>31</v>
      </c>
      <c r="AH198" s="20">
        <v>123</v>
      </c>
      <c r="AI198" s="20">
        <v>54</v>
      </c>
      <c r="AJ198" s="20">
        <v>69</v>
      </c>
      <c r="AK198" s="20">
        <v>92</v>
      </c>
      <c r="AL198" s="20">
        <v>41</v>
      </c>
      <c r="AM198" s="20">
        <v>51</v>
      </c>
      <c r="AN198" s="20">
        <v>86</v>
      </c>
      <c r="AO198" s="20">
        <v>43</v>
      </c>
      <c r="AP198" s="20">
        <v>43</v>
      </c>
      <c r="AQ198" s="20">
        <v>102</v>
      </c>
      <c r="AR198" s="20">
        <v>44</v>
      </c>
      <c r="AS198" s="20">
        <v>58</v>
      </c>
      <c r="AT198" s="20">
        <v>95</v>
      </c>
      <c r="AU198" s="20">
        <v>42</v>
      </c>
      <c r="AV198" s="20">
        <v>53</v>
      </c>
      <c r="AW198" s="20">
        <v>385</v>
      </c>
      <c r="AX198" s="20">
        <v>146</v>
      </c>
      <c r="AY198" s="20">
        <v>239</v>
      </c>
      <c r="AZ198" s="20">
        <v>147</v>
      </c>
      <c r="BA198" s="20">
        <v>831</v>
      </c>
      <c r="BB198" s="20">
        <v>480</v>
      </c>
      <c r="BC198" s="21">
        <v>0.10082304526748971</v>
      </c>
      <c r="BD198" s="21">
        <v>0.56995884773662553</v>
      </c>
      <c r="BE198" s="21">
        <v>0.32921810699588477</v>
      </c>
      <c r="BF198" s="22">
        <v>49.501371742112482</v>
      </c>
      <c r="BG198" s="17">
        <f t="shared" si="13"/>
        <v>72173</v>
      </c>
    </row>
    <row r="199" spans="1:59" x14ac:dyDescent="0.15">
      <c r="A199" s="178"/>
      <c r="B199" s="18" t="s">
        <v>202</v>
      </c>
      <c r="C199" s="19">
        <v>192</v>
      </c>
      <c r="D199" s="19">
        <v>320</v>
      </c>
      <c r="E199" s="19">
        <v>131</v>
      </c>
      <c r="F199" s="19">
        <v>189</v>
      </c>
      <c r="G199" s="20">
        <v>7</v>
      </c>
      <c r="H199" s="20">
        <v>5</v>
      </c>
      <c r="I199" s="20">
        <v>2</v>
      </c>
      <c r="J199" s="20">
        <v>10</v>
      </c>
      <c r="K199" s="20">
        <v>6</v>
      </c>
      <c r="L199" s="20">
        <v>4</v>
      </c>
      <c r="M199" s="20">
        <v>14</v>
      </c>
      <c r="N199" s="20">
        <v>4</v>
      </c>
      <c r="O199" s="20">
        <v>10</v>
      </c>
      <c r="P199" s="20">
        <v>11</v>
      </c>
      <c r="Q199" s="20">
        <v>6</v>
      </c>
      <c r="R199" s="20">
        <v>5</v>
      </c>
      <c r="S199" s="20">
        <v>14</v>
      </c>
      <c r="T199" s="20">
        <v>7</v>
      </c>
      <c r="U199" s="20">
        <v>7</v>
      </c>
      <c r="V199" s="20">
        <v>5</v>
      </c>
      <c r="W199" s="20">
        <v>2</v>
      </c>
      <c r="X199" s="20">
        <v>3</v>
      </c>
      <c r="Y199" s="20">
        <v>10</v>
      </c>
      <c r="Z199" s="20">
        <v>4</v>
      </c>
      <c r="AA199" s="20">
        <v>6</v>
      </c>
      <c r="AB199" s="20">
        <v>13</v>
      </c>
      <c r="AC199" s="20">
        <v>5</v>
      </c>
      <c r="AD199" s="20">
        <v>8</v>
      </c>
      <c r="AE199" s="20">
        <v>22</v>
      </c>
      <c r="AF199" s="20">
        <v>9</v>
      </c>
      <c r="AG199" s="20">
        <v>13</v>
      </c>
      <c r="AH199" s="20">
        <v>22</v>
      </c>
      <c r="AI199" s="20">
        <v>8</v>
      </c>
      <c r="AJ199" s="20">
        <v>14</v>
      </c>
      <c r="AK199" s="20">
        <v>24</v>
      </c>
      <c r="AL199" s="20">
        <v>9</v>
      </c>
      <c r="AM199" s="20">
        <v>15</v>
      </c>
      <c r="AN199" s="20">
        <v>17</v>
      </c>
      <c r="AO199" s="20">
        <v>10</v>
      </c>
      <c r="AP199" s="20">
        <v>7</v>
      </c>
      <c r="AQ199" s="20">
        <v>10</v>
      </c>
      <c r="AR199" s="20">
        <v>3</v>
      </c>
      <c r="AS199" s="20">
        <v>7</v>
      </c>
      <c r="AT199" s="20">
        <v>25</v>
      </c>
      <c r="AU199" s="20">
        <v>10</v>
      </c>
      <c r="AV199" s="20">
        <v>15</v>
      </c>
      <c r="AW199" s="20">
        <v>116</v>
      </c>
      <c r="AX199" s="20">
        <v>43</v>
      </c>
      <c r="AY199" s="20">
        <v>73</v>
      </c>
      <c r="AZ199" s="20">
        <v>31</v>
      </c>
      <c r="BA199" s="20">
        <v>148</v>
      </c>
      <c r="BB199" s="20">
        <v>141</v>
      </c>
      <c r="BC199" s="21">
        <v>9.6875000000000003E-2</v>
      </c>
      <c r="BD199" s="21">
        <v>0.46250000000000002</v>
      </c>
      <c r="BE199" s="21">
        <v>0.44062499999999999</v>
      </c>
      <c r="BF199" s="22">
        <v>54.262500000000003</v>
      </c>
      <c r="BG199" s="17">
        <f t="shared" si="13"/>
        <v>17364</v>
      </c>
    </row>
    <row r="200" spans="1:59" x14ac:dyDescent="0.15">
      <c r="A200" s="178"/>
      <c r="B200" s="18" t="s">
        <v>203</v>
      </c>
      <c r="C200" s="19">
        <v>366</v>
      </c>
      <c r="D200" s="19">
        <v>779</v>
      </c>
      <c r="E200" s="19">
        <v>331</v>
      </c>
      <c r="F200" s="19">
        <v>448</v>
      </c>
      <c r="G200" s="20">
        <v>20</v>
      </c>
      <c r="H200" s="20">
        <v>8</v>
      </c>
      <c r="I200" s="20">
        <v>12</v>
      </c>
      <c r="J200" s="20">
        <v>30</v>
      </c>
      <c r="K200" s="20">
        <v>11</v>
      </c>
      <c r="L200" s="20">
        <v>19</v>
      </c>
      <c r="M200" s="20">
        <v>50</v>
      </c>
      <c r="N200" s="20">
        <v>23</v>
      </c>
      <c r="O200" s="20">
        <v>27</v>
      </c>
      <c r="P200" s="20">
        <v>61</v>
      </c>
      <c r="Q200" s="20">
        <v>29</v>
      </c>
      <c r="R200" s="20">
        <v>32</v>
      </c>
      <c r="S200" s="20">
        <v>33</v>
      </c>
      <c r="T200" s="20">
        <v>14</v>
      </c>
      <c r="U200" s="20">
        <v>19</v>
      </c>
      <c r="V200" s="20">
        <v>15</v>
      </c>
      <c r="W200" s="20">
        <v>10</v>
      </c>
      <c r="X200" s="20">
        <v>5</v>
      </c>
      <c r="Y200" s="20">
        <v>17</v>
      </c>
      <c r="Z200" s="20">
        <v>8</v>
      </c>
      <c r="AA200" s="20">
        <v>9</v>
      </c>
      <c r="AB200" s="20">
        <v>31</v>
      </c>
      <c r="AC200" s="20">
        <v>13</v>
      </c>
      <c r="AD200" s="20">
        <v>18</v>
      </c>
      <c r="AE200" s="20">
        <v>34</v>
      </c>
      <c r="AF200" s="20">
        <v>14</v>
      </c>
      <c r="AG200" s="20">
        <v>20</v>
      </c>
      <c r="AH200" s="20">
        <v>56</v>
      </c>
      <c r="AI200" s="20">
        <v>24</v>
      </c>
      <c r="AJ200" s="20">
        <v>32</v>
      </c>
      <c r="AK200" s="20">
        <v>73</v>
      </c>
      <c r="AL200" s="20">
        <v>30</v>
      </c>
      <c r="AM200" s="20">
        <v>43</v>
      </c>
      <c r="AN200" s="20">
        <v>38</v>
      </c>
      <c r="AO200" s="20">
        <v>22</v>
      </c>
      <c r="AP200" s="20">
        <v>16</v>
      </c>
      <c r="AQ200" s="20">
        <v>45</v>
      </c>
      <c r="AR200" s="20">
        <v>23</v>
      </c>
      <c r="AS200" s="20">
        <v>22</v>
      </c>
      <c r="AT200" s="20">
        <v>42</v>
      </c>
      <c r="AU200" s="20">
        <v>15</v>
      </c>
      <c r="AV200" s="20">
        <v>27</v>
      </c>
      <c r="AW200" s="20">
        <v>234</v>
      </c>
      <c r="AX200" s="20">
        <v>87</v>
      </c>
      <c r="AY200" s="20">
        <v>147</v>
      </c>
      <c r="AZ200" s="20">
        <v>100</v>
      </c>
      <c r="BA200" s="20">
        <v>403</v>
      </c>
      <c r="BB200" s="20">
        <v>276</v>
      </c>
      <c r="BC200" s="21">
        <v>0.12836970474967907</v>
      </c>
      <c r="BD200" s="21">
        <v>0.51732991014120666</v>
      </c>
      <c r="BE200" s="21">
        <v>0.35430038510911427</v>
      </c>
      <c r="BF200" s="22">
        <v>49.9614890885751</v>
      </c>
      <c r="BG200" s="17">
        <f t="shared" si="13"/>
        <v>38920</v>
      </c>
    </row>
    <row r="201" spans="1:59" x14ac:dyDescent="0.15">
      <c r="A201" s="178"/>
      <c r="B201" s="18" t="s">
        <v>204</v>
      </c>
      <c r="C201" s="19">
        <v>417</v>
      </c>
      <c r="D201" s="19">
        <v>896</v>
      </c>
      <c r="E201" s="19">
        <v>415</v>
      </c>
      <c r="F201" s="19">
        <v>481</v>
      </c>
      <c r="G201" s="20">
        <v>27</v>
      </c>
      <c r="H201" s="20">
        <v>13</v>
      </c>
      <c r="I201" s="20">
        <v>14</v>
      </c>
      <c r="J201" s="20">
        <v>25</v>
      </c>
      <c r="K201" s="20">
        <v>11</v>
      </c>
      <c r="L201" s="20">
        <v>14</v>
      </c>
      <c r="M201" s="20">
        <v>41</v>
      </c>
      <c r="N201" s="20">
        <v>19</v>
      </c>
      <c r="O201" s="20">
        <v>22</v>
      </c>
      <c r="P201" s="20">
        <v>35</v>
      </c>
      <c r="Q201" s="20">
        <v>15</v>
      </c>
      <c r="R201" s="20">
        <v>20</v>
      </c>
      <c r="S201" s="20">
        <v>32</v>
      </c>
      <c r="T201" s="20">
        <v>19</v>
      </c>
      <c r="U201" s="20">
        <v>13</v>
      </c>
      <c r="V201" s="20">
        <v>8</v>
      </c>
      <c r="W201" s="20">
        <v>2</v>
      </c>
      <c r="X201" s="20">
        <v>6</v>
      </c>
      <c r="Y201" s="20">
        <v>26</v>
      </c>
      <c r="Z201" s="20">
        <v>10</v>
      </c>
      <c r="AA201" s="20">
        <v>16</v>
      </c>
      <c r="AB201" s="20">
        <v>43</v>
      </c>
      <c r="AC201" s="20">
        <v>15</v>
      </c>
      <c r="AD201" s="20">
        <v>28</v>
      </c>
      <c r="AE201" s="20">
        <v>52</v>
      </c>
      <c r="AF201" s="20">
        <v>27</v>
      </c>
      <c r="AG201" s="20">
        <v>25</v>
      </c>
      <c r="AH201" s="20">
        <v>56</v>
      </c>
      <c r="AI201" s="20">
        <v>32</v>
      </c>
      <c r="AJ201" s="20">
        <v>24</v>
      </c>
      <c r="AK201" s="20">
        <v>64</v>
      </c>
      <c r="AL201" s="20">
        <v>32</v>
      </c>
      <c r="AM201" s="20">
        <v>32</v>
      </c>
      <c r="AN201" s="20">
        <v>48</v>
      </c>
      <c r="AO201" s="20">
        <v>20</v>
      </c>
      <c r="AP201" s="20">
        <v>28</v>
      </c>
      <c r="AQ201" s="20">
        <v>57</v>
      </c>
      <c r="AR201" s="20">
        <v>30</v>
      </c>
      <c r="AS201" s="20">
        <v>27</v>
      </c>
      <c r="AT201" s="20">
        <v>56</v>
      </c>
      <c r="AU201" s="20">
        <v>25</v>
      </c>
      <c r="AV201" s="20">
        <v>31</v>
      </c>
      <c r="AW201" s="20">
        <v>326</v>
      </c>
      <c r="AX201" s="20">
        <v>145</v>
      </c>
      <c r="AY201" s="20">
        <v>181</v>
      </c>
      <c r="AZ201" s="20">
        <v>93</v>
      </c>
      <c r="BA201" s="20">
        <v>421</v>
      </c>
      <c r="BB201" s="20">
        <v>382</v>
      </c>
      <c r="BC201" s="21">
        <v>0.10379464285714286</v>
      </c>
      <c r="BD201" s="21">
        <v>0.46986607142857145</v>
      </c>
      <c r="BE201" s="21">
        <v>0.4263392857142857</v>
      </c>
      <c r="BF201" s="22">
        <v>54.25</v>
      </c>
      <c r="BG201" s="17">
        <f t="shared" si="13"/>
        <v>48608</v>
      </c>
    </row>
    <row r="202" spans="1:59" x14ac:dyDescent="0.15">
      <c r="A202" s="178"/>
      <c r="B202" s="18" t="s">
        <v>205</v>
      </c>
      <c r="C202" s="19">
        <v>220</v>
      </c>
      <c r="D202" s="19">
        <v>450</v>
      </c>
      <c r="E202" s="19">
        <v>208</v>
      </c>
      <c r="F202" s="19">
        <v>242</v>
      </c>
      <c r="G202" s="20">
        <v>25</v>
      </c>
      <c r="H202" s="20">
        <v>10</v>
      </c>
      <c r="I202" s="20">
        <v>15</v>
      </c>
      <c r="J202" s="20">
        <v>25</v>
      </c>
      <c r="K202" s="20">
        <v>12</v>
      </c>
      <c r="L202" s="20">
        <v>13</v>
      </c>
      <c r="M202" s="20">
        <v>20</v>
      </c>
      <c r="N202" s="20">
        <v>11</v>
      </c>
      <c r="O202" s="20">
        <v>9</v>
      </c>
      <c r="P202" s="20">
        <v>15</v>
      </c>
      <c r="Q202" s="20">
        <v>9</v>
      </c>
      <c r="R202" s="20">
        <v>6</v>
      </c>
      <c r="S202" s="20">
        <v>24</v>
      </c>
      <c r="T202" s="20">
        <v>10</v>
      </c>
      <c r="U202" s="20">
        <v>14</v>
      </c>
      <c r="V202" s="20">
        <v>30</v>
      </c>
      <c r="W202" s="20">
        <v>14</v>
      </c>
      <c r="X202" s="20">
        <v>16</v>
      </c>
      <c r="Y202" s="20">
        <v>40</v>
      </c>
      <c r="Z202" s="20">
        <v>22</v>
      </c>
      <c r="AA202" s="20">
        <v>18</v>
      </c>
      <c r="AB202" s="20">
        <v>24</v>
      </c>
      <c r="AC202" s="20">
        <v>11</v>
      </c>
      <c r="AD202" s="20">
        <v>13</v>
      </c>
      <c r="AE202" s="20">
        <v>28</v>
      </c>
      <c r="AF202" s="20">
        <v>18</v>
      </c>
      <c r="AG202" s="20">
        <v>10</v>
      </c>
      <c r="AH202" s="20">
        <v>17</v>
      </c>
      <c r="AI202" s="20">
        <v>7</v>
      </c>
      <c r="AJ202" s="20">
        <v>10</v>
      </c>
      <c r="AK202" s="20">
        <v>19</v>
      </c>
      <c r="AL202" s="20">
        <v>8</v>
      </c>
      <c r="AM202" s="20">
        <v>11</v>
      </c>
      <c r="AN202" s="20">
        <v>27</v>
      </c>
      <c r="AO202" s="20">
        <v>10</v>
      </c>
      <c r="AP202" s="20">
        <v>17</v>
      </c>
      <c r="AQ202" s="20">
        <v>27</v>
      </c>
      <c r="AR202" s="20">
        <v>14</v>
      </c>
      <c r="AS202" s="20">
        <v>13</v>
      </c>
      <c r="AT202" s="20">
        <v>20</v>
      </c>
      <c r="AU202" s="20">
        <v>7</v>
      </c>
      <c r="AV202" s="20">
        <v>13</v>
      </c>
      <c r="AW202" s="20">
        <v>109</v>
      </c>
      <c r="AX202" s="20">
        <v>45</v>
      </c>
      <c r="AY202" s="20">
        <v>64</v>
      </c>
      <c r="AZ202" s="20">
        <v>70</v>
      </c>
      <c r="BA202" s="20">
        <v>251</v>
      </c>
      <c r="BB202" s="20">
        <v>129</v>
      </c>
      <c r="BC202" s="21">
        <v>0.15555555555555556</v>
      </c>
      <c r="BD202" s="21">
        <v>0.55777777777777782</v>
      </c>
      <c r="BE202" s="21">
        <v>0.28666666666666668</v>
      </c>
      <c r="BF202" s="22">
        <v>45.157777777777781</v>
      </c>
      <c r="BG202" s="17">
        <f t="shared" si="13"/>
        <v>20321</v>
      </c>
    </row>
    <row r="203" spans="1:59" x14ac:dyDescent="0.15">
      <c r="A203" s="178"/>
      <c r="B203" s="18" t="s">
        <v>206</v>
      </c>
      <c r="C203" s="19">
        <v>175</v>
      </c>
      <c r="D203" s="19">
        <v>295</v>
      </c>
      <c r="E203" s="19">
        <v>155</v>
      </c>
      <c r="F203" s="19">
        <v>140</v>
      </c>
      <c r="G203" s="20">
        <v>11</v>
      </c>
      <c r="H203" s="20">
        <v>5</v>
      </c>
      <c r="I203" s="20">
        <v>6</v>
      </c>
      <c r="J203" s="20">
        <v>7</v>
      </c>
      <c r="K203" s="20">
        <v>5</v>
      </c>
      <c r="L203" s="20">
        <v>2</v>
      </c>
      <c r="M203" s="20">
        <v>4</v>
      </c>
      <c r="N203" s="20">
        <v>2</v>
      </c>
      <c r="O203" s="20">
        <v>2</v>
      </c>
      <c r="P203" s="20">
        <v>20</v>
      </c>
      <c r="Q203" s="20">
        <v>17</v>
      </c>
      <c r="R203" s="20">
        <v>3</v>
      </c>
      <c r="S203" s="20">
        <v>46</v>
      </c>
      <c r="T203" s="20">
        <v>32</v>
      </c>
      <c r="U203" s="20">
        <v>14</v>
      </c>
      <c r="V203" s="20">
        <v>21</v>
      </c>
      <c r="W203" s="20">
        <v>13</v>
      </c>
      <c r="X203" s="20">
        <v>8</v>
      </c>
      <c r="Y203" s="20">
        <v>16</v>
      </c>
      <c r="Z203" s="20">
        <v>4</v>
      </c>
      <c r="AA203" s="20">
        <v>12</v>
      </c>
      <c r="AB203" s="20">
        <v>10</v>
      </c>
      <c r="AC203" s="20">
        <v>3</v>
      </c>
      <c r="AD203" s="20">
        <v>7</v>
      </c>
      <c r="AE203" s="20">
        <v>11</v>
      </c>
      <c r="AF203" s="20">
        <v>6</v>
      </c>
      <c r="AG203" s="20">
        <v>5</v>
      </c>
      <c r="AH203" s="20">
        <v>18</v>
      </c>
      <c r="AI203" s="20">
        <v>9</v>
      </c>
      <c r="AJ203" s="20">
        <v>9</v>
      </c>
      <c r="AK203" s="20">
        <v>20</v>
      </c>
      <c r="AL203" s="20">
        <v>13</v>
      </c>
      <c r="AM203" s="20">
        <v>7</v>
      </c>
      <c r="AN203" s="20">
        <v>15</v>
      </c>
      <c r="AO203" s="20">
        <v>6</v>
      </c>
      <c r="AP203" s="20">
        <v>9</v>
      </c>
      <c r="AQ203" s="20">
        <v>9</v>
      </c>
      <c r="AR203" s="20">
        <v>4</v>
      </c>
      <c r="AS203" s="20">
        <v>5</v>
      </c>
      <c r="AT203" s="20">
        <v>14</v>
      </c>
      <c r="AU203" s="20">
        <v>8</v>
      </c>
      <c r="AV203" s="20">
        <v>6</v>
      </c>
      <c r="AW203" s="20">
        <v>73</v>
      </c>
      <c r="AX203" s="20">
        <v>28</v>
      </c>
      <c r="AY203" s="20">
        <v>45</v>
      </c>
      <c r="AZ203" s="20">
        <v>22</v>
      </c>
      <c r="BA203" s="20">
        <v>186</v>
      </c>
      <c r="BB203" s="20">
        <v>87</v>
      </c>
      <c r="BC203" s="21">
        <v>7.4576271186440682E-2</v>
      </c>
      <c r="BD203" s="21">
        <v>0.63050847457627124</v>
      </c>
      <c r="BE203" s="21">
        <v>0.29491525423728815</v>
      </c>
      <c r="BF203" s="22">
        <v>45.122033898305084</v>
      </c>
      <c r="BG203" s="17">
        <f t="shared" si="13"/>
        <v>13311</v>
      </c>
    </row>
    <row r="204" spans="1:59" x14ac:dyDescent="0.15">
      <c r="A204" s="178"/>
      <c r="B204" s="18" t="s">
        <v>207</v>
      </c>
      <c r="C204" s="19">
        <v>445</v>
      </c>
      <c r="D204" s="19">
        <v>686</v>
      </c>
      <c r="E204" s="19">
        <v>291</v>
      </c>
      <c r="F204" s="19">
        <v>395</v>
      </c>
      <c r="G204" s="20">
        <v>24</v>
      </c>
      <c r="H204" s="20">
        <v>16</v>
      </c>
      <c r="I204" s="20">
        <v>8</v>
      </c>
      <c r="J204" s="20">
        <v>15</v>
      </c>
      <c r="K204" s="20">
        <v>8</v>
      </c>
      <c r="L204" s="20">
        <v>7</v>
      </c>
      <c r="M204" s="20">
        <v>12</v>
      </c>
      <c r="N204" s="20">
        <v>5</v>
      </c>
      <c r="O204" s="20">
        <v>7</v>
      </c>
      <c r="P204" s="20">
        <v>11</v>
      </c>
      <c r="Q204" s="20">
        <v>5</v>
      </c>
      <c r="R204" s="20">
        <v>6</v>
      </c>
      <c r="S204" s="20">
        <v>21</v>
      </c>
      <c r="T204" s="20">
        <v>9</v>
      </c>
      <c r="U204" s="20">
        <v>12</v>
      </c>
      <c r="V204" s="20">
        <v>44</v>
      </c>
      <c r="W204" s="20">
        <v>30</v>
      </c>
      <c r="X204" s="20">
        <v>14</v>
      </c>
      <c r="Y204" s="20">
        <v>24</v>
      </c>
      <c r="Z204" s="20">
        <v>12</v>
      </c>
      <c r="AA204" s="20">
        <v>12</v>
      </c>
      <c r="AB204" s="20">
        <v>22</v>
      </c>
      <c r="AC204" s="20">
        <v>9</v>
      </c>
      <c r="AD204" s="20">
        <v>13</v>
      </c>
      <c r="AE204" s="20">
        <v>31</v>
      </c>
      <c r="AF204" s="20">
        <v>19</v>
      </c>
      <c r="AG204" s="20">
        <v>12</v>
      </c>
      <c r="AH204" s="20">
        <v>28</v>
      </c>
      <c r="AI204" s="20">
        <v>16</v>
      </c>
      <c r="AJ204" s="20">
        <v>12</v>
      </c>
      <c r="AK204" s="20">
        <v>37</v>
      </c>
      <c r="AL204" s="20">
        <v>19</v>
      </c>
      <c r="AM204" s="20">
        <v>18</v>
      </c>
      <c r="AN204" s="20">
        <v>35</v>
      </c>
      <c r="AO204" s="20">
        <v>21</v>
      </c>
      <c r="AP204" s="20">
        <v>14</v>
      </c>
      <c r="AQ204" s="20">
        <v>33</v>
      </c>
      <c r="AR204" s="20">
        <v>10</v>
      </c>
      <c r="AS204" s="20">
        <v>23</v>
      </c>
      <c r="AT204" s="20">
        <v>54</v>
      </c>
      <c r="AU204" s="20">
        <v>26</v>
      </c>
      <c r="AV204" s="20">
        <v>28</v>
      </c>
      <c r="AW204" s="20">
        <v>295</v>
      </c>
      <c r="AX204" s="20">
        <v>86</v>
      </c>
      <c r="AY204" s="20">
        <v>209</v>
      </c>
      <c r="AZ204" s="20">
        <v>51</v>
      </c>
      <c r="BA204" s="20">
        <v>286</v>
      </c>
      <c r="BB204" s="20">
        <v>349</v>
      </c>
      <c r="BC204" s="21">
        <v>7.4344023323615158E-2</v>
      </c>
      <c r="BD204" s="21">
        <v>0.41690962099125367</v>
      </c>
      <c r="BE204" s="21">
        <v>0.50874635568513116</v>
      </c>
      <c r="BF204" s="22">
        <v>58.602040816326529</v>
      </c>
      <c r="BG204" s="17">
        <f t="shared" si="13"/>
        <v>40201</v>
      </c>
    </row>
    <row r="205" spans="1:59" x14ac:dyDescent="0.15">
      <c r="A205" s="178"/>
      <c r="B205" s="18" t="s">
        <v>208</v>
      </c>
      <c r="C205" s="19">
        <v>727</v>
      </c>
      <c r="D205" s="19">
        <v>1638</v>
      </c>
      <c r="E205" s="19">
        <v>750</v>
      </c>
      <c r="F205" s="19">
        <v>888</v>
      </c>
      <c r="G205" s="20">
        <v>64</v>
      </c>
      <c r="H205" s="20">
        <v>34</v>
      </c>
      <c r="I205" s="20">
        <v>30</v>
      </c>
      <c r="J205" s="20">
        <v>97</v>
      </c>
      <c r="K205" s="20">
        <v>57</v>
      </c>
      <c r="L205" s="20">
        <v>40</v>
      </c>
      <c r="M205" s="20">
        <v>112</v>
      </c>
      <c r="N205" s="20">
        <v>63</v>
      </c>
      <c r="O205" s="20">
        <v>49</v>
      </c>
      <c r="P205" s="20">
        <v>113</v>
      </c>
      <c r="Q205" s="20">
        <v>53</v>
      </c>
      <c r="R205" s="20">
        <v>60</v>
      </c>
      <c r="S205" s="20">
        <v>48</v>
      </c>
      <c r="T205" s="20">
        <v>25</v>
      </c>
      <c r="U205" s="20">
        <v>23</v>
      </c>
      <c r="V205" s="20">
        <v>47</v>
      </c>
      <c r="W205" s="20">
        <v>20</v>
      </c>
      <c r="X205" s="20">
        <v>27</v>
      </c>
      <c r="Y205" s="20">
        <v>58</v>
      </c>
      <c r="Z205" s="20">
        <v>27</v>
      </c>
      <c r="AA205" s="20">
        <v>31</v>
      </c>
      <c r="AB205" s="20">
        <v>75</v>
      </c>
      <c r="AC205" s="20">
        <v>36</v>
      </c>
      <c r="AD205" s="20">
        <v>39</v>
      </c>
      <c r="AE205" s="20">
        <v>97</v>
      </c>
      <c r="AF205" s="20">
        <v>36</v>
      </c>
      <c r="AG205" s="20">
        <v>61</v>
      </c>
      <c r="AH205" s="20">
        <v>142</v>
      </c>
      <c r="AI205" s="20">
        <v>77</v>
      </c>
      <c r="AJ205" s="20">
        <v>65</v>
      </c>
      <c r="AK205" s="20">
        <v>131</v>
      </c>
      <c r="AL205" s="20">
        <v>63</v>
      </c>
      <c r="AM205" s="20">
        <v>68</v>
      </c>
      <c r="AN205" s="20">
        <v>77</v>
      </c>
      <c r="AO205" s="20">
        <v>36</v>
      </c>
      <c r="AP205" s="20">
        <v>41</v>
      </c>
      <c r="AQ205" s="20">
        <v>74</v>
      </c>
      <c r="AR205" s="20">
        <v>29</v>
      </c>
      <c r="AS205" s="20">
        <v>45</v>
      </c>
      <c r="AT205" s="20">
        <v>88</v>
      </c>
      <c r="AU205" s="20">
        <v>32</v>
      </c>
      <c r="AV205" s="20">
        <v>56</v>
      </c>
      <c r="AW205" s="20">
        <v>415</v>
      </c>
      <c r="AX205" s="20">
        <v>162</v>
      </c>
      <c r="AY205" s="20">
        <v>253</v>
      </c>
      <c r="AZ205" s="20">
        <v>273</v>
      </c>
      <c r="BA205" s="20">
        <v>862</v>
      </c>
      <c r="BB205" s="20">
        <v>503</v>
      </c>
      <c r="BC205" s="21">
        <v>0.16666666666666666</v>
      </c>
      <c r="BD205" s="21">
        <v>0.52625152625152627</v>
      </c>
      <c r="BE205" s="21">
        <v>0.3070818070818071</v>
      </c>
      <c r="BF205" s="22">
        <v>46.804639804639805</v>
      </c>
      <c r="BG205" s="17">
        <f t="shared" si="13"/>
        <v>76666</v>
      </c>
    </row>
    <row r="206" spans="1:59" ht="14.25" thickBot="1" x14ac:dyDescent="0.2">
      <c r="A206" s="178"/>
      <c r="B206" s="23" t="s">
        <v>209</v>
      </c>
      <c r="C206" s="24">
        <v>305</v>
      </c>
      <c r="D206" s="24">
        <v>618</v>
      </c>
      <c r="E206" s="24">
        <v>293</v>
      </c>
      <c r="F206" s="24">
        <v>325</v>
      </c>
      <c r="G206" s="25">
        <v>14</v>
      </c>
      <c r="H206" s="25">
        <v>7</v>
      </c>
      <c r="I206" s="25">
        <v>7</v>
      </c>
      <c r="J206" s="25">
        <v>32</v>
      </c>
      <c r="K206" s="25">
        <v>13</v>
      </c>
      <c r="L206" s="25">
        <v>19</v>
      </c>
      <c r="M206" s="25">
        <v>22</v>
      </c>
      <c r="N206" s="25">
        <v>11</v>
      </c>
      <c r="O206" s="25">
        <v>11</v>
      </c>
      <c r="P206" s="25">
        <v>17</v>
      </c>
      <c r="Q206" s="25">
        <v>12</v>
      </c>
      <c r="R206" s="25">
        <v>5</v>
      </c>
      <c r="S206" s="25">
        <v>25</v>
      </c>
      <c r="T206" s="25">
        <v>16</v>
      </c>
      <c r="U206" s="25">
        <v>9</v>
      </c>
      <c r="V206" s="25">
        <v>19</v>
      </c>
      <c r="W206" s="25">
        <v>10</v>
      </c>
      <c r="X206" s="25">
        <v>9</v>
      </c>
      <c r="Y206" s="25">
        <v>21</v>
      </c>
      <c r="Z206" s="25">
        <v>7</v>
      </c>
      <c r="AA206" s="25">
        <v>14</v>
      </c>
      <c r="AB206" s="25">
        <v>30</v>
      </c>
      <c r="AC206" s="25">
        <v>19</v>
      </c>
      <c r="AD206" s="25">
        <v>11</v>
      </c>
      <c r="AE206" s="25">
        <v>49</v>
      </c>
      <c r="AF206" s="25">
        <v>26</v>
      </c>
      <c r="AG206" s="25">
        <v>23</v>
      </c>
      <c r="AH206" s="25">
        <v>32</v>
      </c>
      <c r="AI206" s="25">
        <v>20</v>
      </c>
      <c r="AJ206" s="25">
        <v>12</v>
      </c>
      <c r="AK206" s="25">
        <v>41</v>
      </c>
      <c r="AL206" s="25">
        <v>18</v>
      </c>
      <c r="AM206" s="25">
        <v>23</v>
      </c>
      <c r="AN206" s="25">
        <v>50</v>
      </c>
      <c r="AO206" s="25">
        <v>23</v>
      </c>
      <c r="AP206" s="25">
        <v>27</v>
      </c>
      <c r="AQ206" s="25">
        <v>31</v>
      </c>
      <c r="AR206" s="25">
        <v>14</v>
      </c>
      <c r="AS206" s="25">
        <v>17</v>
      </c>
      <c r="AT206" s="25">
        <v>44</v>
      </c>
      <c r="AU206" s="25">
        <v>16</v>
      </c>
      <c r="AV206" s="25">
        <v>28</v>
      </c>
      <c r="AW206" s="25">
        <v>191</v>
      </c>
      <c r="AX206" s="25">
        <v>81</v>
      </c>
      <c r="AY206" s="25">
        <v>110</v>
      </c>
      <c r="AZ206" s="25">
        <v>68</v>
      </c>
      <c r="BA206" s="25">
        <v>315</v>
      </c>
      <c r="BB206" s="25">
        <v>235</v>
      </c>
      <c r="BC206" s="26">
        <v>0.11003236245954692</v>
      </c>
      <c r="BD206" s="26">
        <v>0.50970873786407767</v>
      </c>
      <c r="BE206" s="26">
        <v>0.38025889967637538</v>
      </c>
      <c r="BF206" s="27">
        <v>52.043689320388353</v>
      </c>
      <c r="BG206" s="17">
        <f t="shared" si="13"/>
        <v>32163.000000000004</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3820</v>
      </c>
      <c r="D208" s="39">
        <v>7457</v>
      </c>
      <c r="E208" s="39">
        <v>3364</v>
      </c>
      <c r="F208" s="39">
        <v>4093</v>
      </c>
      <c r="G208" s="39">
        <v>244</v>
      </c>
      <c r="H208" s="39">
        <v>115</v>
      </c>
      <c r="I208" s="39">
        <v>129</v>
      </c>
      <c r="J208" s="39">
        <v>290</v>
      </c>
      <c r="K208" s="39">
        <v>144</v>
      </c>
      <c r="L208" s="39">
        <v>146</v>
      </c>
      <c r="M208" s="39">
        <v>352</v>
      </c>
      <c r="N208" s="39">
        <v>176</v>
      </c>
      <c r="O208" s="39">
        <v>176</v>
      </c>
      <c r="P208" s="39">
        <v>380</v>
      </c>
      <c r="Q208" s="39">
        <v>199</v>
      </c>
      <c r="R208" s="39">
        <v>181</v>
      </c>
      <c r="S208" s="39">
        <v>345</v>
      </c>
      <c r="T208" s="39">
        <v>179</v>
      </c>
      <c r="U208" s="39">
        <v>166</v>
      </c>
      <c r="V208" s="39">
        <v>265</v>
      </c>
      <c r="W208" s="39">
        <v>135</v>
      </c>
      <c r="X208" s="39">
        <v>130</v>
      </c>
      <c r="Y208" s="39">
        <v>281</v>
      </c>
      <c r="Z208" s="39">
        <v>126</v>
      </c>
      <c r="AA208" s="39">
        <v>155</v>
      </c>
      <c r="AB208" s="39">
        <v>333</v>
      </c>
      <c r="AC208" s="39">
        <v>152</v>
      </c>
      <c r="AD208" s="39">
        <v>181</v>
      </c>
      <c r="AE208" s="39">
        <v>419</v>
      </c>
      <c r="AF208" s="39">
        <v>212</v>
      </c>
      <c r="AG208" s="39">
        <v>207</v>
      </c>
      <c r="AH208" s="39">
        <v>516</v>
      </c>
      <c r="AI208" s="39">
        <v>257</v>
      </c>
      <c r="AJ208" s="39">
        <v>259</v>
      </c>
      <c r="AK208" s="39">
        <v>519</v>
      </c>
      <c r="AL208" s="39">
        <v>241</v>
      </c>
      <c r="AM208" s="39">
        <v>278</v>
      </c>
      <c r="AN208" s="39">
        <v>409</v>
      </c>
      <c r="AO208" s="39">
        <v>200</v>
      </c>
      <c r="AP208" s="39">
        <v>209</v>
      </c>
      <c r="AQ208" s="39">
        <v>409</v>
      </c>
      <c r="AR208" s="39">
        <v>180</v>
      </c>
      <c r="AS208" s="39">
        <v>229</v>
      </c>
      <c r="AT208" s="39">
        <v>462</v>
      </c>
      <c r="AU208" s="39">
        <v>190</v>
      </c>
      <c r="AV208" s="39">
        <v>272</v>
      </c>
      <c r="AW208" s="39">
        <v>2233</v>
      </c>
      <c r="AX208" s="39">
        <v>858</v>
      </c>
      <c r="AY208" s="39">
        <v>1375</v>
      </c>
      <c r="AZ208" s="39">
        <v>886</v>
      </c>
      <c r="BA208" s="39">
        <v>3876</v>
      </c>
      <c r="BB208" s="39">
        <v>2695</v>
      </c>
      <c r="BC208" s="41">
        <v>0.11881453667694783</v>
      </c>
      <c r="BD208" s="41">
        <v>0.51978007241518032</v>
      </c>
      <c r="BE208" s="41">
        <v>0.36140539090787177</v>
      </c>
      <c r="BF208" s="42">
        <v>50.364892047740376</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61</v>
      </c>
      <c r="E210" s="13">
        <v>33</v>
      </c>
      <c r="F210" s="13">
        <v>28</v>
      </c>
      <c r="G210" s="14">
        <v>0</v>
      </c>
      <c r="H210" s="14">
        <v>0</v>
      </c>
      <c r="I210" s="14">
        <v>0</v>
      </c>
      <c r="J210" s="14">
        <v>3</v>
      </c>
      <c r="K210" s="14">
        <v>1</v>
      </c>
      <c r="L210" s="14">
        <v>2</v>
      </c>
      <c r="M210" s="14">
        <v>3</v>
      </c>
      <c r="N210" s="14">
        <v>2</v>
      </c>
      <c r="O210" s="14">
        <v>1</v>
      </c>
      <c r="P210" s="14">
        <v>2</v>
      </c>
      <c r="Q210" s="14">
        <v>1</v>
      </c>
      <c r="R210" s="14">
        <v>1</v>
      </c>
      <c r="S210" s="14">
        <v>7</v>
      </c>
      <c r="T210" s="14">
        <v>5</v>
      </c>
      <c r="U210" s="14">
        <v>2</v>
      </c>
      <c r="V210" s="14">
        <v>1</v>
      </c>
      <c r="W210" s="14">
        <v>1</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28</v>
      </c>
      <c r="BB210" s="14">
        <v>27</v>
      </c>
      <c r="BC210" s="15">
        <v>9.8360655737704916E-2</v>
      </c>
      <c r="BD210" s="15">
        <v>0.45901639344262296</v>
      </c>
      <c r="BE210" s="15">
        <v>0.44262295081967212</v>
      </c>
      <c r="BF210" s="16">
        <v>53.819672131147541</v>
      </c>
      <c r="BG210" s="17">
        <f>BF210*D210</f>
        <v>3283</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66.466666666666669</v>
      </c>
      <c r="BG211" s="17">
        <f>BF211*D211</f>
        <v>3988</v>
      </c>
    </row>
    <row r="212" spans="1:59" x14ac:dyDescent="0.15">
      <c r="A212" s="178"/>
      <c r="B212" s="18" t="s">
        <v>214</v>
      </c>
      <c r="C212" s="19">
        <v>37</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4</v>
      </c>
      <c r="T212" s="20">
        <v>2</v>
      </c>
      <c r="U212" s="20">
        <v>2</v>
      </c>
      <c r="V212" s="20">
        <v>3</v>
      </c>
      <c r="W212" s="20">
        <v>2</v>
      </c>
      <c r="X212" s="20">
        <v>1</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5</v>
      </c>
      <c r="AR212" s="20">
        <v>3</v>
      </c>
      <c r="AS212" s="20">
        <v>2</v>
      </c>
      <c r="AT212" s="20">
        <v>11</v>
      </c>
      <c r="AU212" s="20">
        <v>5</v>
      </c>
      <c r="AV212" s="20">
        <v>6</v>
      </c>
      <c r="AW212" s="20">
        <v>38</v>
      </c>
      <c r="AX212" s="20">
        <v>18</v>
      </c>
      <c r="AY212" s="20">
        <v>20</v>
      </c>
      <c r="AZ212" s="20">
        <v>2</v>
      </c>
      <c r="BA212" s="20">
        <v>36</v>
      </c>
      <c r="BB212" s="20">
        <v>49</v>
      </c>
      <c r="BC212" s="21">
        <v>2.2988505747126436E-2</v>
      </c>
      <c r="BD212" s="21">
        <v>0.41379310344827586</v>
      </c>
      <c r="BE212" s="21">
        <v>0.56321839080459768</v>
      </c>
      <c r="BF212" s="22">
        <v>61.160919540229884</v>
      </c>
      <c r="BG212" s="17">
        <f>BF212*D212</f>
        <v>5321</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v>
      </c>
      <c r="BG213" s="17">
        <f>BF213*D213</f>
        <v>1520</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10</v>
      </c>
      <c r="AR214" s="25">
        <v>4</v>
      </c>
      <c r="AS214" s="25">
        <v>6</v>
      </c>
      <c r="AT214" s="25">
        <v>7</v>
      </c>
      <c r="AU214" s="25">
        <v>4</v>
      </c>
      <c r="AV214" s="25">
        <v>3</v>
      </c>
      <c r="AW214" s="25">
        <v>14</v>
      </c>
      <c r="AX214" s="25">
        <v>3</v>
      </c>
      <c r="AY214" s="25">
        <v>11</v>
      </c>
      <c r="AZ214" s="25">
        <v>3</v>
      </c>
      <c r="BA214" s="25">
        <v>26</v>
      </c>
      <c r="BB214" s="25">
        <v>21</v>
      </c>
      <c r="BC214" s="26">
        <v>0.06</v>
      </c>
      <c r="BD214" s="26">
        <v>0.52</v>
      </c>
      <c r="BE214" s="26">
        <v>0.42</v>
      </c>
      <c r="BF214" s="27">
        <v>58.28</v>
      </c>
      <c r="BG214" s="17">
        <f>BF214*D214</f>
        <v>2914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277</v>
      </c>
      <c r="E216" s="39">
        <v>143</v>
      </c>
      <c r="F216" s="39">
        <v>134</v>
      </c>
      <c r="G216" s="39">
        <v>1</v>
      </c>
      <c r="H216" s="39">
        <v>1</v>
      </c>
      <c r="I216" s="39">
        <v>0</v>
      </c>
      <c r="J216" s="39">
        <v>4</v>
      </c>
      <c r="K216" s="39">
        <v>1</v>
      </c>
      <c r="L216" s="39">
        <v>3</v>
      </c>
      <c r="M216" s="39">
        <v>6</v>
      </c>
      <c r="N216" s="39">
        <v>3</v>
      </c>
      <c r="O216" s="39">
        <v>3</v>
      </c>
      <c r="P216" s="39">
        <v>5</v>
      </c>
      <c r="Q216" s="39">
        <v>3</v>
      </c>
      <c r="R216" s="39">
        <v>2</v>
      </c>
      <c r="S216" s="39">
        <v>13</v>
      </c>
      <c r="T216" s="39">
        <v>7</v>
      </c>
      <c r="U216" s="39">
        <v>6</v>
      </c>
      <c r="V216" s="39">
        <v>9</v>
      </c>
      <c r="W216" s="39">
        <v>7</v>
      </c>
      <c r="X216" s="39">
        <v>2</v>
      </c>
      <c r="Y216" s="39">
        <v>3</v>
      </c>
      <c r="Z216" s="39">
        <v>1</v>
      </c>
      <c r="AA216" s="39">
        <v>2</v>
      </c>
      <c r="AB216" s="39">
        <v>12</v>
      </c>
      <c r="AC216" s="39">
        <v>8</v>
      </c>
      <c r="AD216" s="39">
        <v>4</v>
      </c>
      <c r="AE216" s="39">
        <v>9</v>
      </c>
      <c r="AF216" s="39">
        <v>8</v>
      </c>
      <c r="AG216" s="39">
        <v>1</v>
      </c>
      <c r="AH216" s="39">
        <v>10</v>
      </c>
      <c r="AI216" s="39">
        <v>8</v>
      </c>
      <c r="AJ216" s="39">
        <v>2</v>
      </c>
      <c r="AK216" s="39">
        <v>15</v>
      </c>
      <c r="AL216" s="39">
        <v>10</v>
      </c>
      <c r="AM216" s="39">
        <v>5</v>
      </c>
      <c r="AN216" s="39">
        <v>14</v>
      </c>
      <c r="AO216" s="39">
        <v>7</v>
      </c>
      <c r="AP216" s="39">
        <v>7</v>
      </c>
      <c r="AQ216" s="39">
        <v>24</v>
      </c>
      <c r="AR216" s="39">
        <v>13</v>
      </c>
      <c r="AS216" s="39">
        <v>11</v>
      </c>
      <c r="AT216" s="39">
        <v>33</v>
      </c>
      <c r="AU216" s="39">
        <v>16</v>
      </c>
      <c r="AV216" s="39">
        <v>17</v>
      </c>
      <c r="AW216" s="39">
        <v>119</v>
      </c>
      <c r="AX216" s="39">
        <v>50</v>
      </c>
      <c r="AY216" s="39">
        <v>69</v>
      </c>
      <c r="AZ216" s="39">
        <v>11</v>
      </c>
      <c r="BA216" s="39">
        <v>114</v>
      </c>
      <c r="BB216" s="39">
        <v>152</v>
      </c>
      <c r="BC216" s="41">
        <v>3.9711191335740074E-2</v>
      </c>
      <c r="BD216" s="41">
        <v>0.41155234657039713</v>
      </c>
      <c r="BE216" s="41">
        <v>0.54873646209386284</v>
      </c>
      <c r="BF216" s="42">
        <v>61.465703971119133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61258</v>
      </c>
      <c r="D219" s="60">
        <v>113825</v>
      </c>
      <c r="E219" s="60">
        <v>52260</v>
      </c>
      <c r="F219" s="60">
        <v>61565</v>
      </c>
      <c r="G219" s="60">
        <v>3624</v>
      </c>
      <c r="H219" s="60">
        <v>1822</v>
      </c>
      <c r="I219" s="60">
        <v>1802</v>
      </c>
      <c r="J219" s="60">
        <v>4118</v>
      </c>
      <c r="K219" s="60">
        <v>2162</v>
      </c>
      <c r="L219" s="60">
        <v>1956</v>
      </c>
      <c r="M219" s="60">
        <v>4556</v>
      </c>
      <c r="N219" s="60">
        <v>2328</v>
      </c>
      <c r="O219" s="60">
        <v>2228</v>
      </c>
      <c r="P219" s="60">
        <v>5129</v>
      </c>
      <c r="Q219" s="60">
        <v>2619</v>
      </c>
      <c r="R219" s="60">
        <v>2510</v>
      </c>
      <c r="S219" s="60">
        <v>6423</v>
      </c>
      <c r="T219" s="60">
        <v>3172</v>
      </c>
      <c r="U219" s="60">
        <v>3251</v>
      </c>
      <c r="V219" s="60">
        <v>4677</v>
      </c>
      <c r="W219" s="60">
        <v>2336</v>
      </c>
      <c r="X219" s="60">
        <v>2341</v>
      </c>
      <c r="Y219" s="60">
        <v>4908</v>
      </c>
      <c r="Z219" s="60">
        <v>2418</v>
      </c>
      <c r="AA219" s="60">
        <v>2490</v>
      </c>
      <c r="AB219" s="60">
        <v>5662</v>
      </c>
      <c r="AC219" s="60">
        <v>2801</v>
      </c>
      <c r="AD219" s="60">
        <v>2861</v>
      </c>
      <c r="AE219" s="60">
        <v>6621</v>
      </c>
      <c r="AF219" s="60">
        <v>3207</v>
      </c>
      <c r="AG219" s="60">
        <v>3414</v>
      </c>
      <c r="AH219" s="60">
        <v>7838</v>
      </c>
      <c r="AI219" s="60">
        <v>3814</v>
      </c>
      <c r="AJ219" s="60">
        <v>4024</v>
      </c>
      <c r="AK219" s="60">
        <v>7461</v>
      </c>
      <c r="AL219" s="60">
        <v>3538</v>
      </c>
      <c r="AM219" s="60">
        <v>3923</v>
      </c>
      <c r="AN219" s="60">
        <v>6632</v>
      </c>
      <c r="AO219" s="60">
        <v>3073</v>
      </c>
      <c r="AP219" s="60">
        <v>3559</v>
      </c>
      <c r="AQ219" s="60">
        <v>6917</v>
      </c>
      <c r="AR219" s="60">
        <v>3264</v>
      </c>
      <c r="AS219" s="60">
        <v>3653</v>
      </c>
      <c r="AT219" s="60">
        <v>7523</v>
      </c>
      <c r="AU219" s="60">
        <v>3499</v>
      </c>
      <c r="AV219" s="60">
        <v>4024</v>
      </c>
      <c r="AW219" s="60">
        <v>31736</v>
      </c>
      <c r="AX219" s="60">
        <v>12207</v>
      </c>
      <c r="AY219" s="60">
        <v>19529</v>
      </c>
      <c r="AZ219" s="60">
        <v>12298</v>
      </c>
      <c r="BA219" s="60">
        <v>62268</v>
      </c>
      <c r="BB219" s="60">
        <v>39259</v>
      </c>
      <c r="BC219" s="61">
        <v>0.10804304853942455</v>
      </c>
      <c r="BD219" s="61">
        <v>0.54705029650779702</v>
      </c>
      <c r="BE219" s="61">
        <v>0.34490665495277839</v>
      </c>
      <c r="BF219" s="62">
        <v>49.902560948824949</v>
      </c>
      <c r="BG219" s="17">
        <f>SUM(BG3:BG218)</f>
        <v>5680159</v>
      </c>
    </row>
    <row r="220" spans="1:59" ht="34.5" customHeight="1" thickBot="1" x14ac:dyDescent="0.2">
      <c r="A220" s="63"/>
      <c r="B220" s="64"/>
      <c r="C220" s="67">
        <v>2353</v>
      </c>
      <c r="D220" s="68">
        <v>3025</v>
      </c>
      <c r="E220" s="68">
        <v>1435</v>
      </c>
      <c r="F220" s="68">
        <v>1590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H221"/>
  <sheetViews>
    <sheetView showGridLines="0" view="pageBreakPreview" zoomScale="70" zoomScaleNormal="75" zoomScaleSheetLayoutView="70" workbookViewId="0">
      <pane xSplit="2" ySplit="2" topLeftCell="C195"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255</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31" t="s">
        <v>256</v>
      </c>
      <c r="E2" s="3" t="s">
        <v>257</v>
      </c>
      <c r="F2" s="4" t="s">
        <v>21</v>
      </c>
      <c r="G2" s="5" t="s">
        <v>22</v>
      </c>
      <c r="H2" s="6" t="s">
        <v>257</v>
      </c>
      <c r="I2" s="130" t="s">
        <v>21</v>
      </c>
      <c r="J2" s="126" t="s">
        <v>22</v>
      </c>
      <c r="K2" s="6" t="s">
        <v>257</v>
      </c>
      <c r="L2" s="6" t="s">
        <v>21</v>
      </c>
      <c r="M2" s="7" t="s">
        <v>22</v>
      </c>
      <c r="N2" s="6" t="s">
        <v>258</v>
      </c>
      <c r="O2" s="6" t="s">
        <v>21</v>
      </c>
      <c r="P2" s="6" t="s">
        <v>22</v>
      </c>
      <c r="Q2" s="6" t="s">
        <v>258</v>
      </c>
      <c r="R2" s="6" t="s">
        <v>21</v>
      </c>
      <c r="S2" s="6" t="s">
        <v>22</v>
      </c>
      <c r="T2" s="6" t="s">
        <v>257</v>
      </c>
      <c r="U2" s="6" t="s">
        <v>21</v>
      </c>
      <c r="V2" s="6" t="s">
        <v>22</v>
      </c>
      <c r="W2" s="6" t="s">
        <v>258</v>
      </c>
      <c r="X2" s="7" t="s">
        <v>21</v>
      </c>
      <c r="Y2" s="8" t="s">
        <v>22</v>
      </c>
      <c r="Z2" s="6" t="s">
        <v>259</v>
      </c>
      <c r="AA2" s="6" t="s">
        <v>21</v>
      </c>
      <c r="AB2" s="6" t="s">
        <v>22</v>
      </c>
      <c r="AC2" s="6" t="s">
        <v>258</v>
      </c>
      <c r="AD2" s="5" t="s">
        <v>21</v>
      </c>
      <c r="AE2" s="6" t="s">
        <v>22</v>
      </c>
      <c r="AF2" s="6" t="s">
        <v>258</v>
      </c>
      <c r="AG2" s="6" t="s">
        <v>21</v>
      </c>
      <c r="AH2" s="129" t="s">
        <v>22</v>
      </c>
      <c r="AI2" s="6" t="s">
        <v>260</v>
      </c>
      <c r="AJ2" s="6" t="s">
        <v>21</v>
      </c>
      <c r="AK2" s="6" t="s">
        <v>22</v>
      </c>
      <c r="AL2" s="6" t="s">
        <v>258</v>
      </c>
      <c r="AM2" s="5" t="s">
        <v>21</v>
      </c>
      <c r="AN2" s="6" t="s">
        <v>22</v>
      </c>
      <c r="AO2" s="6" t="s">
        <v>258</v>
      </c>
      <c r="AP2" s="5" t="s">
        <v>21</v>
      </c>
      <c r="AQ2" s="6" t="s">
        <v>22</v>
      </c>
      <c r="AR2" s="6" t="s">
        <v>259</v>
      </c>
      <c r="AS2" s="125" t="s">
        <v>21</v>
      </c>
      <c r="AT2" s="6" t="s">
        <v>22</v>
      </c>
      <c r="AU2" s="6" t="s">
        <v>257</v>
      </c>
      <c r="AV2" s="130" t="s">
        <v>21</v>
      </c>
      <c r="AW2" s="6" t="s">
        <v>22</v>
      </c>
      <c r="AX2" s="6" t="s">
        <v>258</v>
      </c>
      <c r="AY2" s="6" t="s">
        <v>21</v>
      </c>
      <c r="AZ2" s="127" t="s">
        <v>23</v>
      </c>
      <c r="BA2" s="9" t="s">
        <v>24</v>
      </c>
      <c r="BB2" s="10" t="s">
        <v>25</v>
      </c>
      <c r="BC2" s="128" t="s">
        <v>23</v>
      </c>
      <c r="BD2" s="11" t="s">
        <v>24</v>
      </c>
      <c r="BE2" s="127" t="s">
        <v>25</v>
      </c>
      <c r="BF2" s="194"/>
      <c r="BG2" s="1"/>
      <c r="BH2" s="1"/>
    </row>
    <row r="3" spans="1:60" ht="13.5" customHeight="1" x14ac:dyDescent="0.15">
      <c r="A3" s="177" t="s">
        <v>26</v>
      </c>
      <c r="B3" s="12" t="s">
        <v>27</v>
      </c>
      <c r="C3" s="13">
        <v>566</v>
      </c>
      <c r="D3" s="13">
        <v>928</v>
      </c>
      <c r="E3" s="13">
        <v>423</v>
      </c>
      <c r="F3" s="13">
        <v>505</v>
      </c>
      <c r="G3" s="14">
        <v>29</v>
      </c>
      <c r="H3" s="14">
        <v>11</v>
      </c>
      <c r="I3" s="14">
        <v>18</v>
      </c>
      <c r="J3" s="14">
        <v>24</v>
      </c>
      <c r="K3" s="14">
        <v>14</v>
      </c>
      <c r="L3" s="14">
        <v>10</v>
      </c>
      <c r="M3" s="14">
        <v>18</v>
      </c>
      <c r="N3" s="14">
        <v>13</v>
      </c>
      <c r="O3" s="14">
        <v>5</v>
      </c>
      <c r="P3" s="14">
        <v>25</v>
      </c>
      <c r="Q3" s="14">
        <v>11</v>
      </c>
      <c r="R3" s="14">
        <v>14</v>
      </c>
      <c r="S3" s="14">
        <v>55</v>
      </c>
      <c r="T3" s="14">
        <v>24</v>
      </c>
      <c r="U3" s="14">
        <v>31</v>
      </c>
      <c r="V3" s="14">
        <v>69</v>
      </c>
      <c r="W3" s="14">
        <v>29</v>
      </c>
      <c r="X3" s="14">
        <v>40</v>
      </c>
      <c r="Y3" s="14">
        <v>56</v>
      </c>
      <c r="Z3" s="14">
        <v>20</v>
      </c>
      <c r="AA3" s="14">
        <v>36</v>
      </c>
      <c r="AB3" s="14">
        <v>52</v>
      </c>
      <c r="AC3" s="14">
        <v>26</v>
      </c>
      <c r="AD3" s="14">
        <v>26</v>
      </c>
      <c r="AE3" s="14">
        <v>47</v>
      </c>
      <c r="AF3" s="14">
        <v>25</v>
      </c>
      <c r="AG3" s="14">
        <v>22</v>
      </c>
      <c r="AH3" s="14">
        <v>63</v>
      </c>
      <c r="AI3" s="14">
        <v>31</v>
      </c>
      <c r="AJ3" s="14">
        <v>32</v>
      </c>
      <c r="AK3" s="14">
        <v>65</v>
      </c>
      <c r="AL3" s="14">
        <v>27</v>
      </c>
      <c r="AM3" s="14">
        <v>38</v>
      </c>
      <c r="AN3" s="14">
        <v>74</v>
      </c>
      <c r="AO3" s="14">
        <v>32</v>
      </c>
      <c r="AP3" s="14">
        <v>42</v>
      </c>
      <c r="AQ3" s="14">
        <v>69</v>
      </c>
      <c r="AR3" s="14">
        <v>37</v>
      </c>
      <c r="AS3" s="14">
        <v>32</v>
      </c>
      <c r="AT3" s="14">
        <v>64</v>
      </c>
      <c r="AU3" s="14">
        <v>40</v>
      </c>
      <c r="AV3" s="14">
        <v>24</v>
      </c>
      <c r="AW3" s="14">
        <v>218</v>
      </c>
      <c r="AX3" s="14">
        <v>83</v>
      </c>
      <c r="AY3" s="14">
        <v>135</v>
      </c>
      <c r="AZ3" s="14">
        <v>71</v>
      </c>
      <c r="BA3" s="14">
        <v>575</v>
      </c>
      <c r="BB3" s="14">
        <v>282</v>
      </c>
      <c r="BC3" s="15">
        <v>7.6508620689655166E-2</v>
      </c>
      <c r="BD3" s="15">
        <v>0.61961206896551724</v>
      </c>
      <c r="BE3" s="15">
        <v>0.30387931034482757</v>
      </c>
      <c r="BF3" s="16">
        <v>49.568965517241381</v>
      </c>
      <c r="BG3" s="17">
        <f>BF3*D3</f>
        <v>46000</v>
      </c>
    </row>
    <row r="4" spans="1:60" x14ac:dyDescent="0.15">
      <c r="A4" s="178"/>
      <c r="B4" s="18" t="s">
        <v>28</v>
      </c>
      <c r="C4" s="19">
        <v>368</v>
      </c>
      <c r="D4" s="19">
        <v>642</v>
      </c>
      <c r="E4" s="19">
        <v>285</v>
      </c>
      <c r="F4" s="19">
        <v>357</v>
      </c>
      <c r="G4" s="20">
        <v>12</v>
      </c>
      <c r="H4" s="20">
        <v>4</v>
      </c>
      <c r="I4" s="20">
        <v>8</v>
      </c>
      <c r="J4" s="20">
        <v>18</v>
      </c>
      <c r="K4" s="20">
        <v>8</v>
      </c>
      <c r="L4" s="20">
        <v>10</v>
      </c>
      <c r="M4" s="20">
        <v>25</v>
      </c>
      <c r="N4" s="20">
        <v>12</v>
      </c>
      <c r="O4" s="20">
        <v>13</v>
      </c>
      <c r="P4" s="20">
        <v>32</v>
      </c>
      <c r="Q4" s="20">
        <v>10</v>
      </c>
      <c r="R4" s="20">
        <v>22</v>
      </c>
      <c r="S4" s="20">
        <v>30</v>
      </c>
      <c r="T4" s="20">
        <v>12</v>
      </c>
      <c r="U4" s="20">
        <v>18</v>
      </c>
      <c r="V4" s="20">
        <v>18</v>
      </c>
      <c r="W4" s="20">
        <v>10</v>
      </c>
      <c r="X4" s="20">
        <v>8</v>
      </c>
      <c r="Y4" s="20">
        <v>26</v>
      </c>
      <c r="Z4" s="20">
        <v>15</v>
      </c>
      <c r="AA4" s="20">
        <v>11</v>
      </c>
      <c r="AB4" s="20">
        <v>26</v>
      </c>
      <c r="AC4" s="20">
        <v>14</v>
      </c>
      <c r="AD4" s="20">
        <v>12</v>
      </c>
      <c r="AE4" s="20">
        <v>41</v>
      </c>
      <c r="AF4" s="20">
        <v>16</v>
      </c>
      <c r="AG4" s="20">
        <v>25</v>
      </c>
      <c r="AH4" s="20">
        <v>61</v>
      </c>
      <c r="AI4" s="20">
        <v>32</v>
      </c>
      <c r="AJ4" s="20">
        <v>29</v>
      </c>
      <c r="AK4" s="20">
        <v>43</v>
      </c>
      <c r="AL4" s="20">
        <v>27</v>
      </c>
      <c r="AM4" s="20">
        <v>16</v>
      </c>
      <c r="AN4" s="20">
        <v>28</v>
      </c>
      <c r="AO4" s="20">
        <v>16</v>
      </c>
      <c r="AP4" s="20">
        <v>12</v>
      </c>
      <c r="AQ4" s="20">
        <v>37</v>
      </c>
      <c r="AR4" s="20">
        <v>20</v>
      </c>
      <c r="AS4" s="20">
        <v>17</v>
      </c>
      <c r="AT4" s="20">
        <v>44</v>
      </c>
      <c r="AU4" s="20">
        <v>17</v>
      </c>
      <c r="AV4" s="20">
        <v>27</v>
      </c>
      <c r="AW4" s="20">
        <v>201</v>
      </c>
      <c r="AX4" s="20">
        <v>72</v>
      </c>
      <c r="AY4" s="20">
        <v>129</v>
      </c>
      <c r="AZ4" s="20">
        <v>55</v>
      </c>
      <c r="BA4" s="20">
        <v>342</v>
      </c>
      <c r="BB4" s="20">
        <v>245</v>
      </c>
      <c r="BC4" s="21">
        <v>8.566978193146417E-2</v>
      </c>
      <c r="BD4" s="21">
        <v>0.53271028037383172</v>
      </c>
      <c r="BE4" s="21">
        <v>0.38161993769470404</v>
      </c>
      <c r="BF4" s="22">
        <v>52.44859813084112</v>
      </c>
      <c r="BG4" s="17">
        <f t="shared" ref="BG4:BG9" si="0">BF4*D4</f>
        <v>33672</v>
      </c>
    </row>
    <row r="5" spans="1:60" x14ac:dyDescent="0.15">
      <c r="A5" s="178"/>
      <c r="B5" s="18" t="s">
        <v>29</v>
      </c>
      <c r="C5" s="19">
        <v>618</v>
      </c>
      <c r="D5" s="19">
        <v>969</v>
      </c>
      <c r="E5" s="19">
        <v>412</v>
      </c>
      <c r="F5" s="19">
        <v>557</v>
      </c>
      <c r="G5" s="20">
        <v>15</v>
      </c>
      <c r="H5" s="20">
        <v>8</v>
      </c>
      <c r="I5" s="20">
        <v>7</v>
      </c>
      <c r="J5" s="20">
        <v>16</v>
      </c>
      <c r="K5" s="20">
        <v>9</v>
      </c>
      <c r="L5" s="20">
        <v>7</v>
      </c>
      <c r="M5" s="20">
        <v>31</v>
      </c>
      <c r="N5" s="20">
        <v>16</v>
      </c>
      <c r="O5" s="20">
        <v>15</v>
      </c>
      <c r="P5" s="20">
        <v>40</v>
      </c>
      <c r="Q5" s="20">
        <v>25</v>
      </c>
      <c r="R5" s="20">
        <v>15</v>
      </c>
      <c r="S5" s="20">
        <v>46</v>
      </c>
      <c r="T5" s="20">
        <v>22</v>
      </c>
      <c r="U5" s="20">
        <v>24</v>
      </c>
      <c r="V5" s="20">
        <v>30</v>
      </c>
      <c r="W5" s="20">
        <v>16</v>
      </c>
      <c r="X5" s="20">
        <v>14</v>
      </c>
      <c r="Y5" s="20">
        <v>30</v>
      </c>
      <c r="Z5" s="20">
        <v>18</v>
      </c>
      <c r="AA5" s="20">
        <v>12</v>
      </c>
      <c r="AB5" s="20">
        <v>43</v>
      </c>
      <c r="AC5" s="20">
        <v>22</v>
      </c>
      <c r="AD5" s="20">
        <v>21</v>
      </c>
      <c r="AE5" s="20">
        <v>53</v>
      </c>
      <c r="AF5" s="20">
        <v>25</v>
      </c>
      <c r="AG5" s="20">
        <v>28</v>
      </c>
      <c r="AH5" s="20">
        <v>48</v>
      </c>
      <c r="AI5" s="20">
        <v>18</v>
      </c>
      <c r="AJ5" s="20">
        <v>30</v>
      </c>
      <c r="AK5" s="20">
        <v>81</v>
      </c>
      <c r="AL5" s="20">
        <v>33</v>
      </c>
      <c r="AM5" s="20">
        <v>48</v>
      </c>
      <c r="AN5" s="20">
        <v>60</v>
      </c>
      <c r="AO5" s="20">
        <v>25</v>
      </c>
      <c r="AP5" s="20">
        <v>35</v>
      </c>
      <c r="AQ5" s="20">
        <v>66</v>
      </c>
      <c r="AR5" s="20">
        <v>35</v>
      </c>
      <c r="AS5" s="20">
        <v>31</v>
      </c>
      <c r="AT5" s="20">
        <v>79</v>
      </c>
      <c r="AU5" s="20">
        <v>31</v>
      </c>
      <c r="AV5" s="20">
        <v>48</v>
      </c>
      <c r="AW5" s="20">
        <v>331</v>
      </c>
      <c r="AX5" s="20">
        <v>109</v>
      </c>
      <c r="AY5" s="20">
        <v>222</v>
      </c>
      <c r="AZ5" s="20">
        <v>62</v>
      </c>
      <c r="BA5" s="20">
        <v>497</v>
      </c>
      <c r="BB5" s="20">
        <v>410</v>
      </c>
      <c r="BC5" s="21">
        <v>6.3983488132094937E-2</v>
      </c>
      <c r="BD5" s="21">
        <v>0.51289989680082559</v>
      </c>
      <c r="BE5" s="21">
        <v>0.42311661506707948</v>
      </c>
      <c r="BF5" s="22">
        <v>55.055727554179569</v>
      </c>
      <c r="BG5" s="17">
        <f t="shared" si="0"/>
        <v>53349</v>
      </c>
    </row>
    <row r="6" spans="1:60" x14ac:dyDescent="0.15">
      <c r="A6" s="178"/>
      <c r="B6" s="18" t="s">
        <v>30</v>
      </c>
      <c r="C6" s="19">
        <v>349</v>
      </c>
      <c r="D6" s="19">
        <v>471</v>
      </c>
      <c r="E6" s="19">
        <v>188</v>
      </c>
      <c r="F6" s="19">
        <v>283</v>
      </c>
      <c r="G6" s="20">
        <v>8</v>
      </c>
      <c r="H6" s="20">
        <v>4</v>
      </c>
      <c r="I6" s="20">
        <v>4</v>
      </c>
      <c r="J6" s="20">
        <v>2</v>
      </c>
      <c r="K6" s="20">
        <v>1</v>
      </c>
      <c r="L6" s="20">
        <v>1</v>
      </c>
      <c r="M6" s="20">
        <v>6</v>
      </c>
      <c r="N6" s="20">
        <v>4</v>
      </c>
      <c r="O6" s="20">
        <v>2</v>
      </c>
      <c r="P6" s="20">
        <v>9</v>
      </c>
      <c r="Q6" s="20">
        <v>4</v>
      </c>
      <c r="R6" s="20">
        <v>5</v>
      </c>
      <c r="S6" s="20">
        <v>29</v>
      </c>
      <c r="T6" s="20">
        <v>15</v>
      </c>
      <c r="U6" s="20">
        <v>14</v>
      </c>
      <c r="V6" s="20">
        <v>22</v>
      </c>
      <c r="W6" s="20">
        <v>12</v>
      </c>
      <c r="X6" s="20">
        <v>10</v>
      </c>
      <c r="Y6" s="20">
        <v>25</v>
      </c>
      <c r="Z6" s="20">
        <v>15</v>
      </c>
      <c r="AA6" s="20">
        <v>10</v>
      </c>
      <c r="AB6" s="20">
        <v>24</v>
      </c>
      <c r="AC6" s="20">
        <v>7</v>
      </c>
      <c r="AD6" s="20">
        <v>17</v>
      </c>
      <c r="AE6" s="20">
        <v>26</v>
      </c>
      <c r="AF6" s="20">
        <v>12</v>
      </c>
      <c r="AG6" s="20">
        <v>14</v>
      </c>
      <c r="AH6" s="20">
        <v>40</v>
      </c>
      <c r="AI6" s="20">
        <v>17</v>
      </c>
      <c r="AJ6" s="20">
        <v>23</v>
      </c>
      <c r="AK6" s="20">
        <v>29</v>
      </c>
      <c r="AL6" s="20">
        <v>12</v>
      </c>
      <c r="AM6" s="20">
        <v>17</v>
      </c>
      <c r="AN6" s="20">
        <v>25</v>
      </c>
      <c r="AO6" s="20">
        <v>13</v>
      </c>
      <c r="AP6" s="20">
        <v>12</v>
      </c>
      <c r="AQ6" s="20">
        <v>20</v>
      </c>
      <c r="AR6" s="20">
        <v>7</v>
      </c>
      <c r="AS6" s="20">
        <v>13</v>
      </c>
      <c r="AT6" s="20">
        <v>30</v>
      </c>
      <c r="AU6" s="20">
        <v>13</v>
      </c>
      <c r="AV6" s="20">
        <v>17</v>
      </c>
      <c r="AW6" s="20">
        <v>176</v>
      </c>
      <c r="AX6" s="20">
        <v>52</v>
      </c>
      <c r="AY6" s="20">
        <v>124</v>
      </c>
      <c r="AZ6" s="20">
        <v>16</v>
      </c>
      <c r="BA6" s="20">
        <v>249</v>
      </c>
      <c r="BB6" s="20">
        <v>206</v>
      </c>
      <c r="BC6" s="21">
        <v>3.3970276008492568E-2</v>
      </c>
      <c r="BD6" s="21">
        <v>0.5286624203821656</v>
      </c>
      <c r="BE6" s="21">
        <v>0.43736730360934184</v>
      </c>
      <c r="BF6" s="22">
        <v>56.573248407643312</v>
      </c>
      <c r="BG6" s="17">
        <f t="shared" si="0"/>
        <v>26646</v>
      </c>
    </row>
    <row r="7" spans="1:60" x14ac:dyDescent="0.15">
      <c r="A7" s="178"/>
      <c r="B7" s="18" t="s">
        <v>31</v>
      </c>
      <c r="C7" s="19">
        <v>264</v>
      </c>
      <c r="D7" s="19">
        <v>399</v>
      </c>
      <c r="E7" s="19">
        <v>169</v>
      </c>
      <c r="F7" s="19">
        <v>230</v>
      </c>
      <c r="G7" s="20">
        <v>5</v>
      </c>
      <c r="H7" s="20">
        <v>3</v>
      </c>
      <c r="I7" s="20">
        <v>2</v>
      </c>
      <c r="J7" s="20">
        <v>9</v>
      </c>
      <c r="K7" s="20">
        <v>5</v>
      </c>
      <c r="L7" s="20">
        <v>4</v>
      </c>
      <c r="M7" s="20">
        <v>11</v>
      </c>
      <c r="N7" s="20">
        <v>5</v>
      </c>
      <c r="O7" s="20">
        <v>6</v>
      </c>
      <c r="P7" s="20">
        <v>8</v>
      </c>
      <c r="Q7" s="20">
        <v>7</v>
      </c>
      <c r="R7" s="20">
        <v>1</v>
      </c>
      <c r="S7" s="20">
        <v>28</v>
      </c>
      <c r="T7" s="20">
        <v>13</v>
      </c>
      <c r="U7" s="20">
        <v>15</v>
      </c>
      <c r="V7" s="20">
        <v>17</v>
      </c>
      <c r="W7" s="20">
        <v>9</v>
      </c>
      <c r="X7" s="20">
        <v>8</v>
      </c>
      <c r="Y7" s="20">
        <v>14</v>
      </c>
      <c r="Z7" s="20">
        <v>7</v>
      </c>
      <c r="AA7" s="20">
        <v>7</v>
      </c>
      <c r="AB7" s="20">
        <v>21</v>
      </c>
      <c r="AC7" s="20">
        <v>10</v>
      </c>
      <c r="AD7" s="20">
        <v>11</v>
      </c>
      <c r="AE7" s="20">
        <v>19</v>
      </c>
      <c r="AF7" s="20">
        <v>8</v>
      </c>
      <c r="AG7" s="20">
        <v>11</v>
      </c>
      <c r="AH7" s="20">
        <v>19</v>
      </c>
      <c r="AI7" s="20">
        <v>9</v>
      </c>
      <c r="AJ7" s="20">
        <v>10</v>
      </c>
      <c r="AK7" s="20">
        <v>37</v>
      </c>
      <c r="AL7" s="20">
        <v>16</v>
      </c>
      <c r="AM7" s="20">
        <v>21</v>
      </c>
      <c r="AN7" s="20">
        <v>22</v>
      </c>
      <c r="AO7" s="20">
        <v>12</v>
      </c>
      <c r="AP7" s="20">
        <v>10</v>
      </c>
      <c r="AQ7" s="20">
        <v>27</v>
      </c>
      <c r="AR7" s="20">
        <v>12</v>
      </c>
      <c r="AS7" s="20">
        <v>15</v>
      </c>
      <c r="AT7" s="20">
        <v>23</v>
      </c>
      <c r="AU7" s="20">
        <v>6</v>
      </c>
      <c r="AV7" s="20">
        <v>17</v>
      </c>
      <c r="AW7" s="20">
        <v>139</v>
      </c>
      <c r="AX7" s="20">
        <v>47</v>
      </c>
      <c r="AY7" s="20">
        <v>92</v>
      </c>
      <c r="AZ7" s="20">
        <v>25</v>
      </c>
      <c r="BA7" s="20">
        <v>212</v>
      </c>
      <c r="BB7" s="20">
        <v>162</v>
      </c>
      <c r="BC7" s="21">
        <v>6.2656641604010022E-2</v>
      </c>
      <c r="BD7" s="21">
        <v>0.53132832080200498</v>
      </c>
      <c r="BE7" s="21">
        <v>0.40601503759398494</v>
      </c>
      <c r="BF7" s="22">
        <v>54.463659147869677</v>
      </c>
      <c r="BG7" s="17">
        <f t="shared" si="0"/>
        <v>21731</v>
      </c>
    </row>
    <row r="8" spans="1:60" x14ac:dyDescent="0.15">
      <c r="A8" s="178"/>
      <c r="B8" s="18" t="s">
        <v>32</v>
      </c>
      <c r="C8" s="19">
        <v>293</v>
      </c>
      <c r="D8" s="19">
        <v>412</v>
      </c>
      <c r="E8" s="19">
        <v>183</v>
      </c>
      <c r="F8" s="19">
        <v>229</v>
      </c>
      <c r="G8" s="20">
        <v>9</v>
      </c>
      <c r="H8" s="20">
        <v>5</v>
      </c>
      <c r="I8" s="20">
        <v>4</v>
      </c>
      <c r="J8" s="20">
        <v>3</v>
      </c>
      <c r="K8" s="20">
        <v>3</v>
      </c>
      <c r="L8" s="20">
        <v>0</v>
      </c>
      <c r="M8" s="20">
        <v>8</v>
      </c>
      <c r="N8" s="20">
        <v>4</v>
      </c>
      <c r="O8" s="20">
        <v>4</v>
      </c>
      <c r="P8" s="20">
        <v>12</v>
      </c>
      <c r="Q8" s="20">
        <v>2</v>
      </c>
      <c r="R8" s="20">
        <v>10</v>
      </c>
      <c r="S8" s="20">
        <v>38</v>
      </c>
      <c r="T8" s="20">
        <v>15</v>
      </c>
      <c r="U8" s="20">
        <v>23</v>
      </c>
      <c r="V8" s="20">
        <v>25</v>
      </c>
      <c r="W8" s="20">
        <v>9</v>
      </c>
      <c r="X8" s="20">
        <v>16</v>
      </c>
      <c r="Y8" s="20">
        <v>18</v>
      </c>
      <c r="Z8" s="20">
        <v>10</v>
      </c>
      <c r="AA8" s="20">
        <v>8</v>
      </c>
      <c r="AB8" s="20">
        <v>10</v>
      </c>
      <c r="AC8" s="20">
        <v>3</v>
      </c>
      <c r="AD8" s="20">
        <v>7</v>
      </c>
      <c r="AE8" s="20">
        <v>30</v>
      </c>
      <c r="AF8" s="20">
        <v>17</v>
      </c>
      <c r="AG8" s="20">
        <v>13</v>
      </c>
      <c r="AH8" s="20">
        <v>25</v>
      </c>
      <c r="AI8" s="20">
        <v>10</v>
      </c>
      <c r="AJ8" s="20">
        <v>15</v>
      </c>
      <c r="AK8" s="20">
        <v>31</v>
      </c>
      <c r="AL8" s="20">
        <v>16</v>
      </c>
      <c r="AM8" s="20">
        <v>15</v>
      </c>
      <c r="AN8" s="20">
        <v>28</v>
      </c>
      <c r="AO8" s="20">
        <v>13</v>
      </c>
      <c r="AP8" s="20">
        <v>15</v>
      </c>
      <c r="AQ8" s="20">
        <v>31</v>
      </c>
      <c r="AR8" s="20">
        <v>20</v>
      </c>
      <c r="AS8" s="20">
        <v>11</v>
      </c>
      <c r="AT8" s="20">
        <v>23</v>
      </c>
      <c r="AU8" s="20">
        <v>13</v>
      </c>
      <c r="AV8" s="20">
        <v>10</v>
      </c>
      <c r="AW8" s="20">
        <v>121</v>
      </c>
      <c r="AX8" s="20">
        <v>43</v>
      </c>
      <c r="AY8" s="20">
        <v>78</v>
      </c>
      <c r="AZ8" s="20">
        <v>20</v>
      </c>
      <c r="BA8" s="20">
        <v>248</v>
      </c>
      <c r="BB8" s="20">
        <v>144</v>
      </c>
      <c r="BC8" s="21">
        <v>4.8543689320388349E-2</v>
      </c>
      <c r="BD8" s="21">
        <v>0.60194174757281549</v>
      </c>
      <c r="BE8" s="21">
        <v>0.34951456310679613</v>
      </c>
      <c r="BF8" s="22">
        <v>52.184466019417478</v>
      </c>
      <c r="BG8" s="17">
        <f t="shared" si="0"/>
        <v>21500</v>
      </c>
    </row>
    <row r="9" spans="1:60" ht="14.25" thickBot="1" x14ac:dyDescent="0.2">
      <c r="A9" s="178"/>
      <c r="B9" s="23" t="s">
        <v>33</v>
      </c>
      <c r="C9" s="24">
        <v>244</v>
      </c>
      <c r="D9" s="24">
        <v>348</v>
      </c>
      <c r="E9" s="24">
        <v>176</v>
      </c>
      <c r="F9" s="24">
        <v>172</v>
      </c>
      <c r="G9" s="25">
        <v>8</v>
      </c>
      <c r="H9" s="25">
        <v>6</v>
      </c>
      <c r="I9" s="25">
        <v>2</v>
      </c>
      <c r="J9" s="25">
        <v>14</v>
      </c>
      <c r="K9" s="25">
        <v>10</v>
      </c>
      <c r="L9" s="25">
        <v>4</v>
      </c>
      <c r="M9" s="25">
        <v>8</v>
      </c>
      <c r="N9" s="25">
        <v>2</v>
      </c>
      <c r="O9" s="25">
        <v>6</v>
      </c>
      <c r="P9" s="25">
        <v>12</v>
      </c>
      <c r="Q9" s="25">
        <v>10</v>
      </c>
      <c r="R9" s="25">
        <v>2</v>
      </c>
      <c r="S9" s="25">
        <v>27</v>
      </c>
      <c r="T9" s="25">
        <v>14</v>
      </c>
      <c r="U9" s="25">
        <v>13</v>
      </c>
      <c r="V9" s="25">
        <v>19</v>
      </c>
      <c r="W9" s="25">
        <v>12</v>
      </c>
      <c r="X9" s="25">
        <v>7</v>
      </c>
      <c r="Y9" s="25">
        <v>14</v>
      </c>
      <c r="Z9" s="25">
        <v>7</v>
      </c>
      <c r="AA9" s="25">
        <v>7</v>
      </c>
      <c r="AB9" s="25">
        <v>16</v>
      </c>
      <c r="AC9" s="25">
        <v>7</v>
      </c>
      <c r="AD9" s="25">
        <v>9</v>
      </c>
      <c r="AE9" s="25">
        <v>24</v>
      </c>
      <c r="AF9" s="25">
        <v>11</v>
      </c>
      <c r="AG9" s="25">
        <v>13</v>
      </c>
      <c r="AH9" s="25">
        <v>21</v>
      </c>
      <c r="AI9" s="25">
        <v>12</v>
      </c>
      <c r="AJ9" s="25">
        <v>9</v>
      </c>
      <c r="AK9" s="25">
        <v>25</v>
      </c>
      <c r="AL9" s="25">
        <v>14</v>
      </c>
      <c r="AM9" s="25">
        <v>11</v>
      </c>
      <c r="AN9" s="25">
        <v>12</v>
      </c>
      <c r="AO9" s="25">
        <v>7</v>
      </c>
      <c r="AP9" s="25">
        <v>5</v>
      </c>
      <c r="AQ9" s="25">
        <v>30</v>
      </c>
      <c r="AR9" s="25">
        <v>14</v>
      </c>
      <c r="AS9" s="25">
        <v>16</v>
      </c>
      <c r="AT9" s="25">
        <v>27</v>
      </c>
      <c r="AU9" s="25">
        <v>17</v>
      </c>
      <c r="AV9" s="25">
        <v>10</v>
      </c>
      <c r="AW9" s="25">
        <v>91</v>
      </c>
      <c r="AX9" s="25">
        <v>33</v>
      </c>
      <c r="AY9" s="25">
        <v>58</v>
      </c>
      <c r="AZ9" s="25">
        <v>30</v>
      </c>
      <c r="BA9" s="25">
        <v>200</v>
      </c>
      <c r="BB9" s="25">
        <v>118</v>
      </c>
      <c r="BC9" s="26">
        <v>8.6206896551724144E-2</v>
      </c>
      <c r="BD9" s="26">
        <v>0.57471264367816088</v>
      </c>
      <c r="BE9" s="26">
        <v>0.33908045977011492</v>
      </c>
      <c r="BF9" s="27">
        <v>49.770114942528735</v>
      </c>
      <c r="BG9" s="17">
        <f t="shared" si="0"/>
        <v>17320</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2702</v>
      </c>
      <c r="D11" s="29">
        <v>4169</v>
      </c>
      <c r="E11" s="29">
        <v>1836</v>
      </c>
      <c r="F11" s="29">
        <v>2333</v>
      </c>
      <c r="G11" s="29">
        <v>86</v>
      </c>
      <c r="H11" s="29">
        <v>41</v>
      </c>
      <c r="I11" s="29">
        <v>45</v>
      </c>
      <c r="J11" s="29">
        <v>86</v>
      </c>
      <c r="K11" s="29">
        <v>50</v>
      </c>
      <c r="L11" s="29">
        <v>36</v>
      </c>
      <c r="M11" s="29">
        <v>107</v>
      </c>
      <c r="N11" s="29">
        <v>56</v>
      </c>
      <c r="O11" s="29">
        <v>51</v>
      </c>
      <c r="P11" s="29">
        <v>138</v>
      </c>
      <c r="Q11" s="29">
        <v>69</v>
      </c>
      <c r="R11" s="29">
        <v>69</v>
      </c>
      <c r="S11" s="29">
        <v>253</v>
      </c>
      <c r="T11" s="29">
        <v>115</v>
      </c>
      <c r="U11" s="29">
        <v>138</v>
      </c>
      <c r="V11" s="29">
        <v>200</v>
      </c>
      <c r="W11" s="29">
        <v>97</v>
      </c>
      <c r="X11" s="29">
        <v>103</v>
      </c>
      <c r="Y11" s="29">
        <v>183</v>
      </c>
      <c r="Z11" s="29">
        <v>92</v>
      </c>
      <c r="AA11" s="29">
        <v>91</v>
      </c>
      <c r="AB11" s="29">
        <v>192</v>
      </c>
      <c r="AC11" s="29">
        <v>89</v>
      </c>
      <c r="AD11" s="29">
        <v>103</v>
      </c>
      <c r="AE11" s="29">
        <v>240</v>
      </c>
      <c r="AF11" s="29">
        <v>114</v>
      </c>
      <c r="AG11" s="29">
        <v>126</v>
      </c>
      <c r="AH11" s="29">
        <v>277</v>
      </c>
      <c r="AI11" s="29">
        <v>129</v>
      </c>
      <c r="AJ11" s="29">
        <v>148</v>
      </c>
      <c r="AK11" s="29">
        <v>311</v>
      </c>
      <c r="AL11" s="29">
        <v>145</v>
      </c>
      <c r="AM11" s="29">
        <v>166</v>
      </c>
      <c r="AN11" s="29">
        <v>249</v>
      </c>
      <c r="AO11" s="29">
        <v>118</v>
      </c>
      <c r="AP11" s="29">
        <v>131</v>
      </c>
      <c r="AQ11" s="29">
        <v>280</v>
      </c>
      <c r="AR11" s="29">
        <v>145</v>
      </c>
      <c r="AS11" s="29">
        <v>135</v>
      </c>
      <c r="AT11" s="29">
        <v>290</v>
      </c>
      <c r="AU11" s="29">
        <v>137</v>
      </c>
      <c r="AV11" s="29">
        <v>153</v>
      </c>
      <c r="AW11" s="29">
        <v>1277</v>
      </c>
      <c r="AX11" s="29">
        <v>439</v>
      </c>
      <c r="AY11" s="29">
        <v>838</v>
      </c>
      <c r="AZ11" s="29">
        <v>279</v>
      </c>
      <c r="BA11" s="29">
        <v>2323</v>
      </c>
      <c r="BB11" s="29">
        <v>1567</v>
      </c>
      <c r="BC11" s="31">
        <v>6.692252338690334E-2</v>
      </c>
      <c r="BD11" s="31">
        <v>0.55720796354041735</v>
      </c>
      <c r="BE11" s="31">
        <v>0.3758695130726793</v>
      </c>
      <c r="BF11" s="32">
        <v>52.822739266011034</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328</v>
      </c>
      <c r="E13" s="13">
        <v>130</v>
      </c>
      <c r="F13" s="13">
        <v>198</v>
      </c>
      <c r="G13" s="14">
        <v>11</v>
      </c>
      <c r="H13" s="14">
        <v>5</v>
      </c>
      <c r="I13" s="14">
        <v>6</v>
      </c>
      <c r="J13" s="14">
        <v>8</v>
      </c>
      <c r="K13" s="14">
        <v>3</v>
      </c>
      <c r="L13" s="14">
        <v>5</v>
      </c>
      <c r="M13" s="14">
        <v>12</v>
      </c>
      <c r="N13" s="14">
        <v>8</v>
      </c>
      <c r="O13" s="14">
        <v>4</v>
      </c>
      <c r="P13" s="14">
        <v>8</v>
      </c>
      <c r="Q13" s="14">
        <v>3</v>
      </c>
      <c r="R13" s="14">
        <v>5</v>
      </c>
      <c r="S13" s="14">
        <v>9</v>
      </c>
      <c r="T13" s="14">
        <v>5</v>
      </c>
      <c r="U13" s="14">
        <v>4</v>
      </c>
      <c r="V13" s="14">
        <v>18</v>
      </c>
      <c r="W13" s="14">
        <v>8</v>
      </c>
      <c r="X13" s="14">
        <v>10</v>
      </c>
      <c r="Y13" s="14">
        <v>19</v>
      </c>
      <c r="Z13" s="14">
        <v>10</v>
      </c>
      <c r="AA13" s="14">
        <v>9</v>
      </c>
      <c r="AB13" s="14">
        <v>8</v>
      </c>
      <c r="AC13" s="14">
        <v>5</v>
      </c>
      <c r="AD13" s="14">
        <v>3</v>
      </c>
      <c r="AE13" s="14">
        <v>15</v>
      </c>
      <c r="AF13" s="14">
        <v>7</v>
      </c>
      <c r="AG13" s="14">
        <v>8</v>
      </c>
      <c r="AH13" s="14">
        <v>24</v>
      </c>
      <c r="AI13" s="14">
        <v>7</v>
      </c>
      <c r="AJ13" s="14">
        <v>17</v>
      </c>
      <c r="AK13" s="14">
        <v>22</v>
      </c>
      <c r="AL13" s="14">
        <v>8</v>
      </c>
      <c r="AM13" s="14">
        <v>14</v>
      </c>
      <c r="AN13" s="14">
        <v>23</v>
      </c>
      <c r="AO13" s="14">
        <v>6</v>
      </c>
      <c r="AP13" s="14">
        <v>17</v>
      </c>
      <c r="AQ13" s="14">
        <v>28</v>
      </c>
      <c r="AR13" s="14">
        <v>10</v>
      </c>
      <c r="AS13" s="14">
        <v>18</v>
      </c>
      <c r="AT13" s="14">
        <v>26</v>
      </c>
      <c r="AU13" s="14">
        <v>9</v>
      </c>
      <c r="AV13" s="14">
        <v>17</v>
      </c>
      <c r="AW13" s="14">
        <v>97</v>
      </c>
      <c r="AX13" s="14">
        <v>36</v>
      </c>
      <c r="AY13" s="14">
        <v>61</v>
      </c>
      <c r="AZ13" s="14">
        <v>31</v>
      </c>
      <c r="BA13" s="14">
        <v>174</v>
      </c>
      <c r="BB13" s="14">
        <v>123</v>
      </c>
      <c r="BC13" s="15">
        <v>9.451219512195122E-2</v>
      </c>
      <c r="BD13" s="15">
        <v>0.53048780487804881</v>
      </c>
      <c r="BE13" s="15">
        <v>0.375</v>
      </c>
      <c r="BF13" s="16">
        <v>52.570121951219512</v>
      </c>
      <c r="BG13" s="17">
        <f t="shared" ref="BG13:BG22" si="1">BF13*D13</f>
        <v>17243</v>
      </c>
    </row>
    <row r="14" spans="1:60" x14ac:dyDescent="0.15">
      <c r="A14" s="178"/>
      <c r="B14" s="18" t="s">
        <v>37</v>
      </c>
      <c r="C14" s="19">
        <v>456</v>
      </c>
      <c r="D14" s="19">
        <v>866</v>
      </c>
      <c r="E14" s="19">
        <v>380</v>
      </c>
      <c r="F14" s="19">
        <v>486</v>
      </c>
      <c r="G14" s="20">
        <v>27</v>
      </c>
      <c r="H14" s="20">
        <v>13</v>
      </c>
      <c r="I14" s="20">
        <v>14</v>
      </c>
      <c r="J14" s="20">
        <v>22</v>
      </c>
      <c r="K14" s="20">
        <v>14</v>
      </c>
      <c r="L14" s="20">
        <v>8</v>
      </c>
      <c r="M14" s="20">
        <v>40</v>
      </c>
      <c r="N14" s="20">
        <v>19</v>
      </c>
      <c r="O14" s="20">
        <v>21</v>
      </c>
      <c r="P14" s="20">
        <v>44</v>
      </c>
      <c r="Q14" s="20">
        <v>27</v>
      </c>
      <c r="R14" s="20">
        <v>17</v>
      </c>
      <c r="S14" s="20">
        <v>27</v>
      </c>
      <c r="T14" s="20">
        <v>13</v>
      </c>
      <c r="U14" s="20">
        <v>14</v>
      </c>
      <c r="V14" s="20">
        <v>21</v>
      </c>
      <c r="W14" s="20">
        <v>9</v>
      </c>
      <c r="X14" s="20">
        <v>12</v>
      </c>
      <c r="Y14" s="20">
        <v>28</v>
      </c>
      <c r="Z14" s="20">
        <v>13</v>
      </c>
      <c r="AA14" s="20">
        <v>15</v>
      </c>
      <c r="AB14" s="20">
        <v>29</v>
      </c>
      <c r="AC14" s="20">
        <v>18</v>
      </c>
      <c r="AD14" s="20">
        <v>11</v>
      </c>
      <c r="AE14" s="20">
        <v>51</v>
      </c>
      <c r="AF14" s="20">
        <v>20</v>
      </c>
      <c r="AG14" s="20">
        <v>31</v>
      </c>
      <c r="AH14" s="20">
        <v>71</v>
      </c>
      <c r="AI14" s="20">
        <v>34</v>
      </c>
      <c r="AJ14" s="20">
        <v>37</v>
      </c>
      <c r="AK14" s="20">
        <v>45</v>
      </c>
      <c r="AL14" s="20">
        <v>22</v>
      </c>
      <c r="AM14" s="20">
        <v>23</v>
      </c>
      <c r="AN14" s="20">
        <v>57</v>
      </c>
      <c r="AO14" s="20">
        <v>27</v>
      </c>
      <c r="AP14" s="20">
        <v>30</v>
      </c>
      <c r="AQ14" s="20">
        <v>59</v>
      </c>
      <c r="AR14" s="20">
        <v>20</v>
      </c>
      <c r="AS14" s="20">
        <v>39</v>
      </c>
      <c r="AT14" s="20">
        <v>59</v>
      </c>
      <c r="AU14" s="20">
        <v>27</v>
      </c>
      <c r="AV14" s="20">
        <v>32</v>
      </c>
      <c r="AW14" s="20">
        <v>286</v>
      </c>
      <c r="AX14" s="20">
        <v>104</v>
      </c>
      <c r="AY14" s="20">
        <v>182</v>
      </c>
      <c r="AZ14" s="20">
        <v>89</v>
      </c>
      <c r="BA14" s="20">
        <v>432</v>
      </c>
      <c r="BB14" s="20">
        <v>345</v>
      </c>
      <c r="BC14" s="21">
        <v>0.10277136258660508</v>
      </c>
      <c r="BD14" s="21">
        <v>0.49884526558891457</v>
      </c>
      <c r="BE14" s="21">
        <v>0.39838337182448036</v>
      </c>
      <c r="BF14" s="22">
        <v>52.976905311778289</v>
      </c>
      <c r="BG14" s="17">
        <f t="shared" si="1"/>
        <v>45878</v>
      </c>
    </row>
    <row r="15" spans="1:60" x14ac:dyDescent="0.15">
      <c r="A15" s="178"/>
      <c r="B15" s="18" t="s">
        <v>38</v>
      </c>
      <c r="C15" s="19">
        <v>166</v>
      </c>
      <c r="D15" s="19">
        <v>318</v>
      </c>
      <c r="E15" s="19">
        <v>142</v>
      </c>
      <c r="F15" s="19">
        <v>176</v>
      </c>
      <c r="G15" s="20">
        <v>6</v>
      </c>
      <c r="H15" s="20">
        <v>4</v>
      </c>
      <c r="I15" s="20">
        <v>2</v>
      </c>
      <c r="J15" s="20">
        <v>6</v>
      </c>
      <c r="K15" s="20">
        <v>1</v>
      </c>
      <c r="L15" s="20">
        <v>5</v>
      </c>
      <c r="M15" s="20">
        <v>11</v>
      </c>
      <c r="N15" s="20">
        <v>8</v>
      </c>
      <c r="O15" s="20">
        <v>3</v>
      </c>
      <c r="P15" s="20">
        <v>18</v>
      </c>
      <c r="Q15" s="20">
        <v>9</v>
      </c>
      <c r="R15" s="20">
        <v>9</v>
      </c>
      <c r="S15" s="20">
        <v>15</v>
      </c>
      <c r="T15" s="20">
        <v>8</v>
      </c>
      <c r="U15" s="20">
        <v>7</v>
      </c>
      <c r="V15" s="20">
        <v>11</v>
      </c>
      <c r="W15" s="20">
        <v>7</v>
      </c>
      <c r="X15" s="20">
        <v>4</v>
      </c>
      <c r="Y15" s="20">
        <v>10</v>
      </c>
      <c r="Z15" s="20">
        <v>5</v>
      </c>
      <c r="AA15" s="20">
        <v>5</v>
      </c>
      <c r="AB15" s="20">
        <v>21</v>
      </c>
      <c r="AC15" s="20">
        <v>10</v>
      </c>
      <c r="AD15" s="20">
        <v>11</v>
      </c>
      <c r="AE15" s="20">
        <v>18</v>
      </c>
      <c r="AF15" s="20">
        <v>9</v>
      </c>
      <c r="AG15" s="20">
        <v>9</v>
      </c>
      <c r="AH15" s="20">
        <v>33</v>
      </c>
      <c r="AI15" s="20">
        <v>16</v>
      </c>
      <c r="AJ15" s="20">
        <v>17</v>
      </c>
      <c r="AK15" s="20">
        <v>28</v>
      </c>
      <c r="AL15" s="20">
        <v>13</v>
      </c>
      <c r="AM15" s="20">
        <v>15</v>
      </c>
      <c r="AN15" s="20">
        <v>9</v>
      </c>
      <c r="AO15" s="20">
        <v>4</v>
      </c>
      <c r="AP15" s="20">
        <v>5</v>
      </c>
      <c r="AQ15" s="20">
        <v>26</v>
      </c>
      <c r="AR15" s="20">
        <v>8</v>
      </c>
      <c r="AS15" s="20">
        <v>18</v>
      </c>
      <c r="AT15" s="20">
        <v>14</v>
      </c>
      <c r="AU15" s="20">
        <v>7</v>
      </c>
      <c r="AV15" s="20">
        <v>7</v>
      </c>
      <c r="AW15" s="20">
        <v>92</v>
      </c>
      <c r="AX15" s="20">
        <v>33</v>
      </c>
      <c r="AY15" s="20">
        <v>59</v>
      </c>
      <c r="AZ15" s="20">
        <v>23</v>
      </c>
      <c r="BA15" s="20">
        <v>189</v>
      </c>
      <c r="BB15" s="20">
        <v>106</v>
      </c>
      <c r="BC15" s="21">
        <v>7.2327044025157231E-2</v>
      </c>
      <c r="BD15" s="21">
        <v>0.59433962264150941</v>
      </c>
      <c r="BE15" s="21">
        <v>0.33333333333333331</v>
      </c>
      <c r="BF15" s="22">
        <v>51.198113207547166</v>
      </c>
      <c r="BG15" s="17">
        <f t="shared" si="1"/>
        <v>16280.999999999998</v>
      </c>
    </row>
    <row r="16" spans="1:60" x14ac:dyDescent="0.15">
      <c r="A16" s="178"/>
      <c r="B16" s="18" t="s">
        <v>39</v>
      </c>
      <c r="C16" s="19">
        <v>467</v>
      </c>
      <c r="D16" s="19">
        <v>870</v>
      </c>
      <c r="E16" s="19">
        <v>415</v>
      </c>
      <c r="F16" s="19">
        <v>455</v>
      </c>
      <c r="G16" s="20">
        <v>24</v>
      </c>
      <c r="H16" s="20">
        <v>13</v>
      </c>
      <c r="I16" s="20">
        <v>11</v>
      </c>
      <c r="J16" s="20">
        <v>37</v>
      </c>
      <c r="K16" s="20">
        <v>23</v>
      </c>
      <c r="L16" s="20">
        <v>14</v>
      </c>
      <c r="M16" s="20">
        <v>48</v>
      </c>
      <c r="N16" s="20">
        <v>26</v>
      </c>
      <c r="O16" s="20">
        <v>22</v>
      </c>
      <c r="P16" s="20">
        <v>29</v>
      </c>
      <c r="Q16" s="20">
        <v>15</v>
      </c>
      <c r="R16" s="20">
        <v>14</v>
      </c>
      <c r="S16" s="20">
        <v>30</v>
      </c>
      <c r="T16" s="20">
        <v>13</v>
      </c>
      <c r="U16" s="20">
        <v>17</v>
      </c>
      <c r="V16" s="20">
        <v>34</v>
      </c>
      <c r="W16" s="20">
        <v>20</v>
      </c>
      <c r="X16" s="20">
        <v>14</v>
      </c>
      <c r="Y16" s="20">
        <v>36</v>
      </c>
      <c r="Z16" s="20">
        <v>18</v>
      </c>
      <c r="AA16" s="20">
        <v>18</v>
      </c>
      <c r="AB16" s="20">
        <v>44</v>
      </c>
      <c r="AC16" s="20">
        <v>23</v>
      </c>
      <c r="AD16" s="20">
        <v>21</v>
      </c>
      <c r="AE16" s="20">
        <v>60</v>
      </c>
      <c r="AF16" s="20">
        <v>29</v>
      </c>
      <c r="AG16" s="20">
        <v>31</v>
      </c>
      <c r="AH16" s="20">
        <v>67</v>
      </c>
      <c r="AI16" s="20">
        <v>32</v>
      </c>
      <c r="AJ16" s="20">
        <v>35</v>
      </c>
      <c r="AK16" s="20">
        <v>41</v>
      </c>
      <c r="AL16" s="20">
        <v>20</v>
      </c>
      <c r="AM16" s="20">
        <v>21</v>
      </c>
      <c r="AN16" s="20">
        <v>39</v>
      </c>
      <c r="AO16" s="20">
        <v>18</v>
      </c>
      <c r="AP16" s="20">
        <v>21</v>
      </c>
      <c r="AQ16" s="20">
        <v>53</v>
      </c>
      <c r="AR16" s="20">
        <v>26</v>
      </c>
      <c r="AS16" s="20">
        <v>27</v>
      </c>
      <c r="AT16" s="20">
        <v>67</v>
      </c>
      <c r="AU16" s="20">
        <v>35</v>
      </c>
      <c r="AV16" s="20">
        <v>32</v>
      </c>
      <c r="AW16" s="20">
        <v>261</v>
      </c>
      <c r="AX16" s="20">
        <v>104</v>
      </c>
      <c r="AY16" s="20">
        <v>157</v>
      </c>
      <c r="AZ16" s="20">
        <v>109</v>
      </c>
      <c r="BA16" s="20">
        <v>433</v>
      </c>
      <c r="BB16" s="20">
        <v>328</v>
      </c>
      <c r="BC16" s="21">
        <v>0.12528735632183907</v>
      </c>
      <c r="BD16" s="21">
        <v>0.49770114942528737</v>
      </c>
      <c r="BE16" s="21">
        <v>0.37701149425287356</v>
      </c>
      <c r="BF16" s="22">
        <v>51.228735632183906</v>
      </c>
      <c r="BG16" s="17">
        <f t="shared" si="1"/>
        <v>44569</v>
      </c>
    </row>
    <row r="17" spans="1:59" x14ac:dyDescent="0.15">
      <c r="A17" s="178"/>
      <c r="B17" s="18" t="s">
        <v>40</v>
      </c>
      <c r="C17" s="19">
        <v>830</v>
      </c>
      <c r="D17" s="19">
        <v>1543</v>
      </c>
      <c r="E17" s="19">
        <v>723</v>
      </c>
      <c r="F17" s="19">
        <v>820</v>
      </c>
      <c r="G17" s="20">
        <v>32</v>
      </c>
      <c r="H17" s="20">
        <v>10</v>
      </c>
      <c r="I17" s="20">
        <v>22</v>
      </c>
      <c r="J17" s="20">
        <v>53</v>
      </c>
      <c r="K17" s="20">
        <v>25</v>
      </c>
      <c r="L17" s="20">
        <v>28</v>
      </c>
      <c r="M17" s="20">
        <v>76</v>
      </c>
      <c r="N17" s="20">
        <v>42</v>
      </c>
      <c r="O17" s="20">
        <v>34</v>
      </c>
      <c r="P17" s="20">
        <v>94</v>
      </c>
      <c r="Q17" s="20">
        <v>52</v>
      </c>
      <c r="R17" s="20">
        <v>42</v>
      </c>
      <c r="S17" s="20">
        <v>161</v>
      </c>
      <c r="T17" s="20">
        <v>78</v>
      </c>
      <c r="U17" s="20">
        <v>83</v>
      </c>
      <c r="V17" s="20">
        <v>52</v>
      </c>
      <c r="W17" s="20">
        <v>28</v>
      </c>
      <c r="X17" s="20">
        <v>24</v>
      </c>
      <c r="Y17" s="20">
        <v>47</v>
      </c>
      <c r="Z17" s="20">
        <v>20</v>
      </c>
      <c r="AA17" s="20">
        <v>27</v>
      </c>
      <c r="AB17" s="20">
        <v>80</v>
      </c>
      <c r="AC17" s="20">
        <v>41</v>
      </c>
      <c r="AD17" s="20">
        <v>39</v>
      </c>
      <c r="AE17" s="20">
        <v>91</v>
      </c>
      <c r="AF17" s="20">
        <v>35</v>
      </c>
      <c r="AG17" s="20">
        <v>56</v>
      </c>
      <c r="AH17" s="20">
        <v>133</v>
      </c>
      <c r="AI17" s="20">
        <v>65</v>
      </c>
      <c r="AJ17" s="20">
        <v>68</v>
      </c>
      <c r="AK17" s="20">
        <v>125</v>
      </c>
      <c r="AL17" s="20">
        <v>61</v>
      </c>
      <c r="AM17" s="20">
        <v>64</v>
      </c>
      <c r="AN17" s="20">
        <v>123</v>
      </c>
      <c r="AO17" s="20">
        <v>53</v>
      </c>
      <c r="AP17" s="20">
        <v>70</v>
      </c>
      <c r="AQ17" s="20">
        <v>91</v>
      </c>
      <c r="AR17" s="20">
        <v>52</v>
      </c>
      <c r="AS17" s="20">
        <v>39</v>
      </c>
      <c r="AT17" s="20">
        <v>86</v>
      </c>
      <c r="AU17" s="20">
        <v>41</v>
      </c>
      <c r="AV17" s="20">
        <v>45</v>
      </c>
      <c r="AW17" s="20">
        <v>299</v>
      </c>
      <c r="AX17" s="20">
        <v>120</v>
      </c>
      <c r="AY17" s="20">
        <v>179</v>
      </c>
      <c r="AZ17" s="20">
        <v>161</v>
      </c>
      <c r="BA17" s="20">
        <v>997</v>
      </c>
      <c r="BB17" s="20">
        <v>385</v>
      </c>
      <c r="BC17" s="21">
        <v>0.10434219053791316</v>
      </c>
      <c r="BD17" s="21">
        <v>0.64614387556707709</v>
      </c>
      <c r="BE17" s="21">
        <v>0.24951393389500973</v>
      </c>
      <c r="BF17" s="22">
        <v>45.68632534024627</v>
      </c>
      <c r="BG17" s="17">
        <f t="shared" si="1"/>
        <v>70494</v>
      </c>
    </row>
    <row r="18" spans="1:59" x14ac:dyDescent="0.15">
      <c r="A18" s="178"/>
      <c r="B18" s="18" t="s">
        <v>41</v>
      </c>
      <c r="C18" s="19">
        <v>415</v>
      </c>
      <c r="D18" s="19">
        <v>803</v>
      </c>
      <c r="E18" s="19">
        <v>369</v>
      </c>
      <c r="F18" s="19">
        <v>434</v>
      </c>
      <c r="G18" s="20">
        <v>42</v>
      </c>
      <c r="H18" s="20">
        <v>13</v>
      </c>
      <c r="I18" s="20">
        <v>29</v>
      </c>
      <c r="J18" s="20">
        <v>27</v>
      </c>
      <c r="K18" s="20">
        <v>12</v>
      </c>
      <c r="L18" s="20">
        <v>15</v>
      </c>
      <c r="M18" s="20">
        <v>34</v>
      </c>
      <c r="N18" s="20">
        <v>13</v>
      </c>
      <c r="O18" s="20">
        <v>21</v>
      </c>
      <c r="P18" s="20">
        <v>32</v>
      </c>
      <c r="Q18" s="20">
        <v>17</v>
      </c>
      <c r="R18" s="20">
        <v>15</v>
      </c>
      <c r="S18" s="20">
        <v>81</v>
      </c>
      <c r="T18" s="20">
        <v>40</v>
      </c>
      <c r="U18" s="20">
        <v>41</v>
      </c>
      <c r="V18" s="20">
        <v>56</v>
      </c>
      <c r="W18" s="20">
        <v>35</v>
      </c>
      <c r="X18" s="20">
        <v>21</v>
      </c>
      <c r="Y18" s="20">
        <v>47</v>
      </c>
      <c r="Z18" s="20">
        <v>19</v>
      </c>
      <c r="AA18" s="20">
        <v>28</v>
      </c>
      <c r="AB18" s="20">
        <v>52</v>
      </c>
      <c r="AC18" s="20">
        <v>20</v>
      </c>
      <c r="AD18" s="20">
        <v>32</v>
      </c>
      <c r="AE18" s="20">
        <v>48</v>
      </c>
      <c r="AF18" s="20">
        <v>31</v>
      </c>
      <c r="AG18" s="20">
        <v>17</v>
      </c>
      <c r="AH18" s="20">
        <v>54</v>
      </c>
      <c r="AI18" s="20">
        <v>20</v>
      </c>
      <c r="AJ18" s="20">
        <v>34</v>
      </c>
      <c r="AK18" s="20">
        <v>51</v>
      </c>
      <c r="AL18" s="20">
        <v>27</v>
      </c>
      <c r="AM18" s="20">
        <v>24</v>
      </c>
      <c r="AN18" s="20">
        <v>52</v>
      </c>
      <c r="AO18" s="20">
        <v>22</v>
      </c>
      <c r="AP18" s="20">
        <v>30</v>
      </c>
      <c r="AQ18" s="20">
        <v>34</v>
      </c>
      <c r="AR18" s="20">
        <v>16</v>
      </c>
      <c r="AS18" s="20">
        <v>18</v>
      </c>
      <c r="AT18" s="20">
        <v>41</v>
      </c>
      <c r="AU18" s="20">
        <v>22</v>
      </c>
      <c r="AV18" s="20">
        <v>19</v>
      </c>
      <c r="AW18" s="20">
        <v>152</v>
      </c>
      <c r="AX18" s="20">
        <v>62</v>
      </c>
      <c r="AY18" s="20">
        <v>90</v>
      </c>
      <c r="AZ18" s="20">
        <v>103</v>
      </c>
      <c r="BA18" s="20">
        <v>507</v>
      </c>
      <c r="BB18" s="20">
        <v>193</v>
      </c>
      <c r="BC18" s="21">
        <v>0.12826899128268993</v>
      </c>
      <c r="BD18" s="21">
        <v>0.63138231631382313</v>
      </c>
      <c r="BE18" s="21">
        <v>0.24034869240348691</v>
      </c>
      <c r="BF18" s="22">
        <v>43.394769613947695</v>
      </c>
      <c r="BG18" s="17">
        <f t="shared" si="1"/>
        <v>34846</v>
      </c>
    </row>
    <row r="19" spans="1:59" x14ac:dyDescent="0.15">
      <c r="A19" s="178"/>
      <c r="B19" s="18" t="s">
        <v>42</v>
      </c>
      <c r="C19" s="19">
        <v>482</v>
      </c>
      <c r="D19" s="19">
        <v>802</v>
      </c>
      <c r="E19" s="19">
        <v>367</v>
      </c>
      <c r="F19" s="19">
        <v>435</v>
      </c>
      <c r="G19" s="20">
        <v>29</v>
      </c>
      <c r="H19" s="20">
        <v>19</v>
      </c>
      <c r="I19" s="20">
        <v>10</v>
      </c>
      <c r="J19" s="20">
        <v>39</v>
      </c>
      <c r="K19" s="20">
        <v>18</v>
      </c>
      <c r="L19" s="20">
        <v>21</v>
      </c>
      <c r="M19" s="20">
        <v>31</v>
      </c>
      <c r="N19" s="20">
        <v>16</v>
      </c>
      <c r="O19" s="20">
        <v>15</v>
      </c>
      <c r="P19" s="20">
        <v>38</v>
      </c>
      <c r="Q19" s="20">
        <v>19</v>
      </c>
      <c r="R19" s="20">
        <v>19</v>
      </c>
      <c r="S19" s="20">
        <v>87</v>
      </c>
      <c r="T19" s="20">
        <v>46</v>
      </c>
      <c r="U19" s="20">
        <v>41</v>
      </c>
      <c r="V19" s="20">
        <v>35</v>
      </c>
      <c r="W19" s="20">
        <v>21</v>
      </c>
      <c r="X19" s="20">
        <v>14</v>
      </c>
      <c r="Y19" s="20">
        <v>38</v>
      </c>
      <c r="Z19" s="20">
        <v>17</v>
      </c>
      <c r="AA19" s="20">
        <v>21</v>
      </c>
      <c r="AB19" s="20">
        <v>32</v>
      </c>
      <c r="AC19" s="20">
        <v>12</v>
      </c>
      <c r="AD19" s="20">
        <v>20</v>
      </c>
      <c r="AE19" s="20">
        <v>46</v>
      </c>
      <c r="AF19" s="20">
        <v>16</v>
      </c>
      <c r="AG19" s="20">
        <v>30</v>
      </c>
      <c r="AH19" s="20">
        <v>64</v>
      </c>
      <c r="AI19" s="20">
        <v>37</v>
      </c>
      <c r="AJ19" s="20">
        <v>27</v>
      </c>
      <c r="AK19" s="20">
        <v>51</v>
      </c>
      <c r="AL19" s="20">
        <v>23</v>
      </c>
      <c r="AM19" s="20">
        <v>28</v>
      </c>
      <c r="AN19" s="20">
        <v>43</v>
      </c>
      <c r="AO19" s="20">
        <v>25</v>
      </c>
      <c r="AP19" s="20">
        <v>18</v>
      </c>
      <c r="AQ19" s="20">
        <v>45</v>
      </c>
      <c r="AR19" s="20">
        <v>26</v>
      </c>
      <c r="AS19" s="20">
        <v>19</v>
      </c>
      <c r="AT19" s="20">
        <v>28</v>
      </c>
      <c r="AU19" s="20">
        <v>14</v>
      </c>
      <c r="AV19" s="20">
        <v>14</v>
      </c>
      <c r="AW19" s="20">
        <v>196</v>
      </c>
      <c r="AX19" s="20">
        <v>58</v>
      </c>
      <c r="AY19" s="20">
        <v>138</v>
      </c>
      <c r="AZ19" s="20">
        <v>99</v>
      </c>
      <c r="BA19" s="20">
        <v>479</v>
      </c>
      <c r="BB19" s="20">
        <v>224</v>
      </c>
      <c r="BC19" s="21">
        <v>0.12344139650872818</v>
      </c>
      <c r="BD19" s="21">
        <v>0.59725685785536164</v>
      </c>
      <c r="BE19" s="21">
        <v>0.2793017456359102</v>
      </c>
      <c r="BF19" s="22">
        <v>47.022443890274317</v>
      </c>
      <c r="BG19" s="17">
        <f t="shared" si="1"/>
        <v>37712</v>
      </c>
    </row>
    <row r="20" spans="1:59" ht="13.5" customHeight="1" x14ac:dyDescent="0.15">
      <c r="A20" s="178"/>
      <c r="B20" s="33" t="s">
        <v>43</v>
      </c>
      <c r="C20" s="34">
        <v>108</v>
      </c>
      <c r="D20" s="34">
        <v>276</v>
      </c>
      <c r="E20" s="34">
        <v>123</v>
      </c>
      <c r="F20" s="34">
        <v>153</v>
      </c>
      <c r="G20" s="35">
        <v>13</v>
      </c>
      <c r="H20" s="35">
        <v>4</v>
      </c>
      <c r="I20" s="35">
        <v>9</v>
      </c>
      <c r="J20" s="35">
        <v>9</v>
      </c>
      <c r="K20" s="35">
        <v>3</v>
      </c>
      <c r="L20" s="35">
        <v>6</v>
      </c>
      <c r="M20" s="35">
        <v>24</v>
      </c>
      <c r="N20" s="35">
        <v>15</v>
      </c>
      <c r="O20" s="35">
        <v>9</v>
      </c>
      <c r="P20" s="35">
        <v>24</v>
      </c>
      <c r="Q20" s="35">
        <v>15</v>
      </c>
      <c r="R20" s="35">
        <v>9</v>
      </c>
      <c r="S20" s="35">
        <v>14</v>
      </c>
      <c r="T20" s="35">
        <v>9</v>
      </c>
      <c r="U20" s="35">
        <v>5</v>
      </c>
      <c r="V20" s="35">
        <v>7</v>
      </c>
      <c r="W20" s="35">
        <v>1</v>
      </c>
      <c r="X20" s="35">
        <v>6</v>
      </c>
      <c r="Y20" s="35">
        <v>15</v>
      </c>
      <c r="Z20" s="35">
        <v>7</v>
      </c>
      <c r="AA20" s="35">
        <v>8</v>
      </c>
      <c r="AB20" s="35">
        <v>15</v>
      </c>
      <c r="AC20" s="35">
        <v>7</v>
      </c>
      <c r="AD20" s="35">
        <v>8</v>
      </c>
      <c r="AE20" s="35">
        <v>13</v>
      </c>
      <c r="AF20" s="35">
        <v>5</v>
      </c>
      <c r="AG20" s="35">
        <v>8</v>
      </c>
      <c r="AH20" s="35">
        <v>23</v>
      </c>
      <c r="AI20" s="35">
        <v>10</v>
      </c>
      <c r="AJ20" s="35">
        <v>13</v>
      </c>
      <c r="AK20" s="35">
        <v>22</v>
      </c>
      <c r="AL20" s="35">
        <v>9</v>
      </c>
      <c r="AM20" s="35">
        <v>13</v>
      </c>
      <c r="AN20" s="35">
        <v>11</v>
      </c>
      <c r="AO20" s="35">
        <v>7</v>
      </c>
      <c r="AP20" s="35">
        <v>4</v>
      </c>
      <c r="AQ20" s="35">
        <v>18</v>
      </c>
      <c r="AR20" s="35">
        <v>6</v>
      </c>
      <c r="AS20" s="35">
        <v>12</v>
      </c>
      <c r="AT20" s="35">
        <v>13</v>
      </c>
      <c r="AU20" s="35">
        <v>5</v>
      </c>
      <c r="AV20" s="35">
        <v>8</v>
      </c>
      <c r="AW20" s="35">
        <v>55</v>
      </c>
      <c r="AX20" s="35">
        <v>20</v>
      </c>
      <c r="AY20" s="35">
        <v>35</v>
      </c>
      <c r="AZ20" s="35">
        <v>46</v>
      </c>
      <c r="BA20" s="35">
        <v>162</v>
      </c>
      <c r="BB20" s="35">
        <v>68</v>
      </c>
      <c r="BC20" s="36">
        <v>0.16666666666666666</v>
      </c>
      <c r="BD20" s="36">
        <v>0.58695652173913049</v>
      </c>
      <c r="BE20" s="36">
        <v>0.24637681159420291</v>
      </c>
      <c r="BF20" s="37">
        <v>43.80797101449275</v>
      </c>
      <c r="BG20" s="17">
        <f t="shared" si="1"/>
        <v>12091</v>
      </c>
    </row>
    <row r="21" spans="1:59" x14ac:dyDescent="0.15">
      <c r="A21" s="178"/>
      <c r="B21" s="18" t="s">
        <v>44</v>
      </c>
      <c r="C21" s="19">
        <v>270</v>
      </c>
      <c r="D21" s="19">
        <v>621</v>
      </c>
      <c r="E21" s="19">
        <v>283</v>
      </c>
      <c r="F21" s="19">
        <v>338</v>
      </c>
      <c r="G21" s="20">
        <v>26</v>
      </c>
      <c r="H21" s="20">
        <v>9</v>
      </c>
      <c r="I21" s="20">
        <v>17</v>
      </c>
      <c r="J21" s="20">
        <v>40</v>
      </c>
      <c r="K21" s="20">
        <v>25</v>
      </c>
      <c r="L21" s="20">
        <v>15</v>
      </c>
      <c r="M21" s="20">
        <v>42</v>
      </c>
      <c r="N21" s="20">
        <v>20</v>
      </c>
      <c r="O21" s="20">
        <v>22</v>
      </c>
      <c r="P21" s="20">
        <v>50</v>
      </c>
      <c r="Q21" s="20">
        <v>26</v>
      </c>
      <c r="R21" s="20">
        <v>24</v>
      </c>
      <c r="S21" s="20">
        <v>26</v>
      </c>
      <c r="T21" s="20">
        <v>12</v>
      </c>
      <c r="U21" s="20">
        <v>14</v>
      </c>
      <c r="V21" s="20">
        <v>17</v>
      </c>
      <c r="W21" s="20">
        <v>9</v>
      </c>
      <c r="X21" s="20">
        <v>8</v>
      </c>
      <c r="Y21" s="20">
        <v>30</v>
      </c>
      <c r="Z21" s="20">
        <v>12</v>
      </c>
      <c r="AA21" s="20">
        <v>18</v>
      </c>
      <c r="AB21" s="20">
        <v>38</v>
      </c>
      <c r="AC21" s="20">
        <v>16</v>
      </c>
      <c r="AD21" s="20">
        <v>22</v>
      </c>
      <c r="AE21" s="20">
        <v>38</v>
      </c>
      <c r="AF21" s="20">
        <v>21</v>
      </c>
      <c r="AG21" s="20">
        <v>17</v>
      </c>
      <c r="AH21" s="20">
        <v>55</v>
      </c>
      <c r="AI21" s="20">
        <v>24</v>
      </c>
      <c r="AJ21" s="20">
        <v>31</v>
      </c>
      <c r="AK21" s="20">
        <v>48</v>
      </c>
      <c r="AL21" s="20">
        <v>21</v>
      </c>
      <c r="AM21" s="20">
        <v>27</v>
      </c>
      <c r="AN21" s="20">
        <v>39</v>
      </c>
      <c r="AO21" s="20">
        <v>15</v>
      </c>
      <c r="AP21" s="20">
        <v>24</v>
      </c>
      <c r="AQ21" s="20">
        <v>26</v>
      </c>
      <c r="AR21" s="20">
        <v>15</v>
      </c>
      <c r="AS21" s="20">
        <v>11</v>
      </c>
      <c r="AT21" s="20">
        <v>33</v>
      </c>
      <c r="AU21" s="20">
        <v>14</v>
      </c>
      <c r="AV21" s="20">
        <v>19</v>
      </c>
      <c r="AW21" s="20">
        <v>113</v>
      </c>
      <c r="AX21" s="20">
        <v>44</v>
      </c>
      <c r="AY21" s="20">
        <v>69</v>
      </c>
      <c r="AZ21" s="20">
        <v>108</v>
      </c>
      <c r="BA21" s="20">
        <v>367</v>
      </c>
      <c r="BB21" s="20">
        <v>146</v>
      </c>
      <c r="BC21" s="21">
        <v>0.17391304347826086</v>
      </c>
      <c r="BD21" s="21">
        <v>0.59098228663446051</v>
      </c>
      <c r="BE21" s="21">
        <v>0.23510466988727857</v>
      </c>
      <c r="BF21" s="22">
        <v>43.673107890499196</v>
      </c>
      <c r="BG21" s="17">
        <f t="shared" si="1"/>
        <v>27121</v>
      </c>
    </row>
    <row r="22" spans="1:59" ht="15" customHeight="1" thickBot="1" x14ac:dyDescent="0.2">
      <c r="A22" s="178"/>
      <c r="B22" s="23" t="s">
        <v>45</v>
      </c>
      <c r="C22" s="24">
        <v>444</v>
      </c>
      <c r="D22" s="24">
        <v>920</v>
      </c>
      <c r="E22" s="24">
        <v>420</v>
      </c>
      <c r="F22" s="24">
        <v>500</v>
      </c>
      <c r="G22" s="25">
        <v>34</v>
      </c>
      <c r="H22" s="25">
        <v>14</v>
      </c>
      <c r="I22" s="25">
        <v>20</v>
      </c>
      <c r="J22" s="25">
        <v>45</v>
      </c>
      <c r="K22" s="25">
        <v>23</v>
      </c>
      <c r="L22" s="25">
        <v>22</v>
      </c>
      <c r="M22" s="25">
        <v>44</v>
      </c>
      <c r="N22" s="25">
        <v>23</v>
      </c>
      <c r="O22" s="25">
        <v>21</v>
      </c>
      <c r="P22" s="25">
        <v>56</v>
      </c>
      <c r="Q22" s="25">
        <v>28</v>
      </c>
      <c r="R22" s="25">
        <v>28</v>
      </c>
      <c r="S22" s="25">
        <v>47</v>
      </c>
      <c r="T22" s="25">
        <v>25</v>
      </c>
      <c r="U22" s="25">
        <v>22</v>
      </c>
      <c r="V22" s="25">
        <v>57</v>
      </c>
      <c r="W22" s="25">
        <v>25</v>
      </c>
      <c r="X22" s="25">
        <v>32</v>
      </c>
      <c r="Y22" s="25">
        <v>42</v>
      </c>
      <c r="Z22" s="25">
        <v>19</v>
      </c>
      <c r="AA22" s="25">
        <v>23</v>
      </c>
      <c r="AB22" s="25">
        <v>61</v>
      </c>
      <c r="AC22" s="25">
        <v>22</v>
      </c>
      <c r="AD22" s="25">
        <v>39</v>
      </c>
      <c r="AE22" s="25">
        <v>57</v>
      </c>
      <c r="AF22" s="25">
        <v>30</v>
      </c>
      <c r="AG22" s="25">
        <v>27</v>
      </c>
      <c r="AH22" s="25">
        <v>68</v>
      </c>
      <c r="AI22" s="25">
        <v>35</v>
      </c>
      <c r="AJ22" s="25">
        <v>33</v>
      </c>
      <c r="AK22" s="25">
        <v>71</v>
      </c>
      <c r="AL22" s="25">
        <v>33</v>
      </c>
      <c r="AM22" s="25">
        <v>38</v>
      </c>
      <c r="AN22" s="25">
        <v>63</v>
      </c>
      <c r="AO22" s="25">
        <v>28</v>
      </c>
      <c r="AP22" s="25">
        <v>35</v>
      </c>
      <c r="AQ22" s="25">
        <v>62</v>
      </c>
      <c r="AR22" s="25">
        <v>27</v>
      </c>
      <c r="AS22" s="25">
        <v>35</v>
      </c>
      <c r="AT22" s="25">
        <v>46</v>
      </c>
      <c r="AU22" s="25">
        <v>24</v>
      </c>
      <c r="AV22" s="25">
        <v>22</v>
      </c>
      <c r="AW22" s="25">
        <v>167</v>
      </c>
      <c r="AX22" s="25">
        <v>64</v>
      </c>
      <c r="AY22" s="25">
        <v>103</v>
      </c>
      <c r="AZ22" s="25">
        <v>123</v>
      </c>
      <c r="BA22" s="25">
        <v>584</v>
      </c>
      <c r="BB22" s="25">
        <v>213</v>
      </c>
      <c r="BC22" s="26">
        <v>0.13369565217391305</v>
      </c>
      <c r="BD22" s="26">
        <v>0.63478260869565217</v>
      </c>
      <c r="BE22" s="26">
        <v>0.23152173913043478</v>
      </c>
      <c r="BF22" s="27">
        <v>44.702173913043481</v>
      </c>
      <c r="BG22" s="17">
        <f t="shared" si="1"/>
        <v>41126</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3830</v>
      </c>
      <c r="D24" s="39">
        <v>7347</v>
      </c>
      <c r="E24" s="39">
        <v>3352</v>
      </c>
      <c r="F24" s="39">
        <v>3995</v>
      </c>
      <c r="G24" s="39">
        <v>244</v>
      </c>
      <c r="H24" s="39">
        <v>104</v>
      </c>
      <c r="I24" s="39">
        <v>140</v>
      </c>
      <c r="J24" s="39">
        <v>286</v>
      </c>
      <c r="K24" s="39">
        <v>147</v>
      </c>
      <c r="L24" s="39">
        <v>139</v>
      </c>
      <c r="M24" s="39">
        <v>362</v>
      </c>
      <c r="N24" s="39">
        <v>190</v>
      </c>
      <c r="O24" s="39">
        <v>172</v>
      </c>
      <c r="P24" s="39">
        <v>393</v>
      </c>
      <c r="Q24" s="39">
        <v>211</v>
      </c>
      <c r="R24" s="39">
        <v>182</v>
      </c>
      <c r="S24" s="39">
        <v>497</v>
      </c>
      <c r="T24" s="39">
        <v>249</v>
      </c>
      <c r="U24" s="39">
        <v>248</v>
      </c>
      <c r="V24" s="39">
        <v>308</v>
      </c>
      <c r="W24" s="39">
        <v>163</v>
      </c>
      <c r="X24" s="39">
        <v>145</v>
      </c>
      <c r="Y24" s="39">
        <v>312</v>
      </c>
      <c r="Z24" s="39">
        <v>140</v>
      </c>
      <c r="AA24" s="39">
        <v>172</v>
      </c>
      <c r="AB24" s="39">
        <v>380</v>
      </c>
      <c r="AC24" s="39">
        <v>174</v>
      </c>
      <c r="AD24" s="39">
        <v>206</v>
      </c>
      <c r="AE24" s="39">
        <v>437</v>
      </c>
      <c r="AF24" s="39">
        <v>203</v>
      </c>
      <c r="AG24" s="39">
        <v>234</v>
      </c>
      <c r="AH24" s="39">
        <v>592</v>
      </c>
      <c r="AI24" s="39">
        <v>280</v>
      </c>
      <c r="AJ24" s="39">
        <v>312</v>
      </c>
      <c r="AK24" s="39">
        <v>504</v>
      </c>
      <c r="AL24" s="39">
        <v>237</v>
      </c>
      <c r="AM24" s="39">
        <v>267</v>
      </c>
      <c r="AN24" s="39">
        <v>459</v>
      </c>
      <c r="AO24" s="39">
        <v>205</v>
      </c>
      <c r="AP24" s="39">
        <v>254</v>
      </c>
      <c r="AQ24" s="39">
        <v>442</v>
      </c>
      <c r="AR24" s="39">
        <v>206</v>
      </c>
      <c r="AS24" s="39">
        <v>236</v>
      </c>
      <c r="AT24" s="39">
        <v>413</v>
      </c>
      <c r="AU24" s="39">
        <v>198</v>
      </c>
      <c r="AV24" s="39">
        <v>215</v>
      </c>
      <c r="AW24" s="39">
        <v>1718</v>
      </c>
      <c r="AX24" s="39">
        <v>645</v>
      </c>
      <c r="AY24" s="39">
        <v>1073</v>
      </c>
      <c r="AZ24" s="39">
        <v>892</v>
      </c>
      <c r="BA24" s="39">
        <v>4324</v>
      </c>
      <c r="BB24" s="39">
        <v>2131</v>
      </c>
      <c r="BC24" s="41">
        <v>0.1214100993602831</v>
      </c>
      <c r="BD24" s="41">
        <v>0.58853953994827823</v>
      </c>
      <c r="BE24" s="41">
        <v>0.29005036069143869</v>
      </c>
      <c r="BF24" s="42">
        <v>47.279297672519398</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261</v>
      </c>
      <c r="B26" s="33" t="s">
        <v>47</v>
      </c>
      <c r="C26" s="34">
        <v>267</v>
      </c>
      <c r="D26" s="34">
        <v>378</v>
      </c>
      <c r="E26" s="34">
        <v>188</v>
      </c>
      <c r="F26" s="34">
        <v>190</v>
      </c>
      <c r="G26" s="35">
        <v>4</v>
      </c>
      <c r="H26" s="35">
        <v>3</v>
      </c>
      <c r="I26" s="35">
        <v>1</v>
      </c>
      <c r="J26" s="35">
        <v>2</v>
      </c>
      <c r="K26" s="35">
        <v>1</v>
      </c>
      <c r="L26" s="35">
        <v>1</v>
      </c>
      <c r="M26" s="35">
        <v>9</v>
      </c>
      <c r="N26" s="35">
        <v>6</v>
      </c>
      <c r="O26" s="35">
        <v>3</v>
      </c>
      <c r="P26" s="35">
        <v>13</v>
      </c>
      <c r="Q26" s="35">
        <v>9</v>
      </c>
      <c r="R26" s="35">
        <v>4</v>
      </c>
      <c r="S26" s="35">
        <v>21</v>
      </c>
      <c r="T26" s="35">
        <v>8</v>
      </c>
      <c r="U26" s="35">
        <v>13</v>
      </c>
      <c r="V26" s="35">
        <v>18</v>
      </c>
      <c r="W26" s="35">
        <v>12</v>
      </c>
      <c r="X26" s="35">
        <v>6</v>
      </c>
      <c r="Y26" s="35">
        <v>19</v>
      </c>
      <c r="Z26" s="35">
        <v>14</v>
      </c>
      <c r="AA26" s="35">
        <v>5</v>
      </c>
      <c r="AB26" s="35">
        <v>24</v>
      </c>
      <c r="AC26" s="35">
        <v>17</v>
      </c>
      <c r="AD26" s="35">
        <v>7</v>
      </c>
      <c r="AE26" s="35">
        <v>21</v>
      </c>
      <c r="AF26" s="35">
        <v>9</v>
      </c>
      <c r="AG26" s="35">
        <v>12</v>
      </c>
      <c r="AH26" s="35">
        <v>23</v>
      </c>
      <c r="AI26" s="35">
        <v>14</v>
      </c>
      <c r="AJ26" s="35">
        <v>9</v>
      </c>
      <c r="AK26" s="35">
        <v>30</v>
      </c>
      <c r="AL26" s="35">
        <v>19</v>
      </c>
      <c r="AM26" s="35">
        <v>11</v>
      </c>
      <c r="AN26" s="35">
        <v>33</v>
      </c>
      <c r="AO26" s="35">
        <v>13</v>
      </c>
      <c r="AP26" s="35">
        <v>20</v>
      </c>
      <c r="AQ26" s="35">
        <v>18</v>
      </c>
      <c r="AR26" s="35">
        <v>11</v>
      </c>
      <c r="AS26" s="35">
        <v>7</v>
      </c>
      <c r="AT26" s="35">
        <v>25</v>
      </c>
      <c r="AU26" s="35">
        <v>10</v>
      </c>
      <c r="AV26" s="35">
        <v>15</v>
      </c>
      <c r="AW26" s="35">
        <v>118</v>
      </c>
      <c r="AX26" s="35">
        <v>42</v>
      </c>
      <c r="AY26" s="35">
        <v>76</v>
      </c>
      <c r="AZ26" s="35">
        <v>15</v>
      </c>
      <c r="BA26" s="35">
        <v>220</v>
      </c>
      <c r="BB26" s="35">
        <v>143</v>
      </c>
      <c r="BC26" s="36">
        <v>3.968253968253968E-2</v>
      </c>
      <c r="BD26" s="36">
        <v>0.58201058201058198</v>
      </c>
      <c r="BE26" s="36">
        <v>0.37830687830687831</v>
      </c>
      <c r="BF26" s="37">
        <v>53.939153439153436</v>
      </c>
      <c r="BG26" s="17">
        <f t="shared" ref="BG26:BG36" si="2">BF26*D26</f>
        <v>20389</v>
      </c>
    </row>
    <row r="27" spans="1:59" x14ac:dyDescent="0.15">
      <c r="A27" s="178"/>
      <c r="B27" s="18" t="s">
        <v>48</v>
      </c>
      <c r="C27" s="19">
        <v>221</v>
      </c>
      <c r="D27" s="19">
        <v>322</v>
      </c>
      <c r="E27" s="19">
        <v>149</v>
      </c>
      <c r="F27" s="19">
        <v>173</v>
      </c>
      <c r="G27" s="20">
        <v>4</v>
      </c>
      <c r="H27" s="20">
        <v>4</v>
      </c>
      <c r="I27" s="20">
        <v>0</v>
      </c>
      <c r="J27" s="20">
        <v>3</v>
      </c>
      <c r="K27" s="20">
        <v>2</v>
      </c>
      <c r="L27" s="20">
        <v>1</v>
      </c>
      <c r="M27" s="20">
        <v>6</v>
      </c>
      <c r="N27" s="20">
        <v>2</v>
      </c>
      <c r="O27" s="20">
        <v>4</v>
      </c>
      <c r="P27" s="20">
        <v>8</v>
      </c>
      <c r="Q27" s="20">
        <v>3</v>
      </c>
      <c r="R27" s="20">
        <v>5</v>
      </c>
      <c r="S27" s="20">
        <v>20</v>
      </c>
      <c r="T27" s="20">
        <v>12</v>
      </c>
      <c r="U27" s="20">
        <v>8</v>
      </c>
      <c r="V27" s="20">
        <v>14</v>
      </c>
      <c r="W27" s="20">
        <v>5</v>
      </c>
      <c r="X27" s="20">
        <v>9</v>
      </c>
      <c r="Y27" s="20">
        <v>10</v>
      </c>
      <c r="Z27" s="20">
        <v>7</v>
      </c>
      <c r="AA27" s="20">
        <v>3</v>
      </c>
      <c r="AB27" s="20">
        <v>9</v>
      </c>
      <c r="AC27" s="20">
        <v>2</v>
      </c>
      <c r="AD27" s="20">
        <v>7</v>
      </c>
      <c r="AE27" s="20">
        <v>13</v>
      </c>
      <c r="AF27" s="20">
        <v>10</v>
      </c>
      <c r="AG27" s="20">
        <v>3</v>
      </c>
      <c r="AH27" s="20">
        <v>17</v>
      </c>
      <c r="AI27" s="20">
        <v>6</v>
      </c>
      <c r="AJ27" s="20">
        <v>11</v>
      </c>
      <c r="AK27" s="20">
        <v>41</v>
      </c>
      <c r="AL27" s="20">
        <v>22</v>
      </c>
      <c r="AM27" s="20">
        <v>19</v>
      </c>
      <c r="AN27" s="20">
        <v>21</v>
      </c>
      <c r="AO27" s="20">
        <v>10</v>
      </c>
      <c r="AP27" s="20">
        <v>11</v>
      </c>
      <c r="AQ27" s="20">
        <v>17</v>
      </c>
      <c r="AR27" s="20">
        <v>10</v>
      </c>
      <c r="AS27" s="20">
        <v>7</v>
      </c>
      <c r="AT27" s="20">
        <v>23</v>
      </c>
      <c r="AU27" s="20">
        <v>11</v>
      </c>
      <c r="AV27" s="20">
        <v>12</v>
      </c>
      <c r="AW27" s="20">
        <v>116</v>
      </c>
      <c r="AX27" s="20">
        <v>43</v>
      </c>
      <c r="AY27" s="20">
        <v>73</v>
      </c>
      <c r="AZ27" s="20">
        <v>13</v>
      </c>
      <c r="BA27" s="20">
        <v>170</v>
      </c>
      <c r="BB27" s="20">
        <v>139</v>
      </c>
      <c r="BC27" s="21">
        <v>4.0372670807453416E-2</v>
      </c>
      <c r="BD27" s="21">
        <v>0.52795031055900621</v>
      </c>
      <c r="BE27" s="21">
        <v>0.43167701863354035</v>
      </c>
      <c r="BF27" s="22">
        <v>56.531055900621119</v>
      </c>
      <c r="BG27" s="17">
        <f t="shared" si="2"/>
        <v>18203</v>
      </c>
    </row>
    <row r="28" spans="1:59" x14ac:dyDescent="0.15">
      <c r="A28" s="178"/>
      <c r="B28" s="18" t="s">
        <v>49</v>
      </c>
      <c r="C28" s="19">
        <v>100</v>
      </c>
      <c r="D28" s="19">
        <v>136</v>
      </c>
      <c r="E28" s="19">
        <v>65</v>
      </c>
      <c r="F28" s="19">
        <v>71</v>
      </c>
      <c r="G28" s="20">
        <v>0</v>
      </c>
      <c r="H28" s="20">
        <v>0</v>
      </c>
      <c r="I28" s="20">
        <v>0</v>
      </c>
      <c r="J28" s="20">
        <v>4</v>
      </c>
      <c r="K28" s="20">
        <v>2</v>
      </c>
      <c r="L28" s="20">
        <v>2</v>
      </c>
      <c r="M28" s="20">
        <v>1</v>
      </c>
      <c r="N28" s="20">
        <v>1</v>
      </c>
      <c r="O28" s="20">
        <v>0</v>
      </c>
      <c r="P28" s="20">
        <v>4</v>
      </c>
      <c r="Q28" s="20">
        <v>2</v>
      </c>
      <c r="R28" s="20">
        <v>2</v>
      </c>
      <c r="S28" s="20">
        <v>6</v>
      </c>
      <c r="T28" s="20">
        <v>2</v>
      </c>
      <c r="U28" s="20">
        <v>4</v>
      </c>
      <c r="V28" s="20">
        <v>2</v>
      </c>
      <c r="W28" s="20">
        <v>1</v>
      </c>
      <c r="X28" s="20">
        <v>1</v>
      </c>
      <c r="Y28" s="20">
        <v>2</v>
      </c>
      <c r="Z28" s="20">
        <v>1</v>
      </c>
      <c r="AA28" s="20">
        <v>1</v>
      </c>
      <c r="AB28" s="20">
        <v>6</v>
      </c>
      <c r="AC28" s="20">
        <v>4</v>
      </c>
      <c r="AD28" s="20">
        <v>2</v>
      </c>
      <c r="AE28" s="20">
        <v>8</v>
      </c>
      <c r="AF28" s="20">
        <v>4</v>
      </c>
      <c r="AG28" s="20">
        <v>4</v>
      </c>
      <c r="AH28" s="20">
        <v>7</v>
      </c>
      <c r="AI28" s="20">
        <v>5</v>
      </c>
      <c r="AJ28" s="20">
        <v>2</v>
      </c>
      <c r="AK28" s="20">
        <v>6</v>
      </c>
      <c r="AL28" s="20">
        <v>5</v>
      </c>
      <c r="AM28" s="20">
        <v>1</v>
      </c>
      <c r="AN28" s="20">
        <v>14</v>
      </c>
      <c r="AO28" s="20">
        <v>8</v>
      </c>
      <c r="AP28" s="20">
        <v>6</v>
      </c>
      <c r="AQ28" s="20">
        <v>12</v>
      </c>
      <c r="AR28" s="20">
        <v>9</v>
      </c>
      <c r="AS28" s="20">
        <v>3</v>
      </c>
      <c r="AT28" s="20">
        <v>9</v>
      </c>
      <c r="AU28" s="20">
        <v>3</v>
      </c>
      <c r="AV28" s="20">
        <v>6</v>
      </c>
      <c r="AW28" s="20">
        <v>55</v>
      </c>
      <c r="AX28" s="20">
        <v>18</v>
      </c>
      <c r="AY28" s="20">
        <v>37</v>
      </c>
      <c r="AZ28" s="20">
        <v>5</v>
      </c>
      <c r="BA28" s="20">
        <v>67</v>
      </c>
      <c r="BB28" s="20">
        <v>64</v>
      </c>
      <c r="BC28" s="21">
        <v>3.6764705882352942E-2</v>
      </c>
      <c r="BD28" s="21">
        <v>0.49264705882352944</v>
      </c>
      <c r="BE28" s="21">
        <v>0.47058823529411764</v>
      </c>
      <c r="BF28" s="22">
        <v>59.470588235294116</v>
      </c>
      <c r="BG28" s="17">
        <f t="shared" si="2"/>
        <v>8088</v>
      </c>
    </row>
    <row r="29" spans="1:59" x14ac:dyDescent="0.15">
      <c r="A29" s="178"/>
      <c r="B29" s="18" t="s">
        <v>50</v>
      </c>
      <c r="C29" s="19">
        <v>220</v>
      </c>
      <c r="D29" s="19">
        <v>323</v>
      </c>
      <c r="E29" s="19">
        <v>151</v>
      </c>
      <c r="F29" s="19">
        <v>172</v>
      </c>
      <c r="G29" s="20">
        <v>7</v>
      </c>
      <c r="H29" s="20">
        <v>4</v>
      </c>
      <c r="I29" s="20">
        <v>3</v>
      </c>
      <c r="J29" s="20">
        <v>0</v>
      </c>
      <c r="K29" s="20">
        <v>0</v>
      </c>
      <c r="L29" s="20">
        <v>0</v>
      </c>
      <c r="M29" s="20">
        <v>8</v>
      </c>
      <c r="N29" s="20">
        <v>4</v>
      </c>
      <c r="O29" s="20">
        <v>4</v>
      </c>
      <c r="P29" s="20">
        <v>9</v>
      </c>
      <c r="Q29" s="20">
        <v>4</v>
      </c>
      <c r="R29" s="20">
        <v>5</v>
      </c>
      <c r="S29" s="20">
        <v>33</v>
      </c>
      <c r="T29" s="20">
        <v>15</v>
      </c>
      <c r="U29" s="20">
        <v>18</v>
      </c>
      <c r="V29" s="20">
        <v>18</v>
      </c>
      <c r="W29" s="20">
        <v>8</v>
      </c>
      <c r="X29" s="20">
        <v>10</v>
      </c>
      <c r="Y29" s="20">
        <v>16</v>
      </c>
      <c r="Z29" s="20">
        <v>7</v>
      </c>
      <c r="AA29" s="20">
        <v>9</v>
      </c>
      <c r="AB29" s="20">
        <v>15</v>
      </c>
      <c r="AC29" s="20">
        <v>12</v>
      </c>
      <c r="AD29" s="20">
        <v>3</v>
      </c>
      <c r="AE29" s="20">
        <v>20</v>
      </c>
      <c r="AF29" s="20">
        <v>7</v>
      </c>
      <c r="AG29" s="20">
        <v>13</v>
      </c>
      <c r="AH29" s="20">
        <v>22</v>
      </c>
      <c r="AI29" s="20">
        <v>14</v>
      </c>
      <c r="AJ29" s="20">
        <v>8</v>
      </c>
      <c r="AK29" s="20">
        <v>22</v>
      </c>
      <c r="AL29" s="20">
        <v>12</v>
      </c>
      <c r="AM29" s="20">
        <v>10</v>
      </c>
      <c r="AN29" s="20">
        <v>14</v>
      </c>
      <c r="AO29" s="20">
        <v>4</v>
      </c>
      <c r="AP29" s="20">
        <v>10</v>
      </c>
      <c r="AQ29" s="20">
        <v>14</v>
      </c>
      <c r="AR29" s="20">
        <v>8</v>
      </c>
      <c r="AS29" s="20">
        <v>6</v>
      </c>
      <c r="AT29" s="20">
        <v>20</v>
      </c>
      <c r="AU29" s="20">
        <v>8</v>
      </c>
      <c r="AV29" s="20">
        <v>12</v>
      </c>
      <c r="AW29" s="20">
        <v>105</v>
      </c>
      <c r="AX29" s="20">
        <v>44</v>
      </c>
      <c r="AY29" s="20">
        <v>61</v>
      </c>
      <c r="AZ29" s="20">
        <v>15</v>
      </c>
      <c r="BA29" s="20">
        <v>183</v>
      </c>
      <c r="BB29" s="20">
        <v>125</v>
      </c>
      <c r="BC29" s="21">
        <v>4.6439628482972138E-2</v>
      </c>
      <c r="BD29" s="21">
        <v>0.56656346749226005</v>
      </c>
      <c r="BE29" s="21">
        <v>0.38699690402476783</v>
      </c>
      <c r="BF29" s="22">
        <v>52.213622291021672</v>
      </c>
      <c r="BG29" s="17">
        <f t="shared" si="2"/>
        <v>16865</v>
      </c>
    </row>
    <row r="30" spans="1:59" x14ac:dyDescent="0.15">
      <c r="A30" s="178"/>
      <c r="B30" s="18" t="s">
        <v>51</v>
      </c>
      <c r="C30" s="19">
        <v>308</v>
      </c>
      <c r="D30" s="19">
        <v>438</v>
      </c>
      <c r="E30" s="19">
        <v>205</v>
      </c>
      <c r="F30" s="19">
        <v>233</v>
      </c>
      <c r="G30" s="20">
        <v>9</v>
      </c>
      <c r="H30" s="20">
        <v>5</v>
      </c>
      <c r="I30" s="20">
        <v>4</v>
      </c>
      <c r="J30" s="20">
        <v>11</v>
      </c>
      <c r="K30" s="20">
        <v>8</v>
      </c>
      <c r="L30" s="20">
        <v>3</v>
      </c>
      <c r="M30" s="20">
        <v>7</v>
      </c>
      <c r="N30" s="20">
        <v>5</v>
      </c>
      <c r="O30" s="20">
        <v>2</v>
      </c>
      <c r="P30" s="20">
        <v>12</v>
      </c>
      <c r="Q30" s="20">
        <v>7</v>
      </c>
      <c r="R30" s="20">
        <v>5</v>
      </c>
      <c r="S30" s="20">
        <v>51</v>
      </c>
      <c r="T30" s="20">
        <v>27</v>
      </c>
      <c r="U30" s="20">
        <v>24</v>
      </c>
      <c r="V30" s="20">
        <v>29</v>
      </c>
      <c r="W30" s="20">
        <v>14</v>
      </c>
      <c r="X30" s="20">
        <v>15</v>
      </c>
      <c r="Y30" s="20">
        <v>22</v>
      </c>
      <c r="Z30" s="20">
        <v>12</v>
      </c>
      <c r="AA30" s="20">
        <v>10</v>
      </c>
      <c r="AB30" s="20">
        <v>29</v>
      </c>
      <c r="AC30" s="20">
        <v>11</v>
      </c>
      <c r="AD30" s="20">
        <v>18</v>
      </c>
      <c r="AE30" s="20">
        <v>27</v>
      </c>
      <c r="AF30" s="20">
        <v>17</v>
      </c>
      <c r="AG30" s="20">
        <v>10</v>
      </c>
      <c r="AH30" s="20">
        <v>33</v>
      </c>
      <c r="AI30" s="20">
        <v>19</v>
      </c>
      <c r="AJ30" s="20">
        <v>14</v>
      </c>
      <c r="AK30" s="20">
        <v>34</v>
      </c>
      <c r="AL30" s="20">
        <v>15</v>
      </c>
      <c r="AM30" s="20">
        <v>19</v>
      </c>
      <c r="AN30" s="20">
        <v>22</v>
      </c>
      <c r="AO30" s="20">
        <v>14</v>
      </c>
      <c r="AP30" s="20">
        <v>8</v>
      </c>
      <c r="AQ30" s="20">
        <v>19</v>
      </c>
      <c r="AR30" s="20">
        <v>6</v>
      </c>
      <c r="AS30" s="20">
        <v>13</v>
      </c>
      <c r="AT30" s="20">
        <v>20</v>
      </c>
      <c r="AU30" s="20">
        <v>6</v>
      </c>
      <c r="AV30" s="20">
        <v>14</v>
      </c>
      <c r="AW30" s="20">
        <v>113</v>
      </c>
      <c r="AX30" s="20">
        <v>39</v>
      </c>
      <c r="AY30" s="20">
        <v>74</v>
      </c>
      <c r="AZ30" s="20">
        <v>27</v>
      </c>
      <c r="BA30" s="20">
        <v>278</v>
      </c>
      <c r="BB30" s="20">
        <v>133</v>
      </c>
      <c r="BC30" s="21">
        <v>6.1643835616438353E-2</v>
      </c>
      <c r="BD30" s="21">
        <v>0.63470319634703198</v>
      </c>
      <c r="BE30" s="21">
        <v>0.30365296803652969</v>
      </c>
      <c r="BF30" s="22">
        <v>48.438356164383563</v>
      </c>
      <c r="BG30" s="17">
        <f t="shared" si="2"/>
        <v>21216</v>
      </c>
    </row>
    <row r="31" spans="1:59" x14ac:dyDescent="0.15">
      <c r="A31" s="178"/>
      <c r="B31" s="18" t="s">
        <v>52</v>
      </c>
      <c r="C31" s="19">
        <v>210</v>
      </c>
      <c r="D31" s="19">
        <v>326</v>
      </c>
      <c r="E31" s="19">
        <v>148</v>
      </c>
      <c r="F31" s="19">
        <v>178</v>
      </c>
      <c r="G31" s="20">
        <v>8</v>
      </c>
      <c r="H31" s="20">
        <v>6</v>
      </c>
      <c r="I31" s="20">
        <v>2</v>
      </c>
      <c r="J31" s="20">
        <v>8</v>
      </c>
      <c r="K31" s="20">
        <v>3</v>
      </c>
      <c r="L31" s="20">
        <v>5</v>
      </c>
      <c r="M31" s="20">
        <v>11</v>
      </c>
      <c r="N31" s="20">
        <v>8</v>
      </c>
      <c r="O31" s="20">
        <v>3</v>
      </c>
      <c r="P31" s="20">
        <v>17</v>
      </c>
      <c r="Q31" s="20">
        <v>10</v>
      </c>
      <c r="R31" s="20">
        <v>7</v>
      </c>
      <c r="S31" s="20">
        <v>18</v>
      </c>
      <c r="T31" s="20">
        <v>9</v>
      </c>
      <c r="U31" s="20">
        <v>9</v>
      </c>
      <c r="V31" s="20">
        <v>18</v>
      </c>
      <c r="W31" s="20">
        <v>10</v>
      </c>
      <c r="X31" s="20">
        <v>8</v>
      </c>
      <c r="Y31" s="20">
        <v>15</v>
      </c>
      <c r="Z31" s="20">
        <v>4</v>
      </c>
      <c r="AA31" s="20">
        <v>11</v>
      </c>
      <c r="AB31" s="20">
        <v>10</v>
      </c>
      <c r="AC31" s="20">
        <v>6</v>
      </c>
      <c r="AD31" s="20">
        <v>4</v>
      </c>
      <c r="AE31" s="20">
        <v>17</v>
      </c>
      <c r="AF31" s="20">
        <v>9</v>
      </c>
      <c r="AG31" s="20">
        <v>8</v>
      </c>
      <c r="AH31" s="20">
        <v>21</v>
      </c>
      <c r="AI31" s="20">
        <v>13</v>
      </c>
      <c r="AJ31" s="20">
        <v>8</v>
      </c>
      <c r="AK31" s="20">
        <v>19</v>
      </c>
      <c r="AL31" s="20">
        <v>6</v>
      </c>
      <c r="AM31" s="20">
        <v>13</v>
      </c>
      <c r="AN31" s="20">
        <v>18</v>
      </c>
      <c r="AO31" s="20">
        <v>9</v>
      </c>
      <c r="AP31" s="20">
        <v>9</v>
      </c>
      <c r="AQ31" s="20">
        <v>17</v>
      </c>
      <c r="AR31" s="20">
        <v>12</v>
      </c>
      <c r="AS31" s="20">
        <v>5</v>
      </c>
      <c r="AT31" s="20">
        <v>22</v>
      </c>
      <c r="AU31" s="20">
        <v>9</v>
      </c>
      <c r="AV31" s="20">
        <v>13</v>
      </c>
      <c r="AW31" s="20">
        <v>107</v>
      </c>
      <c r="AX31" s="20">
        <v>34</v>
      </c>
      <c r="AY31" s="20">
        <v>73</v>
      </c>
      <c r="AZ31" s="20">
        <v>27</v>
      </c>
      <c r="BA31" s="20">
        <v>170</v>
      </c>
      <c r="BB31" s="20">
        <v>129</v>
      </c>
      <c r="BC31" s="21">
        <v>8.2822085889570546E-2</v>
      </c>
      <c r="BD31" s="21">
        <v>0.5214723926380368</v>
      </c>
      <c r="BE31" s="21">
        <v>0.39570552147239263</v>
      </c>
      <c r="BF31" s="22">
        <v>52.306748466257666</v>
      </c>
      <c r="BG31" s="17">
        <f t="shared" si="2"/>
        <v>17052</v>
      </c>
    </row>
    <row r="32" spans="1:59" x14ac:dyDescent="0.15">
      <c r="A32" s="178"/>
      <c r="B32" s="18" t="s">
        <v>53</v>
      </c>
      <c r="C32" s="19">
        <v>180</v>
      </c>
      <c r="D32" s="19">
        <v>273</v>
      </c>
      <c r="E32" s="19">
        <v>109</v>
      </c>
      <c r="F32" s="19">
        <v>164</v>
      </c>
      <c r="G32" s="20">
        <v>4</v>
      </c>
      <c r="H32" s="20">
        <v>2</v>
      </c>
      <c r="I32" s="20">
        <v>2</v>
      </c>
      <c r="J32" s="20">
        <v>8</v>
      </c>
      <c r="K32" s="20">
        <v>2</v>
      </c>
      <c r="L32" s="20">
        <v>6</v>
      </c>
      <c r="M32" s="20">
        <v>9</v>
      </c>
      <c r="N32" s="20">
        <v>5</v>
      </c>
      <c r="O32" s="20">
        <v>4</v>
      </c>
      <c r="P32" s="20">
        <v>20</v>
      </c>
      <c r="Q32" s="20">
        <v>5</v>
      </c>
      <c r="R32" s="20">
        <v>15</v>
      </c>
      <c r="S32" s="20">
        <v>18</v>
      </c>
      <c r="T32" s="20">
        <v>1</v>
      </c>
      <c r="U32" s="20">
        <v>17</v>
      </c>
      <c r="V32" s="20">
        <v>21</v>
      </c>
      <c r="W32" s="20">
        <v>8</v>
      </c>
      <c r="X32" s="20">
        <v>13</v>
      </c>
      <c r="Y32" s="20">
        <v>16</v>
      </c>
      <c r="Z32" s="20">
        <v>6</v>
      </c>
      <c r="AA32" s="20">
        <v>10</v>
      </c>
      <c r="AB32" s="20">
        <v>12</v>
      </c>
      <c r="AC32" s="20">
        <v>5</v>
      </c>
      <c r="AD32" s="20">
        <v>7</v>
      </c>
      <c r="AE32" s="20">
        <v>11</v>
      </c>
      <c r="AF32" s="20">
        <v>5</v>
      </c>
      <c r="AG32" s="20">
        <v>6</v>
      </c>
      <c r="AH32" s="20">
        <v>16</v>
      </c>
      <c r="AI32" s="20">
        <v>11</v>
      </c>
      <c r="AJ32" s="20">
        <v>5</v>
      </c>
      <c r="AK32" s="20">
        <v>19</v>
      </c>
      <c r="AL32" s="20">
        <v>10</v>
      </c>
      <c r="AM32" s="20">
        <v>9</v>
      </c>
      <c r="AN32" s="20">
        <v>16</v>
      </c>
      <c r="AO32" s="20">
        <v>7</v>
      </c>
      <c r="AP32" s="20">
        <v>9</v>
      </c>
      <c r="AQ32" s="20">
        <v>22</v>
      </c>
      <c r="AR32" s="20">
        <v>11</v>
      </c>
      <c r="AS32" s="20">
        <v>11</v>
      </c>
      <c r="AT32" s="20">
        <v>13</v>
      </c>
      <c r="AU32" s="20">
        <v>4</v>
      </c>
      <c r="AV32" s="20">
        <v>9</v>
      </c>
      <c r="AW32" s="20">
        <v>68</v>
      </c>
      <c r="AX32" s="20">
        <v>27</v>
      </c>
      <c r="AY32" s="20">
        <v>41</v>
      </c>
      <c r="AZ32" s="20">
        <v>21</v>
      </c>
      <c r="BA32" s="20">
        <v>171</v>
      </c>
      <c r="BB32" s="20">
        <v>81</v>
      </c>
      <c r="BC32" s="21">
        <v>7.6923076923076927E-2</v>
      </c>
      <c r="BD32" s="21">
        <v>0.62637362637362637</v>
      </c>
      <c r="BE32" s="21">
        <v>0.2967032967032967</v>
      </c>
      <c r="BF32" s="22">
        <v>47.835164835164832</v>
      </c>
      <c r="BG32" s="17">
        <f t="shared" si="2"/>
        <v>13059</v>
      </c>
    </row>
    <row r="33" spans="1:59" x14ac:dyDescent="0.15">
      <c r="A33" s="178"/>
      <c r="B33" s="18" t="s">
        <v>54</v>
      </c>
      <c r="C33" s="19">
        <v>376</v>
      </c>
      <c r="D33" s="19">
        <v>626</v>
      </c>
      <c r="E33" s="19">
        <v>282</v>
      </c>
      <c r="F33" s="19">
        <v>344</v>
      </c>
      <c r="G33" s="20">
        <v>25</v>
      </c>
      <c r="H33" s="20">
        <v>8</v>
      </c>
      <c r="I33" s="20">
        <v>17</v>
      </c>
      <c r="J33" s="20">
        <v>26</v>
      </c>
      <c r="K33" s="20">
        <v>14</v>
      </c>
      <c r="L33" s="20">
        <v>12</v>
      </c>
      <c r="M33" s="20">
        <v>36</v>
      </c>
      <c r="N33" s="20">
        <v>19</v>
      </c>
      <c r="O33" s="20">
        <v>17</v>
      </c>
      <c r="P33" s="20">
        <v>20</v>
      </c>
      <c r="Q33" s="20">
        <v>7</v>
      </c>
      <c r="R33" s="20">
        <v>13</v>
      </c>
      <c r="S33" s="20">
        <v>48</v>
      </c>
      <c r="T33" s="20">
        <v>17</v>
      </c>
      <c r="U33" s="20">
        <v>31</v>
      </c>
      <c r="V33" s="20">
        <v>48</v>
      </c>
      <c r="W33" s="20">
        <v>26</v>
      </c>
      <c r="X33" s="20">
        <v>22</v>
      </c>
      <c r="Y33" s="20">
        <v>47</v>
      </c>
      <c r="Z33" s="20">
        <v>23</v>
      </c>
      <c r="AA33" s="20">
        <v>24</v>
      </c>
      <c r="AB33" s="20">
        <v>39</v>
      </c>
      <c r="AC33" s="20">
        <v>18</v>
      </c>
      <c r="AD33" s="20">
        <v>21</v>
      </c>
      <c r="AE33" s="20">
        <v>46</v>
      </c>
      <c r="AF33" s="20">
        <v>19</v>
      </c>
      <c r="AG33" s="20">
        <v>27</v>
      </c>
      <c r="AH33" s="20">
        <v>44</v>
      </c>
      <c r="AI33" s="20">
        <v>23</v>
      </c>
      <c r="AJ33" s="20">
        <v>21</v>
      </c>
      <c r="AK33" s="20">
        <v>25</v>
      </c>
      <c r="AL33" s="20">
        <v>9</v>
      </c>
      <c r="AM33" s="20">
        <v>16</v>
      </c>
      <c r="AN33" s="20">
        <v>34</v>
      </c>
      <c r="AO33" s="20">
        <v>22</v>
      </c>
      <c r="AP33" s="20">
        <v>12</v>
      </c>
      <c r="AQ33" s="20">
        <v>26</v>
      </c>
      <c r="AR33" s="20">
        <v>12</v>
      </c>
      <c r="AS33" s="20">
        <v>14</v>
      </c>
      <c r="AT33" s="20">
        <v>24</v>
      </c>
      <c r="AU33" s="20">
        <v>8</v>
      </c>
      <c r="AV33" s="20">
        <v>16</v>
      </c>
      <c r="AW33" s="20">
        <v>138</v>
      </c>
      <c r="AX33" s="20">
        <v>57</v>
      </c>
      <c r="AY33" s="20">
        <v>81</v>
      </c>
      <c r="AZ33" s="20">
        <v>87</v>
      </c>
      <c r="BA33" s="20">
        <v>377</v>
      </c>
      <c r="BB33" s="20">
        <v>162</v>
      </c>
      <c r="BC33" s="21">
        <v>0.1389776357827476</v>
      </c>
      <c r="BD33" s="21">
        <v>0.60223642172523961</v>
      </c>
      <c r="BE33" s="21">
        <v>0.25878594249201275</v>
      </c>
      <c r="BF33" s="22">
        <v>43.926517571884986</v>
      </c>
      <c r="BG33" s="17">
        <f t="shared" si="2"/>
        <v>27498</v>
      </c>
    </row>
    <row r="34" spans="1:59" x14ac:dyDescent="0.15">
      <c r="A34" s="178"/>
      <c r="B34" s="18" t="s">
        <v>55</v>
      </c>
      <c r="C34" s="19">
        <v>562</v>
      </c>
      <c r="D34" s="19">
        <v>805</v>
      </c>
      <c r="E34" s="19">
        <v>383</v>
      </c>
      <c r="F34" s="19">
        <v>422</v>
      </c>
      <c r="G34" s="20">
        <v>12</v>
      </c>
      <c r="H34" s="20">
        <v>8</v>
      </c>
      <c r="I34" s="20">
        <v>4</v>
      </c>
      <c r="J34" s="20">
        <v>13</v>
      </c>
      <c r="K34" s="20">
        <v>7</v>
      </c>
      <c r="L34" s="20">
        <v>6</v>
      </c>
      <c r="M34" s="20">
        <v>20</v>
      </c>
      <c r="N34" s="20">
        <v>10</v>
      </c>
      <c r="O34" s="20">
        <v>10</v>
      </c>
      <c r="P34" s="20">
        <v>37</v>
      </c>
      <c r="Q34" s="20">
        <v>23</v>
      </c>
      <c r="R34" s="20">
        <v>14</v>
      </c>
      <c r="S34" s="20">
        <v>158</v>
      </c>
      <c r="T34" s="20">
        <v>70</v>
      </c>
      <c r="U34" s="20">
        <v>88</v>
      </c>
      <c r="V34" s="20">
        <v>50</v>
      </c>
      <c r="W34" s="20">
        <v>26</v>
      </c>
      <c r="X34" s="20">
        <v>24</v>
      </c>
      <c r="Y34" s="20">
        <v>34</v>
      </c>
      <c r="Z34" s="20">
        <v>21</v>
      </c>
      <c r="AA34" s="20">
        <v>13</v>
      </c>
      <c r="AB34" s="20">
        <v>27</v>
      </c>
      <c r="AC34" s="20">
        <v>12</v>
      </c>
      <c r="AD34" s="20">
        <v>15</v>
      </c>
      <c r="AE34" s="20">
        <v>38</v>
      </c>
      <c r="AF34" s="20">
        <v>21</v>
      </c>
      <c r="AG34" s="20">
        <v>17</v>
      </c>
      <c r="AH34" s="20">
        <v>46</v>
      </c>
      <c r="AI34" s="20">
        <v>26</v>
      </c>
      <c r="AJ34" s="20">
        <v>20</v>
      </c>
      <c r="AK34" s="20">
        <v>45</v>
      </c>
      <c r="AL34" s="20">
        <v>19</v>
      </c>
      <c r="AM34" s="20">
        <v>26</v>
      </c>
      <c r="AN34" s="20">
        <v>54</v>
      </c>
      <c r="AO34" s="20">
        <v>22</v>
      </c>
      <c r="AP34" s="20">
        <v>32</v>
      </c>
      <c r="AQ34" s="20">
        <v>45</v>
      </c>
      <c r="AR34" s="20">
        <v>23</v>
      </c>
      <c r="AS34" s="20">
        <v>22</v>
      </c>
      <c r="AT34" s="20">
        <v>44</v>
      </c>
      <c r="AU34" s="20">
        <v>20</v>
      </c>
      <c r="AV34" s="20">
        <v>24</v>
      </c>
      <c r="AW34" s="20">
        <v>182</v>
      </c>
      <c r="AX34" s="20">
        <v>75</v>
      </c>
      <c r="AY34" s="20">
        <v>107</v>
      </c>
      <c r="AZ34" s="20">
        <v>45</v>
      </c>
      <c r="BA34" s="20">
        <v>534</v>
      </c>
      <c r="BB34" s="20">
        <v>226</v>
      </c>
      <c r="BC34" s="21">
        <v>5.5900621118012424E-2</v>
      </c>
      <c r="BD34" s="21">
        <v>0.66335403726708075</v>
      </c>
      <c r="BE34" s="21">
        <v>0.28074534161490683</v>
      </c>
      <c r="BF34" s="22">
        <v>46.149068322981364</v>
      </c>
      <c r="BG34" s="17">
        <f t="shared" si="2"/>
        <v>37150</v>
      </c>
    </row>
    <row r="35" spans="1:59" x14ac:dyDescent="0.15">
      <c r="A35" s="178"/>
      <c r="B35" s="18" t="s">
        <v>56</v>
      </c>
      <c r="C35" s="19">
        <v>458</v>
      </c>
      <c r="D35" s="19">
        <v>769</v>
      </c>
      <c r="E35" s="19">
        <v>371</v>
      </c>
      <c r="F35" s="19">
        <v>398</v>
      </c>
      <c r="G35" s="20">
        <v>26</v>
      </c>
      <c r="H35" s="20">
        <v>15</v>
      </c>
      <c r="I35" s="20">
        <v>11</v>
      </c>
      <c r="J35" s="20">
        <v>19</v>
      </c>
      <c r="K35" s="20">
        <v>7</v>
      </c>
      <c r="L35" s="20">
        <v>12</v>
      </c>
      <c r="M35" s="20">
        <v>24</v>
      </c>
      <c r="N35" s="20">
        <v>13</v>
      </c>
      <c r="O35" s="20">
        <v>11</v>
      </c>
      <c r="P35" s="20">
        <v>50</v>
      </c>
      <c r="Q35" s="20">
        <v>28</v>
      </c>
      <c r="R35" s="20">
        <v>22</v>
      </c>
      <c r="S35" s="20">
        <v>83</v>
      </c>
      <c r="T35" s="20">
        <v>39</v>
      </c>
      <c r="U35" s="20">
        <v>44</v>
      </c>
      <c r="V35" s="20">
        <v>47</v>
      </c>
      <c r="W35" s="20">
        <v>24</v>
      </c>
      <c r="X35" s="20">
        <v>23</v>
      </c>
      <c r="Y35" s="20">
        <v>37</v>
      </c>
      <c r="Z35" s="20">
        <v>24</v>
      </c>
      <c r="AA35" s="20">
        <v>13</v>
      </c>
      <c r="AB35" s="20">
        <v>30</v>
      </c>
      <c r="AC35" s="20">
        <v>17</v>
      </c>
      <c r="AD35" s="20">
        <v>13</v>
      </c>
      <c r="AE35" s="20">
        <v>39</v>
      </c>
      <c r="AF35" s="20">
        <v>21</v>
      </c>
      <c r="AG35" s="20">
        <v>18</v>
      </c>
      <c r="AH35" s="20">
        <v>50</v>
      </c>
      <c r="AI35" s="20">
        <v>20</v>
      </c>
      <c r="AJ35" s="20">
        <v>30</v>
      </c>
      <c r="AK35" s="20">
        <v>52</v>
      </c>
      <c r="AL35" s="20">
        <v>28</v>
      </c>
      <c r="AM35" s="20">
        <v>24</v>
      </c>
      <c r="AN35" s="20">
        <v>43</v>
      </c>
      <c r="AO35" s="20">
        <v>20</v>
      </c>
      <c r="AP35" s="20">
        <v>23</v>
      </c>
      <c r="AQ35" s="20">
        <v>48</v>
      </c>
      <c r="AR35" s="20">
        <v>22</v>
      </c>
      <c r="AS35" s="20">
        <v>26</v>
      </c>
      <c r="AT35" s="20">
        <v>47</v>
      </c>
      <c r="AU35" s="20">
        <v>25</v>
      </c>
      <c r="AV35" s="20">
        <v>22</v>
      </c>
      <c r="AW35" s="20">
        <v>174</v>
      </c>
      <c r="AX35" s="20">
        <v>68</v>
      </c>
      <c r="AY35" s="20">
        <v>106</v>
      </c>
      <c r="AZ35" s="20">
        <v>69</v>
      </c>
      <c r="BA35" s="20">
        <v>479</v>
      </c>
      <c r="BB35" s="20">
        <v>221</v>
      </c>
      <c r="BC35" s="21">
        <v>8.9726918075422629E-2</v>
      </c>
      <c r="BD35" s="21">
        <v>0.62288686605981791</v>
      </c>
      <c r="BE35" s="21">
        <v>0.28738621586475943</v>
      </c>
      <c r="BF35" s="22">
        <v>46.374512353706109</v>
      </c>
      <c r="BG35" s="17">
        <f t="shared" si="2"/>
        <v>35662</v>
      </c>
    </row>
    <row r="36" spans="1:59" ht="14.25" thickBot="1" x14ac:dyDescent="0.2">
      <c r="A36" s="178"/>
      <c r="B36" s="23" t="s">
        <v>57</v>
      </c>
      <c r="C36" s="24">
        <v>203</v>
      </c>
      <c r="D36" s="24">
        <v>332</v>
      </c>
      <c r="E36" s="24">
        <v>147</v>
      </c>
      <c r="F36" s="24">
        <v>185</v>
      </c>
      <c r="G36" s="25">
        <v>11</v>
      </c>
      <c r="H36" s="25">
        <v>6</v>
      </c>
      <c r="I36" s="25">
        <v>5</v>
      </c>
      <c r="J36" s="25">
        <v>7</v>
      </c>
      <c r="K36" s="25">
        <v>4</v>
      </c>
      <c r="L36" s="25">
        <v>3</v>
      </c>
      <c r="M36" s="25">
        <v>15</v>
      </c>
      <c r="N36" s="25">
        <v>9</v>
      </c>
      <c r="O36" s="25">
        <v>6</v>
      </c>
      <c r="P36" s="25">
        <v>20</v>
      </c>
      <c r="Q36" s="25">
        <v>7</v>
      </c>
      <c r="R36" s="25">
        <v>13</v>
      </c>
      <c r="S36" s="25">
        <v>43</v>
      </c>
      <c r="T36" s="25">
        <v>16</v>
      </c>
      <c r="U36" s="25">
        <v>27</v>
      </c>
      <c r="V36" s="25">
        <v>14</v>
      </c>
      <c r="W36" s="25">
        <v>6</v>
      </c>
      <c r="X36" s="25">
        <v>8</v>
      </c>
      <c r="Y36" s="25">
        <v>10</v>
      </c>
      <c r="Z36" s="25">
        <v>5</v>
      </c>
      <c r="AA36" s="25">
        <v>5</v>
      </c>
      <c r="AB36" s="25">
        <v>16</v>
      </c>
      <c r="AC36" s="25">
        <v>8</v>
      </c>
      <c r="AD36" s="25">
        <v>8</v>
      </c>
      <c r="AE36" s="25">
        <v>16</v>
      </c>
      <c r="AF36" s="25">
        <v>5</v>
      </c>
      <c r="AG36" s="25">
        <v>11</v>
      </c>
      <c r="AH36" s="25">
        <v>24</v>
      </c>
      <c r="AI36" s="25">
        <v>10</v>
      </c>
      <c r="AJ36" s="25">
        <v>14</v>
      </c>
      <c r="AK36" s="25">
        <v>22</v>
      </c>
      <c r="AL36" s="25">
        <v>12</v>
      </c>
      <c r="AM36" s="25">
        <v>10</v>
      </c>
      <c r="AN36" s="25">
        <v>17</v>
      </c>
      <c r="AO36" s="25">
        <v>7</v>
      </c>
      <c r="AP36" s="25">
        <v>10</v>
      </c>
      <c r="AQ36" s="25">
        <v>16</v>
      </c>
      <c r="AR36" s="25">
        <v>9</v>
      </c>
      <c r="AS36" s="25">
        <v>7</v>
      </c>
      <c r="AT36" s="25">
        <v>16</v>
      </c>
      <c r="AU36" s="25">
        <v>7</v>
      </c>
      <c r="AV36" s="25">
        <v>9</v>
      </c>
      <c r="AW36" s="25">
        <v>85</v>
      </c>
      <c r="AX36" s="25">
        <v>36</v>
      </c>
      <c r="AY36" s="25">
        <v>49</v>
      </c>
      <c r="AZ36" s="25">
        <v>33</v>
      </c>
      <c r="BA36" s="25">
        <v>198</v>
      </c>
      <c r="BB36" s="25">
        <v>101</v>
      </c>
      <c r="BC36" s="26">
        <v>9.9397590361445784E-2</v>
      </c>
      <c r="BD36" s="26">
        <v>0.59638554216867468</v>
      </c>
      <c r="BE36" s="26">
        <v>0.30421686746987953</v>
      </c>
      <c r="BF36" s="27">
        <v>46.21987951807229</v>
      </c>
      <c r="BG36" s="17">
        <f t="shared" si="2"/>
        <v>15345</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3105</v>
      </c>
      <c r="D38" s="39">
        <v>4728</v>
      </c>
      <c r="E38" s="39">
        <v>2198</v>
      </c>
      <c r="F38" s="39">
        <v>2530</v>
      </c>
      <c r="G38" s="39">
        <v>110</v>
      </c>
      <c r="H38" s="39">
        <v>61</v>
      </c>
      <c r="I38" s="39">
        <v>49</v>
      </c>
      <c r="J38" s="39">
        <v>101</v>
      </c>
      <c r="K38" s="39">
        <v>50</v>
      </c>
      <c r="L38" s="39">
        <v>51</v>
      </c>
      <c r="M38" s="39">
        <v>146</v>
      </c>
      <c r="N38" s="39">
        <v>82</v>
      </c>
      <c r="O38" s="39">
        <v>64</v>
      </c>
      <c r="P38" s="39">
        <v>210</v>
      </c>
      <c r="Q38" s="39">
        <v>105</v>
      </c>
      <c r="R38" s="39">
        <v>105</v>
      </c>
      <c r="S38" s="39">
        <v>499</v>
      </c>
      <c r="T38" s="39">
        <v>216</v>
      </c>
      <c r="U38" s="39">
        <v>283</v>
      </c>
      <c r="V38" s="39">
        <v>279</v>
      </c>
      <c r="W38" s="39">
        <v>140</v>
      </c>
      <c r="X38" s="39">
        <v>139</v>
      </c>
      <c r="Y38" s="39">
        <v>228</v>
      </c>
      <c r="Z38" s="39">
        <v>124</v>
      </c>
      <c r="AA38" s="39">
        <v>104</v>
      </c>
      <c r="AB38" s="39">
        <v>217</v>
      </c>
      <c r="AC38" s="39">
        <v>112</v>
      </c>
      <c r="AD38" s="39">
        <v>105</v>
      </c>
      <c r="AE38" s="39">
        <v>256</v>
      </c>
      <c r="AF38" s="39">
        <v>127</v>
      </c>
      <c r="AG38" s="39">
        <v>129</v>
      </c>
      <c r="AH38" s="39">
        <v>303</v>
      </c>
      <c r="AI38" s="39">
        <v>161</v>
      </c>
      <c r="AJ38" s="39">
        <v>142</v>
      </c>
      <c r="AK38" s="39">
        <v>315</v>
      </c>
      <c r="AL38" s="39">
        <v>157</v>
      </c>
      <c r="AM38" s="39">
        <v>158</v>
      </c>
      <c r="AN38" s="39">
        <v>286</v>
      </c>
      <c r="AO38" s="39">
        <v>136</v>
      </c>
      <c r="AP38" s="39">
        <v>150</v>
      </c>
      <c r="AQ38" s="39">
        <v>254</v>
      </c>
      <c r="AR38" s="39">
        <v>133</v>
      </c>
      <c r="AS38" s="39">
        <v>121</v>
      </c>
      <c r="AT38" s="39">
        <v>263</v>
      </c>
      <c r="AU38" s="39">
        <v>111</v>
      </c>
      <c r="AV38" s="39">
        <v>152</v>
      </c>
      <c r="AW38" s="39">
        <v>1261</v>
      </c>
      <c r="AX38" s="39">
        <v>483</v>
      </c>
      <c r="AY38" s="39">
        <v>778</v>
      </c>
      <c r="AZ38" s="39">
        <v>357</v>
      </c>
      <c r="BA38" s="39">
        <v>2847</v>
      </c>
      <c r="BB38" s="39">
        <v>1524</v>
      </c>
      <c r="BC38" s="41">
        <v>7.5507614213197974E-2</v>
      </c>
      <c r="BD38" s="41">
        <v>0.60215736040609136</v>
      </c>
      <c r="BE38" s="41">
        <v>0.32233502538071068</v>
      </c>
      <c r="BF38" s="42">
        <v>48.757825719120135</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193</v>
      </c>
      <c r="D40" s="13">
        <v>270</v>
      </c>
      <c r="E40" s="13">
        <v>111</v>
      </c>
      <c r="F40" s="13">
        <v>159</v>
      </c>
      <c r="G40" s="14">
        <v>7</v>
      </c>
      <c r="H40" s="14">
        <v>3</v>
      </c>
      <c r="I40" s="14">
        <v>4</v>
      </c>
      <c r="J40" s="14">
        <v>10</v>
      </c>
      <c r="K40" s="14">
        <v>4</v>
      </c>
      <c r="L40" s="14">
        <v>6</v>
      </c>
      <c r="M40" s="14">
        <v>2</v>
      </c>
      <c r="N40" s="14">
        <v>0</v>
      </c>
      <c r="O40" s="14">
        <v>2</v>
      </c>
      <c r="P40" s="14">
        <v>8</v>
      </c>
      <c r="Q40" s="14">
        <v>4</v>
      </c>
      <c r="R40" s="14">
        <v>4</v>
      </c>
      <c r="S40" s="14">
        <v>20</v>
      </c>
      <c r="T40" s="14">
        <v>9</v>
      </c>
      <c r="U40" s="14">
        <v>11</v>
      </c>
      <c r="V40" s="14">
        <v>18</v>
      </c>
      <c r="W40" s="14">
        <v>6</v>
      </c>
      <c r="X40" s="14">
        <v>12</v>
      </c>
      <c r="Y40" s="14">
        <v>16</v>
      </c>
      <c r="Z40" s="14">
        <v>8</v>
      </c>
      <c r="AA40" s="14">
        <v>8</v>
      </c>
      <c r="AB40" s="14">
        <v>24</v>
      </c>
      <c r="AC40" s="14">
        <v>13</v>
      </c>
      <c r="AD40" s="14">
        <v>11</v>
      </c>
      <c r="AE40" s="14">
        <v>12</v>
      </c>
      <c r="AF40" s="14">
        <v>7</v>
      </c>
      <c r="AG40" s="14">
        <v>5</v>
      </c>
      <c r="AH40" s="14">
        <v>16</v>
      </c>
      <c r="AI40" s="14">
        <v>10</v>
      </c>
      <c r="AJ40" s="14">
        <v>6</v>
      </c>
      <c r="AK40" s="14">
        <v>15</v>
      </c>
      <c r="AL40" s="14">
        <v>10</v>
      </c>
      <c r="AM40" s="14">
        <v>5</v>
      </c>
      <c r="AN40" s="14">
        <v>21</v>
      </c>
      <c r="AO40" s="14">
        <v>4</v>
      </c>
      <c r="AP40" s="14">
        <v>17</v>
      </c>
      <c r="AQ40" s="14">
        <v>19</v>
      </c>
      <c r="AR40" s="14">
        <v>11</v>
      </c>
      <c r="AS40" s="14">
        <v>8</v>
      </c>
      <c r="AT40" s="14">
        <v>9</v>
      </c>
      <c r="AU40" s="14">
        <v>4</v>
      </c>
      <c r="AV40" s="14">
        <v>5</v>
      </c>
      <c r="AW40" s="14">
        <v>73</v>
      </c>
      <c r="AX40" s="14">
        <v>18</v>
      </c>
      <c r="AY40" s="14">
        <v>55</v>
      </c>
      <c r="AZ40" s="14">
        <v>19</v>
      </c>
      <c r="BA40" s="14">
        <v>169</v>
      </c>
      <c r="BB40" s="14">
        <v>82</v>
      </c>
      <c r="BC40" s="15">
        <v>7.0370370370370375E-2</v>
      </c>
      <c r="BD40" s="15">
        <v>0.62592592592592589</v>
      </c>
      <c r="BE40" s="15">
        <v>0.3037037037037037</v>
      </c>
      <c r="BF40" s="16">
        <v>49.859259259259261</v>
      </c>
      <c r="BG40" s="17">
        <f t="shared" ref="BG40:BG46" si="3">BF40*D40</f>
        <v>13462</v>
      </c>
    </row>
    <row r="41" spans="1:59" x14ac:dyDescent="0.15">
      <c r="A41" s="178"/>
      <c r="B41" s="18" t="s">
        <v>61</v>
      </c>
      <c r="C41" s="19">
        <v>691</v>
      </c>
      <c r="D41" s="19">
        <v>1218</v>
      </c>
      <c r="E41" s="19">
        <v>549</v>
      </c>
      <c r="F41" s="19">
        <v>669</v>
      </c>
      <c r="G41" s="20">
        <v>36</v>
      </c>
      <c r="H41" s="20">
        <v>16</v>
      </c>
      <c r="I41" s="20">
        <v>20</v>
      </c>
      <c r="J41" s="20">
        <v>51</v>
      </c>
      <c r="K41" s="20">
        <v>21</v>
      </c>
      <c r="L41" s="20">
        <v>30</v>
      </c>
      <c r="M41" s="20">
        <v>46</v>
      </c>
      <c r="N41" s="20">
        <v>25</v>
      </c>
      <c r="O41" s="20">
        <v>21</v>
      </c>
      <c r="P41" s="20">
        <v>57</v>
      </c>
      <c r="Q41" s="20">
        <v>24</v>
      </c>
      <c r="R41" s="20">
        <v>33</v>
      </c>
      <c r="S41" s="20">
        <v>64</v>
      </c>
      <c r="T41" s="20">
        <v>28</v>
      </c>
      <c r="U41" s="20">
        <v>36</v>
      </c>
      <c r="V41" s="20">
        <v>61</v>
      </c>
      <c r="W41" s="20">
        <v>33</v>
      </c>
      <c r="X41" s="20">
        <v>28</v>
      </c>
      <c r="Y41" s="20">
        <v>43</v>
      </c>
      <c r="Z41" s="20">
        <v>25</v>
      </c>
      <c r="AA41" s="20">
        <v>18</v>
      </c>
      <c r="AB41" s="20">
        <v>53</v>
      </c>
      <c r="AC41" s="20">
        <v>28</v>
      </c>
      <c r="AD41" s="20">
        <v>25</v>
      </c>
      <c r="AE41" s="20">
        <v>85</v>
      </c>
      <c r="AF41" s="20">
        <v>41</v>
      </c>
      <c r="AG41" s="20">
        <v>44</v>
      </c>
      <c r="AH41" s="20">
        <v>92</v>
      </c>
      <c r="AI41" s="20">
        <v>37</v>
      </c>
      <c r="AJ41" s="20">
        <v>55</v>
      </c>
      <c r="AK41" s="20">
        <v>91</v>
      </c>
      <c r="AL41" s="20">
        <v>44</v>
      </c>
      <c r="AM41" s="20">
        <v>47</v>
      </c>
      <c r="AN41" s="20">
        <v>86</v>
      </c>
      <c r="AO41" s="20">
        <v>50</v>
      </c>
      <c r="AP41" s="20">
        <v>36</v>
      </c>
      <c r="AQ41" s="20">
        <v>85</v>
      </c>
      <c r="AR41" s="20">
        <v>31</v>
      </c>
      <c r="AS41" s="20">
        <v>54</v>
      </c>
      <c r="AT41" s="20">
        <v>81</v>
      </c>
      <c r="AU41" s="20">
        <v>34</v>
      </c>
      <c r="AV41" s="20">
        <v>47</v>
      </c>
      <c r="AW41" s="20">
        <v>287</v>
      </c>
      <c r="AX41" s="20">
        <v>112</v>
      </c>
      <c r="AY41" s="20">
        <v>175</v>
      </c>
      <c r="AZ41" s="20">
        <v>133</v>
      </c>
      <c r="BA41" s="20">
        <v>717</v>
      </c>
      <c r="BB41" s="20">
        <v>368</v>
      </c>
      <c r="BC41" s="21">
        <v>0.10919540229885058</v>
      </c>
      <c r="BD41" s="21">
        <v>0.58866995073891626</v>
      </c>
      <c r="BE41" s="21">
        <v>0.30213464696223319</v>
      </c>
      <c r="BF41" s="22">
        <v>48.651888341543511</v>
      </c>
      <c r="BG41" s="17">
        <f t="shared" si="3"/>
        <v>59258</v>
      </c>
    </row>
    <row r="42" spans="1:59" x14ac:dyDescent="0.15">
      <c r="A42" s="178"/>
      <c r="B42" s="18" t="s">
        <v>62</v>
      </c>
      <c r="C42" s="19">
        <v>480</v>
      </c>
      <c r="D42" s="19">
        <v>802</v>
      </c>
      <c r="E42" s="19">
        <v>351</v>
      </c>
      <c r="F42" s="19">
        <v>451</v>
      </c>
      <c r="G42" s="20">
        <v>30</v>
      </c>
      <c r="H42" s="20">
        <v>17</v>
      </c>
      <c r="I42" s="20">
        <v>13</v>
      </c>
      <c r="J42" s="20">
        <v>26</v>
      </c>
      <c r="K42" s="20">
        <v>15</v>
      </c>
      <c r="L42" s="20">
        <v>11</v>
      </c>
      <c r="M42" s="20">
        <v>25</v>
      </c>
      <c r="N42" s="20">
        <v>9</v>
      </c>
      <c r="O42" s="20">
        <v>16</v>
      </c>
      <c r="P42" s="20">
        <v>23</v>
      </c>
      <c r="Q42" s="20">
        <v>12</v>
      </c>
      <c r="R42" s="20">
        <v>11</v>
      </c>
      <c r="S42" s="20">
        <v>35</v>
      </c>
      <c r="T42" s="20">
        <v>21</v>
      </c>
      <c r="U42" s="20">
        <v>14</v>
      </c>
      <c r="V42" s="20">
        <v>30</v>
      </c>
      <c r="W42" s="20">
        <v>12</v>
      </c>
      <c r="X42" s="20">
        <v>18</v>
      </c>
      <c r="Y42" s="20">
        <v>45</v>
      </c>
      <c r="Z42" s="20">
        <v>23</v>
      </c>
      <c r="AA42" s="20">
        <v>22</v>
      </c>
      <c r="AB42" s="20">
        <v>37</v>
      </c>
      <c r="AC42" s="20">
        <v>16</v>
      </c>
      <c r="AD42" s="20">
        <v>21</v>
      </c>
      <c r="AE42" s="20">
        <v>51</v>
      </c>
      <c r="AF42" s="20">
        <v>26</v>
      </c>
      <c r="AG42" s="20">
        <v>25</v>
      </c>
      <c r="AH42" s="20">
        <v>64</v>
      </c>
      <c r="AI42" s="20">
        <v>28</v>
      </c>
      <c r="AJ42" s="20">
        <v>36</v>
      </c>
      <c r="AK42" s="20">
        <v>49</v>
      </c>
      <c r="AL42" s="20">
        <v>21</v>
      </c>
      <c r="AM42" s="20">
        <v>28</v>
      </c>
      <c r="AN42" s="20">
        <v>56</v>
      </c>
      <c r="AO42" s="20">
        <v>24</v>
      </c>
      <c r="AP42" s="20">
        <v>32</v>
      </c>
      <c r="AQ42" s="20">
        <v>50</v>
      </c>
      <c r="AR42" s="20">
        <v>17</v>
      </c>
      <c r="AS42" s="20">
        <v>33</v>
      </c>
      <c r="AT42" s="20">
        <v>53</v>
      </c>
      <c r="AU42" s="20">
        <v>28</v>
      </c>
      <c r="AV42" s="20">
        <v>25</v>
      </c>
      <c r="AW42" s="20">
        <v>228</v>
      </c>
      <c r="AX42" s="20">
        <v>82</v>
      </c>
      <c r="AY42" s="20">
        <v>146</v>
      </c>
      <c r="AZ42" s="20">
        <v>81</v>
      </c>
      <c r="BA42" s="20">
        <v>440</v>
      </c>
      <c r="BB42" s="20">
        <v>281</v>
      </c>
      <c r="BC42" s="21">
        <v>0.10099750623441396</v>
      </c>
      <c r="BD42" s="21">
        <v>0.54862842892768082</v>
      </c>
      <c r="BE42" s="21">
        <v>0.35037406483790523</v>
      </c>
      <c r="BF42" s="22">
        <v>50.927680798004985</v>
      </c>
      <c r="BG42" s="17">
        <f t="shared" si="3"/>
        <v>40844</v>
      </c>
    </row>
    <row r="43" spans="1:59" x14ac:dyDescent="0.15">
      <c r="A43" s="178"/>
      <c r="B43" s="18" t="s">
        <v>63</v>
      </c>
      <c r="C43" s="19">
        <v>776</v>
      </c>
      <c r="D43" s="19">
        <v>1428</v>
      </c>
      <c r="E43" s="19">
        <v>625</v>
      </c>
      <c r="F43" s="19">
        <v>803</v>
      </c>
      <c r="G43" s="20">
        <v>65</v>
      </c>
      <c r="H43" s="20">
        <v>35</v>
      </c>
      <c r="I43" s="20">
        <v>30</v>
      </c>
      <c r="J43" s="20">
        <v>62</v>
      </c>
      <c r="K43" s="20">
        <v>31</v>
      </c>
      <c r="L43" s="20">
        <v>31</v>
      </c>
      <c r="M43" s="20">
        <v>57</v>
      </c>
      <c r="N43" s="20">
        <v>28</v>
      </c>
      <c r="O43" s="20">
        <v>29</v>
      </c>
      <c r="P43" s="20">
        <v>56</v>
      </c>
      <c r="Q43" s="20">
        <v>27</v>
      </c>
      <c r="R43" s="20">
        <v>29</v>
      </c>
      <c r="S43" s="20">
        <v>47</v>
      </c>
      <c r="T43" s="20">
        <v>16</v>
      </c>
      <c r="U43" s="20">
        <v>31</v>
      </c>
      <c r="V43" s="20">
        <v>56</v>
      </c>
      <c r="W43" s="20">
        <v>18</v>
      </c>
      <c r="X43" s="20">
        <v>38</v>
      </c>
      <c r="Y43" s="20">
        <v>75</v>
      </c>
      <c r="Z43" s="20">
        <v>40</v>
      </c>
      <c r="AA43" s="20">
        <v>35</v>
      </c>
      <c r="AB43" s="20">
        <v>103</v>
      </c>
      <c r="AC43" s="20">
        <v>44</v>
      </c>
      <c r="AD43" s="20">
        <v>59</v>
      </c>
      <c r="AE43" s="20">
        <v>103</v>
      </c>
      <c r="AF43" s="20">
        <v>56</v>
      </c>
      <c r="AG43" s="20">
        <v>47</v>
      </c>
      <c r="AH43" s="20">
        <v>121</v>
      </c>
      <c r="AI43" s="20">
        <v>53</v>
      </c>
      <c r="AJ43" s="20">
        <v>68</v>
      </c>
      <c r="AK43" s="20">
        <v>115</v>
      </c>
      <c r="AL43" s="20">
        <v>54</v>
      </c>
      <c r="AM43" s="20">
        <v>61</v>
      </c>
      <c r="AN43" s="20">
        <v>88</v>
      </c>
      <c r="AO43" s="20">
        <v>36</v>
      </c>
      <c r="AP43" s="20">
        <v>52</v>
      </c>
      <c r="AQ43" s="20">
        <v>82</v>
      </c>
      <c r="AR43" s="20">
        <v>33</v>
      </c>
      <c r="AS43" s="20">
        <v>49</v>
      </c>
      <c r="AT43" s="20">
        <v>72</v>
      </c>
      <c r="AU43" s="20">
        <v>38</v>
      </c>
      <c r="AV43" s="20">
        <v>34</v>
      </c>
      <c r="AW43" s="20">
        <v>326</v>
      </c>
      <c r="AX43" s="20">
        <v>116</v>
      </c>
      <c r="AY43" s="20">
        <v>210</v>
      </c>
      <c r="AZ43" s="20">
        <v>184</v>
      </c>
      <c r="BA43" s="20">
        <v>846</v>
      </c>
      <c r="BB43" s="20">
        <v>398</v>
      </c>
      <c r="BC43" s="21">
        <v>0.12885154061624648</v>
      </c>
      <c r="BD43" s="21">
        <v>0.59243697478991597</v>
      </c>
      <c r="BE43" s="21">
        <v>0.27871148459383754</v>
      </c>
      <c r="BF43" s="22">
        <v>47.4859943977591</v>
      </c>
      <c r="BG43" s="17">
        <f t="shared" si="3"/>
        <v>67810</v>
      </c>
    </row>
    <row r="44" spans="1:59" x14ac:dyDescent="0.15">
      <c r="A44" s="178"/>
      <c r="B44" s="18" t="s">
        <v>64</v>
      </c>
      <c r="C44" s="19">
        <v>544</v>
      </c>
      <c r="D44" s="19">
        <v>1082</v>
      </c>
      <c r="E44" s="19">
        <v>467</v>
      </c>
      <c r="F44" s="19">
        <v>615</v>
      </c>
      <c r="G44" s="20">
        <v>39</v>
      </c>
      <c r="H44" s="20">
        <v>19</v>
      </c>
      <c r="I44" s="20">
        <v>20</v>
      </c>
      <c r="J44" s="20">
        <v>45</v>
      </c>
      <c r="K44" s="20">
        <v>20</v>
      </c>
      <c r="L44" s="20">
        <v>25</v>
      </c>
      <c r="M44" s="20">
        <v>61</v>
      </c>
      <c r="N44" s="20">
        <v>26</v>
      </c>
      <c r="O44" s="20">
        <v>35</v>
      </c>
      <c r="P44" s="20">
        <v>57</v>
      </c>
      <c r="Q44" s="20">
        <v>30</v>
      </c>
      <c r="R44" s="20">
        <v>27</v>
      </c>
      <c r="S44" s="20">
        <v>38</v>
      </c>
      <c r="T44" s="20">
        <v>15</v>
      </c>
      <c r="U44" s="20">
        <v>23</v>
      </c>
      <c r="V44" s="20">
        <v>30</v>
      </c>
      <c r="W44" s="20">
        <v>10</v>
      </c>
      <c r="X44" s="20">
        <v>20</v>
      </c>
      <c r="Y44" s="20">
        <v>33</v>
      </c>
      <c r="Z44" s="20">
        <v>18</v>
      </c>
      <c r="AA44" s="20">
        <v>15</v>
      </c>
      <c r="AB44" s="20">
        <v>48</v>
      </c>
      <c r="AC44" s="20">
        <v>22</v>
      </c>
      <c r="AD44" s="20">
        <v>26</v>
      </c>
      <c r="AE44" s="20">
        <v>79</v>
      </c>
      <c r="AF44" s="20">
        <v>35</v>
      </c>
      <c r="AG44" s="20">
        <v>44</v>
      </c>
      <c r="AH44" s="20">
        <v>99</v>
      </c>
      <c r="AI44" s="20">
        <v>48</v>
      </c>
      <c r="AJ44" s="20">
        <v>51</v>
      </c>
      <c r="AK44" s="20">
        <v>75</v>
      </c>
      <c r="AL44" s="20">
        <v>32</v>
      </c>
      <c r="AM44" s="20">
        <v>43</v>
      </c>
      <c r="AN44" s="20">
        <v>65</v>
      </c>
      <c r="AO44" s="20">
        <v>29</v>
      </c>
      <c r="AP44" s="20">
        <v>36</v>
      </c>
      <c r="AQ44" s="20">
        <v>66</v>
      </c>
      <c r="AR44" s="20">
        <v>28</v>
      </c>
      <c r="AS44" s="20">
        <v>38</v>
      </c>
      <c r="AT44" s="20">
        <v>67</v>
      </c>
      <c r="AU44" s="20">
        <v>28</v>
      </c>
      <c r="AV44" s="20">
        <v>39</v>
      </c>
      <c r="AW44" s="20">
        <v>280</v>
      </c>
      <c r="AX44" s="20">
        <v>107</v>
      </c>
      <c r="AY44" s="20">
        <v>173</v>
      </c>
      <c r="AZ44" s="20">
        <v>145</v>
      </c>
      <c r="BA44" s="20">
        <v>590</v>
      </c>
      <c r="BB44" s="20">
        <v>347</v>
      </c>
      <c r="BC44" s="21">
        <v>0.13401109057301294</v>
      </c>
      <c r="BD44" s="21">
        <v>0.54528650646950094</v>
      </c>
      <c r="BE44" s="21">
        <v>0.32070240295748614</v>
      </c>
      <c r="BF44" s="22">
        <v>48.797597042513864</v>
      </c>
      <c r="BG44" s="17">
        <f t="shared" si="3"/>
        <v>52799</v>
      </c>
    </row>
    <row r="45" spans="1:59" x14ac:dyDescent="0.15">
      <c r="A45" s="178"/>
      <c r="B45" s="18" t="s">
        <v>65</v>
      </c>
      <c r="C45" s="19">
        <v>501</v>
      </c>
      <c r="D45" s="19">
        <v>945</v>
      </c>
      <c r="E45" s="19">
        <v>429</v>
      </c>
      <c r="F45" s="19">
        <v>516</v>
      </c>
      <c r="G45" s="20">
        <v>32</v>
      </c>
      <c r="H45" s="20">
        <v>17</v>
      </c>
      <c r="I45" s="20">
        <v>15</v>
      </c>
      <c r="J45" s="20">
        <v>36</v>
      </c>
      <c r="K45" s="20">
        <v>20</v>
      </c>
      <c r="L45" s="20">
        <v>16</v>
      </c>
      <c r="M45" s="20">
        <v>37</v>
      </c>
      <c r="N45" s="20">
        <v>15</v>
      </c>
      <c r="O45" s="20">
        <v>22</v>
      </c>
      <c r="P45" s="20">
        <v>32</v>
      </c>
      <c r="Q45" s="20">
        <v>18</v>
      </c>
      <c r="R45" s="20">
        <v>14</v>
      </c>
      <c r="S45" s="20">
        <v>33</v>
      </c>
      <c r="T45" s="20">
        <v>19</v>
      </c>
      <c r="U45" s="20">
        <v>14</v>
      </c>
      <c r="V45" s="20">
        <v>29</v>
      </c>
      <c r="W45" s="20">
        <v>13</v>
      </c>
      <c r="X45" s="20">
        <v>16</v>
      </c>
      <c r="Y45" s="20">
        <v>39</v>
      </c>
      <c r="Z45" s="20">
        <v>22</v>
      </c>
      <c r="AA45" s="20">
        <v>17</v>
      </c>
      <c r="AB45" s="20">
        <v>50</v>
      </c>
      <c r="AC45" s="20">
        <v>22</v>
      </c>
      <c r="AD45" s="20">
        <v>28</v>
      </c>
      <c r="AE45" s="20">
        <v>51</v>
      </c>
      <c r="AF45" s="20">
        <v>25</v>
      </c>
      <c r="AG45" s="20">
        <v>26</v>
      </c>
      <c r="AH45" s="20">
        <v>66</v>
      </c>
      <c r="AI45" s="20">
        <v>38</v>
      </c>
      <c r="AJ45" s="20">
        <v>28</v>
      </c>
      <c r="AK45" s="20">
        <v>53</v>
      </c>
      <c r="AL45" s="20">
        <v>21</v>
      </c>
      <c r="AM45" s="20">
        <v>32</v>
      </c>
      <c r="AN45" s="20">
        <v>47</v>
      </c>
      <c r="AO45" s="20">
        <v>23</v>
      </c>
      <c r="AP45" s="20">
        <v>24</v>
      </c>
      <c r="AQ45" s="20">
        <v>56</v>
      </c>
      <c r="AR45" s="20">
        <v>29</v>
      </c>
      <c r="AS45" s="20">
        <v>27</v>
      </c>
      <c r="AT45" s="20">
        <v>72</v>
      </c>
      <c r="AU45" s="20">
        <v>30</v>
      </c>
      <c r="AV45" s="20">
        <v>42</v>
      </c>
      <c r="AW45" s="20">
        <v>312</v>
      </c>
      <c r="AX45" s="20">
        <v>117</v>
      </c>
      <c r="AY45" s="20">
        <v>195</v>
      </c>
      <c r="AZ45" s="20">
        <v>105</v>
      </c>
      <c r="BA45" s="20">
        <v>456</v>
      </c>
      <c r="BB45" s="20">
        <v>384</v>
      </c>
      <c r="BC45" s="21">
        <v>0.1111111111111111</v>
      </c>
      <c r="BD45" s="21">
        <v>0.48253968253968255</v>
      </c>
      <c r="BE45" s="21">
        <v>0.40634920634920635</v>
      </c>
      <c r="BF45" s="22">
        <v>52.616931216931214</v>
      </c>
      <c r="BG45" s="17">
        <f t="shared" si="3"/>
        <v>49723</v>
      </c>
    </row>
    <row r="46" spans="1:59" ht="14.25" thickBot="1" x14ac:dyDescent="0.2">
      <c r="A46" s="178"/>
      <c r="B46" s="23" t="s">
        <v>66</v>
      </c>
      <c r="C46" s="24">
        <v>966</v>
      </c>
      <c r="D46" s="24">
        <v>2064</v>
      </c>
      <c r="E46" s="24">
        <v>982</v>
      </c>
      <c r="F46" s="24">
        <v>1082</v>
      </c>
      <c r="G46" s="25">
        <v>105</v>
      </c>
      <c r="H46" s="25">
        <v>54</v>
      </c>
      <c r="I46" s="25">
        <v>51</v>
      </c>
      <c r="J46" s="25">
        <v>106</v>
      </c>
      <c r="K46" s="25">
        <v>62</v>
      </c>
      <c r="L46" s="25">
        <v>44</v>
      </c>
      <c r="M46" s="25">
        <v>107</v>
      </c>
      <c r="N46" s="25">
        <v>61</v>
      </c>
      <c r="O46" s="25">
        <v>46</v>
      </c>
      <c r="P46" s="25">
        <v>106</v>
      </c>
      <c r="Q46" s="25">
        <v>59</v>
      </c>
      <c r="R46" s="25">
        <v>47</v>
      </c>
      <c r="S46" s="25">
        <v>89</v>
      </c>
      <c r="T46" s="25">
        <v>44</v>
      </c>
      <c r="U46" s="25">
        <v>45</v>
      </c>
      <c r="V46" s="25">
        <v>96</v>
      </c>
      <c r="W46" s="25">
        <v>50</v>
      </c>
      <c r="X46" s="25">
        <v>46</v>
      </c>
      <c r="Y46" s="25">
        <v>122</v>
      </c>
      <c r="Z46" s="25">
        <v>62</v>
      </c>
      <c r="AA46" s="25">
        <v>60</v>
      </c>
      <c r="AB46" s="25">
        <v>107</v>
      </c>
      <c r="AC46" s="25">
        <v>51</v>
      </c>
      <c r="AD46" s="25">
        <v>56</v>
      </c>
      <c r="AE46" s="25">
        <v>133</v>
      </c>
      <c r="AF46" s="25">
        <v>63</v>
      </c>
      <c r="AG46" s="25">
        <v>70</v>
      </c>
      <c r="AH46" s="25">
        <v>190</v>
      </c>
      <c r="AI46" s="25">
        <v>86</v>
      </c>
      <c r="AJ46" s="25">
        <v>104</v>
      </c>
      <c r="AK46" s="25">
        <v>165</v>
      </c>
      <c r="AL46" s="25">
        <v>84</v>
      </c>
      <c r="AM46" s="25">
        <v>81</v>
      </c>
      <c r="AN46" s="25">
        <v>90</v>
      </c>
      <c r="AO46" s="25">
        <v>44</v>
      </c>
      <c r="AP46" s="25">
        <v>46</v>
      </c>
      <c r="AQ46" s="25">
        <v>97</v>
      </c>
      <c r="AR46" s="25">
        <v>45</v>
      </c>
      <c r="AS46" s="25">
        <v>52</v>
      </c>
      <c r="AT46" s="25">
        <v>115</v>
      </c>
      <c r="AU46" s="25">
        <v>51</v>
      </c>
      <c r="AV46" s="25">
        <v>64</v>
      </c>
      <c r="AW46" s="25">
        <v>436</v>
      </c>
      <c r="AX46" s="25">
        <v>166</v>
      </c>
      <c r="AY46" s="25">
        <v>270</v>
      </c>
      <c r="AZ46" s="25">
        <v>318</v>
      </c>
      <c r="BA46" s="25">
        <v>1195</v>
      </c>
      <c r="BB46" s="25">
        <v>551</v>
      </c>
      <c r="BC46" s="26">
        <v>0.15406976744186046</v>
      </c>
      <c r="BD46" s="26">
        <v>0.57897286821705429</v>
      </c>
      <c r="BE46" s="26">
        <v>0.26695736434108525</v>
      </c>
      <c r="BF46" s="27">
        <v>45.399709302325583</v>
      </c>
      <c r="BG46" s="17">
        <f t="shared" si="3"/>
        <v>93705</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4151</v>
      </c>
      <c r="D48" s="39">
        <v>7809</v>
      </c>
      <c r="E48" s="39">
        <v>3514</v>
      </c>
      <c r="F48" s="39">
        <v>4295</v>
      </c>
      <c r="G48" s="39">
        <v>314</v>
      </c>
      <c r="H48" s="39">
        <v>161</v>
      </c>
      <c r="I48" s="39">
        <v>153</v>
      </c>
      <c r="J48" s="39">
        <v>336</v>
      </c>
      <c r="K48" s="39">
        <v>173</v>
      </c>
      <c r="L48" s="39">
        <v>163</v>
      </c>
      <c r="M48" s="39">
        <v>335</v>
      </c>
      <c r="N48" s="39">
        <v>164</v>
      </c>
      <c r="O48" s="39">
        <v>171</v>
      </c>
      <c r="P48" s="39">
        <v>339</v>
      </c>
      <c r="Q48" s="39">
        <v>174</v>
      </c>
      <c r="R48" s="39">
        <v>165</v>
      </c>
      <c r="S48" s="39">
        <v>326</v>
      </c>
      <c r="T48" s="39">
        <v>152</v>
      </c>
      <c r="U48" s="39">
        <v>174</v>
      </c>
      <c r="V48" s="39">
        <v>320</v>
      </c>
      <c r="W48" s="39">
        <v>142</v>
      </c>
      <c r="X48" s="39">
        <v>178</v>
      </c>
      <c r="Y48" s="39">
        <v>373</v>
      </c>
      <c r="Z48" s="39">
        <v>198</v>
      </c>
      <c r="AA48" s="39">
        <v>175</v>
      </c>
      <c r="AB48" s="39">
        <v>422</v>
      </c>
      <c r="AC48" s="39">
        <v>196</v>
      </c>
      <c r="AD48" s="39">
        <v>226</v>
      </c>
      <c r="AE48" s="39">
        <v>514</v>
      </c>
      <c r="AF48" s="39">
        <v>253</v>
      </c>
      <c r="AG48" s="39">
        <v>261</v>
      </c>
      <c r="AH48" s="39">
        <v>648</v>
      </c>
      <c r="AI48" s="39">
        <v>300</v>
      </c>
      <c r="AJ48" s="39">
        <v>348</v>
      </c>
      <c r="AK48" s="39">
        <v>563</v>
      </c>
      <c r="AL48" s="39">
        <v>266</v>
      </c>
      <c r="AM48" s="39">
        <v>297</v>
      </c>
      <c r="AN48" s="39">
        <v>453</v>
      </c>
      <c r="AO48" s="39">
        <v>210</v>
      </c>
      <c r="AP48" s="39">
        <v>243</v>
      </c>
      <c r="AQ48" s="39">
        <v>455</v>
      </c>
      <c r="AR48" s="39">
        <v>194</v>
      </c>
      <c r="AS48" s="39">
        <v>261</v>
      </c>
      <c r="AT48" s="39">
        <v>469</v>
      </c>
      <c r="AU48" s="39">
        <v>213</v>
      </c>
      <c r="AV48" s="39">
        <v>256</v>
      </c>
      <c r="AW48" s="39">
        <v>1942</v>
      </c>
      <c r="AX48" s="39">
        <v>718</v>
      </c>
      <c r="AY48" s="39">
        <v>1224</v>
      </c>
      <c r="AZ48" s="39">
        <v>985</v>
      </c>
      <c r="BA48" s="39">
        <v>4413</v>
      </c>
      <c r="BB48" s="39">
        <v>2411</v>
      </c>
      <c r="BC48" s="41">
        <v>0.12613650915610194</v>
      </c>
      <c r="BD48" s="41">
        <v>0.56511717249327698</v>
      </c>
      <c r="BE48" s="41">
        <v>0.30874631835062105</v>
      </c>
      <c r="BF48" s="42">
        <v>48.354590856703801</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551</v>
      </c>
      <c r="D50" s="13">
        <v>1050</v>
      </c>
      <c r="E50" s="13">
        <v>472</v>
      </c>
      <c r="F50" s="13">
        <v>578</v>
      </c>
      <c r="G50" s="14">
        <v>37</v>
      </c>
      <c r="H50" s="14">
        <v>21</v>
      </c>
      <c r="I50" s="14">
        <v>16</v>
      </c>
      <c r="J50" s="14">
        <v>44</v>
      </c>
      <c r="K50" s="14">
        <v>18</v>
      </c>
      <c r="L50" s="14">
        <v>26</v>
      </c>
      <c r="M50" s="14">
        <v>55</v>
      </c>
      <c r="N50" s="14">
        <v>28</v>
      </c>
      <c r="O50" s="14">
        <v>27</v>
      </c>
      <c r="P50" s="14">
        <v>42</v>
      </c>
      <c r="Q50" s="14">
        <v>25</v>
      </c>
      <c r="R50" s="14">
        <v>17</v>
      </c>
      <c r="S50" s="14">
        <v>30</v>
      </c>
      <c r="T50" s="14">
        <v>10</v>
      </c>
      <c r="U50" s="14">
        <v>20</v>
      </c>
      <c r="V50" s="14">
        <v>24</v>
      </c>
      <c r="W50" s="14">
        <v>11</v>
      </c>
      <c r="X50" s="14">
        <v>13</v>
      </c>
      <c r="Y50" s="14">
        <v>41</v>
      </c>
      <c r="Z50" s="14">
        <v>26</v>
      </c>
      <c r="AA50" s="14">
        <v>15</v>
      </c>
      <c r="AB50" s="14">
        <v>59</v>
      </c>
      <c r="AC50" s="14">
        <v>24</v>
      </c>
      <c r="AD50" s="14">
        <v>35</v>
      </c>
      <c r="AE50" s="14">
        <v>64</v>
      </c>
      <c r="AF50" s="14">
        <v>34</v>
      </c>
      <c r="AG50" s="14">
        <v>30</v>
      </c>
      <c r="AH50" s="14">
        <v>66</v>
      </c>
      <c r="AI50" s="14">
        <v>32</v>
      </c>
      <c r="AJ50" s="14">
        <v>34</v>
      </c>
      <c r="AK50" s="14">
        <v>70</v>
      </c>
      <c r="AL50" s="14">
        <v>35</v>
      </c>
      <c r="AM50" s="14">
        <v>35</v>
      </c>
      <c r="AN50" s="14">
        <v>57</v>
      </c>
      <c r="AO50" s="14">
        <v>26</v>
      </c>
      <c r="AP50" s="14">
        <v>31</v>
      </c>
      <c r="AQ50" s="14">
        <v>61</v>
      </c>
      <c r="AR50" s="14">
        <v>26</v>
      </c>
      <c r="AS50" s="14">
        <v>35</v>
      </c>
      <c r="AT50" s="14">
        <v>65</v>
      </c>
      <c r="AU50" s="14">
        <v>33</v>
      </c>
      <c r="AV50" s="14">
        <v>32</v>
      </c>
      <c r="AW50" s="14">
        <v>335</v>
      </c>
      <c r="AX50" s="14">
        <v>123</v>
      </c>
      <c r="AY50" s="14">
        <v>212</v>
      </c>
      <c r="AZ50" s="14">
        <v>136</v>
      </c>
      <c r="BA50" s="14">
        <v>514</v>
      </c>
      <c r="BB50" s="14">
        <v>400</v>
      </c>
      <c r="BC50" s="15">
        <v>0.12952380952380951</v>
      </c>
      <c r="BD50" s="15">
        <v>0.48952380952380953</v>
      </c>
      <c r="BE50" s="15">
        <v>0.38095238095238093</v>
      </c>
      <c r="BF50" s="16">
        <v>51.46857142857143</v>
      </c>
      <c r="BG50" s="17">
        <f t="shared" ref="BG50:BG58" si="4">BF50*D50</f>
        <v>54042</v>
      </c>
    </row>
    <row r="51" spans="1:59" x14ac:dyDescent="0.15">
      <c r="A51" s="184"/>
      <c r="B51" s="18" t="s">
        <v>70</v>
      </c>
      <c r="C51" s="19">
        <v>623</v>
      </c>
      <c r="D51" s="19">
        <v>1183</v>
      </c>
      <c r="E51" s="19">
        <v>514</v>
      </c>
      <c r="F51" s="19">
        <v>669</v>
      </c>
      <c r="G51" s="20">
        <v>59</v>
      </c>
      <c r="H51" s="20">
        <v>39</v>
      </c>
      <c r="I51" s="20">
        <v>20</v>
      </c>
      <c r="J51" s="20">
        <v>42</v>
      </c>
      <c r="K51" s="20">
        <v>23</v>
      </c>
      <c r="L51" s="20">
        <v>19</v>
      </c>
      <c r="M51" s="20">
        <v>46</v>
      </c>
      <c r="N51" s="20">
        <v>21</v>
      </c>
      <c r="O51" s="20">
        <v>25</v>
      </c>
      <c r="P51" s="20">
        <v>52</v>
      </c>
      <c r="Q51" s="20">
        <v>19</v>
      </c>
      <c r="R51" s="20">
        <v>33</v>
      </c>
      <c r="S51" s="20">
        <v>40</v>
      </c>
      <c r="T51" s="20">
        <v>25</v>
      </c>
      <c r="U51" s="20">
        <v>15</v>
      </c>
      <c r="V51" s="20">
        <v>46</v>
      </c>
      <c r="W51" s="20">
        <v>23</v>
      </c>
      <c r="X51" s="20">
        <v>23</v>
      </c>
      <c r="Y51" s="20">
        <v>63</v>
      </c>
      <c r="Z51" s="20">
        <v>29</v>
      </c>
      <c r="AA51" s="20">
        <v>34</v>
      </c>
      <c r="AB51" s="20">
        <v>68</v>
      </c>
      <c r="AC51" s="20">
        <v>34</v>
      </c>
      <c r="AD51" s="20">
        <v>34</v>
      </c>
      <c r="AE51" s="20">
        <v>62</v>
      </c>
      <c r="AF51" s="20">
        <v>23</v>
      </c>
      <c r="AG51" s="20">
        <v>39</v>
      </c>
      <c r="AH51" s="20">
        <v>67</v>
      </c>
      <c r="AI51" s="20">
        <v>28</v>
      </c>
      <c r="AJ51" s="20">
        <v>39</v>
      </c>
      <c r="AK51" s="20">
        <v>79</v>
      </c>
      <c r="AL51" s="20">
        <v>40</v>
      </c>
      <c r="AM51" s="20">
        <v>39</v>
      </c>
      <c r="AN51" s="20">
        <v>42</v>
      </c>
      <c r="AO51" s="20">
        <v>22</v>
      </c>
      <c r="AP51" s="20">
        <v>20</v>
      </c>
      <c r="AQ51" s="20">
        <v>75</v>
      </c>
      <c r="AR51" s="20">
        <v>32</v>
      </c>
      <c r="AS51" s="20">
        <v>43</v>
      </c>
      <c r="AT51" s="20">
        <v>65</v>
      </c>
      <c r="AU51" s="20">
        <v>30</v>
      </c>
      <c r="AV51" s="20">
        <v>35</v>
      </c>
      <c r="AW51" s="20">
        <v>377</v>
      </c>
      <c r="AX51" s="20">
        <v>126</v>
      </c>
      <c r="AY51" s="20">
        <v>251</v>
      </c>
      <c r="AZ51" s="20">
        <v>147</v>
      </c>
      <c r="BA51" s="20">
        <v>594</v>
      </c>
      <c r="BB51" s="20">
        <v>442</v>
      </c>
      <c r="BC51" s="21">
        <v>0.1242603550295858</v>
      </c>
      <c r="BD51" s="21">
        <v>0.5021132713440406</v>
      </c>
      <c r="BE51" s="21">
        <v>0.37362637362637363</v>
      </c>
      <c r="BF51" s="22">
        <v>50.903634826711752</v>
      </c>
      <c r="BG51" s="17">
        <f t="shared" si="4"/>
        <v>60219</v>
      </c>
    </row>
    <row r="52" spans="1:59" x14ac:dyDescent="0.15">
      <c r="A52" s="184"/>
      <c r="B52" s="18" t="s">
        <v>71</v>
      </c>
      <c r="C52" s="19">
        <v>199</v>
      </c>
      <c r="D52" s="19">
        <v>350</v>
      </c>
      <c r="E52" s="19">
        <v>142</v>
      </c>
      <c r="F52" s="19">
        <v>208</v>
      </c>
      <c r="G52" s="20">
        <v>9</v>
      </c>
      <c r="H52" s="20">
        <v>3</v>
      </c>
      <c r="I52" s="20">
        <v>6</v>
      </c>
      <c r="J52" s="20">
        <v>5</v>
      </c>
      <c r="K52" s="20">
        <v>0</v>
      </c>
      <c r="L52" s="20">
        <v>5</v>
      </c>
      <c r="M52" s="20">
        <v>11</v>
      </c>
      <c r="N52" s="20">
        <v>4</v>
      </c>
      <c r="O52" s="20">
        <v>7</v>
      </c>
      <c r="P52" s="20">
        <v>9</v>
      </c>
      <c r="Q52" s="20">
        <v>5</v>
      </c>
      <c r="R52" s="20">
        <v>4</v>
      </c>
      <c r="S52" s="20">
        <v>17</v>
      </c>
      <c r="T52" s="20">
        <v>10</v>
      </c>
      <c r="U52" s="20">
        <v>7</v>
      </c>
      <c r="V52" s="20">
        <v>6</v>
      </c>
      <c r="W52" s="20">
        <v>2</v>
      </c>
      <c r="X52" s="20">
        <v>4</v>
      </c>
      <c r="Y52" s="20">
        <v>9</v>
      </c>
      <c r="Z52" s="20">
        <v>4</v>
      </c>
      <c r="AA52" s="20">
        <v>5</v>
      </c>
      <c r="AB52" s="20">
        <v>18</v>
      </c>
      <c r="AC52" s="20">
        <v>9</v>
      </c>
      <c r="AD52" s="20">
        <v>9</v>
      </c>
      <c r="AE52" s="20">
        <v>17</v>
      </c>
      <c r="AF52" s="20">
        <v>10</v>
      </c>
      <c r="AG52" s="20">
        <v>7</v>
      </c>
      <c r="AH52" s="20">
        <v>17</v>
      </c>
      <c r="AI52" s="20">
        <v>6</v>
      </c>
      <c r="AJ52" s="20">
        <v>11</v>
      </c>
      <c r="AK52" s="20">
        <v>14</v>
      </c>
      <c r="AL52" s="20">
        <v>5</v>
      </c>
      <c r="AM52" s="20">
        <v>9</v>
      </c>
      <c r="AN52" s="20">
        <v>26</v>
      </c>
      <c r="AO52" s="20">
        <v>10</v>
      </c>
      <c r="AP52" s="20">
        <v>16</v>
      </c>
      <c r="AQ52" s="20">
        <v>28</v>
      </c>
      <c r="AR52" s="20">
        <v>13</v>
      </c>
      <c r="AS52" s="20">
        <v>15</v>
      </c>
      <c r="AT52" s="20">
        <v>30</v>
      </c>
      <c r="AU52" s="20">
        <v>16</v>
      </c>
      <c r="AV52" s="20">
        <v>14</v>
      </c>
      <c r="AW52" s="20">
        <v>134</v>
      </c>
      <c r="AX52" s="20">
        <v>45</v>
      </c>
      <c r="AY52" s="20">
        <v>89</v>
      </c>
      <c r="AZ52" s="20">
        <v>25</v>
      </c>
      <c r="BA52" s="20">
        <v>161</v>
      </c>
      <c r="BB52" s="20">
        <v>164</v>
      </c>
      <c r="BC52" s="21">
        <v>7.1428571428571425E-2</v>
      </c>
      <c r="BD52" s="21">
        <v>0.46</v>
      </c>
      <c r="BE52" s="21">
        <v>0.46857142857142858</v>
      </c>
      <c r="BF52" s="22">
        <v>57.445714285714288</v>
      </c>
      <c r="BG52" s="17">
        <f t="shared" si="4"/>
        <v>20106</v>
      </c>
    </row>
    <row r="53" spans="1:59" x14ac:dyDescent="0.15">
      <c r="A53" s="184"/>
      <c r="B53" s="18" t="s">
        <v>72</v>
      </c>
      <c r="C53" s="19">
        <v>342</v>
      </c>
      <c r="D53" s="19">
        <v>531</v>
      </c>
      <c r="E53" s="19">
        <v>225</v>
      </c>
      <c r="F53" s="19">
        <v>306</v>
      </c>
      <c r="G53" s="20">
        <v>19</v>
      </c>
      <c r="H53" s="20">
        <v>12</v>
      </c>
      <c r="I53" s="20">
        <v>7</v>
      </c>
      <c r="J53" s="20">
        <v>10</v>
      </c>
      <c r="K53" s="20">
        <v>5</v>
      </c>
      <c r="L53" s="20">
        <v>5</v>
      </c>
      <c r="M53" s="20">
        <v>8</v>
      </c>
      <c r="N53" s="20">
        <v>4</v>
      </c>
      <c r="O53" s="20">
        <v>4</v>
      </c>
      <c r="P53" s="20">
        <v>13</v>
      </c>
      <c r="Q53" s="20">
        <v>6</v>
      </c>
      <c r="R53" s="20">
        <v>7</v>
      </c>
      <c r="S53" s="20">
        <v>14</v>
      </c>
      <c r="T53" s="20">
        <v>5</v>
      </c>
      <c r="U53" s="20">
        <v>9</v>
      </c>
      <c r="V53" s="20">
        <v>16</v>
      </c>
      <c r="W53" s="20">
        <v>6</v>
      </c>
      <c r="X53" s="20">
        <v>10</v>
      </c>
      <c r="Y53" s="20">
        <v>15</v>
      </c>
      <c r="Z53" s="20">
        <v>6</v>
      </c>
      <c r="AA53" s="20">
        <v>9</v>
      </c>
      <c r="AB53" s="20">
        <v>26</v>
      </c>
      <c r="AC53" s="20">
        <v>14</v>
      </c>
      <c r="AD53" s="20">
        <v>12</v>
      </c>
      <c r="AE53" s="20">
        <v>15</v>
      </c>
      <c r="AF53" s="20">
        <v>8</v>
      </c>
      <c r="AG53" s="20">
        <v>7</v>
      </c>
      <c r="AH53" s="20">
        <v>26</v>
      </c>
      <c r="AI53" s="20">
        <v>9</v>
      </c>
      <c r="AJ53" s="20">
        <v>17</v>
      </c>
      <c r="AK53" s="20">
        <v>44</v>
      </c>
      <c r="AL53" s="20">
        <v>19</v>
      </c>
      <c r="AM53" s="20">
        <v>25</v>
      </c>
      <c r="AN53" s="20">
        <v>37</v>
      </c>
      <c r="AO53" s="20">
        <v>16</v>
      </c>
      <c r="AP53" s="20">
        <v>21</v>
      </c>
      <c r="AQ53" s="20">
        <v>27</v>
      </c>
      <c r="AR53" s="20">
        <v>13</v>
      </c>
      <c r="AS53" s="20">
        <v>14</v>
      </c>
      <c r="AT53" s="20">
        <v>37</v>
      </c>
      <c r="AU53" s="20">
        <v>21</v>
      </c>
      <c r="AV53" s="20">
        <v>16</v>
      </c>
      <c r="AW53" s="20">
        <v>224</v>
      </c>
      <c r="AX53" s="20">
        <v>81</v>
      </c>
      <c r="AY53" s="20">
        <v>143</v>
      </c>
      <c r="AZ53" s="20">
        <v>37</v>
      </c>
      <c r="BA53" s="20">
        <v>233</v>
      </c>
      <c r="BB53" s="20">
        <v>261</v>
      </c>
      <c r="BC53" s="21">
        <v>6.9679849340866296E-2</v>
      </c>
      <c r="BD53" s="21">
        <v>0.43879472693032018</v>
      </c>
      <c r="BE53" s="21">
        <v>0.49152542372881358</v>
      </c>
      <c r="BF53" s="22">
        <v>58.13935969868173</v>
      </c>
      <c r="BG53" s="17">
        <f t="shared" si="4"/>
        <v>30872</v>
      </c>
    </row>
    <row r="54" spans="1:59" x14ac:dyDescent="0.15">
      <c r="A54" s="184"/>
      <c r="B54" s="18" t="s">
        <v>73</v>
      </c>
      <c r="C54" s="19">
        <v>127</v>
      </c>
      <c r="D54" s="19">
        <v>257</v>
      </c>
      <c r="E54" s="19">
        <v>126</v>
      </c>
      <c r="F54" s="19">
        <v>131</v>
      </c>
      <c r="G54" s="20">
        <v>9</v>
      </c>
      <c r="H54" s="20">
        <v>6</v>
      </c>
      <c r="I54" s="20">
        <v>3</v>
      </c>
      <c r="J54" s="20">
        <v>13</v>
      </c>
      <c r="K54" s="20">
        <v>7</v>
      </c>
      <c r="L54" s="20">
        <v>6</v>
      </c>
      <c r="M54" s="20">
        <v>14</v>
      </c>
      <c r="N54" s="20">
        <v>10</v>
      </c>
      <c r="O54" s="20">
        <v>4</v>
      </c>
      <c r="P54" s="20">
        <v>8</v>
      </c>
      <c r="Q54" s="20">
        <v>2</v>
      </c>
      <c r="R54" s="20">
        <v>6</v>
      </c>
      <c r="S54" s="20">
        <v>4</v>
      </c>
      <c r="T54" s="20">
        <v>2</v>
      </c>
      <c r="U54" s="20">
        <v>2</v>
      </c>
      <c r="V54" s="20">
        <v>13</v>
      </c>
      <c r="W54" s="20">
        <v>7</v>
      </c>
      <c r="X54" s="20">
        <v>6</v>
      </c>
      <c r="Y54" s="20">
        <v>13</v>
      </c>
      <c r="Z54" s="20">
        <v>8</v>
      </c>
      <c r="AA54" s="20">
        <v>5</v>
      </c>
      <c r="AB54" s="20">
        <v>11</v>
      </c>
      <c r="AC54" s="20">
        <v>5</v>
      </c>
      <c r="AD54" s="20">
        <v>6</v>
      </c>
      <c r="AE54" s="20">
        <v>17</v>
      </c>
      <c r="AF54" s="20">
        <v>10</v>
      </c>
      <c r="AG54" s="20">
        <v>7</v>
      </c>
      <c r="AH54" s="20">
        <v>15</v>
      </c>
      <c r="AI54" s="20">
        <v>6</v>
      </c>
      <c r="AJ54" s="20">
        <v>9</v>
      </c>
      <c r="AK54" s="20">
        <v>16</v>
      </c>
      <c r="AL54" s="20">
        <v>9</v>
      </c>
      <c r="AM54" s="20">
        <v>7</v>
      </c>
      <c r="AN54" s="20">
        <v>12</v>
      </c>
      <c r="AO54" s="20">
        <v>5</v>
      </c>
      <c r="AP54" s="20">
        <v>7</v>
      </c>
      <c r="AQ54" s="20">
        <v>16</v>
      </c>
      <c r="AR54" s="20">
        <v>7</v>
      </c>
      <c r="AS54" s="20">
        <v>9</v>
      </c>
      <c r="AT54" s="20">
        <v>14</v>
      </c>
      <c r="AU54" s="20">
        <v>10</v>
      </c>
      <c r="AV54" s="20">
        <v>4</v>
      </c>
      <c r="AW54" s="20">
        <v>82</v>
      </c>
      <c r="AX54" s="20">
        <v>32</v>
      </c>
      <c r="AY54" s="20">
        <v>50</v>
      </c>
      <c r="AZ54" s="20">
        <v>36</v>
      </c>
      <c r="BA54" s="20">
        <v>125</v>
      </c>
      <c r="BB54" s="20">
        <v>96</v>
      </c>
      <c r="BC54" s="21">
        <v>0.14007782101167315</v>
      </c>
      <c r="BD54" s="21">
        <v>0.48638132295719844</v>
      </c>
      <c r="BE54" s="21">
        <v>0.37354085603112841</v>
      </c>
      <c r="BF54" s="22">
        <v>51.159533073929964</v>
      </c>
      <c r="BG54" s="17">
        <f t="shared" si="4"/>
        <v>13148</v>
      </c>
    </row>
    <row r="55" spans="1:59" x14ac:dyDescent="0.15">
      <c r="A55" s="184"/>
      <c r="B55" s="18" t="s">
        <v>74</v>
      </c>
      <c r="C55" s="19">
        <v>209</v>
      </c>
      <c r="D55" s="19">
        <v>301</v>
      </c>
      <c r="E55" s="19">
        <v>127</v>
      </c>
      <c r="F55" s="19">
        <v>174</v>
      </c>
      <c r="G55" s="20">
        <v>2</v>
      </c>
      <c r="H55" s="20">
        <v>0</v>
      </c>
      <c r="I55" s="20">
        <v>2</v>
      </c>
      <c r="J55" s="20">
        <v>4</v>
      </c>
      <c r="K55" s="20">
        <v>1</v>
      </c>
      <c r="L55" s="20">
        <v>3</v>
      </c>
      <c r="M55" s="20">
        <v>0</v>
      </c>
      <c r="N55" s="20">
        <v>0</v>
      </c>
      <c r="O55" s="20">
        <v>0</v>
      </c>
      <c r="P55" s="20">
        <v>11</v>
      </c>
      <c r="Q55" s="20">
        <v>7</v>
      </c>
      <c r="R55" s="20">
        <v>4</v>
      </c>
      <c r="S55" s="20">
        <v>5</v>
      </c>
      <c r="T55" s="20">
        <v>2</v>
      </c>
      <c r="U55" s="20">
        <v>3</v>
      </c>
      <c r="V55" s="20">
        <v>6</v>
      </c>
      <c r="W55" s="20">
        <v>3</v>
      </c>
      <c r="X55" s="20">
        <v>3</v>
      </c>
      <c r="Y55" s="20">
        <v>6</v>
      </c>
      <c r="Z55" s="20">
        <v>5</v>
      </c>
      <c r="AA55" s="20">
        <v>1</v>
      </c>
      <c r="AB55" s="20">
        <v>6</v>
      </c>
      <c r="AC55" s="20">
        <v>3</v>
      </c>
      <c r="AD55" s="20">
        <v>3</v>
      </c>
      <c r="AE55" s="20">
        <v>10</v>
      </c>
      <c r="AF55" s="20">
        <v>5</v>
      </c>
      <c r="AG55" s="20">
        <v>5</v>
      </c>
      <c r="AH55" s="20">
        <v>21</v>
      </c>
      <c r="AI55" s="20">
        <v>13</v>
      </c>
      <c r="AJ55" s="20">
        <v>8</v>
      </c>
      <c r="AK55" s="20">
        <v>18</v>
      </c>
      <c r="AL55" s="20">
        <v>6</v>
      </c>
      <c r="AM55" s="20">
        <v>12</v>
      </c>
      <c r="AN55" s="20">
        <v>25</v>
      </c>
      <c r="AO55" s="20">
        <v>9</v>
      </c>
      <c r="AP55" s="20">
        <v>16</v>
      </c>
      <c r="AQ55" s="20">
        <v>21</v>
      </c>
      <c r="AR55" s="20">
        <v>8</v>
      </c>
      <c r="AS55" s="20">
        <v>13</v>
      </c>
      <c r="AT55" s="20">
        <v>24</v>
      </c>
      <c r="AU55" s="20">
        <v>13</v>
      </c>
      <c r="AV55" s="20">
        <v>11</v>
      </c>
      <c r="AW55" s="20">
        <v>142</v>
      </c>
      <c r="AX55" s="20">
        <v>52</v>
      </c>
      <c r="AY55" s="20">
        <v>90</v>
      </c>
      <c r="AZ55" s="20">
        <v>6</v>
      </c>
      <c r="BA55" s="20">
        <v>129</v>
      </c>
      <c r="BB55" s="20">
        <v>166</v>
      </c>
      <c r="BC55" s="21">
        <v>1.9933554817275746E-2</v>
      </c>
      <c r="BD55" s="21">
        <v>0.42857142857142855</v>
      </c>
      <c r="BE55" s="21">
        <v>0.55149501661129563</v>
      </c>
      <c r="BF55" s="22">
        <v>63.013289036544847</v>
      </c>
      <c r="BG55" s="17">
        <f t="shared" si="4"/>
        <v>18967</v>
      </c>
    </row>
    <row r="56" spans="1:59" x14ac:dyDescent="0.15">
      <c r="A56" s="184"/>
      <c r="B56" s="18" t="s">
        <v>75</v>
      </c>
      <c r="C56" s="19">
        <v>336</v>
      </c>
      <c r="D56" s="19">
        <v>601</v>
      </c>
      <c r="E56" s="19">
        <v>284</v>
      </c>
      <c r="F56" s="19">
        <v>317</v>
      </c>
      <c r="G56" s="20">
        <v>13</v>
      </c>
      <c r="H56" s="20">
        <v>11</v>
      </c>
      <c r="I56" s="20">
        <v>2</v>
      </c>
      <c r="J56" s="20">
        <v>14</v>
      </c>
      <c r="K56" s="20">
        <v>8</v>
      </c>
      <c r="L56" s="20">
        <v>6</v>
      </c>
      <c r="M56" s="20">
        <v>17</v>
      </c>
      <c r="N56" s="20">
        <v>9</v>
      </c>
      <c r="O56" s="20">
        <v>8</v>
      </c>
      <c r="P56" s="20">
        <v>21</v>
      </c>
      <c r="Q56" s="20">
        <v>12</v>
      </c>
      <c r="R56" s="20">
        <v>9</v>
      </c>
      <c r="S56" s="20">
        <v>11</v>
      </c>
      <c r="T56" s="20">
        <v>7</v>
      </c>
      <c r="U56" s="20">
        <v>4</v>
      </c>
      <c r="V56" s="20">
        <v>10</v>
      </c>
      <c r="W56" s="20">
        <v>6</v>
      </c>
      <c r="X56" s="20">
        <v>4</v>
      </c>
      <c r="Y56" s="20">
        <v>25</v>
      </c>
      <c r="Z56" s="20">
        <v>13</v>
      </c>
      <c r="AA56" s="20">
        <v>12</v>
      </c>
      <c r="AB56" s="20">
        <v>22</v>
      </c>
      <c r="AC56" s="20">
        <v>11</v>
      </c>
      <c r="AD56" s="20">
        <v>11</v>
      </c>
      <c r="AE56" s="20">
        <v>32</v>
      </c>
      <c r="AF56" s="20">
        <v>19</v>
      </c>
      <c r="AG56" s="20">
        <v>13</v>
      </c>
      <c r="AH56" s="20">
        <v>32</v>
      </c>
      <c r="AI56" s="20">
        <v>20</v>
      </c>
      <c r="AJ56" s="20">
        <v>12</v>
      </c>
      <c r="AK56" s="20">
        <v>41</v>
      </c>
      <c r="AL56" s="20">
        <v>19</v>
      </c>
      <c r="AM56" s="20">
        <v>22</v>
      </c>
      <c r="AN56" s="20">
        <v>30</v>
      </c>
      <c r="AO56" s="20">
        <v>10</v>
      </c>
      <c r="AP56" s="20">
        <v>20</v>
      </c>
      <c r="AQ56" s="20">
        <v>34</v>
      </c>
      <c r="AR56" s="20">
        <v>21</v>
      </c>
      <c r="AS56" s="20">
        <v>13</v>
      </c>
      <c r="AT56" s="20">
        <v>49</v>
      </c>
      <c r="AU56" s="20">
        <v>26</v>
      </c>
      <c r="AV56" s="20">
        <v>23</v>
      </c>
      <c r="AW56" s="20">
        <v>250</v>
      </c>
      <c r="AX56" s="20">
        <v>92</v>
      </c>
      <c r="AY56" s="20">
        <v>158</v>
      </c>
      <c r="AZ56" s="20">
        <v>44</v>
      </c>
      <c r="BA56" s="20">
        <v>258</v>
      </c>
      <c r="BB56" s="20">
        <v>299</v>
      </c>
      <c r="BC56" s="21">
        <v>7.3211314475873548E-2</v>
      </c>
      <c r="BD56" s="21">
        <v>0.42928452579034942</v>
      </c>
      <c r="BE56" s="21">
        <v>0.49750415973377704</v>
      </c>
      <c r="BF56" s="22">
        <v>58.093178036605657</v>
      </c>
      <c r="BG56" s="17">
        <f t="shared" si="4"/>
        <v>34914</v>
      </c>
    </row>
    <row r="57" spans="1:59" x14ac:dyDescent="0.15">
      <c r="A57" s="184"/>
      <c r="B57" s="18" t="s">
        <v>76</v>
      </c>
      <c r="C57" s="19">
        <v>249</v>
      </c>
      <c r="D57" s="19">
        <v>411</v>
      </c>
      <c r="E57" s="19">
        <v>176</v>
      </c>
      <c r="F57" s="19">
        <v>235</v>
      </c>
      <c r="G57" s="20">
        <v>4</v>
      </c>
      <c r="H57" s="20">
        <v>3</v>
      </c>
      <c r="I57" s="20">
        <v>1</v>
      </c>
      <c r="J57" s="20">
        <v>13</v>
      </c>
      <c r="K57" s="20">
        <v>7</v>
      </c>
      <c r="L57" s="20">
        <v>6</v>
      </c>
      <c r="M57" s="20">
        <v>16</v>
      </c>
      <c r="N57" s="20">
        <v>7</v>
      </c>
      <c r="O57" s="20">
        <v>9</v>
      </c>
      <c r="P57" s="20">
        <v>9</v>
      </c>
      <c r="Q57" s="20">
        <v>4</v>
      </c>
      <c r="R57" s="20">
        <v>5</v>
      </c>
      <c r="S57" s="20">
        <v>12</v>
      </c>
      <c r="T57" s="20">
        <v>7</v>
      </c>
      <c r="U57" s="20">
        <v>5</v>
      </c>
      <c r="V57" s="20">
        <v>9</v>
      </c>
      <c r="W57" s="20">
        <v>2</v>
      </c>
      <c r="X57" s="20">
        <v>7</v>
      </c>
      <c r="Y57" s="20">
        <v>19</v>
      </c>
      <c r="Z57" s="20">
        <v>11</v>
      </c>
      <c r="AA57" s="20">
        <v>8</v>
      </c>
      <c r="AB57" s="20">
        <v>9</v>
      </c>
      <c r="AC57" s="20">
        <v>4</v>
      </c>
      <c r="AD57" s="20">
        <v>5</v>
      </c>
      <c r="AE57" s="20">
        <v>19</v>
      </c>
      <c r="AF57" s="20">
        <v>10</v>
      </c>
      <c r="AG57" s="20">
        <v>9</v>
      </c>
      <c r="AH57" s="20">
        <v>24</v>
      </c>
      <c r="AI57" s="20">
        <v>13</v>
      </c>
      <c r="AJ57" s="20">
        <v>11</v>
      </c>
      <c r="AK57" s="20">
        <v>25</v>
      </c>
      <c r="AL57" s="20">
        <v>13</v>
      </c>
      <c r="AM57" s="20">
        <v>12</v>
      </c>
      <c r="AN57" s="20">
        <v>24</v>
      </c>
      <c r="AO57" s="20">
        <v>12</v>
      </c>
      <c r="AP57" s="20">
        <v>12</v>
      </c>
      <c r="AQ57" s="20">
        <v>32</v>
      </c>
      <c r="AR57" s="20">
        <v>13</v>
      </c>
      <c r="AS57" s="20">
        <v>19</v>
      </c>
      <c r="AT57" s="20">
        <v>38</v>
      </c>
      <c r="AU57" s="20">
        <v>15</v>
      </c>
      <c r="AV57" s="20">
        <v>23</v>
      </c>
      <c r="AW57" s="20">
        <v>158</v>
      </c>
      <c r="AX57" s="20">
        <v>55</v>
      </c>
      <c r="AY57" s="20">
        <v>103</v>
      </c>
      <c r="AZ57" s="20">
        <v>33</v>
      </c>
      <c r="BA57" s="20">
        <v>182</v>
      </c>
      <c r="BB57" s="20">
        <v>196</v>
      </c>
      <c r="BC57" s="21">
        <v>8.0291970802919707E-2</v>
      </c>
      <c r="BD57" s="21">
        <v>0.44282238442822386</v>
      </c>
      <c r="BE57" s="21">
        <v>0.47688564476885642</v>
      </c>
      <c r="BF57" s="22">
        <v>57.824817518248175</v>
      </c>
      <c r="BG57" s="17">
        <f t="shared" si="4"/>
        <v>23766</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3</v>
      </c>
      <c r="Q58" s="25">
        <v>2</v>
      </c>
      <c r="R58" s="25">
        <v>1</v>
      </c>
      <c r="S58" s="25">
        <v>0</v>
      </c>
      <c r="T58" s="25">
        <v>0</v>
      </c>
      <c r="U58" s="25">
        <v>0</v>
      </c>
      <c r="V58" s="25">
        <v>1</v>
      </c>
      <c r="W58" s="25">
        <v>1</v>
      </c>
      <c r="X58" s="25">
        <v>0</v>
      </c>
      <c r="Y58" s="25">
        <v>3</v>
      </c>
      <c r="Z58" s="25">
        <v>1</v>
      </c>
      <c r="AA58" s="25">
        <v>2</v>
      </c>
      <c r="AB58" s="25">
        <v>1</v>
      </c>
      <c r="AC58" s="25">
        <v>1</v>
      </c>
      <c r="AD58" s="25">
        <v>0</v>
      </c>
      <c r="AE58" s="25">
        <v>6</v>
      </c>
      <c r="AF58" s="25">
        <v>4</v>
      </c>
      <c r="AG58" s="25">
        <v>2</v>
      </c>
      <c r="AH58" s="25">
        <v>4</v>
      </c>
      <c r="AI58" s="25">
        <v>2</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61.184615384615384</v>
      </c>
      <c r="BG58" s="17">
        <f t="shared" si="4"/>
        <v>3977</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2673</v>
      </c>
      <c r="D60" s="39">
        <v>4749</v>
      </c>
      <c r="E60" s="39">
        <v>2096</v>
      </c>
      <c r="F60" s="39">
        <v>2653</v>
      </c>
      <c r="G60" s="39">
        <v>152</v>
      </c>
      <c r="H60" s="39">
        <v>95</v>
      </c>
      <c r="I60" s="39">
        <v>57</v>
      </c>
      <c r="J60" s="39">
        <v>145</v>
      </c>
      <c r="K60" s="39">
        <v>69</v>
      </c>
      <c r="L60" s="39">
        <v>76</v>
      </c>
      <c r="M60" s="39">
        <v>168</v>
      </c>
      <c r="N60" s="39">
        <v>84</v>
      </c>
      <c r="O60" s="39">
        <v>84</v>
      </c>
      <c r="P60" s="39">
        <v>168</v>
      </c>
      <c r="Q60" s="39">
        <v>82</v>
      </c>
      <c r="R60" s="39">
        <v>86</v>
      </c>
      <c r="S60" s="39">
        <v>133</v>
      </c>
      <c r="T60" s="39">
        <v>68</v>
      </c>
      <c r="U60" s="39">
        <v>65</v>
      </c>
      <c r="V60" s="39">
        <v>131</v>
      </c>
      <c r="W60" s="39">
        <v>61</v>
      </c>
      <c r="X60" s="39">
        <v>70</v>
      </c>
      <c r="Y60" s="39">
        <v>194</v>
      </c>
      <c r="Z60" s="39">
        <v>103</v>
      </c>
      <c r="AA60" s="39">
        <v>91</v>
      </c>
      <c r="AB60" s="39">
        <v>220</v>
      </c>
      <c r="AC60" s="39">
        <v>105</v>
      </c>
      <c r="AD60" s="39">
        <v>115</v>
      </c>
      <c r="AE60" s="39">
        <v>242</v>
      </c>
      <c r="AF60" s="39">
        <v>123</v>
      </c>
      <c r="AG60" s="39">
        <v>119</v>
      </c>
      <c r="AH60" s="39">
        <v>272</v>
      </c>
      <c r="AI60" s="39">
        <v>129</v>
      </c>
      <c r="AJ60" s="39">
        <v>143</v>
      </c>
      <c r="AK60" s="39">
        <v>308</v>
      </c>
      <c r="AL60" s="39">
        <v>146</v>
      </c>
      <c r="AM60" s="39">
        <v>162</v>
      </c>
      <c r="AN60" s="39">
        <v>256</v>
      </c>
      <c r="AO60" s="39">
        <v>111</v>
      </c>
      <c r="AP60" s="39">
        <v>145</v>
      </c>
      <c r="AQ60" s="39">
        <v>298</v>
      </c>
      <c r="AR60" s="39">
        <v>135</v>
      </c>
      <c r="AS60" s="39">
        <v>163</v>
      </c>
      <c r="AT60" s="39">
        <v>330</v>
      </c>
      <c r="AU60" s="39">
        <v>166</v>
      </c>
      <c r="AV60" s="39">
        <v>164</v>
      </c>
      <c r="AW60" s="39">
        <v>1732</v>
      </c>
      <c r="AX60" s="39">
        <v>619</v>
      </c>
      <c r="AY60" s="39">
        <v>1113</v>
      </c>
      <c r="AZ60" s="39">
        <v>465</v>
      </c>
      <c r="BA60" s="39">
        <v>2222</v>
      </c>
      <c r="BB60" s="39">
        <v>2062</v>
      </c>
      <c r="BC60" s="41">
        <v>9.7915350600126336E-2</v>
      </c>
      <c r="BD60" s="41">
        <v>0.46788797641608759</v>
      </c>
      <c r="BE60" s="41">
        <v>0.43419667298378606</v>
      </c>
      <c r="BF60" s="42">
        <v>54.75068435460097</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23"/>
      <c r="B62" s="12" t="s">
        <v>79</v>
      </c>
      <c r="C62" s="13">
        <v>198</v>
      </c>
      <c r="D62" s="13">
        <v>311</v>
      </c>
      <c r="E62" s="13">
        <v>145</v>
      </c>
      <c r="F62" s="13">
        <v>166</v>
      </c>
      <c r="G62" s="14">
        <v>5</v>
      </c>
      <c r="H62" s="14">
        <v>4</v>
      </c>
      <c r="I62" s="14">
        <v>1</v>
      </c>
      <c r="J62" s="14">
        <v>7</v>
      </c>
      <c r="K62" s="14">
        <v>5</v>
      </c>
      <c r="L62" s="14">
        <v>2</v>
      </c>
      <c r="M62" s="14">
        <v>10</v>
      </c>
      <c r="N62" s="14">
        <v>7</v>
      </c>
      <c r="O62" s="14">
        <v>3</v>
      </c>
      <c r="P62" s="14">
        <v>14</v>
      </c>
      <c r="Q62" s="14">
        <v>10</v>
      </c>
      <c r="R62" s="14">
        <v>4</v>
      </c>
      <c r="S62" s="14">
        <v>11</v>
      </c>
      <c r="T62" s="14">
        <v>3</v>
      </c>
      <c r="U62" s="14">
        <v>8</v>
      </c>
      <c r="V62" s="14">
        <v>10</v>
      </c>
      <c r="W62" s="14">
        <v>6</v>
      </c>
      <c r="X62" s="14">
        <v>4</v>
      </c>
      <c r="Y62" s="14">
        <v>14</v>
      </c>
      <c r="Z62" s="14">
        <v>7</v>
      </c>
      <c r="AA62" s="14">
        <v>7</v>
      </c>
      <c r="AB62" s="14">
        <v>10</v>
      </c>
      <c r="AC62" s="14">
        <v>3</v>
      </c>
      <c r="AD62" s="14">
        <v>7</v>
      </c>
      <c r="AE62" s="14">
        <v>16</v>
      </c>
      <c r="AF62" s="14">
        <v>9</v>
      </c>
      <c r="AG62" s="14">
        <v>7</v>
      </c>
      <c r="AH62" s="14">
        <v>25</v>
      </c>
      <c r="AI62" s="14">
        <v>12</v>
      </c>
      <c r="AJ62" s="14">
        <v>13</v>
      </c>
      <c r="AK62" s="14">
        <v>22</v>
      </c>
      <c r="AL62" s="14">
        <v>11</v>
      </c>
      <c r="AM62" s="14">
        <v>11</v>
      </c>
      <c r="AN62" s="14">
        <v>26</v>
      </c>
      <c r="AO62" s="14">
        <v>13</v>
      </c>
      <c r="AP62" s="14">
        <v>13</v>
      </c>
      <c r="AQ62" s="14">
        <v>21</v>
      </c>
      <c r="AR62" s="14">
        <v>12</v>
      </c>
      <c r="AS62" s="14">
        <v>9</v>
      </c>
      <c r="AT62" s="14">
        <v>29</v>
      </c>
      <c r="AU62" s="14">
        <v>13</v>
      </c>
      <c r="AV62" s="14">
        <v>16</v>
      </c>
      <c r="AW62" s="14">
        <v>91</v>
      </c>
      <c r="AX62" s="14">
        <v>30</v>
      </c>
      <c r="AY62" s="14">
        <v>61</v>
      </c>
      <c r="AZ62" s="14">
        <v>22</v>
      </c>
      <c r="BA62" s="14">
        <v>169</v>
      </c>
      <c r="BB62" s="14">
        <v>120</v>
      </c>
      <c r="BC62" s="15">
        <v>7.0739549839228297E-2</v>
      </c>
      <c r="BD62" s="15">
        <v>0.54340836012861737</v>
      </c>
      <c r="BE62" s="15">
        <v>0.38585209003215432</v>
      </c>
      <c r="BF62" s="16">
        <v>53.768488745980704</v>
      </c>
      <c r="BG62" s="17">
        <f>BF62*D62</f>
        <v>16722</v>
      </c>
    </row>
    <row r="63" spans="1:59" x14ac:dyDescent="0.15">
      <c r="A63" s="124"/>
      <c r="B63" s="48" t="s">
        <v>80</v>
      </c>
      <c r="C63" s="19">
        <v>82</v>
      </c>
      <c r="D63" s="19">
        <v>126</v>
      </c>
      <c r="E63" s="19">
        <v>58</v>
      </c>
      <c r="F63" s="19">
        <v>68</v>
      </c>
      <c r="G63" s="20">
        <v>1</v>
      </c>
      <c r="H63" s="20">
        <v>1</v>
      </c>
      <c r="I63" s="20">
        <v>0</v>
      </c>
      <c r="J63" s="20">
        <v>5</v>
      </c>
      <c r="K63" s="20">
        <v>4</v>
      </c>
      <c r="L63" s="20">
        <v>1</v>
      </c>
      <c r="M63" s="20">
        <v>1</v>
      </c>
      <c r="N63" s="20">
        <v>1</v>
      </c>
      <c r="O63" s="20">
        <v>0</v>
      </c>
      <c r="P63" s="20">
        <v>3</v>
      </c>
      <c r="Q63" s="20">
        <v>2</v>
      </c>
      <c r="R63" s="20">
        <v>1</v>
      </c>
      <c r="S63" s="20">
        <v>6</v>
      </c>
      <c r="T63" s="20">
        <v>2</v>
      </c>
      <c r="U63" s="20">
        <v>4</v>
      </c>
      <c r="V63" s="20">
        <v>2</v>
      </c>
      <c r="W63" s="20">
        <v>1</v>
      </c>
      <c r="X63" s="20">
        <v>1</v>
      </c>
      <c r="Y63" s="20">
        <v>2</v>
      </c>
      <c r="Z63" s="20">
        <v>1</v>
      </c>
      <c r="AA63" s="20">
        <v>1</v>
      </c>
      <c r="AB63" s="20">
        <v>1</v>
      </c>
      <c r="AC63" s="20">
        <v>1</v>
      </c>
      <c r="AD63" s="20">
        <v>0</v>
      </c>
      <c r="AE63" s="20">
        <v>10</v>
      </c>
      <c r="AF63" s="20">
        <v>5</v>
      </c>
      <c r="AG63" s="20">
        <v>5</v>
      </c>
      <c r="AH63" s="20">
        <v>6</v>
      </c>
      <c r="AI63" s="20">
        <v>2</v>
      </c>
      <c r="AJ63" s="20">
        <v>4</v>
      </c>
      <c r="AK63" s="20">
        <v>7</v>
      </c>
      <c r="AL63" s="20">
        <v>3</v>
      </c>
      <c r="AM63" s="20">
        <v>4</v>
      </c>
      <c r="AN63" s="20">
        <v>6</v>
      </c>
      <c r="AO63" s="20">
        <v>3</v>
      </c>
      <c r="AP63" s="20">
        <v>3</v>
      </c>
      <c r="AQ63" s="20">
        <v>8</v>
      </c>
      <c r="AR63" s="20">
        <v>5</v>
      </c>
      <c r="AS63" s="20">
        <v>3</v>
      </c>
      <c r="AT63" s="20">
        <v>13</v>
      </c>
      <c r="AU63" s="20">
        <v>7</v>
      </c>
      <c r="AV63" s="20">
        <v>6</v>
      </c>
      <c r="AW63" s="20">
        <v>55</v>
      </c>
      <c r="AX63" s="20">
        <v>20</v>
      </c>
      <c r="AY63" s="20">
        <v>35</v>
      </c>
      <c r="AZ63" s="20">
        <v>7</v>
      </c>
      <c r="BA63" s="20">
        <v>51</v>
      </c>
      <c r="BB63" s="20">
        <v>68</v>
      </c>
      <c r="BC63" s="21">
        <v>5.5555555555555552E-2</v>
      </c>
      <c r="BD63" s="21">
        <v>0.40476190476190477</v>
      </c>
      <c r="BE63" s="21">
        <v>0.53968253968253965</v>
      </c>
      <c r="BF63" s="22">
        <v>59.563492063492063</v>
      </c>
      <c r="BG63" s="17">
        <f>BF63*D63</f>
        <v>7505</v>
      </c>
    </row>
    <row r="64" spans="1:59" ht="13.5" customHeight="1" x14ac:dyDescent="0.15">
      <c r="A64" s="184" t="s">
        <v>262</v>
      </c>
      <c r="B64" s="33" t="s">
        <v>81</v>
      </c>
      <c r="C64" s="34">
        <v>407</v>
      </c>
      <c r="D64" s="34">
        <v>652</v>
      </c>
      <c r="E64" s="34">
        <v>270</v>
      </c>
      <c r="F64" s="34">
        <v>382</v>
      </c>
      <c r="G64" s="35">
        <v>13</v>
      </c>
      <c r="H64" s="35">
        <v>6</v>
      </c>
      <c r="I64" s="35">
        <v>7</v>
      </c>
      <c r="J64" s="35">
        <v>17</v>
      </c>
      <c r="K64" s="35">
        <v>8</v>
      </c>
      <c r="L64" s="35">
        <v>9</v>
      </c>
      <c r="M64" s="35">
        <v>19</v>
      </c>
      <c r="N64" s="35">
        <v>10</v>
      </c>
      <c r="O64" s="35">
        <v>9</v>
      </c>
      <c r="P64" s="35">
        <v>17</v>
      </c>
      <c r="Q64" s="35">
        <v>5</v>
      </c>
      <c r="R64" s="35">
        <v>12</v>
      </c>
      <c r="S64" s="35">
        <v>18</v>
      </c>
      <c r="T64" s="35">
        <v>8</v>
      </c>
      <c r="U64" s="35">
        <v>10</v>
      </c>
      <c r="V64" s="35">
        <v>19</v>
      </c>
      <c r="W64" s="35">
        <v>10</v>
      </c>
      <c r="X64" s="35">
        <v>9</v>
      </c>
      <c r="Y64" s="35">
        <v>15</v>
      </c>
      <c r="Z64" s="35">
        <v>6</v>
      </c>
      <c r="AA64" s="35">
        <v>9</v>
      </c>
      <c r="AB64" s="35">
        <v>23</v>
      </c>
      <c r="AC64" s="35">
        <v>10</v>
      </c>
      <c r="AD64" s="35">
        <v>13</v>
      </c>
      <c r="AE64" s="35">
        <v>35</v>
      </c>
      <c r="AF64" s="35">
        <v>17</v>
      </c>
      <c r="AG64" s="35">
        <v>18</v>
      </c>
      <c r="AH64" s="35">
        <v>35</v>
      </c>
      <c r="AI64" s="35">
        <v>15</v>
      </c>
      <c r="AJ64" s="35">
        <v>20</v>
      </c>
      <c r="AK64" s="35">
        <v>46</v>
      </c>
      <c r="AL64" s="35">
        <v>22</v>
      </c>
      <c r="AM64" s="35">
        <v>24</v>
      </c>
      <c r="AN64" s="35">
        <v>51</v>
      </c>
      <c r="AO64" s="35">
        <v>23</v>
      </c>
      <c r="AP64" s="35">
        <v>28</v>
      </c>
      <c r="AQ64" s="35">
        <v>42</v>
      </c>
      <c r="AR64" s="35">
        <v>22</v>
      </c>
      <c r="AS64" s="35">
        <v>20</v>
      </c>
      <c r="AT64" s="35">
        <v>57</v>
      </c>
      <c r="AU64" s="35">
        <v>29</v>
      </c>
      <c r="AV64" s="35">
        <v>28</v>
      </c>
      <c r="AW64" s="35">
        <v>245</v>
      </c>
      <c r="AX64" s="35">
        <v>79</v>
      </c>
      <c r="AY64" s="35">
        <v>166</v>
      </c>
      <c r="AZ64" s="35">
        <v>49</v>
      </c>
      <c r="BA64" s="35">
        <v>301</v>
      </c>
      <c r="BB64" s="35">
        <v>302</v>
      </c>
      <c r="BC64" s="36">
        <v>7.5153374233128831E-2</v>
      </c>
      <c r="BD64" s="36">
        <v>0.46165644171779141</v>
      </c>
      <c r="BE64" s="36">
        <v>0.46319018404907975</v>
      </c>
      <c r="BF64" s="37">
        <v>57.45705521472393</v>
      </c>
      <c r="BG64" s="17">
        <f t="shared" ref="BG64:BG72" si="5">BF64*D64</f>
        <v>37462</v>
      </c>
    </row>
    <row r="65" spans="1:59" x14ac:dyDescent="0.15">
      <c r="A65" s="184"/>
      <c r="B65" s="49" t="s">
        <v>263</v>
      </c>
      <c r="C65" s="19">
        <v>325</v>
      </c>
      <c r="D65" s="19">
        <v>504</v>
      </c>
      <c r="E65" s="19">
        <v>230</v>
      </c>
      <c r="F65" s="19">
        <v>274</v>
      </c>
      <c r="G65" s="20">
        <v>13</v>
      </c>
      <c r="H65" s="20">
        <v>7</v>
      </c>
      <c r="I65" s="20">
        <v>6</v>
      </c>
      <c r="J65" s="20">
        <v>10</v>
      </c>
      <c r="K65" s="20">
        <v>5</v>
      </c>
      <c r="L65" s="20">
        <v>5</v>
      </c>
      <c r="M65" s="20">
        <v>13</v>
      </c>
      <c r="N65" s="20">
        <v>7</v>
      </c>
      <c r="O65" s="20">
        <v>6</v>
      </c>
      <c r="P65" s="20">
        <v>9</v>
      </c>
      <c r="Q65" s="20">
        <v>2</v>
      </c>
      <c r="R65" s="20">
        <v>7</v>
      </c>
      <c r="S65" s="20">
        <v>25</v>
      </c>
      <c r="T65" s="20">
        <v>12</v>
      </c>
      <c r="U65" s="20">
        <v>13</v>
      </c>
      <c r="V65" s="20">
        <v>16</v>
      </c>
      <c r="W65" s="20">
        <v>9</v>
      </c>
      <c r="X65" s="20">
        <v>7</v>
      </c>
      <c r="Y65" s="20">
        <v>19</v>
      </c>
      <c r="Z65" s="20">
        <v>8</v>
      </c>
      <c r="AA65" s="20">
        <v>11</v>
      </c>
      <c r="AB65" s="20">
        <v>17</v>
      </c>
      <c r="AC65" s="20">
        <v>12</v>
      </c>
      <c r="AD65" s="20">
        <v>5</v>
      </c>
      <c r="AE65" s="20">
        <v>25</v>
      </c>
      <c r="AF65" s="20">
        <v>14</v>
      </c>
      <c r="AG65" s="20">
        <v>11</v>
      </c>
      <c r="AH65" s="20">
        <v>32</v>
      </c>
      <c r="AI65" s="20">
        <v>15</v>
      </c>
      <c r="AJ65" s="20">
        <v>17</v>
      </c>
      <c r="AK65" s="20">
        <v>31</v>
      </c>
      <c r="AL65" s="20">
        <v>14</v>
      </c>
      <c r="AM65" s="20">
        <v>17</v>
      </c>
      <c r="AN65" s="20">
        <v>39</v>
      </c>
      <c r="AO65" s="20">
        <v>22</v>
      </c>
      <c r="AP65" s="20">
        <v>17</v>
      </c>
      <c r="AQ65" s="20">
        <v>27</v>
      </c>
      <c r="AR65" s="20">
        <v>10</v>
      </c>
      <c r="AS65" s="20">
        <v>17</v>
      </c>
      <c r="AT65" s="20">
        <v>42</v>
      </c>
      <c r="AU65" s="20">
        <v>24</v>
      </c>
      <c r="AV65" s="20">
        <v>18</v>
      </c>
      <c r="AW65" s="20">
        <v>186</v>
      </c>
      <c r="AX65" s="20">
        <v>69</v>
      </c>
      <c r="AY65" s="20">
        <v>117</v>
      </c>
      <c r="AZ65" s="20">
        <v>36</v>
      </c>
      <c r="BA65" s="20">
        <v>240</v>
      </c>
      <c r="BB65" s="20">
        <v>228</v>
      </c>
      <c r="BC65" s="21">
        <v>7.1428571428571425E-2</v>
      </c>
      <c r="BD65" s="21">
        <v>0.47619047619047616</v>
      </c>
      <c r="BE65" s="21">
        <v>0.45238095238095238</v>
      </c>
      <c r="BF65" s="22">
        <v>56.208333333333336</v>
      </c>
      <c r="BG65" s="17">
        <f t="shared" si="5"/>
        <v>28329</v>
      </c>
    </row>
    <row r="66" spans="1:59" x14ac:dyDescent="0.15">
      <c r="A66" s="184"/>
      <c r="B66" s="18" t="s">
        <v>82</v>
      </c>
      <c r="C66" s="19">
        <v>369</v>
      </c>
      <c r="D66" s="19">
        <v>601</v>
      </c>
      <c r="E66" s="19">
        <v>269</v>
      </c>
      <c r="F66" s="19">
        <v>332</v>
      </c>
      <c r="G66" s="20">
        <v>11</v>
      </c>
      <c r="H66" s="20">
        <v>6</v>
      </c>
      <c r="I66" s="20">
        <v>5</v>
      </c>
      <c r="J66" s="20">
        <v>9</v>
      </c>
      <c r="K66" s="20">
        <v>6</v>
      </c>
      <c r="L66" s="20">
        <v>3</v>
      </c>
      <c r="M66" s="20">
        <v>19</v>
      </c>
      <c r="N66" s="20">
        <v>13</v>
      </c>
      <c r="O66" s="20">
        <v>6</v>
      </c>
      <c r="P66" s="20">
        <v>20</v>
      </c>
      <c r="Q66" s="20">
        <v>8</v>
      </c>
      <c r="R66" s="20">
        <v>12</v>
      </c>
      <c r="S66" s="20">
        <v>22</v>
      </c>
      <c r="T66" s="20">
        <v>12</v>
      </c>
      <c r="U66" s="20">
        <v>10</v>
      </c>
      <c r="V66" s="20">
        <v>12</v>
      </c>
      <c r="W66" s="20">
        <v>6</v>
      </c>
      <c r="X66" s="20">
        <v>6</v>
      </c>
      <c r="Y66" s="20">
        <v>20</v>
      </c>
      <c r="Z66" s="20">
        <v>14</v>
      </c>
      <c r="AA66" s="20">
        <v>6</v>
      </c>
      <c r="AB66" s="20">
        <v>18</v>
      </c>
      <c r="AC66" s="20">
        <v>9</v>
      </c>
      <c r="AD66" s="20">
        <v>9</v>
      </c>
      <c r="AE66" s="20">
        <v>28</v>
      </c>
      <c r="AF66" s="20">
        <v>11</v>
      </c>
      <c r="AG66" s="20">
        <v>17</v>
      </c>
      <c r="AH66" s="20">
        <v>43</v>
      </c>
      <c r="AI66" s="20">
        <v>18</v>
      </c>
      <c r="AJ66" s="20">
        <v>25</v>
      </c>
      <c r="AK66" s="20">
        <v>43</v>
      </c>
      <c r="AL66" s="20">
        <v>26</v>
      </c>
      <c r="AM66" s="20">
        <v>17</v>
      </c>
      <c r="AN66" s="20">
        <v>38</v>
      </c>
      <c r="AO66" s="20">
        <v>18</v>
      </c>
      <c r="AP66" s="20">
        <v>20</v>
      </c>
      <c r="AQ66" s="20">
        <v>56</v>
      </c>
      <c r="AR66" s="20">
        <v>25</v>
      </c>
      <c r="AS66" s="20">
        <v>31</v>
      </c>
      <c r="AT66" s="20">
        <v>49</v>
      </c>
      <c r="AU66" s="20">
        <v>21</v>
      </c>
      <c r="AV66" s="20">
        <v>28</v>
      </c>
      <c r="AW66" s="20">
        <v>213</v>
      </c>
      <c r="AX66" s="20">
        <v>76</v>
      </c>
      <c r="AY66" s="20">
        <v>137</v>
      </c>
      <c r="AZ66" s="20">
        <v>39</v>
      </c>
      <c r="BA66" s="20">
        <v>300</v>
      </c>
      <c r="BB66" s="20">
        <v>262</v>
      </c>
      <c r="BC66" s="21">
        <v>6.4891846921797003E-2</v>
      </c>
      <c r="BD66" s="21">
        <v>0.49916805324459235</v>
      </c>
      <c r="BE66" s="21">
        <v>0.43594009983361065</v>
      </c>
      <c r="BF66" s="22">
        <v>57.016638935108155</v>
      </c>
      <c r="BG66" s="17">
        <f t="shared" si="5"/>
        <v>34267</v>
      </c>
    </row>
    <row r="67" spans="1:59" x14ac:dyDescent="0.15">
      <c r="A67" s="184"/>
      <c r="B67" s="18" t="s">
        <v>83</v>
      </c>
      <c r="C67" s="19">
        <v>205</v>
      </c>
      <c r="D67" s="19">
        <v>316</v>
      </c>
      <c r="E67" s="19">
        <v>140</v>
      </c>
      <c r="F67" s="19">
        <v>176</v>
      </c>
      <c r="G67" s="20">
        <v>3</v>
      </c>
      <c r="H67" s="20">
        <v>3</v>
      </c>
      <c r="I67" s="20">
        <v>0</v>
      </c>
      <c r="J67" s="20">
        <v>5</v>
      </c>
      <c r="K67" s="20">
        <v>2</v>
      </c>
      <c r="L67" s="20">
        <v>3</v>
      </c>
      <c r="M67" s="20">
        <v>6</v>
      </c>
      <c r="N67" s="20">
        <v>3</v>
      </c>
      <c r="O67" s="20">
        <v>3</v>
      </c>
      <c r="P67" s="20">
        <v>14</v>
      </c>
      <c r="Q67" s="20">
        <v>8</v>
      </c>
      <c r="R67" s="20">
        <v>6</v>
      </c>
      <c r="S67" s="20">
        <v>19</v>
      </c>
      <c r="T67" s="20">
        <v>11</v>
      </c>
      <c r="U67" s="20">
        <v>8</v>
      </c>
      <c r="V67" s="20">
        <v>9</v>
      </c>
      <c r="W67" s="20">
        <v>3</v>
      </c>
      <c r="X67" s="20">
        <v>6</v>
      </c>
      <c r="Y67" s="20">
        <v>12</v>
      </c>
      <c r="Z67" s="20">
        <v>6</v>
      </c>
      <c r="AA67" s="20">
        <v>6</v>
      </c>
      <c r="AB67" s="20">
        <v>17</v>
      </c>
      <c r="AC67" s="20">
        <v>9</v>
      </c>
      <c r="AD67" s="20">
        <v>8</v>
      </c>
      <c r="AE67" s="20">
        <v>18</v>
      </c>
      <c r="AF67" s="20">
        <v>10</v>
      </c>
      <c r="AG67" s="20">
        <v>8</v>
      </c>
      <c r="AH67" s="20">
        <v>26</v>
      </c>
      <c r="AI67" s="20">
        <v>16</v>
      </c>
      <c r="AJ67" s="20">
        <v>10</v>
      </c>
      <c r="AK67" s="20">
        <v>12</v>
      </c>
      <c r="AL67" s="20">
        <v>4</v>
      </c>
      <c r="AM67" s="20">
        <v>8</v>
      </c>
      <c r="AN67" s="20">
        <v>18</v>
      </c>
      <c r="AO67" s="20">
        <v>9</v>
      </c>
      <c r="AP67" s="20">
        <v>9</v>
      </c>
      <c r="AQ67" s="20">
        <v>17</v>
      </c>
      <c r="AR67" s="20">
        <v>9</v>
      </c>
      <c r="AS67" s="20">
        <v>8</v>
      </c>
      <c r="AT67" s="20">
        <v>30</v>
      </c>
      <c r="AU67" s="20">
        <v>12</v>
      </c>
      <c r="AV67" s="20">
        <v>18</v>
      </c>
      <c r="AW67" s="20">
        <v>110</v>
      </c>
      <c r="AX67" s="20">
        <v>35</v>
      </c>
      <c r="AY67" s="20">
        <v>75</v>
      </c>
      <c r="AZ67" s="20">
        <v>14</v>
      </c>
      <c r="BA67" s="20">
        <v>162</v>
      </c>
      <c r="BB67" s="20">
        <v>140</v>
      </c>
      <c r="BC67" s="21">
        <v>4.4303797468354431E-2</v>
      </c>
      <c r="BD67" s="21">
        <v>0.51265822784810122</v>
      </c>
      <c r="BE67" s="21">
        <v>0.44303797468354428</v>
      </c>
      <c r="BF67" s="22">
        <v>54.860759493670884</v>
      </c>
      <c r="BG67" s="17">
        <f t="shared" si="5"/>
        <v>17336</v>
      </c>
    </row>
    <row r="68" spans="1:59" x14ac:dyDescent="0.15">
      <c r="A68" s="184"/>
      <c r="B68" s="18" t="s">
        <v>84</v>
      </c>
      <c r="C68" s="19">
        <v>137</v>
      </c>
      <c r="D68" s="19">
        <v>242</v>
      </c>
      <c r="E68" s="19">
        <v>101</v>
      </c>
      <c r="F68" s="19">
        <v>141</v>
      </c>
      <c r="G68" s="20">
        <v>5</v>
      </c>
      <c r="H68" s="20">
        <v>0</v>
      </c>
      <c r="I68" s="20">
        <v>5</v>
      </c>
      <c r="J68" s="20">
        <v>6</v>
      </c>
      <c r="K68" s="20">
        <v>4</v>
      </c>
      <c r="L68" s="20">
        <v>2</v>
      </c>
      <c r="M68" s="20">
        <v>8</v>
      </c>
      <c r="N68" s="20">
        <v>4</v>
      </c>
      <c r="O68" s="20">
        <v>4</v>
      </c>
      <c r="P68" s="20">
        <v>8</v>
      </c>
      <c r="Q68" s="20">
        <v>2</v>
      </c>
      <c r="R68" s="20">
        <v>6</v>
      </c>
      <c r="S68" s="20">
        <v>11</v>
      </c>
      <c r="T68" s="20">
        <v>7</v>
      </c>
      <c r="U68" s="20">
        <v>4</v>
      </c>
      <c r="V68" s="20">
        <v>6</v>
      </c>
      <c r="W68" s="20">
        <v>3</v>
      </c>
      <c r="X68" s="20">
        <v>3</v>
      </c>
      <c r="Y68" s="20">
        <v>7</v>
      </c>
      <c r="Z68" s="20">
        <v>3</v>
      </c>
      <c r="AA68" s="20">
        <v>4</v>
      </c>
      <c r="AB68" s="20">
        <v>2</v>
      </c>
      <c r="AC68" s="20">
        <v>1</v>
      </c>
      <c r="AD68" s="20">
        <v>1</v>
      </c>
      <c r="AE68" s="20">
        <v>18</v>
      </c>
      <c r="AF68" s="20">
        <v>9</v>
      </c>
      <c r="AG68" s="20">
        <v>9</v>
      </c>
      <c r="AH68" s="20">
        <v>18</v>
      </c>
      <c r="AI68" s="20">
        <v>9</v>
      </c>
      <c r="AJ68" s="20">
        <v>9</v>
      </c>
      <c r="AK68" s="20">
        <v>14</v>
      </c>
      <c r="AL68" s="20">
        <v>9</v>
      </c>
      <c r="AM68" s="20">
        <v>5</v>
      </c>
      <c r="AN68" s="20">
        <v>16</v>
      </c>
      <c r="AO68" s="20">
        <v>10</v>
      </c>
      <c r="AP68" s="20">
        <v>6</v>
      </c>
      <c r="AQ68" s="20">
        <v>15</v>
      </c>
      <c r="AR68" s="20">
        <v>6</v>
      </c>
      <c r="AS68" s="20">
        <v>9</v>
      </c>
      <c r="AT68" s="20">
        <v>20</v>
      </c>
      <c r="AU68" s="20">
        <v>9</v>
      </c>
      <c r="AV68" s="20">
        <v>11</v>
      </c>
      <c r="AW68" s="20">
        <v>88</v>
      </c>
      <c r="AX68" s="20">
        <v>25</v>
      </c>
      <c r="AY68" s="20">
        <v>63</v>
      </c>
      <c r="AZ68" s="20">
        <v>19</v>
      </c>
      <c r="BA68" s="20">
        <v>115</v>
      </c>
      <c r="BB68" s="20">
        <v>108</v>
      </c>
      <c r="BC68" s="21">
        <v>7.8512396694214878E-2</v>
      </c>
      <c r="BD68" s="21">
        <v>0.47520661157024796</v>
      </c>
      <c r="BE68" s="21">
        <v>0.4462809917355372</v>
      </c>
      <c r="BF68" s="22">
        <v>56.690082644628099</v>
      </c>
      <c r="BG68" s="17">
        <f t="shared" si="5"/>
        <v>13719</v>
      </c>
    </row>
    <row r="69" spans="1:59" x14ac:dyDescent="0.15">
      <c r="A69" s="184"/>
      <c r="B69" s="18" t="s">
        <v>85</v>
      </c>
      <c r="C69" s="19">
        <v>140</v>
      </c>
      <c r="D69" s="19">
        <v>250</v>
      </c>
      <c r="E69" s="19">
        <v>105</v>
      </c>
      <c r="F69" s="19">
        <v>145</v>
      </c>
      <c r="G69" s="20">
        <v>8</v>
      </c>
      <c r="H69" s="20">
        <v>3</v>
      </c>
      <c r="I69" s="20">
        <v>5</v>
      </c>
      <c r="J69" s="20">
        <v>9</v>
      </c>
      <c r="K69" s="20">
        <v>4</v>
      </c>
      <c r="L69" s="20">
        <v>5</v>
      </c>
      <c r="M69" s="20">
        <v>7</v>
      </c>
      <c r="N69" s="20">
        <v>4</v>
      </c>
      <c r="O69" s="20">
        <v>3</v>
      </c>
      <c r="P69" s="20">
        <v>8</v>
      </c>
      <c r="Q69" s="20">
        <v>3</v>
      </c>
      <c r="R69" s="20">
        <v>5</v>
      </c>
      <c r="S69" s="20">
        <v>9</v>
      </c>
      <c r="T69" s="20">
        <v>6</v>
      </c>
      <c r="U69" s="20">
        <v>3</v>
      </c>
      <c r="V69" s="20">
        <v>5</v>
      </c>
      <c r="W69" s="20">
        <v>5</v>
      </c>
      <c r="X69" s="20">
        <v>0</v>
      </c>
      <c r="Y69" s="20">
        <v>9</v>
      </c>
      <c r="Z69" s="20">
        <v>3</v>
      </c>
      <c r="AA69" s="20">
        <v>6</v>
      </c>
      <c r="AB69" s="20">
        <v>12</v>
      </c>
      <c r="AC69" s="20">
        <v>6</v>
      </c>
      <c r="AD69" s="20">
        <v>6</v>
      </c>
      <c r="AE69" s="20">
        <v>14</v>
      </c>
      <c r="AF69" s="20">
        <v>10</v>
      </c>
      <c r="AG69" s="20">
        <v>4</v>
      </c>
      <c r="AH69" s="20">
        <v>16</v>
      </c>
      <c r="AI69" s="20">
        <v>6</v>
      </c>
      <c r="AJ69" s="20">
        <v>10</v>
      </c>
      <c r="AK69" s="20">
        <v>22</v>
      </c>
      <c r="AL69" s="20">
        <v>11</v>
      </c>
      <c r="AM69" s="20">
        <v>11</v>
      </c>
      <c r="AN69" s="20">
        <v>12</v>
      </c>
      <c r="AO69" s="20">
        <v>2</v>
      </c>
      <c r="AP69" s="20">
        <v>10</v>
      </c>
      <c r="AQ69" s="20">
        <v>13</v>
      </c>
      <c r="AR69" s="20">
        <v>5</v>
      </c>
      <c r="AS69" s="20">
        <v>8</v>
      </c>
      <c r="AT69" s="20">
        <v>16</v>
      </c>
      <c r="AU69" s="20">
        <v>7</v>
      </c>
      <c r="AV69" s="20">
        <v>9</v>
      </c>
      <c r="AW69" s="20">
        <v>90</v>
      </c>
      <c r="AX69" s="20">
        <v>30</v>
      </c>
      <c r="AY69" s="20">
        <v>60</v>
      </c>
      <c r="AZ69" s="20">
        <v>24</v>
      </c>
      <c r="BA69" s="20">
        <v>120</v>
      </c>
      <c r="BB69" s="20">
        <v>106</v>
      </c>
      <c r="BC69" s="21">
        <v>9.6000000000000002E-2</v>
      </c>
      <c r="BD69" s="21">
        <v>0.48</v>
      </c>
      <c r="BE69" s="21">
        <v>0.42399999999999999</v>
      </c>
      <c r="BF69" s="22">
        <v>54.204000000000001</v>
      </c>
      <c r="BG69" s="17">
        <f t="shared" si="5"/>
        <v>13551</v>
      </c>
    </row>
    <row r="70" spans="1:59" x14ac:dyDescent="0.15">
      <c r="A70" s="184"/>
      <c r="B70" s="18" t="s">
        <v>86</v>
      </c>
      <c r="C70" s="19">
        <v>125</v>
      </c>
      <c r="D70" s="19">
        <v>224</v>
      </c>
      <c r="E70" s="19">
        <v>101</v>
      </c>
      <c r="F70" s="19">
        <v>123</v>
      </c>
      <c r="G70" s="20">
        <v>3</v>
      </c>
      <c r="H70" s="20">
        <v>1</v>
      </c>
      <c r="I70" s="20">
        <v>2</v>
      </c>
      <c r="J70" s="20">
        <v>5</v>
      </c>
      <c r="K70" s="20">
        <v>2</v>
      </c>
      <c r="L70" s="20">
        <v>3</v>
      </c>
      <c r="M70" s="20">
        <v>7</v>
      </c>
      <c r="N70" s="20">
        <v>2</v>
      </c>
      <c r="O70" s="20">
        <v>5</v>
      </c>
      <c r="P70" s="20">
        <v>7</v>
      </c>
      <c r="Q70" s="20">
        <v>5</v>
      </c>
      <c r="R70" s="20">
        <v>2</v>
      </c>
      <c r="S70" s="20">
        <v>8</v>
      </c>
      <c r="T70" s="20">
        <v>5</v>
      </c>
      <c r="U70" s="20">
        <v>3</v>
      </c>
      <c r="V70" s="20">
        <v>6</v>
      </c>
      <c r="W70" s="20">
        <v>1</v>
      </c>
      <c r="X70" s="20">
        <v>5</v>
      </c>
      <c r="Y70" s="20">
        <v>11</v>
      </c>
      <c r="Z70" s="20">
        <v>6</v>
      </c>
      <c r="AA70" s="20">
        <v>5</v>
      </c>
      <c r="AB70" s="20">
        <v>12</v>
      </c>
      <c r="AC70" s="20">
        <v>7</v>
      </c>
      <c r="AD70" s="20">
        <v>5</v>
      </c>
      <c r="AE70" s="20">
        <v>12</v>
      </c>
      <c r="AF70" s="20">
        <v>6</v>
      </c>
      <c r="AG70" s="20">
        <v>6</v>
      </c>
      <c r="AH70" s="20">
        <v>6</v>
      </c>
      <c r="AI70" s="20">
        <v>3</v>
      </c>
      <c r="AJ70" s="20">
        <v>3</v>
      </c>
      <c r="AK70" s="20">
        <v>11</v>
      </c>
      <c r="AL70" s="20">
        <v>5</v>
      </c>
      <c r="AM70" s="20">
        <v>6</v>
      </c>
      <c r="AN70" s="20">
        <v>19</v>
      </c>
      <c r="AO70" s="20">
        <v>6</v>
      </c>
      <c r="AP70" s="20">
        <v>13</v>
      </c>
      <c r="AQ70" s="20">
        <v>22</v>
      </c>
      <c r="AR70" s="20">
        <v>13</v>
      </c>
      <c r="AS70" s="20">
        <v>9</v>
      </c>
      <c r="AT70" s="20">
        <v>20</v>
      </c>
      <c r="AU70" s="20">
        <v>11</v>
      </c>
      <c r="AV70" s="20">
        <v>9</v>
      </c>
      <c r="AW70" s="20">
        <v>75</v>
      </c>
      <c r="AX70" s="20">
        <v>28</v>
      </c>
      <c r="AY70" s="20">
        <v>47</v>
      </c>
      <c r="AZ70" s="20">
        <v>15</v>
      </c>
      <c r="BA70" s="20">
        <v>114</v>
      </c>
      <c r="BB70" s="20">
        <v>95</v>
      </c>
      <c r="BC70" s="21">
        <v>6.6964285714285712E-2</v>
      </c>
      <c r="BD70" s="21">
        <v>0.5089285714285714</v>
      </c>
      <c r="BE70" s="21">
        <v>0.42410714285714285</v>
      </c>
      <c r="BF70" s="22">
        <v>56.066964285714285</v>
      </c>
      <c r="BG70" s="17">
        <f t="shared" si="5"/>
        <v>12559</v>
      </c>
    </row>
    <row r="71" spans="1:59" x14ac:dyDescent="0.15">
      <c r="A71" s="184"/>
      <c r="B71" s="18" t="s">
        <v>87</v>
      </c>
      <c r="C71" s="19">
        <v>242</v>
      </c>
      <c r="D71" s="19">
        <v>425</v>
      </c>
      <c r="E71" s="19">
        <v>185</v>
      </c>
      <c r="F71" s="19">
        <v>240</v>
      </c>
      <c r="G71" s="20">
        <v>14</v>
      </c>
      <c r="H71" s="20">
        <v>10</v>
      </c>
      <c r="I71" s="20">
        <v>4</v>
      </c>
      <c r="J71" s="20">
        <v>10</v>
      </c>
      <c r="K71" s="20">
        <v>4</v>
      </c>
      <c r="L71" s="20">
        <v>6</v>
      </c>
      <c r="M71" s="20">
        <v>16</v>
      </c>
      <c r="N71" s="20">
        <v>9</v>
      </c>
      <c r="O71" s="20">
        <v>7</v>
      </c>
      <c r="P71" s="20">
        <v>18</v>
      </c>
      <c r="Q71" s="20">
        <v>8</v>
      </c>
      <c r="R71" s="20">
        <v>10</v>
      </c>
      <c r="S71" s="20">
        <v>11</v>
      </c>
      <c r="T71" s="20">
        <v>5</v>
      </c>
      <c r="U71" s="20">
        <v>6</v>
      </c>
      <c r="V71" s="20">
        <v>14</v>
      </c>
      <c r="W71" s="20">
        <v>7</v>
      </c>
      <c r="X71" s="20">
        <v>7</v>
      </c>
      <c r="Y71" s="20">
        <v>12</v>
      </c>
      <c r="Z71" s="20">
        <v>6</v>
      </c>
      <c r="AA71" s="20">
        <v>6</v>
      </c>
      <c r="AB71" s="20">
        <v>15</v>
      </c>
      <c r="AC71" s="20">
        <v>7</v>
      </c>
      <c r="AD71" s="20">
        <v>8</v>
      </c>
      <c r="AE71" s="20">
        <v>28</v>
      </c>
      <c r="AF71" s="20">
        <v>14</v>
      </c>
      <c r="AG71" s="20">
        <v>14</v>
      </c>
      <c r="AH71" s="20">
        <v>31</v>
      </c>
      <c r="AI71" s="20">
        <v>14</v>
      </c>
      <c r="AJ71" s="20">
        <v>17</v>
      </c>
      <c r="AK71" s="20">
        <v>19</v>
      </c>
      <c r="AL71" s="20">
        <v>8</v>
      </c>
      <c r="AM71" s="20">
        <v>11</v>
      </c>
      <c r="AN71" s="20">
        <v>18</v>
      </c>
      <c r="AO71" s="20">
        <v>9</v>
      </c>
      <c r="AP71" s="20">
        <v>9</v>
      </c>
      <c r="AQ71" s="20">
        <v>21</v>
      </c>
      <c r="AR71" s="20">
        <v>9</v>
      </c>
      <c r="AS71" s="20">
        <v>12</v>
      </c>
      <c r="AT71" s="20">
        <v>32</v>
      </c>
      <c r="AU71" s="20">
        <v>14</v>
      </c>
      <c r="AV71" s="20">
        <v>18</v>
      </c>
      <c r="AW71" s="20">
        <v>166</v>
      </c>
      <c r="AX71" s="20">
        <v>61</v>
      </c>
      <c r="AY71" s="20">
        <v>105</v>
      </c>
      <c r="AZ71" s="20">
        <v>40</v>
      </c>
      <c r="BA71" s="20">
        <v>187</v>
      </c>
      <c r="BB71" s="20">
        <v>198</v>
      </c>
      <c r="BC71" s="21">
        <v>9.4117647058823528E-2</v>
      </c>
      <c r="BD71" s="21">
        <v>0.44</v>
      </c>
      <c r="BE71" s="21">
        <v>0.46588235294117647</v>
      </c>
      <c r="BF71" s="22">
        <v>55.181176470588234</v>
      </c>
      <c r="BG71" s="17">
        <f t="shared" si="5"/>
        <v>23452</v>
      </c>
    </row>
    <row r="72" spans="1:59" ht="14.25" thickBot="1" x14ac:dyDescent="0.2">
      <c r="A72" s="184"/>
      <c r="B72" s="23" t="s">
        <v>88</v>
      </c>
      <c r="C72" s="24">
        <v>205</v>
      </c>
      <c r="D72" s="24">
        <v>392</v>
      </c>
      <c r="E72" s="24">
        <v>163</v>
      </c>
      <c r="F72" s="24">
        <v>229</v>
      </c>
      <c r="G72" s="25">
        <v>10</v>
      </c>
      <c r="H72" s="25">
        <v>5</v>
      </c>
      <c r="I72" s="25">
        <v>5</v>
      </c>
      <c r="J72" s="25">
        <v>15</v>
      </c>
      <c r="K72" s="25">
        <v>5</v>
      </c>
      <c r="L72" s="25">
        <v>10</v>
      </c>
      <c r="M72" s="25">
        <v>18</v>
      </c>
      <c r="N72" s="25">
        <v>10</v>
      </c>
      <c r="O72" s="25">
        <v>8</v>
      </c>
      <c r="P72" s="25">
        <v>8</v>
      </c>
      <c r="Q72" s="25">
        <v>1</v>
      </c>
      <c r="R72" s="25">
        <v>7</v>
      </c>
      <c r="S72" s="25">
        <v>16</v>
      </c>
      <c r="T72" s="25">
        <v>7</v>
      </c>
      <c r="U72" s="25">
        <v>9</v>
      </c>
      <c r="V72" s="25">
        <v>13</v>
      </c>
      <c r="W72" s="25">
        <v>7</v>
      </c>
      <c r="X72" s="25">
        <v>6</v>
      </c>
      <c r="Y72" s="25">
        <v>8</v>
      </c>
      <c r="Z72" s="25">
        <v>5</v>
      </c>
      <c r="AA72" s="25">
        <v>3</v>
      </c>
      <c r="AB72" s="25">
        <v>18</v>
      </c>
      <c r="AC72" s="25">
        <v>5</v>
      </c>
      <c r="AD72" s="25">
        <v>13</v>
      </c>
      <c r="AE72" s="25">
        <v>19</v>
      </c>
      <c r="AF72" s="25">
        <v>9</v>
      </c>
      <c r="AG72" s="25">
        <v>10</v>
      </c>
      <c r="AH72" s="25">
        <v>22</v>
      </c>
      <c r="AI72" s="25">
        <v>9</v>
      </c>
      <c r="AJ72" s="25">
        <v>13</v>
      </c>
      <c r="AK72" s="25">
        <v>27</v>
      </c>
      <c r="AL72" s="25">
        <v>12</v>
      </c>
      <c r="AM72" s="25">
        <v>15</v>
      </c>
      <c r="AN72" s="25">
        <v>20</v>
      </c>
      <c r="AO72" s="25">
        <v>6</v>
      </c>
      <c r="AP72" s="25">
        <v>14</v>
      </c>
      <c r="AQ72" s="25">
        <v>22</v>
      </c>
      <c r="AR72" s="25">
        <v>8</v>
      </c>
      <c r="AS72" s="25">
        <v>14</v>
      </c>
      <c r="AT72" s="25">
        <v>34</v>
      </c>
      <c r="AU72" s="25">
        <v>19</v>
      </c>
      <c r="AV72" s="25">
        <v>15</v>
      </c>
      <c r="AW72" s="25">
        <v>142</v>
      </c>
      <c r="AX72" s="25">
        <v>55</v>
      </c>
      <c r="AY72" s="25">
        <v>87</v>
      </c>
      <c r="AZ72" s="25">
        <v>43</v>
      </c>
      <c r="BA72" s="25">
        <v>173</v>
      </c>
      <c r="BB72" s="25">
        <v>176</v>
      </c>
      <c r="BC72" s="26">
        <v>0.10969387755102041</v>
      </c>
      <c r="BD72" s="26">
        <v>0.44132653061224492</v>
      </c>
      <c r="BE72" s="26">
        <v>0.44897959183673469</v>
      </c>
      <c r="BF72" s="27">
        <v>54.056122448979593</v>
      </c>
      <c r="BG72" s="17">
        <f t="shared" si="5"/>
        <v>21190</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2435</v>
      </c>
      <c r="D74" s="39">
        <v>4043</v>
      </c>
      <c r="E74" s="39">
        <v>1767</v>
      </c>
      <c r="F74" s="39">
        <v>2276</v>
      </c>
      <c r="G74" s="39">
        <v>86</v>
      </c>
      <c r="H74" s="39">
        <v>46</v>
      </c>
      <c r="I74" s="39">
        <v>40</v>
      </c>
      <c r="J74" s="39">
        <v>98</v>
      </c>
      <c r="K74" s="39">
        <v>49</v>
      </c>
      <c r="L74" s="39">
        <v>49</v>
      </c>
      <c r="M74" s="39">
        <v>124</v>
      </c>
      <c r="N74" s="39">
        <v>70</v>
      </c>
      <c r="O74" s="39">
        <v>54</v>
      </c>
      <c r="P74" s="39">
        <v>126</v>
      </c>
      <c r="Q74" s="39">
        <v>54</v>
      </c>
      <c r="R74" s="39">
        <v>72</v>
      </c>
      <c r="S74" s="39">
        <v>156</v>
      </c>
      <c r="T74" s="39">
        <v>78</v>
      </c>
      <c r="U74" s="39">
        <v>78</v>
      </c>
      <c r="V74" s="39">
        <v>112</v>
      </c>
      <c r="W74" s="39">
        <v>58</v>
      </c>
      <c r="X74" s="39">
        <v>54</v>
      </c>
      <c r="Y74" s="39">
        <v>129</v>
      </c>
      <c r="Z74" s="39">
        <v>65</v>
      </c>
      <c r="AA74" s="39">
        <v>64</v>
      </c>
      <c r="AB74" s="39">
        <v>145</v>
      </c>
      <c r="AC74" s="39">
        <v>70</v>
      </c>
      <c r="AD74" s="39">
        <v>75</v>
      </c>
      <c r="AE74" s="39">
        <v>223</v>
      </c>
      <c r="AF74" s="39">
        <v>114</v>
      </c>
      <c r="AG74" s="39">
        <v>109</v>
      </c>
      <c r="AH74" s="39">
        <v>260</v>
      </c>
      <c r="AI74" s="39">
        <v>119</v>
      </c>
      <c r="AJ74" s="39">
        <v>141</v>
      </c>
      <c r="AK74" s="39">
        <v>254</v>
      </c>
      <c r="AL74" s="39">
        <v>125</v>
      </c>
      <c r="AM74" s="39">
        <v>129</v>
      </c>
      <c r="AN74" s="39">
        <v>263</v>
      </c>
      <c r="AO74" s="39">
        <v>121</v>
      </c>
      <c r="AP74" s="39">
        <v>142</v>
      </c>
      <c r="AQ74" s="39">
        <v>264</v>
      </c>
      <c r="AR74" s="39">
        <v>124</v>
      </c>
      <c r="AS74" s="39">
        <v>140</v>
      </c>
      <c r="AT74" s="39">
        <v>342</v>
      </c>
      <c r="AU74" s="39">
        <v>166</v>
      </c>
      <c r="AV74" s="39">
        <v>176</v>
      </c>
      <c r="AW74" s="39">
        <v>1461</v>
      </c>
      <c r="AX74" s="39">
        <v>508</v>
      </c>
      <c r="AY74" s="39">
        <v>953</v>
      </c>
      <c r="AZ74" s="39">
        <v>308</v>
      </c>
      <c r="BA74" s="39">
        <v>1932</v>
      </c>
      <c r="BB74" s="39">
        <v>1803</v>
      </c>
      <c r="BC74" s="41">
        <v>7.6181053673015087E-2</v>
      </c>
      <c r="BD74" s="41">
        <v>0.47786297303982189</v>
      </c>
      <c r="BE74" s="41">
        <v>0.44595597328716302</v>
      </c>
      <c r="BF74" s="42">
        <v>55.921840217660154</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488</v>
      </c>
      <c r="D76" s="13">
        <v>832</v>
      </c>
      <c r="E76" s="13">
        <v>401</v>
      </c>
      <c r="F76" s="13">
        <v>431</v>
      </c>
      <c r="G76" s="14">
        <v>15</v>
      </c>
      <c r="H76" s="14">
        <v>7</v>
      </c>
      <c r="I76" s="14">
        <v>8</v>
      </c>
      <c r="J76" s="14">
        <v>23</v>
      </c>
      <c r="K76" s="14">
        <v>14</v>
      </c>
      <c r="L76" s="14">
        <v>9</v>
      </c>
      <c r="M76" s="14">
        <v>29</v>
      </c>
      <c r="N76" s="14">
        <v>15</v>
      </c>
      <c r="O76" s="14">
        <v>14</v>
      </c>
      <c r="P76" s="14">
        <v>21</v>
      </c>
      <c r="Q76" s="14">
        <v>6</v>
      </c>
      <c r="R76" s="14">
        <v>15</v>
      </c>
      <c r="S76" s="14">
        <v>27</v>
      </c>
      <c r="T76" s="14">
        <v>14</v>
      </c>
      <c r="U76" s="14">
        <v>13</v>
      </c>
      <c r="V76" s="14">
        <v>29</v>
      </c>
      <c r="W76" s="14">
        <v>17</v>
      </c>
      <c r="X76" s="14">
        <v>12</v>
      </c>
      <c r="Y76" s="14">
        <v>30</v>
      </c>
      <c r="Z76" s="14">
        <v>15</v>
      </c>
      <c r="AA76" s="14">
        <v>15</v>
      </c>
      <c r="AB76" s="14">
        <v>41</v>
      </c>
      <c r="AC76" s="14">
        <v>23</v>
      </c>
      <c r="AD76" s="14">
        <v>18</v>
      </c>
      <c r="AE76" s="14">
        <v>48</v>
      </c>
      <c r="AF76" s="14">
        <v>26</v>
      </c>
      <c r="AG76" s="14">
        <v>22</v>
      </c>
      <c r="AH76" s="14">
        <v>53</v>
      </c>
      <c r="AI76" s="14">
        <v>32</v>
      </c>
      <c r="AJ76" s="14">
        <v>21</v>
      </c>
      <c r="AK76" s="14">
        <v>62</v>
      </c>
      <c r="AL76" s="14">
        <v>32</v>
      </c>
      <c r="AM76" s="14">
        <v>30</v>
      </c>
      <c r="AN76" s="14">
        <v>42</v>
      </c>
      <c r="AO76" s="14">
        <v>20</v>
      </c>
      <c r="AP76" s="14">
        <v>22</v>
      </c>
      <c r="AQ76" s="14">
        <v>58</v>
      </c>
      <c r="AR76" s="14">
        <v>33</v>
      </c>
      <c r="AS76" s="14">
        <v>25</v>
      </c>
      <c r="AT76" s="14">
        <v>72</v>
      </c>
      <c r="AU76" s="14">
        <v>35</v>
      </c>
      <c r="AV76" s="14">
        <v>37</v>
      </c>
      <c r="AW76" s="14">
        <v>282</v>
      </c>
      <c r="AX76" s="14">
        <v>112</v>
      </c>
      <c r="AY76" s="14">
        <v>170</v>
      </c>
      <c r="AZ76" s="14">
        <v>67</v>
      </c>
      <c r="BA76" s="14">
        <v>411</v>
      </c>
      <c r="BB76" s="14">
        <v>354</v>
      </c>
      <c r="BC76" s="15">
        <v>8.0528846153846159E-2</v>
      </c>
      <c r="BD76" s="15">
        <v>0.49399038461538464</v>
      </c>
      <c r="BE76" s="15">
        <v>0.42548076923076922</v>
      </c>
      <c r="BF76" s="16">
        <v>54.96153846153846</v>
      </c>
      <c r="BG76" s="17">
        <f t="shared" ref="BG76:BG91" si="6">BF76*D76</f>
        <v>45728</v>
      </c>
    </row>
    <row r="77" spans="1:59" ht="13.5" customHeight="1" x14ac:dyDescent="0.15">
      <c r="A77" s="178"/>
      <c r="B77" s="33" t="s">
        <v>92</v>
      </c>
      <c r="C77" s="34">
        <v>265</v>
      </c>
      <c r="D77" s="34">
        <v>456</v>
      </c>
      <c r="E77" s="34">
        <v>189</v>
      </c>
      <c r="F77" s="34">
        <v>267</v>
      </c>
      <c r="G77" s="35">
        <v>13</v>
      </c>
      <c r="H77" s="35">
        <v>6</v>
      </c>
      <c r="I77" s="35">
        <v>7</v>
      </c>
      <c r="J77" s="35">
        <v>11</v>
      </c>
      <c r="K77" s="35">
        <v>7</v>
      </c>
      <c r="L77" s="35">
        <v>4</v>
      </c>
      <c r="M77" s="35">
        <v>10</v>
      </c>
      <c r="N77" s="35">
        <v>3</v>
      </c>
      <c r="O77" s="35">
        <v>7</v>
      </c>
      <c r="P77" s="35">
        <v>14</v>
      </c>
      <c r="Q77" s="35">
        <v>4</v>
      </c>
      <c r="R77" s="35">
        <v>10</v>
      </c>
      <c r="S77" s="35">
        <v>24</v>
      </c>
      <c r="T77" s="35">
        <v>14</v>
      </c>
      <c r="U77" s="35">
        <v>10</v>
      </c>
      <c r="V77" s="35">
        <v>16</v>
      </c>
      <c r="W77" s="35">
        <v>4</v>
      </c>
      <c r="X77" s="35">
        <v>12</v>
      </c>
      <c r="Y77" s="35">
        <v>26</v>
      </c>
      <c r="Z77" s="35">
        <v>11</v>
      </c>
      <c r="AA77" s="35">
        <v>15</v>
      </c>
      <c r="AB77" s="35">
        <v>29</v>
      </c>
      <c r="AC77" s="35">
        <v>13</v>
      </c>
      <c r="AD77" s="35">
        <v>16</v>
      </c>
      <c r="AE77" s="35">
        <v>21</v>
      </c>
      <c r="AF77" s="35">
        <v>9</v>
      </c>
      <c r="AG77" s="35">
        <v>12</v>
      </c>
      <c r="AH77" s="35">
        <v>26</v>
      </c>
      <c r="AI77" s="35">
        <v>14</v>
      </c>
      <c r="AJ77" s="35">
        <v>12</v>
      </c>
      <c r="AK77" s="35">
        <v>31</v>
      </c>
      <c r="AL77" s="35">
        <v>14</v>
      </c>
      <c r="AM77" s="35">
        <v>17</v>
      </c>
      <c r="AN77" s="35">
        <v>26</v>
      </c>
      <c r="AO77" s="35">
        <v>11</v>
      </c>
      <c r="AP77" s="35">
        <v>15</v>
      </c>
      <c r="AQ77" s="35">
        <v>19</v>
      </c>
      <c r="AR77" s="35">
        <v>10</v>
      </c>
      <c r="AS77" s="35">
        <v>9</v>
      </c>
      <c r="AT77" s="35">
        <v>32</v>
      </c>
      <c r="AU77" s="35">
        <v>12</v>
      </c>
      <c r="AV77" s="35">
        <v>20</v>
      </c>
      <c r="AW77" s="35">
        <v>158</v>
      </c>
      <c r="AX77" s="35">
        <v>57</v>
      </c>
      <c r="AY77" s="35">
        <v>101</v>
      </c>
      <c r="AZ77" s="35">
        <v>34</v>
      </c>
      <c r="BA77" s="35">
        <v>232</v>
      </c>
      <c r="BB77" s="35">
        <v>190</v>
      </c>
      <c r="BC77" s="36">
        <v>7.4561403508771926E-2</v>
      </c>
      <c r="BD77" s="36">
        <v>0.50877192982456143</v>
      </c>
      <c r="BE77" s="36">
        <v>0.41666666666666669</v>
      </c>
      <c r="BF77" s="37">
        <v>53.899122807017541</v>
      </c>
      <c r="BG77" s="17">
        <f t="shared" si="6"/>
        <v>24578</v>
      </c>
    </row>
    <row r="78" spans="1:59" x14ac:dyDescent="0.15">
      <c r="A78" s="178"/>
      <c r="B78" s="18" t="s">
        <v>93</v>
      </c>
      <c r="C78" s="19">
        <v>201</v>
      </c>
      <c r="D78" s="19">
        <v>345</v>
      </c>
      <c r="E78" s="19">
        <v>159</v>
      </c>
      <c r="F78" s="19">
        <v>186</v>
      </c>
      <c r="G78" s="20">
        <v>9</v>
      </c>
      <c r="H78" s="20">
        <v>5</v>
      </c>
      <c r="I78" s="20">
        <v>4</v>
      </c>
      <c r="J78" s="20">
        <v>4</v>
      </c>
      <c r="K78" s="20">
        <v>2</v>
      </c>
      <c r="L78" s="20">
        <v>2</v>
      </c>
      <c r="M78" s="20">
        <v>15</v>
      </c>
      <c r="N78" s="20">
        <v>7</v>
      </c>
      <c r="O78" s="20">
        <v>8</v>
      </c>
      <c r="P78" s="20">
        <v>19</v>
      </c>
      <c r="Q78" s="20">
        <v>11</v>
      </c>
      <c r="R78" s="20">
        <v>8</v>
      </c>
      <c r="S78" s="20">
        <v>12</v>
      </c>
      <c r="T78" s="20">
        <v>1</v>
      </c>
      <c r="U78" s="20">
        <v>11</v>
      </c>
      <c r="V78" s="20">
        <v>24</v>
      </c>
      <c r="W78" s="20">
        <v>11</v>
      </c>
      <c r="X78" s="20">
        <v>13</v>
      </c>
      <c r="Y78" s="20">
        <v>9</v>
      </c>
      <c r="Z78" s="20">
        <v>7</v>
      </c>
      <c r="AA78" s="20">
        <v>2</v>
      </c>
      <c r="AB78" s="20">
        <v>16</v>
      </c>
      <c r="AC78" s="20">
        <v>8</v>
      </c>
      <c r="AD78" s="20">
        <v>8</v>
      </c>
      <c r="AE78" s="20">
        <v>24</v>
      </c>
      <c r="AF78" s="20">
        <v>11</v>
      </c>
      <c r="AG78" s="20">
        <v>13</v>
      </c>
      <c r="AH78" s="20">
        <v>32</v>
      </c>
      <c r="AI78" s="20">
        <v>19</v>
      </c>
      <c r="AJ78" s="20">
        <v>13</v>
      </c>
      <c r="AK78" s="20">
        <v>34</v>
      </c>
      <c r="AL78" s="20">
        <v>16</v>
      </c>
      <c r="AM78" s="20">
        <v>18</v>
      </c>
      <c r="AN78" s="20">
        <v>21</v>
      </c>
      <c r="AO78" s="20">
        <v>10</v>
      </c>
      <c r="AP78" s="20">
        <v>11</v>
      </c>
      <c r="AQ78" s="20">
        <v>20</v>
      </c>
      <c r="AR78" s="20">
        <v>7</v>
      </c>
      <c r="AS78" s="20">
        <v>13</v>
      </c>
      <c r="AT78" s="20">
        <v>23</v>
      </c>
      <c r="AU78" s="20">
        <v>12</v>
      </c>
      <c r="AV78" s="20">
        <v>11</v>
      </c>
      <c r="AW78" s="20">
        <v>83</v>
      </c>
      <c r="AX78" s="20">
        <v>32</v>
      </c>
      <c r="AY78" s="20">
        <v>51</v>
      </c>
      <c r="AZ78" s="20">
        <v>28</v>
      </c>
      <c r="BA78" s="20">
        <v>211</v>
      </c>
      <c r="BB78" s="20">
        <v>106</v>
      </c>
      <c r="BC78" s="21">
        <v>8.1159420289855067E-2</v>
      </c>
      <c r="BD78" s="21">
        <v>0.61159420289855071</v>
      </c>
      <c r="BE78" s="21">
        <v>0.30724637681159422</v>
      </c>
      <c r="BF78" s="22">
        <v>49.971014492753625</v>
      </c>
      <c r="BG78" s="17">
        <f t="shared" si="6"/>
        <v>17240</v>
      </c>
    </row>
    <row r="79" spans="1:59" x14ac:dyDescent="0.15">
      <c r="A79" s="178"/>
      <c r="B79" s="18" t="s">
        <v>94</v>
      </c>
      <c r="C79" s="19">
        <v>87</v>
      </c>
      <c r="D79" s="19">
        <v>139</v>
      </c>
      <c r="E79" s="19">
        <v>67</v>
      </c>
      <c r="F79" s="19">
        <v>72</v>
      </c>
      <c r="G79" s="20">
        <v>1</v>
      </c>
      <c r="H79" s="20">
        <v>1</v>
      </c>
      <c r="I79" s="20">
        <v>0</v>
      </c>
      <c r="J79" s="20">
        <v>4</v>
      </c>
      <c r="K79" s="20">
        <v>3</v>
      </c>
      <c r="L79" s="20">
        <v>1</v>
      </c>
      <c r="M79" s="20">
        <v>2</v>
      </c>
      <c r="N79" s="20">
        <v>1</v>
      </c>
      <c r="O79" s="20">
        <v>1</v>
      </c>
      <c r="P79" s="20">
        <v>4</v>
      </c>
      <c r="Q79" s="20">
        <v>2</v>
      </c>
      <c r="R79" s="20">
        <v>2</v>
      </c>
      <c r="S79" s="20">
        <v>3</v>
      </c>
      <c r="T79" s="20">
        <v>2</v>
      </c>
      <c r="U79" s="20">
        <v>1</v>
      </c>
      <c r="V79" s="20">
        <v>3</v>
      </c>
      <c r="W79" s="20">
        <v>1</v>
      </c>
      <c r="X79" s="20">
        <v>2</v>
      </c>
      <c r="Y79" s="20">
        <v>6</v>
      </c>
      <c r="Z79" s="20">
        <v>3</v>
      </c>
      <c r="AA79" s="20">
        <v>3</v>
      </c>
      <c r="AB79" s="20">
        <v>5</v>
      </c>
      <c r="AC79" s="20">
        <v>3</v>
      </c>
      <c r="AD79" s="20">
        <v>2</v>
      </c>
      <c r="AE79" s="20">
        <v>7</v>
      </c>
      <c r="AF79" s="20">
        <v>5</v>
      </c>
      <c r="AG79" s="20">
        <v>2</v>
      </c>
      <c r="AH79" s="20">
        <v>6</v>
      </c>
      <c r="AI79" s="20">
        <v>4</v>
      </c>
      <c r="AJ79" s="20">
        <v>2</v>
      </c>
      <c r="AK79" s="20">
        <v>8</v>
      </c>
      <c r="AL79" s="20">
        <v>3</v>
      </c>
      <c r="AM79" s="20">
        <v>5</v>
      </c>
      <c r="AN79" s="20">
        <v>8</v>
      </c>
      <c r="AO79" s="20">
        <v>6</v>
      </c>
      <c r="AP79" s="20">
        <v>2</v>
      </c>
      <c r="AQ79" s="20">
        <v>8</v>
      </c>
      <c r="AR79" s="20">
        <v>4</v>
      </c>
      <c r="AS79" s="20">
        <v>4</v>
      </c>
      <c r="AT79" s="20">
        <v>14</v>
      </c>
      <c r="AU79" s="20">
        <v>7</v>
      </c>
      <c r="AV79" s="20">
        <v>7</v>
      </c>
      <c r="AW79" s="20">
        <v>60</v>
      </c>
      <c r="AX79" s="20">
        <v>22</v>
      </c>
      <c r="AY79" s="20">
        <v>38</v>
      </c>
      <c r="AZ79" s="20">
        <v>7</v>
      </c>
      <c r="BA79" s="20">
        <v>58</v>
      </c>
      <c r="BB79" s="20">
        <v>74</v>
      </c>
      <c r="BC79" s="21">
        <v>5.0359712230215826E-2</v>
      </c>
      <c r="BD79" s="21">
        <v>0.41726618705035973</v>
      </c>
      <c r="BE79" s="21">
        <v>0.53237410071942448</v>
      </c>
      <c r="BF79" s="22">
        <v>59.848920863309353</v>
      </c>
      <c r="BG79" s="17">
        <f t="shared" si="6"/>
        <v>8319</v>
      </c>
    </row>
    <row r="80" spans="1:59" x14ac:dyDescent="0.15">
      <c r="A80" s="178"/>
      <c r="B80" s="18" t="s">
        <v>95</v>
      </c>
      <c r="C80" s="19">
        <v>101</v>
      </c>
      <c r="D80" s="19">
        <v>205</v>
      </c>
      <c r="E80" s="19">
        <v>96</v>
      </c>
      <c r="F80" s="19">
        <v>109</v>
      </c>
      <c r="G80" s="20">
        <v>4</v>
      </c>
      <c r="H80" s="20">
        <v>2</v>
      </c>
      <c r="I80" s="20">
        <v>2</v>
      </c>
      <c r="J80" s="20">
        <v>5</v>
      </c>
      <c r="K80" s="20">
        <v>3</v>
      </c>
      <c r="L80" s="20">
        <v>2</v>
      </c>
      <c r="M80" s="20">
        <v>5</v>
      </c>
      <c r="N80" s="20">
        <v>3</v>
      </c>
      <c r="O80" s="20">
        <v>2</v>
      </c>
      <c r="P80" s="20">
        <v>5</v>
      </c>
      <c r="Q80" s="20">
        <v>2</v>
      </c>
      <c r="R80" s="20">
        <v>3</v>
      </c>
      <c r="S80" s="20">
        <v>5</v>
      </c>
      <c r="T80" s="20">
        <v>3</v>
      </c>
      <c r="U80" s="20">
        <v>2</v>
      </c>
      <c r="V80" s="20">
        <v>9</v>
      </c>
      <c r="W80" s="20">
        <v>4</v>
      </c>
      <c r="X80" s="20">
        <v>5</v>
      </c>
      <c r="Y80" s="20">
        <v>10</v>
      </c>
      <c r="Z80" s="20">
        <v>7</v>
      </c>
      <c r="AA80" s="20">
        <v>3</v>
      </c>
      <c r="AB80" s="20">
        <v>6</v>
      </c>
      <c r="AC80" s="20">
        <v>1</v>
      </c>
      <c r="AD80" s="20">
        <v>5</v>
      </c>
      <c r="AE80" s="20">
        <v>8</v>
      </c>
      <c r="AF80" s="20">
        <v>6</v>
      </c>
      <c r="AG80" s="20">
        <v>2</v>
      </c>
      <c r="AH80" s="20">
        <v>7</v>
      </c>
      <c r="AI80" s="20">
        <v>5</v>
      </c>
      <c r="AJ80" s="20">
        <v>2</v>
      </c>
      <c r="AK80" s="20">
        <v>10</v>
      </c>
      <c r="AL80" s="20">
        <v>4</v>
      </c>
      <c r="AM80" s="20">
        <v>6</v>
      </c>
      <c r="AN80" s="20">
        <v>13</v>
      </c>
      <c r="AO80" s="20">
        <v>4</v>
      </c>
      <c r="AP80" s="20">
        <v>9</v>
      </c>
      <c r="AQ80" s="20">
        <v>15</v>
      </c>
      <c r="AR80" s="20">
        <v>8</v>
      </c>
      <c r="AS80" s="20">
        <v>7</v>
      </c>
      <c r="AT80" s="20">
        <v>31</v>
      </c>
      <c r="AU80" s="20">
        <v>13</v>
      </c>
      <c r="AV80" s="20">
        <v>18</v>
      </c>
      <c r="AW80" s="20">
        <v>72</v>
      </c>
      <c r="AX80" s="20">
        <v>31</v>
      </c>
      <c r="AY80" s="20">
        <v>41</v>
      </c>
      <c r="AZ80" s="20">
        <v>14</v>
      </c>
      <c r="BA80" s="20">
        <v>88</v>
      </c>
      <c r="BB80" s="20">
        <v>103</v>
      </c>
      <c r="BC80" s="21">
        <v>6.8292682926829273E-2</v>
      </c>
      <c r="BD80" s="21">
        <v>0.42926829268292682</v>
      </c>
      <c r="BE80" s="21">
        <v>0.5024390243902439</v>
      </c>
      <c r="BF80" s="22">
        <v>57.21463414634146</v>
      </c>
      <c r="BG80" s="17">
        <f t="shared" si="6"/>
        <v>11729</v>
      </c>
    </row>
    <row r="81" spans="1:59" x14ac:dyDescent="0.15">
      <c r="A81" s="178"/>
      <c r="B81" s="18" t="s">
        <v>96</v>
      </c>
      <c r="C81" s="19">
        <v>226</v>
      </c>
      <c r="D81" s="19">
        <v>421</v>
      </c>
      <c r="E81" s="19">
        <v>190</v>
      </c>
      <c r="F81" s="19">
        <v>231</v>
      </c>
      <c r="G81" s="20">
        <v>13</v>
      </c>
      <c r="H81" s="20">
        <v>6</v>
      </c>
      <c r="I81" s="20">
        <v>7</v>
      </c>
      <c r="J81" s="20">
        <v>17</v>
      </c>
      <c r="K81" s="20">
        <v>9</v>
      </c>
      <c r="L81" s="20">
        <v>8</v>
      </c>
      <c r="M81" s="20">
        <v>12</v>
      </c>
      <c r="N81" s="20">
        <v>7</v>
      </c>
      <c r="O81" s="20">
        <v>5</v>
      </c>
      <c r="P81" s="20">
        <v>13</v>
      </c>
      <c r="Q81" s="20">
        <v>5</v>
      </c>
      <c r="R81" s="20">
        <v>8</v>
      </c>
      <c r="S81" s="20">
        <v>4</v>
      </c>
      <c r="T81" s="20">
        <v>2</v>
      </c>
      <c r="U81" s="20">
        <v>2</v>
      </c>
      <c r="V81" s="20">
        <v>8</v>
      </c>
      <c r="W81" s="20">
        <v>4</v>
      </c>
      <c r="X81" s="20">
        <v>4</v>
      </c>
      <c r="Y81" s="20">
        <v>18</v>
      </c>
      <c r="Z81" s="20">
        <v>11</v>
      </c>
      <c r="AA81" s="20">
        <v>7</v>
      </c>
      <c r="AB81" s="20">
        <v>28</v>
      </c>
      <c r="AC81" s="20">
        <v>12</v>
      </c>
      <c r="AD81" s="20">
        <v>16</v>
      </c>
      <c r="AE81" s="20">
        <v>25</v>
      </c>
      <c r="AF81" s="20">
        <v>11</v>
      </c>
      <c r="AG81" s="20">
        <v>14</v>
      </c>
      <c r="AH81" s="20">
        <v>17</v>
      </c>
      <c r="AI81" s="20">
        <v>12</v>
      </c>
      <c r="AJ81" s="20">
        <v>5</v>
      </c>
      <c r="AK81" s="20">
        <v>28</v>
      </c>
      <c r="AL81" s="20">
        <v>16</v>
      </c>
      <c r="AM81" s="20">
        <v>12</v>
      </c>
      <c r="AN81" s="20">
        <v>31</v>
      </c>
      <c r="AO81" s="20">
        <v>15</v>
      </c>
      <c r="AP81" s="20">
        <v>16</v>
      </c>
      <c r="AQ81" s="20">
        <v>24</v>
      </c>
      <c r="AR81" s="20">
        <v>15</v>
      </c>
      <c r="AS81" s="20">
        <v>9</v>
      </c>
      <c r="AT81" s="20">
        <v>33</v>
      </c>
      <c r="AU81" s="20">
        <v>11</v>
      </c>
      <c r="AV81" s="20">
        <v>22</v>
      </c>
      <c r="AW81" s="20">
        <v>150</v>
      </c>
      <c r="AX81" s="20">
        <v>54</v>
      </c>
      <c r="AY81" s="20">
        <v>96</v>
      </c>
      <c r="AZ81" s="20">
        <v>42</v>
      </c>
      <c r="BA81" s="20">
        <v>196</v>
      </c>
      <c r="BB81" s="20">
        <v>183</v>
      </c>
      <c r="BC81" s="21">
        <v>9.9762470308788598E-2</v>
      </c>
      <c r="BD81" s="21">
        <v>0.46555819477434679</v>
      </c>
      <c r="BE81" s="21">
        <v>0.43467933491686461</v>
      </c>
      <c r="BF81" s="22">
        <v>55.242280285035626</v>
      </c>
      <c r="BG81" s="17">
        <f t="shared" si="6"/>
        <v>23257</v>
      </c>
    </row>
    <row r="82" spans="1:59" x14ac:dyDescent="0.15">
      <c r="A82" s="178"/>
      <c r="B82" s="18" t="s">
        <v>97</v>
      </c>
      <c r="C82" s="19">
        <v>63</v>
      </c>
      <c r="D82" s="19">
        <v>115</v>
      </c>
      <c r="E82" s="19">
        <v>51</v>
      </c>
      <c r="F82" s="19">
        <v>64</v>
      </c>
      <c r="G82" s="20">
        <v>2</v>
      </c>
      <c r="H82" s="20">
        <v>0</v>
      </c>
      <c r="I82" s="20">
        <v>2</v>
      </c>
      <c r="J82" s="20">
        <v>0</v>
      </c>
      <c r="K82" s="20">
        <v>0</v>
      </c>
      <c r="L82" s="20">
        <v>0</v>
      </c>
      <c r="M82" s="20">
        <v>2</v>
      </c>
      <c r="N82" s="20">
        <v>1</v>
      </c>
      <c r="O82" s="20">
        <v>1</v>
      </c>
      <c r="P82" s="20">
        <v>6</v>
      </c>
      <c r="Q82" s="20">
        <v>4</v>
      </c>
      <c r="R82" s="20">
        <v>2</v>
      </c>
      <c r="S82" s="20">
        <v>4</v>
      </c>
      <c r="T82" s="20">
        <v>1</v>
      </c>
      <c r="U82" s="20">
        <v>3</v>
      </c>
      <c r="V82" s="20">
        <v>2</v>
      </c>
      <c r="W82" s="20">
        <v>1</v>
      </c>
      <c r="X82" s="20">
        <v>1</v>
      </c>
      <c r="Y82" s="20">
        <v>1</v>
      </c>
      <c r="Z82" s="20">
        <v>0</v>
      </c>
      <c r="AA82" s="20">
        <v>1</v>
      </c>
      <c r="AB82" s="20">
        <v>5</v>
      </c>
      <c r="AC82" s="20">
        <v>1</v>
      </c>
      <c r="AD82" s="20">
        <v>4</v>
      </c>
      <c r="AE82" s="20">
        <v>5</v>
      </c>
      <c r="AF82" s="20">
        <v>4</v>
      </c>
      <c r="AG82" s="20">
        <v>1</v>
      </c>
      <c r="AH82" s="20">
        <v>7</v>
      </c>
      <c r="AI82" s="20">
        <v>5</v>
      </c>
      <c r="AJ82" s="20">
        <v>2</v>
      </c>
      <c r="AK82" s="20">
        <v>12</v>
      </c>
      <c r="AL82" s="20">
        <v>5</v>
      </c>
      <c r="AM82" s="20">
        <v>7</v>
      </c>
      <c r="AN82" s="20">
        <v>5</v>
      </c>
      <c r="AO82" s="20">
        <v>2</v>
      </c>
      <c r="AP82" s="20">
        <v>3</v>
      </c>
      <c r="AQ82" s="20">
        <v>5</v>
      </c>
      <c r="AR82" s="20">
        <v>4</v>
      </c>
      <c r="AS82" s="20">
        <v>1</v>
      </c>
      <c r="AT82" s="20">
        <v>12</v>
      </c>
      <c r="AU82" s="20">
        <v>3</v>
      </c>
      <c r="AV82" s="20">
        <v>9</v>
      </c>
      <c r="AW82" s="20">
        <v>47</v>
      </c>
      <c r="AX82" s="20">
        <v>20</v>
      </c>
      <c r="AY82" s="20">
        <v>27</v>
      </c>
      <c r="AZ82" s="20">
        <v>4</v>
      </c>
      <c r="BA82" s="20">
        <v>52</v>
      </c>
      <c r="BB82" s="20">
        <v>59</v>
      </c>
      <c r="BC82" s="21">
        <v>3.4782608695652174E-2</v>
      </c>
      <c r="BD82" s="21">
        <v>0.45217391304347826</v>
      </c>
      <c r="BE82" s="21">
        <v>0.5130434782608696</v>
      </c>
      <c r="BF82" s="22">
        <v>59.260869565217391</v>
      </c>
      <c r="BG82" s="17">
        <f t="shared" si="6"/>
        <v>6815</v>
      </c>
    </row>
    <row r="83" spans="1:59" x14ac:dyDescent="0.15">
      <c r="A83" s="178"/>
      <c r="B83" s="18" t="s">
        <v>98</v>
      </c>
      <c r="C83" s="19">
        <v>273</v>
      </c>
      <c r="D83" s="19">
        <v>448</v>
      </c>
      <c r="E83" s="19">
        <v>207</v>
      </c>
      <c r="F83" s="19">
        <v>241</v>
      </c>
      <c r="G83" s="20">
        <v>9</v>
      </c>
      <c r="H83" s="20">
        <v>3</v>
      </c>
      <c r="I83" s="20">
        <v>6</v>
      </c>
      <c r="J83" s="20">
        <v>5</v>
      </c>
      <c r="K83" s="20">
        <v>3</v>
      </c>
      <c r="L83" s="20">
        <v>2</v>
      </c>
      <c r="M83" s="20">
        <v>9</v>
      </c>
      <c r="N83" s="20">
        <v>4</v>
      </c>
      <c r="O83" s="20">
        <v>5</v>
      </c>
      <c r="P83" s="20">
        <v>6</v>
      </c>
      <c r="Q83" s="20">
        <v>3</v>
      </c>
      <c r="R83" s="20">
        <v>3</v>
      </c>
      <c r="S83" s="20">
        <v>18</v>
      </c>
      <c r="T83" s="20">
        <v>10</v>
      </c>
      <c r="U83" s="20">
        <v>8</v>
      </c>
      <c r="V83" s="20">
        <v>14</v>
      </c>
      <c r="W83" s="20">
        <v>7</v>
      </c>
      <c r="X83" s="20">
        <v>7</v>
      </c>
      <c r="Y83" s="20">
        <v>19</v>
      </c>
      <c r="Z83" s="20">
        <v>11</v>
      </c>
      <c r="AA83" s="20">
        <v>8</v>
      </c>
      <c r="AB83" s="20">
        <v>21</v>
      </c>
      <c r="AC83" s="20">
        <v>14</v>
      </c>
      <c r="AD83" s="20">
        <v>7</v>
      </c>
      <c r="AE83" s="20">
        <v>15</v>
      </c>
      <c r="AF83" s="20">
        <v>11</v>
      </c>
      <c r="AG83" s="20">
        <v>4</v>
      </c>
      <c r="AH83" s="20">
        <v>36</v>
      </c>
      <c r="AI83" s="20">
        <v>15</v>
      </c>
      <c r="AJ83" s="20">
        <v>21</v>
      </c>
      <c r="AK83" s="20">
        <v>20</v>
      </c>
      <c r="AL83" s="20">
        <v>13</v>
      </c>
      <c r="AM83" s="20">
        <v>7</v>
      </c>
      <c r="AN83" s="20">
        <v>17</v>
      </c>
      <c r="AO83" s="20">
        <v>5</v>
      </c>
      <c r="AP83" s="20">
        <v>12</v>
      </c>
      <c r="AQ83" s="20">
        <v>30</v>
      </c>
      <c r="AR83" s="20">
        <v>13</v>
      </c>
      <c r="AS83" s="20">
        <v>17</v>
      </c>
      <c r="AT83" s="20">
        <v>40</v>
      </c>
      <c r="AU83" s="20">
        <v>23</v>
      </c>
      <c r="AV83" s="20">
        <v>17</v>
      </c>
      <c r="AW83" s="20">
        <v>189</v>
      </c>
      <c r="AX83" s="20">
        <v>72</v>
      </c>
      <c r="AY83" s="20">
        <v>117</v>
      </c>
      <c r="AZ83" s="20">
        <v>23</v>
      </c>
      <c r="BA83" s="20">
        <v>196</v>
      </c>
      <c r="BB83" s="20">
        <v>229</v>
      </c>
      <c r="BC83" s="21">
        <v>5.1339285714285712E-2</v>
      </c>
      <c r="BD83" s="21">
        <v>0.4375</v>
      </c>
      <c r="BE83" s="21">
        <v>0.5111607142857143</v>
      </c>
      <c r="BF83" s="22">
        <v>58.734375</v>
      </c>
      <c r="BG83" s="17">
        <f t="shared" si="6"/>
        <v>26313</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70.258064516129039</v>
      </c>
      <c r="BG84" s="17">
        <f t="shared" si="6"/>
        <v>2178</v>
      </c>
    </row>
    <row r="85" spans="1:59" x14ac:dyDescent="0.15">
      <c r="A85" s="178"/>
      <c r="B85" s="18" t="s">
        <v>100</v>
      </c>
      <c r="C85" s="19">
        <v>56</v>
      </c>
      <c r="D85" s="19">
        <v>103</v>
      </c>
      <c r="E85" s="19">
        <v>46</v>
      </c>
      <c r="F85" s="19">
        <v>57</v>
      </c>
      <c r="G85" s="20">
        <v>0</v>
      </c>
      <c r="H85" s="20">
        <v>0</v>
      </c>
      <c r="I85" s="20">
        <v>0</v>
      </c>
      <c r="J85" s="20">
        <v>4</v>
      </c>
      <c r="K85" s="20">
        <v>3</v>
      </c>
      <c r="L85" s="20">
        <v>1</v>
      </c>
      <c r="M85" s="20">
        <v>9</v>
      </c>
      <c r="N85" s="20">
        <v>6</v>
      </c>
      <c r="O85" s="20">
        <v>3</v>
      </c>
      <c r="P85" s="20">
        <v>2</v>
      </c>
      <c r="Q85" s="20">
        <v>0</v>
      </c>
      <c r="R85" s="20">
        <v>2</v>
      </c>
      <c r="S85" s="20">
        <v>5</v>
      </c>
      <c r="T85" s="20">
        <v>4</v>
      </c>
      <c r="U85" s="20">
        <v>1</v>
      </c>
      <c r="V85" s="20">
        <v>4</v>
      </c>
      <c r="W85" s="20">
        <v>2</v>
      </c>
      <c r="X85" s="20">
        <v>2</v>
      </c>
      <c r="Y85" s="20">
        <v>1</v>
      </c>
      <c r="Z85" s="20">
        <v>0</v>
      </c>
      <c r="AA85" s="20">
        <v>1</v>
      </c>
      <c r="AB85" s="20">
        <v>2</v>
      </c>
      <c r="AC85" s="20">
        <v>1</v>
      </c>
      <c r="AD85" s="20">
        <v>1</v>
      </c>
      <c r="AE85" s="20">
        <v>5</v>
      </c>
      <c r="AF85" s="20">
        <v>1</v>
      </c>
      <c r="AG85" s="20">
        <v>4</v>
      </c>
      <c r="AH85" s="20">
        <v>6</v>
      </c>
      <c r="AI85" s="20">
        <v>3</v>
      </c>
      <c r="AJ85" s="20">
        <v>3</v>
      </c>
      <c r="AK85" s="20">
        <v>5</v>
      </c>
      <c r="AL85" s="20">
        <v>2</v>
      </c>
      <c r="AM85" s="20">
        <v>3</v>
      </c>
      <c r="AN85" s="20">
        <v>12</v>
      </c>
      <c r="AO85" s="20">
        <v>5</v>
      </c>
      <c r="AP85" s="20">
        <v>7</v>
      </c>
      <c r="AQ85" s="20">
        <v>5</v>
      </c>
      <c r="AR85" s="20">
        <v>3</v>
      </c>
      <c r="AS85" s="20">
        <v>2</v>
      </c>
      <c r="AT85" s="20">
        <v>13</v>
      </c>
      <c r="AU85" s="20">
        <v>6</v>
      </c>
      <c r="AV85" s="20">
        <v>7</v>
      </c>
      <c r="AW85" s="20">
        <v>30</v>
      </c>
      <c r="AX85" s="20">
        <v>10</v>
      </c>
      <c r="AY85" s="20">
        <v>20</v>
      </c>
      <c r="AZ85" s="20">
        <v>13</v>
      </c>
      <c r="BA85" s="20">
        <v>47</v>
      </c>
      <c r="BB85" s="20">
        <v>43</v>
      </c>
      <c r="BC85" s="21">
        <v>0.12621359223300971</v>
      </c>
      <c r="BD85" s="21">
        <v>0.4563106796116505</v>
      </c>
      <c r="BE85" s="21">
        <v>0.41747572815533979</v>
      </c>
      <c r="BF85" s="22">
        <v>53.398058252427184</v>
      </c>
      <c r="BG85" s="17">
        <f t="shared" si="6"/>
        <v>5500</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60</v>
      </c>
      <c r="BG86" s="17">
        <f t="shared" si="6"/>
        <v>2760</v>
      </c>
    </row>
    <row r="87" spans="1:59" x14ac:dyDescent="0.15">
      <c r="A87" s="178"/>
      <c r="B87" s="18" t="s">
        <v>102</v>
      </c>
      <c r="C87" s="19">
        <v>55</v>
      </c>
      <c r="D87" s="19">
        <v>108</v>
      </c>
      <c r="E87" s="19">
        <v>51</v>
      </c>
      <c r="F87" s="19">
        <v>57</v>
      </c>
      <c r="G87" s="20">
        <v>4</v>
      </c>
      <c r="H87" s="20">
        <v>1</v>
      </c>
      <c r="I87" s="20">
        <v>3</v>
      </c>
      <c r="J87" s="20">
        <v>6</v>
      </c>
      <c r="K87" s="20">
        <v>5</v>
      </c>
      <c r="L87" s="20">
        <v>1</v>
      </c>
      <c r="M87" s="20">
        <v>6</v>
      </c>
      <c r="N87" s="20">
        <v>5</v>
      </c>
      <c r="O87" s="20">
        <v>1</v>
      </c>
      <c r="P87" s="20">
        <v>4</v>
      </c>
      <c r="Q87" s="20">
        <v>2</v>
      </c>
      <c r="R87" s="20">
        <v>2</v>
      </c>
      <c r="S87" s="20">
        <v>0</v>
      </c>
      <c r="T87" s="20">
        <v>0</v>
      </c>
      <c r="U87" s="20">
        <v>0</v>
      </c>
      <c r="V87" s="20">
        <v>3</v>
      </c>
      <c r="W87" s="20">
        <v>0</v>
      </c>
      <c r="X87" s="20">
        <v>3</v>
      </c>
      <c r="Y87" s="20">
        <v>1</v>
      </c>
      <c r="Z87" s="20">
        <v>1</v>
      </c>
      <c r="AA87" s="20">
        <v>0</v>
      </c>
      <c r="AB87" s="20">
        <v>5</v>
      </c>
      <c r="AC87" s="20">
        <v>2</v>
      </c>
      <c r="AD87" s="20">
        <v>3</v>
      </c>
      <c r="AE87" s="20">
        <v>8</v>
      </c>
      <c r="AF87" s="20">
        <v>2</v>
      </c>
      <c r="AG87" s="20">
        <v>6</v>
      </c>
      <c r="AH87" s="20">
        <v>9</v>
      </c>
      <c r="AI87" s="20">
        <v>5</v>
      </c>
      <c r="AJ87" s="20">
        <v>4</v>
      </c>
      <c r="AK87" s="20">
        <v>2</v>
      </c>
      <c r="AL87" s="20">
        <v>0</v>
      </c>
      <c r="AM87" s="20">
        <v>2</v>
      </c>
      <c r="AN87" s="20">
        <v>11</v>
      </c>
      <c r="AO87" s="20">
        <v>7</v>
      </c>
      <c r="AP87" s="20">
        <v>4</v>
      </c>
      <c r="AQ87" s="20">
        <v>8</v>
      </c>
      <c r="AR87" s="20">
        <v>5</v>
      </c>
      <c r="AS87" s="20">
        <v>3</v>
      </c>
      <c r="AT87" s="20">
        <v>7</v>
      </c>
      <c r="AU87" s="20">
        <v>3</v>
      </c>
      <c r="AV87" s="20">
        <v>4</v>
      </c>
      <c r="AW87" s="20">
        <v>34</v>
      </c>
      <c r="AX87" s="20">
        <v>13</v>
      </c>
      <c r="AY87" s="20">
        <v>21</v>
      </c>
      <c r="AZ87" s="20">
        <v>16</v>
      </c>
      <c r="BA87" s="20">
        <v>51</v>
      </c>
      <c r="BB87" s="20">
        <v>41</v>
      </c>
      <c r="BC87" s="21">
        <v>0.14814814814814814</v>
      </c>
      <c r="BD87" s="21">
        <v>0.47222222222222221</v>
      </c>
      <c r="BE87" s="21">
        <v>0.37962962962962965</v>
      </c>
      <c r="BF87" s="22">
        <v>52.157407407407405</v>
      </c>
      <c r="BG87" s="17">
        <f t="shared" si="6"/>
        <v>5633</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4</v>
      </c>
      <c r="Z88" s="20">
        <v>3</v>
      </c>
      <c r="AA88" s="20">
        <v>1</v>
      </c>
      <c r="AB88" s="20">
        <v>0</v>
      </c>
      <c r="AC88" s="20">
        <v>0</v>
      </c>
      <c r="AD88" s="20">
        <v>0</v>
      </c>
      <c r="AE88" s="20">
        <v>1</v>
      </c>
      <c r="AF88" s="20">
        <v>1</v>
      </c>
      <c r="AG88" s="20">
        <v>0</v>
      </c>
      <c r="AH88" s="20">
        <v>6</v>
      </c>
      <c r="AI88" s="20">
        <v>3</v>
      </c>
      <c r="AJ88" s="20">
        <v>3</v>
      </c>
      <c r="AK88" s="20">
        <v>9</v>
      </c>
      <c r="AL88" s="20">
        <v>5</v>
      </c>
      <c r="AM88" s="20">
        <v>4</v>
      </c>
      <c r="AN88" s="20">
        <v>3</v>
      </c>
      <c r="AO88" s="20">
        <v>2</v>
      </c>
      <c r="AP88" s="20">
        <v>1</v>
      </c>
      <c r="AQ88" s="20">
        <v>12</v>
      </c>
      <c r="AR88" s="20">
        <v>7</v>
      </c>
      <c r="AS88" s="20">
        <v>5</v>
      </c>
      <c r="AT88" s="20">
        <v>2</v>
      </c>
      <c r="AU88" s="20">
        <v>2</v>
      </c>
      <c r="AV88" s="20">
        <v>0</v>
      </c>
      <c r="AW88" s="20">
        <v>28</v>
      </c>
      <c r="AX88" s="20">
        <v>10</v>
      </c>
      <c r="AY88" s="20">
        <v>18</v>
      </c>
      <c r="AZ88" s="20">
        <v>3</v>
      </c>
      <c r="BA88" s="20">
        <v>42</v>
      </c>
      <c r="BB88" s="20">
        <v>30</v>
      </c>
      <c r="BC88" s="21">
        <v>0.04</v>
      </c>
      <c r="BD88" s="21">
        <v>0.56000000000000005</v>
      </c>
      <c r="BE88" s="21">
        <v>0.4</v>
      </c>
      <c r="BF88" s="22">
        <v>57.773333333333333</v>
      </c>
      <c r="BG88" s="17">
        <f t="shared" si="6"/>
        <v>4333</v>
      </c>
    </row>
    <row r="89" spans="1:59" x14ac:dyDescent="0.15">
      <c r="A89" s="178"/>
      <c r="B89" s="18" t="s">
        <v>104</v>
      </c>
      <c r="C89" s="19">
        <v>24</v>
      </c>
      <c r="D89" s="19">
        <v>55</v>
      </c>
      <c r="E89" s="19">
        <v>24</v>
      </c>
      <c r="F89" s="19">
        <v>31</v>
      </c>
      <c r="G89" s="20">
        <v>2</v>
      </c>
      <c r="H89" s="20">
        <v>1</v>
      </c>
      <c r="I89" s="20">
        <v>1</v>
      </c>
      <c r="J89" s="20">
        <v>1</v>
      </c>
      <c r="K89" s="20">
        <v>0</v>
      </c>
      <c r="L89" s="20">
        <v>1</v>
      </c>
      <c r="M89" s="20">
        <v>2</v>
      </c>
      <c r="N89" s="20">
        <v>1</v>
      </c>
      <c r="O89" s="20">
        <v>1</v>
      </c>
      <c r="P89" s="20">
        <v>1</v>
      </c>
      <c r="Q89" s="20">
        <v>0</v>
      </c>
      <c r="R89" s="20">
        <v>1</v>
      </c>
      <c r="S89" s="20">
        <v>1</v>
      </c>
      <c r="T89" s="20">
        <v>0</v>
      </c>
      <c r="U89" s="20">
        <v>1</v>
      </c>
      <c r="V89" s="20">
        <v>0</v>
      </c>
      <c r="W89" s="20">
        <v>0</v>
      </c>
      <c r="X89" s="20">
        <v>0</v>
      </c>
      <c r="Y89" s="20">
        <v>1</v>
      </c>
      <c r="Z89" s="20">
        <v>0</v>
      </c>
      <c r="AA89" s="20">
        <v>1</v>
      </c>
      <c r="AB89" s="20">
        <v>5</v>
      </c>
      <c r="AC89" s="20">
        <v>4</v>
      </c>
      <c r="AD89" s="20">
        <v>1</v>
      </c>
      <c r="AE89" s="20">
        <v>7</v>
      </c>
      <c r="AF89" s="20">
        <v>2</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20</v>
      </c>
      <c r="BB89" s="20">
        <v>30</v>
      </c>
      <c r="BC89" s="21">
        <v>9.0909090909090912E-2</v>
      </c>
      <c r="BD89" s="21">
        <v>0.36363636363636365</v>
      </c>
      <c r="BE89" s="21">
        <v>0.54545454545454541</v>
      </c>
      <c r="BF89" s="22">
        <v>57.127272727272725</v>
      </c>
      <c r="BG89" s="17">
        <f t="shared" si="6"/>
        <v>3142</v>
      </c>
    </row>
    <row r="90" spans="1:59" x14ac:dyDescent="0.15">
      <c r="A90" s="178"/>
      <c r="B90" s="18" t="s">
        <v>105</v>
      </c>
      <c r="C90" s="19">
        <v>37</v>
      </c>
      <c r="D90" s="19">
        <v>69</v>
      </c>
      <c r="E90" s="19">
        <v>35</v>
      </c>
      <c r="F90" s="19">
        <v>34</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4</v>
      </c>
      <c r="AC90" s="20">
        <v>2</v>
      </c>
      <c r="AD90" s="20">
        <v>2</v>
      </c>
      <c r="AE90" s="20">
        <v>0</v>
      </c>
      <c r="AF90" s="20">
        <v>0</v>
      </c>
      <c r="AG90" s="20">
        <v>0</v>
      </c>
      <c r="AH90" s="20">
        <v>4</v>
      </c>
      <c r="AI90" s="20">
        <v>2</v>
      </c>
      <c r="AJ90" s="20">
        <v>2</v>
      </c>
      <c r="AK90" s="20">
        <v>4</v>
      </c>
      <c r="AL90" s="20">
        <v>2</v>
      </c>
      <c r="AM90" s="20">
        <v>2</v>
      </c>
      <c r="AN90" s="20">
        <v>6</v>
      </c>
      <c r="AO90" s="20">
        <v>3</v>
      </c>
      <c r="AP90" s="20">
        <v>3</v>
      </c>
      <c r="AQ90" s="20">
        <v>8</v>
      </c>
      <c r="AR90" s="20">
        <v>6</v>
      </c>
      <c r="AS90" s="20">
        <v>2</v>
      </c>
      <c r="AT90" s="20">
        <v>7</v>
      </c>
      <c r="AU90" s="20">
        <v>3</v>
      </c>
      <c r="AV90" s="20">
        <v>4</v>
      </c>
      <c r="AW90" s="20">
        <v>25</v>
      </c>
      <c r="AX90" s="20">
        <v>9</v>
      </c>
      <c r="AY90" s="20">
        <v>16</v>
      </c>
      <c r="AZ90" s="20">
        <v>1</v>
      </c>
      <c r="BA90" s="20">
        <v>36</v>
      </c>
      <c r="BB90" s="20">
        <v>32</v>
      </c>
      <c r="BC90" s="21">
        <v>1.4492753623188406E-2</v>
      </c>
      <c r="BD90" s="21">
        <v>0.52173913043478259</v>
      </c>
      <c r="BE90" s="21">
        <v>0.46376811594202899</v>
      </c>
      <c r="BF90" s="22">
        <v>58.94202898550725</v>
      </c>
      <c r="BG90" s="17">
        <f t="shared" si="6"/>
        <v>4067</v>
      </c>
    </row>
    <row r="91" spans="1:59" ht="14.25" thickBot="1" x14ac:dyDescent="0.2">
      <c r="A91" s="178"/>
      <c r="B91" s="23" t="s">
        <v>106</v>
      </c>
      <c r="C91" s="24">
        <v>84</v>
      </c>
      <c r="D91" s="24">
        <v>165</v>
      </c>
      <c r="E91" s="24">
        <v>80</v>
      </c>
      <c r="F91" s="24">
        <v>85</v>
      </c>
      <c r="G91" s="25">
        <v>6</v>
      </c>
      <c r="H91" s="25">
        <v>4</v>
      </c>
      <c r="I91" s="25">
        <v>2</v>
      </c>
      <c r="J91" s="25">
        <v>0</v>
      </c>
      <c r="K91" s="25">
        <v>0</v>
      </c>
      <c r="L91" s="25">
        <v>0</v>
      </c>
      <c r="M91" s="25">
        <v>0</v>
      </c>
      <c r="N91" s="25">
        <v>0</v>
      </c>
      <c r="O91" s="25">
        <v>0</v>
      </c>
      <c r="P91" s="25">
        <v>1</v>
      </c>
      <c r="Q91" s="25">
        <v>0</v>
      </c>
      <c r="R91" s="25">
        <v>1</v>
      </c>
      <c r="S91" s="25">
        <v>3</v>
      </c>
      <c r="T91" s="25">
        <v>3</v>
      </c>
      <c r="U91" s="25">
        <v>0</v>
      </c>
      <c r="V91" s="25">
        <v>7</v>
      </c>
      <c r="W91" s="25">
        <v>4</v>
      </c>
      <c r="X91" s="25">
        <v>3</v>
      </c>
      <c r="Y91" s="25">
        <v>9</v>
      </c>
      <c r="Z91" s="25">
        <v>3</v>
      </c>
      <c r="AA91" s="25">
        <v>6</v>
      </c>
      <c r="AB91" s="25">
        <v>4</v>
      </c>
      <c r="AC91" s="25">
        <v>1</v>
      </c>
      <c r="AD91" s="25">
        <v>3</v>
      </c>
      <c r="AE91" s="25">
        <v>3</v>
      </c>
      <c r="AF91" s="25">
        <v>2</v>
      </c>
      <c r="AG91" s="25">
        <v>1</v>
      </c>
      <c r="AH91" s="25">
        <v>5</v>
      </c>
      <c r="AI91" s="25">
        <v>4</v>
      </c>
      <c r="AJ91" s="25">
        <v>1</v>
      </c>
      <c r="AK91" s="25">
        <v>7</v>
      </c>
      <c r="AL91" s="25">
        <v>3</v>
      </c>
      <c r="AM91" s="25">
        <v>4</v>
      </c>
      <c r="AN91" s="25">
        <v>12</v>
      </c>
      <c r="AO91" s="25">
        <v>3</v>
      </c>
      <c r="AP91" s="25">
        <v>9</v>
      </c>
      <c r="AQ91" s="25">
        <v>23</v>
      </c>
      <c r="AR91" s="25">
        <v>15</v>
      </c>
      <c r="AS91" s="25">
        <v>8</v>
      </c>
      <c r="AT91" s="25">
        <v>18</v>
      </c>
      <c r="AU91" s="25">
        <v>10</v>
      </c>
      <c r="AV91" s="25">
        <v>8</v>
      </c>
      <c r="AW91" s="25">
        <v>67</v>
      </c>
      <c r="AX91" s="25">
        <v>28</v>
      </c>
      <c r="AY91" s="25">
        <v>39</v>
      </c>
      <c r="AZ91" s="25">
        <v>6</v>
      </c>
      <c r="BA91" s="25">
        <v>74</v>
      </c>
      <c r="BB91" s="25">
        <v>85</v>
      </c>
      <c r="BC91" s="26">
        <v>3.6363636363636362E-2</v>
      </c>
      <c r="BD91" s="26">
        <v>0.44848484848484849</v>
      </c>
      <c r="BE91" s="26">
        <v>0.51515151515151514</v>
      </c>
      <c r="BF91" s="27">
        <v>61.763636363636365</v>
      </c>
      <c r="BG91" s="17">
        <f t="shared" si="6"/>
        <v>10191</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2044</v>
      </c>
      <c r="D93" s="39">
        <v>3613</v>
      </c>
      <c r="E93" s="39">
        <v>1672</v>
      </c>
      <c r="F93" s="39">
        <v>1941</v>
      </c>
      <c r="G93" s="39">
        <v>81</v>
      </c>
      <c r="H93" s="39">
        <v>39</v>
      </c>
      <c r="I93" s="39">
        <v>42</v>
      </c>
      <c r="J93" s="39">
        <v>81</v>
      </c>
      <c r="K93" s="39">
        <v>49</v>
      </c>
      <c r="L93" s="39">
        <v>32</v>
      </c>
      <c r="M93" s="39">
        <v>105</v>
      </c>
      <c r="N93" s="39">
        <v>55</v>
      </c>
      <c r="O93" s="39">
        <v>50</v>
      </c>
      <c r="P93" s="39">
        <v>102</v>
      </c>
      <c r="Q93" s="39">
        <v>41</v>
      </c>
      <c r="R93" s="39">
        <v>61</v>
      </c>
      <c r="S93" s="39">
        <v>112</v>
      </c>
      <c r="T93" s="39">
        <v>60</v>
      </c>
      <c r="U93" s="39">
        <v>52</v>
      </c>
      <c r="V93" s="39">
        <v>124</v>
      </c>
      <c r="W93" s="39">
        <v>57</v>
      </c>
      <c r="X93" s="39">
        <v>67</v>
      </c>
      <c r="Y93" s="39">
        <v>139</v>
      </c>
      <c r="Z93" s="39">
        <v>74</v>
      </c>
      <c r="AA93" s="39">
        <v>65</v>
      </c>
      <c r="AB93" s="39">
        <v>175</v>
      </c>
      <c r="AC93" s="39">
        <v>88</v>
      </c>
      <c r="AD93" s="39">
        <v>87</v>
      </c>
      <c r="AE93" s="39">
        <v>178</v>
      </c>
      <c r="AF93" s="39">
        <v>92</v>
      </c>
      <c r="AG93" s="39">
        <v>86</v>
      </c>
      <c r="AH93" s="39">
        <v>218</v>
      </c>
      <c r="AI93" s="39">
        <v>124</v>
      </c>
      <c r="AJ93" s="39">
        <v>94</v>
      </c>
      <c r="AK93" s="39">
        <v>234</v>
      </c>
      <c r="AL93" s="39">
        <v>116</v>
      </c>
      <c r="AM93" s="39">
        <v>118</v>
      </c>
      <c r="AN93" s="39">
        <v>215</v>
      </c>
      <c r="AO93" s="39">
        <v>97</v>
      </c>
      <c r="AP93" s="39">
        <v>118</v>
      </c>
      <c r="AQ93" s="39">
        <v>240</v>
      </c>
      <c r="AR93" s="39">
        <v>131</v>
      </c>
      <c r="AS93" s="39">
        <v>109</v>
      </c>
      <c r="AT93" s="39">
        <v>320</v>
      </c>
      <c r="AU93" s="39">
        <v>149</v>
      </c>
      <c r="AV93" s="39">
        <v>171</v>
      </c>
      <c r="AW93" s="39">
        <v>1289</v>
      </c>
      <c r="AX93" s="39">
        <v>500</v>
      </c>
      <c r="AY93" s="39">
        <v>789</v>
      </c>
      <c r="AZ93" s="39">
        <v>267</v>
      </c>
      <c r="BA93" s="39">
        <v>1737</v>
      </c>
      <c r="BB93" s="39">
        <v>1609</v>
      </c>
      <c r="BC93" s="41">
        <v>7.389980625518959E-2</v>
      </c>
      <c r="BD93" s="41">
        <v>0.48076390810960423</v>
      </c>
      <c r="BE93" s="41">
        <v>0.44533628563520622</v>
      </c>
      <c r="BF93" s="42">
        <v>55.849155826183228</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195</v>
      </c>
      <c r="E95" s="13">
        <v>83</v>
      </c>
      <c r="F95" s="13">
        <v>112</v>
      </c>
      <c r="G95" s="14">
        <v>5</v>
      </c>
      <c r="H95" s="14">
        <v>0</v>
      </c>
      <c r="I95" s="14">
        <v>5</v>
      </c>
      <c r="J95" s="14">
        <v>10</v>
      </c>
      <c r="K95" s="14">
        <v>4</v>
      </c>
      <c r="L95" s="14">
        <v>6</v>
      </c>
      <c r="M95" s="14">
        <v>10</v>
      </c>
      <c r="N95" s="14">
        <v>5</v>
      </c>
      <c r="O95" s="14">
        <v>5</v>
      </c>
      <c r="P95" s="14">
        <v>13</v>
      </c>
      <c r="Q95" s="14">
        <v>7</v>
      </c>
      <c r="R95" s="14">
        <v>6</v>
      </c>
      <c r="S95" s="14">
        <v>4</v>
      </c>
      <c r="T95" s="14">
        <v>3</v>
      </c>
      <c r="U95" s="14">
        <v>1</v>
      </c>
      <c r="V95" s="14">
        <v>2</v>
      </c>
      <c r="W95" s="14">
        <v>0</v>
      </c>
      <c r="X95" s="14">
        <v>2</v>
      </c>
      <c r="Y95" s="14">
        <v>8</v>
      </c>
      <c r="Z95" s="14">
        <v>3</v>
      </c>
      <c r="AA95" s="14">
        <v>5</v>
      </c>
      <c r="AB95" s="14">
        <v>15</v>
      </c>
      <c r="AC95" s="14">
        <v>8</v>
      </c>
      <c r="AD95" s="14">
        <v>7</v>
      </c>
      <c r="AE95" s="14">
        <v>12</v>
      </c>
      <c r="AF95" s="14">
        <v>6</v>
      </c>
      <c r="AG95" s="14">
        <v>6</v>
      </c>
      <c r="AH95" s="14">
        <v>16</v>
      </c>
      <c r="AI95" s="14">
        <v>9</v>
      </c>
      <c r="AJ95" s="14">
        <v>7</v>
      </c>
      <c r="AK95" s="14">
        <v>14</v>
      </c>
      <c r="AL95" s="14">
        <v>4</v>
      </c>
      <c r="AM95" s="14">
        <v>10</v>
      </c>
      <c r="AN95" s="14">
        <v>16</v>
      </c>
      <c r="AO95" s="14">
        <v>8</v>
      </c>
      <c r="AP95" s="14">
        <v>8</v>
      </c>
      <c r="AQ95" s="14">
        <v>15</v>
      </c>
      <c r="AR95" s="14">
        <v>7</v>
      </c>
      <c r="AS95" s="14">
        <v>8</v>
      </c>
      <c r="AT95" s="14">
        <v>9</v>
      </c>
      <c r="AU95" s="14">
        <v>4</v>
      </c>
      <c r="AV95" s="14">
        <v>5</v>
      </c>
      <c r="AW95" s="14">
        <v>46</v>
      </c>
      <c r="AX95" s="14">
        <v>15</v>
      </c>
      <c r="AY95" s="14">
        <v>31</v>
      </c>
      <c r="AZ95" s="14">
        <v>25</v>
      </c>
      <c r="BA95" s="14">
        <v>115</v>
      </c>
      <c r="BB95" s="14">
        <v>55</v>
      </c>
      <c r="BC95" s="15">
        <v>0.12820512820512819</v>
      </c>
      <c r="BD95" s="15">
        <v>0.58974358974358976</v>
      </c>
      <c r="BE95" s="15">
        <v>0.28205128205128205</v>
      </c>
      <c r="BF95" s="16">
        <v>48.743589743589745</v>
      </c>
      <c r="BG95" s="17">
        <f t="shared" ref="BG95:BG111" si="7">BF95*D95</f>
        <v>9505</v>
      </c>
    </row>
    <row r="96" spans="1:59" x14ac:dyDescent="0.15">
      <c r="A96" s="178"/>
      <c r="B96" s="18" t="s">
        <v>110</v>
      </c>
      <c r="C96" s="19">
        <v>175</v>
      </c>
      <c r="D96" s="19">
        <v>229</v>
      </c>
      <c r="E96" s="19">
        <v>116</v>
      </c>
      <c r="F96" s="19">
        <v>113</v>
      </c>
      <c r="G96" s="20">
        <v>3</v>
      </c>
      <c r="H96" s="20">
        <v>3</v>
      </c>
      <c r="I96" s="20">
        <v>0</v>
      </c>
      <c r="J96" s="20">
        <v>3</v>
      </c>
      <c r="K96" s="20">
        <v>2</v>
      </c>
      <c r="L96" s="20">
        <v>1</v>
      </c>
      <c r="M96" s="20">
        <v>2</v>
      </c>
      <c r="N96" s="20">
        <v>1</v>
      </c>
      <c r="O96" s="20">
        <v>1</v>
      </c>
      <c r="P96" s="20">
        <v>13</v>
      </c>
      <c r="Q96" s="20">
        <v>4</v>
      </c>
      <c r="R96" s="20">
        <v>9</v>
      </c>
      <c r="S96" s="20">
        <v>80</v>
      </c>
      <c r="T96" s="20">
        <v>39</v>
      </c>
      <c r="U96" s="20">
        <v>41</v>
      </c>
      <c r="V96" s="20">
        <v>11</v>
      </c>
      <c r="W96" s="20">
        <v>7</v>
      </c>
      <c r="X96" s="20">
        <v>4</v>
      </c>
      <c r="Y96" s="20">
        <v>8</v>
      </c>
      <c r="Z96" s="20">
        <v>4</v>
      </c>
      <c r="AA96" s="20">
        <v>4</v>
      </c>
      <c r="AB96" s="20">
        <v>13</v>
      </c>
      <c r="AC96" s="20">
        <v>8</v>
      </c>
      <c r="AD96" s="20">
        <v>5</v>
      </c>
      <c r="AE96" s="20">
        <v>11</v>
      </c>
      <c r="AF96" s="20">
        <v>4</v>
      </c>
      <c r="AG96" s="20">
        <v>7</v>
      </c>
      <c r="AH96" s="20">
        <v>15</v>
      </c>
      <c r="AI96" s="20">
        <v>7</v>
      </c>
      <c r="AJ96" s="20">
        <v>8</v>
      </c>
      <c r="AK96" s="20">
        <v>7</v>
      </c>
      <c r="AL96" s="20">
        <v>5</v>
      </c>
      <c r="AM96" s="20">
        <v>2</v>
      </c>
      <c r="AN96" s="20">
        <v>7</v>
      </c>
      <c r="AO96" s="20">
        <v>4</v>
      </c>
      <c r="AP96" s="20">
        <v>3</v>
      </c>
      <c r="AQ96" s="20">
        <v>13</v>
      </c>
      <c r="AR96" s="20">
        <v>8</v>
      </c>
      <c r="AS96" s="20">
        <v>5</v>
      </c>
      <c r="AT96" s="20">
        <v>11</v>
      </c>
      <c r="AU96" s="20">
        <v>7</v>
      </c>
      <c r="AV96" s="20">
        <v>4</v>
      </c>
      <c r="AW96" s="20">
        <v>32</v>
      </c>
      <c r="AX96" s="20">
        <v>13</v>
      </c>
      <c r="AY96" s="20">
        <v>19</v>
      </c>
      <c r="AZ96" s="20">
        <v>8</v>
      </c>
      <c r="BA96" s="20">
        <v>178</v>
      </c>
      <c r="BB96" s="20">
        <v>43</v>
      </c>
      <c r="BC96" s="21">
        <v>3.4934497816593885E-2</v>
      </c>
      <c r="BD96" s="21">
        <v>0.77729257641921401</v>
      </c>
      <c r="BE96" s="21">
        <v>0.18777292576419213</v>
      </c>
      <c r="BF96" s="22">
        <v>39.283842794759828</v>
      </c>
      <c r="BG96" s="17">
        <f t="shared" si="7"/>
        <v>8996</v>
      </c>
    </row>
    <row r="97" spans="1:59" x14ac:dyDescent="0.15">
      <c r="A97" s="178"/>
      <c r="B97" s="18" t="s">
        <v>111</v>
      </c>
      <c r="C97" s="19">
        <v>332</v>
      </c>
      <c r="D97" s="19">
        <v>458</v>
      </c>
      <c r="E97" s="19">
        <v>207</v>
      </c>
      <c r="F97" s="19">
        <v>251</v>
      </c>
      <c r="G97" s="20">
        <v>14</v>
      </c>
      <c r="H97" s="20">
        <v>3</v>
      </c>
      <c r="I97" s="20">
        <v>11</v>
      </c>
      <c r="J97" s="20">
        <v>7</v>
      </c>
      <c r="K97" s="20">
        <v>2</v>
      </c>
      <c r="L97" s="20">
        <v>5</v>
      </c>
      <c r="M97" s="20">
        <v>9</v>
      </c>
      <c r="N97" s="20">
        <v>7</v>
      </c>
      <c r="O97" s="20">
        <v>2</v>
      </c>
      <c r="P97" s="20">
        <v>16</v>
      </c>
      <c r="Q97" s="20">
        <v>12</v>
      </c>
      <c r="R97" s="20">
        <v>4</v>
      </c>
      <c r="S97" s="20">
        <v>170</v>
      </c>
      <c r="T97" s="20">
        <v>78</v>
      </c>
      <c r="U97" s="20">
        <v>92</v>
      </c>
      <c r="V97" s="20">
        <v>19</v>
      </c>
      <c r="W97" s="20">
        <v>9</v>
      </c>
      <c r="X97" s="20">
        <v>10</v>
      </c>
      <c r="Y97" s="20">
        <v>21</v>
      </c>
      <c r="Z97" s="20">
        <v>6</v>
      </c>
      <c r="AA97" s="20">
        <v>15</v>
      </c>
      <c r="AB97" s="20">
        <v>16</v>
      </c>
      <c r="AC97" s="20">
        <v>7</v>
      </c>
      <c r="AD97" s="20">
        <v>9</v>
      </c>
      <c r="AE97" s="20">
        <v>11</v>
      </c>
      <c r="AF97" s="20">
        <v>7</v>
      </c>
      <c r="AG97" s="20">
        <v>4</v>
      </c>
      <c r="AH97" s="20">
        <v>18</v>
      </c>
      <c r="AI97" s="20">
        <v>10</v>
      </c>
      <c r="AJ97" s="20">
        <v>8</v>
      </c>
      <c r="AK97" s="20">
        <v>21</v>
      </c>
      <c r="AL97" s="20">
        <v>6</v>
      </c>
      <c r="AM97" s="20">
        <v>15</v>
      </c>
      <c r="AN97" s="20">
        <v>31</v>
      </c>
      <c r="AO97" s="20">
        <v>13</v>
      </c>
      <c r="AP97" s="20">
        <v>18</v>
      </c>
      <c r="AQ97" s="20">
        <v>24</v>
      </c>
      <c r="AR97" s="20">
        <v>10</v>
      </c>
      <c r="AS97" s="20">
        <v>14</v>
      </c>
      <c r="AT97" s="20">
        <v>33</v>
      </c>
      <c r="AU97" s="20">
        <v>19</v>
      </c>
      <c r="AV97" s="20">
        <v>14</v>
      </c>
      <c r="AW97" s="20">
        <v>48</v>
      </c>
      <c r="AX97" s="20">
        <v>18</v>
      </c>
      <c r="AY97" s="20">
        <v>30</v>
      </c>
      <c r="AZ97" s="20">
        <v>30</v>
      </c>
      <c r="BA97" s="20">
        <v>347</v>
      </c>
      <c r="BB97" s="20">
        <v>81</v>
      </c>
      <c r="BC97" s="21">
        <v>6.5502183406113537E-2</v>
      </c>
      <c r="BD97" s="21">
        <v>0.75764192139737996</v>
      </c>
      <c r="BE97" s="21">
        <v>0.17685589519650655</v>
      </c>
      <c r="BF97" s="22">
        <v>37.969432314410483</v>
      </c>
      <c r="BG97" s="17">
        <f t="shared" si="7"/>
        <v>17390</v>
      </c>
    </row>
    <row r="98" spans="1:59" ht="13.5" customHeight="1" x14ac:dyDescent="0.15">
      <c r="A98" s="178"/>
      <c r="B98" s="18" t="s">
        <v>112</v>
      </c>
      <c r="C98" s="19">
        <v>324</v>
      </c>
      <c r="D98" s="19">
        <v>636</v>
      </c>
      <c r="E98" s="19">
        <v>287</v>
      </c>
      <c r="F98" s="19">
        <v>349</v>
      </c>
      <c r="G98" s="20">
        <v>26</v>
      </c>
      <c r="H98" s="20">
        <v>11</v>
      </c>
      <c r="I98" s="20">
        <v>15</v>
      </c>
      <c r="J98" s="20">
        <v>16</v>
      </c>
      <c r="K98" s="20">
        <v>8</v>
      </c>
      <c r="L98" s="20">
        <v>8</v>
      </c>
      <c r="M98" s="20">
        <v>33</v>
      </c>
      <c r="N98" s="20">
        <v>16</v>
      </c>
      <c r="O98" s="20">
        <v>17</v>
      </c>
      <c r="P98" s="20">
        <v>37</v>
      </c>
      <c r="Q98" s="20">
        <v>22</v>
      </c>
      <c r="R98" s="20">
        <v>15</v>
      </c>
      <c r="S98" s="20">
        <v>41</v>
      </c>
      <c r="T98" s="20">
        <v>18</v>
      </c>
      <c r="U98" s="20">
        <v>23</v>
      </c>
      <c r="V98" s="20">
        <v>30</v>
      </c>
      <c r="W98" s="20">
        <v>11</v>
      </c>
      <c r="X98" s="20">
        <v>19</v>
      </c>
      <c r="Y98" s="20">
        <v>29</v>
      </c>
      <c r="Z98" s="20">
        <v>17</v>
      </c>
      <c r="AA98" s="20">
        <v>12</v>
      </c>
      <c r="AB98" s="20">
        <v>31</v>
      </c>
      <c r="AC98" s="20">
        <v>16</v>
      </c>
      <c r="AD98" s="20">
        <v>15</v>
      </c>
      <c r="AE98" s="20">
        <v>48</v>
      </c>
      <c r="AF98" s="20">
        <v>23</v>
      </c>
      <c r="AG98" s="20">
        <v>25</v>
      </c>
      <c r="AH98" s="20">
        <v>49</v>
      </c>
      <c r="AI98" s="20">
        <v>26</v>
      </c>
      <c r="AJ98" s="20">
        <v>23</v>
      </c>
      <c r="AK98" s="20">
        <v>46</v>
      </c>
      <c r="AL98" s="20">
        <v>16</v>
      </c>
      <c r="AM98" s="20">
        <v>30</v>
      </c>
      <c r="AN98" s="20">
        <v>53</v>
      </c>
      <c r="AO98" s="20">
        <v>21</v>
      </c>
      <c r="AP98" s="20">
        <v>32</v>
      </c>
      <c r="AQ98" s="20">
        <v>51</v>
      </c>
      <c r="AR98" s="20">
        <v>24</v>
      </c>
      <c r="AS98" s="20">
        <v>27</v>
      </c>
      <c r="AT98" s="20">
        <v>30</v>
      </c>
      <c r="AU98" s="20">
        <v>13</v>
      </c>
      <c r="AV98" s="20">
        <v>17</v>
      </c>
      <c r="AW98" s="20">
        <v>116</v>
      </c>
      <c r="AX98" s="20">
        <v>45</v>
      </c>
      <c r="AY98" s="20">
        <v>71</v>
      </c>
      <c r="AZ98" s="20">
        <v>75</v>
      </c>
      <c r="BA98" s="20">
        <v>415</v>
      </c>
      <c r="BB98" s="20">
        <v>146</v>
      </c>
      <c r="BC98" s="21">
        <v>0.11792452830188679</v>
      </c>
      <c r="BD98" s="21">
        <v>0.65251572327044027</v>
      </c>
      <c r="BE98" s="21">
        <v>0.22955974842767296</v>
      </c>
      <c r="BF98" s="22">
        <v>45.820754716981135</v>
      </c>
      <c r="BG98" s="17">
        <f t="shared" si="7"/>
        <v>29142</v>
      </c>
    </row>
    <row r="99" spans="1:59" x14ac:dyDescent="0.15">
      <c r="A99" s="178"/>
      <c r="B99" s="18" t="s">
        <v>113</v>
      </c>
      <c r="C99" s="19">
        <v>307</v>
      </c>
      <c r="D99" s="19">
        <v>669</v>
      </c>
      <c r="E99" s="19">
        <v>312</v>
      </c>
      <c r="F99" s="19">
        <v>357</v>
      </c>
      <c r="G99" s="20">
        <v>31</v>
      </c>
      <c r="H99" s="20">
        <v>17</v>
      </c>
      <c r="I99" s="20">
        <v>14</v>
      </c>
      <c r="J99" s="20">
        <v>37</v>
      </c>
      <c r="K99" s="20">
        <v>22</v>
      </c>
      <c r="L99" s="20">
        <v>15</v>
      </c>
      <c r="M99" s="20">
        <v>32</v>
      </c>
      <c r="N99" s="20">
        <v>18</v>
      </c>
      <c r="O99" s="20">
        <v>14</v>
      </c>
      <c r="P99" s="20">
        <v>32</v>
      </c>
      <c r="Q99" s="20">
        <v>17</v>
      </c>
      <c r="R99" s="20">
        <v>15</v>
      </c>
      <c r="S99" s="20">
        <v>26</v>
      </c>
      <c r="T99" s="20">
        <v>7</v>
      </c>
      <c r="U99" s="20">
        <v>19</v>
      </c>
      <c r="V99" s="20">
        <v>27</v>
      </c>
      <c r="W99" s="20">
        <v>12</v>
      </c>
      <c r="X99" s="20">
        <v>15</v>
      </c>
      <c r="Y99" s="20">
        <v>39</v>
      </c>
      <c r="Z99" s="20">
        <v>23</v>
      </c>
      <c r="AA99" s="20">
        <v>16</v>
      </c>
      <c r="AB99" s="20">
        <v>42</v>
      </c>
      <c r="AC99" s="20">
        <v>17</v>
      </c>
      <c r="AD99" s="20">
        <v>25</v>
      </c>
      <c r="AE99" s="20">
        <v>51</v>
      </c>
      <c r="AF99" s="20">
        <v>25</v>
      </c>
      <c r="AG99" s="20">
        <v>26</v>
      </c>
      <c r="AH99" s="20">
        <v>63</v>
      </c>
      <c r="AI99" s="20">
        <v>33</v>
      </c>
      <c r="AJ99" s="20">
        <v>30</v>
      </c>
      <c r="AK99" s="20">
        <v>51</v>
      </c>
      <c r="AL99" s="20">
        <v>26</v>
      </c>
      <c r="AM99" s="20">
        <v>25</v>
      </c>
      <c r="AN99" s="20">
        <v>32</v>
      </c>
      <c r="AO99" s="20">
        <v>16</v>
      </c>
      <c r="AP99" s="20">
        <v>16</v>
      </c>
      <c r="AQ99" s="20">
        <v>32</v>
      </c>
      <c r="AR99" s="20">
        <v>12</v>
      </c>
      <c r="AS99" s="20">
        <v>20</v>
      </c>
      <c r="AT99" s="20">
        <v>42</v>
      </c>
      <c r="AU99" s="20">
        <v>17</v>
      </c>
      <c r="AV99" s="20">
        <v>25</v>
      </c>
      <c r="AW99" s="20">
        <v>132</v>
      </c>
      <c r="AX99" s="20">
        <v>50</v>
      </c>
      <c r="AY99" s="20">
        <v>82</v>
      </c>
      <c r="AZ99" s="20">
        <v>100</v>
      </c>
      <c r="BA99" s="20">
        <v>395</v>
      </c>
      <c r="BB99" s="20">
        <v>174</v>
      </c>
      <c r="BC99" s="21">
        <v>0.14947683109118087</v>
      </c>
      <c r="BD99" s="21">
        <v>0.59043348281016439</v>
      </c>
      <c r="BE99" s="21">
        <v>0.26008968609865468</v>
      </c>
      <c r="BF99" s="22">
        <v>45.104633781763823</v>
      </c>
      <c r="BG99" s="17">
        <f t="shared" si="7"/>
        <v>30174.999999999996</v>
      </c>
    </row>
    <row r="100" spans="1:59" x14ac:dyDescent="0.15">
      <c r="A100" s="178"/>
      <c r="B100" s="18" t="s">
        <v>114</v>
      </c>
      <c r="C100" s="19">
        <v>493</v>
      </c>
      <c r="D100" s="19">
        <v>1023</v>
      </c>
      <c r="E100" s="19">
        <v>478</v>
      </c>
      <c r="F100" s="19">
        <v>545</v>
      </c>
      <c r="G100" s="20">
        <v>33</v>
      </c>
      <c r="H100" s="20">
        <v>17</v>
      </c>
      <c r="I100" s="20">
        <v>16</v>
      </c>
      <c r="J100" s="20">
        <v>63</v>
      </c>
      <c r="K100" s="20">
        <v>38</v>
      </c>
      <c r="L100" s="20">
        <v>25</v>
      </c>
      <c r="M100" s="20">
        <v>55</v>
      </c>
      <c r="N100" s="20">
        <v>23</v>
      </c>
      <c r="O100" s="20">
        <v>32</v>
      </c>
      <c r="P100" s="20">
        <v>56</v>
      </c>
      <c r="Q100" s="20">
        <v>34</v>
      </c>
      <c r="R100" s="20">
        <v>22</v>
      </c>
      <c r="S100" s="20">
        <v>51</v>
      </c>
      <c r="T100" s="20">
        <v>24</v>
      </c>
      <c r="U100" s="20">
        <v>27</v>
      </c>
      <c r="V100" s="20">
        <v>35</v>
      </c>
      <c r="W100" s="20">
        <v>20</v>
      </c>
      <c r="X100" s="20">
        <v>15</v>
      </c>
      <c r="Y100" s="20">
        <v>41</v>
      </c>
      <c r="Z100" s="20">
        <v>19</v>
      </c>
      <c r="AA100" s="20">
        <v>22</v>
      </c>
      <c r="AB100" s="20">
        <v>47</v>
      </c>
      <c r="AC100" s="20">
        <v>27</v>
      </c>
      <c r="AD100" s="20">
        <v>20</v>
      </c>
      <c r="AE100" s="20">
        <v>94</v>
      </c>
      <c r="AF100" s="20">
        <v>34</v>
      </c>
      <c r="AG100" s="20">
        <v>60</v>
      </c>
      <c r="AH100" s="20">
        <v>110</v>
      </c>
      <c r="AI100" s="20">
        <v>56</v>
      </c>
      <c r="AJ100" s="20">
        <v>54</v>
      </c>
      <c r="AK100" s="20">
        <v>80</v>
      </c>
      <c r="AL100" s="20">
        <v>42</v>
      </c>
      <c r="AM100" s="20">
        <v>38</v>
      </c>
      <c r="AN100" s="20">
        <v>75</v>
      </c>
      <c r="AO100" s="20">
        <v>28</v>
      </c>
      <c r="AP100" s="20">
        <v>47</v>
      </c>
      <c r="AQ100" s="20">
        <v>62</v>
      </c>
      <c r="AR100" s="20">
        <v>23</v>
      </c>
      <c r="AS100" s="20">
        <v>39</v>
      </c>
      <c r="AT100" s="20">
        <v>54</v>
      </c>
      <c r="AU100" s="20">
        <v>30</v>
      </c>
      <c r="AV100" s="20">
        <v>24</v>
      </c>
      <c r="AW100" s="20">
        <v>167</v>
      </c>
      <c r="AX100" s="20">
        <v>63</v>
      </c>
      <c r="AY100" s="20">
        <v>104</v>
      </c>
      <c r="AZ100" s="20">
        <v>151</v>
      </c>
      <c r="BA100" s="20">
        <v>651</v>
      </c>
      <c r="BB100" s="20">
        <v>221</v>
      </c>
      <c r="BC100" s="21">
        <v>0.14760508308895406</v>
      </c>
      <c r="BD100" s="21">
        <v>0.63636363636363635</v>
      </c>
      <c r="BE100" s="21">
        <v>0.21603128054740958</v>
      </c>
      <c r="BF100" s="22">
        <v>44.350928641251222</v>
      </c>
      <c r="BG100" s="17">
        <f t="shared" si="7"/>
        <v>45371</v>
      </c>
    </row>
    <row r="101" spans="1:59" x14ac:dyDescent="0.15">
      <c r="A101" s="178"/>
      <c r="B101" s="18" t="s">
        <v>115</v>
      </c>
      <c r="C101" s="19">
        <v>494</v>
      </c>
      <c r="D101" s="19">
        <v>1027</v>
      </c>
      <c r="E101" s="19">
        <v>487</v>
      </c>
      <c r="F101" s="19">
        <v>540</v>
      </c>
      <c r="G101" s="20">
        <v>61</v>
      </c>
      <c r="H101" s="20">
        <v>30</v>
      </c>
      <c r="I101" s="20">
        <v>31</v>
      </c>
      <c r="J101" s="20">
        <v>61</v>
      </c>
      <c r="K101" s="20">
        <v>34</v>
      </c>
      <c r="L101" s="20">
        <v>27</v>
      </c>
      <c r="M101" s="20">
        <v>63</v>
      </c>
      <c r="N101" s="20">
        <v>37</v>
      </c>
      <c r="O101" s="20">
        <v>26</v>
      </c>
      <c r="P101" s="20">
        <v>65</v>
      </c>
      <c r="Q101" s="20">
        <v>36</v>
      </c>
      <c r="R101" s="20">
        <v>29</v>
      </c>
      <c r="S101" s="20">
        <v>85</v>
      </c>
      <c r="T101" s="20">
        <v>39</v>
      </c>
      <c r="U101" s="20">
        <v>46</v>
      </c>
      <c r="V101" s="20">
        <v>66</v>
      </c>
      <c r="W101" s="20">
        <v>30</v>
      </c>
      <c r="X101" s="20">
        <v>36</v>
      </c>
      <c r="Y101" s="20">
        <v>64</v>
      </c>
      <c r="Z101" s="20">
        <v>28</v>
      </c>
      <c r="AA101" s="20">
        <v>36</v>
      </c>
      <c r="AB101" s="20">
        <v>72</v>
      </c>
      <c r="AC101" s="20">
        <v>36</v>
      </c>
      <c r="AD101" s="20">
        <v>36</v>
      </c>
      <c r="AE101" s="20">
        <v>87</v>
      </c>
      <c r="AF101" s="20">
        <v>37</v>
      </c>
      <c r="AG101" s="20">
        <v>50</v>
      </c>
      <c r="AH101" s="20">
        <v>76</v>
      </c>
      <c r="AI101" s="20">
        <v>38</v>
      </c>
      <c r="AJ101" s="20">
        <v>38</v>
      </c>
      <c r="AK101" s="20">
        <v>66</v>
      </c>
      <c r="AL101" s="20">
        <v>31</v>
      </c>
      <c r="AM101" s="20">
        <v>35</v>
      </c>
      <c r="AN101" s="20">
        <v>52</v>
      </c>
      <c r="AO101" s="20">
        <v>25</v>
      </c>
      <c r="AP101" s="20">
        <v>27</v>
      </c>
      <c r="AQ101" s="20">
        <v>37</v>
      </c>
      <c r="AR101" s="20">
        <v>18</v>
      </c>
      <c r="AS101" s="20">
        <v>19</v>
      </c>
      <c r="AT101" s="20">
        <v>36</v>
      </c>
      <c r="AU101" s="20">
        <v>15</v>
      </c>
      <c r="AV101" s="20">
        <v>21</v>
      </c>
      <c r="AW101" s="20">
        <v>136</v>
      </c>
      <c r="AX101" s="20">
        <v>53</v>
      </c>
      <c r="AY101" s="20">
        <v>83</v>
      </c>
      <c r="AZ101" s="20">
        <v>185</v>
      </c>
      <c r="BA101" s="20">
        <v>670</v>
      </c>
      <c r="BB101" s="20">
        <v>172</v>
      </c>
      <c r="BC101" s="21">
        <v>0.1801363193768257</v>
      </c>
      <c r="BD101" s="21">
        <v>0.65238558909444988</v>
      </c>
      <c r="BE101" s="21">
        <v>0.16747809152872445</v>
      </c>
      <c r="BF101" s="22">
        <v>38.773125608568648</v>
      </c>
      <c r="BG101" s="17">
        <f t="shared" si="7"/>
        <v>39820</v>
      </c>
    </row>
    <row r="102" spans="1:59" x14ac:dyDescent="0.15">
      <c r="A102" s="178"/>
      <c r="B102" s="18" t="s">
        <v>116</v>
      </c>
      <c r="C102" s="19">
        <v>520</v>
      </c>
      <c r="D102" s="19">
        <v>959</v>
      </c>
      <c r="E102" s="19">
        <v>433</v>
      </c>
      <c r="F102" s="19">
        <v>526</v>
      </c>
      <c r="G102" s="20">
        <v>37</v>
      </c>
      <c r="H102" s="20">
        <v>16</v>
      </c>
      <c r="I102" s="20">
        <v>21</v>
      </c>
      <c r="J102" s="20">
        <v>59</v>
      </c>
      <c r="K102" s="20">
        <v>26</v>
      </c>
      <c r="L102" s="20">
        <v>33</v>
      </c>
      <c r="M102" s="20">
        <v>44</v>
      </c>
      <c r="N102" s="20">
        <v>21</v>
      </c>
      <c r="O102" s="20">
        <v>23</v>
      </c>
      <c r="P102" s="20">
        <v>52</v>
      </c>
      <c r="Q102" s="20">
        <v>25</v>
      </c>
      <c r="R102" s="20">
        <v>27</v>
      </c>
      <c r="S102" s="20">
        <v>86</v>
      </c>
      <c r="T102" s="20">
        <v>39</v>
      </c>
      <c r="U102" s="20">
        <v>47</v>
      </c>
      <c r="V102" s="20">
        <v>51</v>
      </c>
      <c r="W102" s="20">
        <v>25</v>
      </c>
      <c r="X102" s="20">
        <v>26</v>
      </c>
      <c r="Y102" s="20">
        <v>53</v>
      </c>
      <c r="Z102" s="20">
        <v>24</v>
      </c>
      <c r="AA102" s="20">
        <v>29</v>
      </c>
      <c r="AB102" s="20">
        <v>72</v>
      </c>
      <c r="AC102" s="20">
        <v>34</v>
      </c>
      <c r="AD102" s="20">
        <v>38</v>
      </c>
      <c r="AE102" s="20">
        <v>83</v>
      </c>
      <c r="AF102" s="20">
        <v>42</v>
      </c>
      <c r="AG102" s="20">
        <v>41</v>
      </c>
      <c r="AH102" s="20">
        <v>93</v>
      </c>
      <c r="AI102" s="20">
        <v>47</v>
      </c>
      <c r="AJ102" s="20">
        <v>46</v>
      </c>
      <c r="AK102" s="20">
        <v>67</v>
      </c>
      <c r="AL102" s="20">
        <v>35</v>
      </c>
      <c r="AM102" s="20">
        <v>32</v>
      </c>
      <c r="AN102" s="20">
        <v>46</v>
      </c>
      <c r="AO102" s="20">
        <v>18</v>
      </c>
      <c r="AP102" s="20">
        <v>28</v>
      </c>
      <c r="AQ102" s="20">
        <v>39</v>
      </c>
      <c r="AR102" s="20">
        <v>15</v>
      </c>
      <c r="AS102" s="20">
        <v>24</v>
      </c>
      <c r="AT102" s="20">
        <v>56</v>
      </c>
      <c r="AU102" s="20">
        <v>22</v>
      </c>
      <c r="AV102" s="20">
        <v>34</v>
      </c>
      <c r="AW102" s="20">
        <v>121</v>
      </c>
      <c r="AX102" s="20">
        <v>44</v>
      </c>
      <c r="AY102" s="20">
        <v>77</v>
      </c>
      <c r="AZ102" s="20">
        <v>140</v>
      </c>
      <c r="BA102" s="20">
        <v>642</v>
      </c>
      <c r="BB102" s="20">
        <v>177</v>
      </c>
      <c r="BC102" s="21">
        <v>0.145985401459854</v>
      </c>
      <c r="BD102" s="21">
        <v>0.66944734098018766</v>
      </c>
      <c r="BE102" s="21">
        <v>0.18456725755995829</v>
      </c>
      <c r="BF102" s="22">
        <v>40.54744525547445</v>
      </c>
      <c r="BG102" s="17">
        <f t="shared" si="7"/>
        <v>38885</v>
      </c>
    </row>
    <row r="103" spans="1:59" x14ac:dyDescent="0.15">
      <c r="A103" s="178"/>
      <c r="B103" s="18" t="s">
        <v>117</v>
      </c>
      <c r="C103" s="19">
        <v>159</v>
      </c>
      <c r="D103" s="19">
        <v>336</v>
      </c>
      <c r="E103" s="19">
        <v>162</v>
      </c>
      <c r="F103" s="19">
        <v>174</v>
      </c>
      <c r="G103" s="20">
        <v>13</v>
      </c>
      <c r="H103" s="20">
        <v>7</v>
      </c>
      <c r="I103" s="20">
        <v>6</v>
      </c>
      <c r="J103" s="20">
        <v>13</v>
      </c>
      <c r="K103" s="20">
        <v>10</v>
      </c>
      <c r="L103" s="20">
        <v>3</v>
      </c>
      <c r="M103" s="20">
        <v>14</v>
      </c>
      <c r="N103" s="20">
        <v>8</v>
      </c>
      <c r="O103" s="20">
        <v>6</v>
      </c>
      <c r="P103" s="20">
        <v>17</v>
      </c>
      <c r="Q103" s="20">
        <v>8</v>
      </c>
      <c r="R103" s="20">
        <v>9</v>
      </c>
      <c r="S103" s="20">
        <v>22</v>
      </c>
      <c r="T103" s="20">
        <v>8</v>
      </c>
      <c r="U103" s="20">
        <v>14</v>
      </c>
      <c r="V103" s="20">
        <v>22</v>
      </c>
      <c r="W103" s="20">
        <v>12</v>
      </c>
      <c r="X103" s="20">
        <v>10</v>
      </c>
      <c r="Y103" s="20">
        <v>15</v>
      </c>
      <c r="Z103" s="20">
        <v>11</v>
      </c>
      <c r="AA103" s="20">
        <v>4</v>
      </c>
      <c r="AB103" s="20">
        <v>13</v>
      </c>
      <c r="AC103" s="20">
        <v>7</v>
      </c>
      <c r="AD103" s="20">
        <v>6</v>
      </c>
      <c r="AE103" s="20">
        <v>14</v>
      </c>
      <c r="AF103" s="20">
        <v>6</v>
      </c>
      <c r="AG103" s="20">
        <v>8</v>
      </c>
      <c r="AH103" s="20">
        <v>36</v>
      </c>
      <c r="AI103" s="20">
        <v>17</v>
      </c>
      <c r="AJ103" s="20">
        <v>19</v>
      </c>
      <c r="AK103" s="20">
        <v>28</v>
      </c>
      <c r="AL103" s="20">
        <v>12</v>
      </c>
      <c r="AM103" s="20">
        <v>16</v>
      </c>
      <c r="AN103" s="20">
        <v>22</v>
      </c>
      <c r="AO103" s="20">
        <v>11</v>
      </c>
      <c r="AP103" s="20">
        <v>11</v>
      </c>
      <c r="AQ103" s="20">
        <v>18</v>
      </c>
      <c r="AR103" s="20">
        <v>7</v>
      </c>
      <c r="AS103" s="20">
        <v>11</v>
      </c>
      <c r="AT103" s="20">
        <v>19</v>
      </c>
      <c r="AU103" s="20">
        <v>13</v>
      </c>
      <c r="AV103" s="20">
        <v>6</v>
      </c>
      <c r="AW103" s="20">
        <v>70</v>
      </c>
      <c r="AX103" s="20">
        <v>25</v>
      </c>
      <c r="AY103" s="20">
        <v>45</v>
      </c>
      <c r="AZ103" s="20">
        <v>40</v>
      </c>
      <c r="BA103" s="20">
        <v>207</v>
      </c>
      <c r="BB103" s="20">
        <v>89</v>
      </c>
      <c r="BC103" s="21">
        <v>0.11904761904761904</v>
      </c>
      <c r="BD103" s="21">
        <v>0.6160714285714286</v>
      </c>
      <c r="BE103" s="21">
        <v>0.26488095238095238</v>
      </c>
      <c r="BF103" s="22">
        <v>46.410714285714285</v>
      </c>
      <c r="BG103" s="17">
        <f t="shared" si="7"/>
        <v>15594</v>
      </c>
    </row>
    <row r="104" spans="1:59" x14ac:dyDescent="0.15">
      <c r="A104" s="178"/>
      <c r="B104" s="18" t="s">
        <v>118</v>
      </c>
      <c r="C104" s="19">
        <v>367</v>
      </c>
      <c r="D104" s="19">
        <v>566</v>
      </c>
      <c r="E104" s="19">
        <v>267</v>
      </c>
      <c r="F104" s="19">
        <v>299</v>
      </c>
      <c r="G104" s="20">
        <v>6</v>
      </c>
      <c r="H104" s="20">
        <v>4</v>
      </c>
      <c r="I104" s="20">
        <v>2</v>
      </c>
      <c r="J104" s="20">
        <v>10</v>
      </c>
      <c r="K104" s="20">
        <v>4</v>
      </c>
      <c r="L104" s="20">
        <v>6</v>
      </c>
      <c r="M104" s="20">
        <v>26</v>
      </c>
      <c r="N104" s="20">
        <v>15</v>
      </c>
      <c r="O104" s="20">
        <v>11</v>
      </c>
      <c r="P104" s="20">
        <v>16</v>
      </c>
      <c r="Q104" s="20">
        <v>6</v>
      </c>
      <c r="R104" s="20">
        <v>10</v>
      </c>
      <c r="S104" s="20">
        <v>37</v>
      </c>
      <c r="T104" s="20">
        <v>21</v>
      </c>
      <c r="U104" s="20">
        <v>16</v>
      </c>
      <c r="V104" s="20">
        <v>22</v>
      </c>
      <c r="W104" s="20">
        <v>11</v>
      </c>
      <c r="X104" s="20">
        <v>11</v>
      </c>
      <c r="Y104" s="20">
        <v>12</v>
      </c>
      <c r="Z104" s="20">
        <v>7</v>
      </c>
      <c r="AA104" s="20">
        <v>5</v>
      </c>
      <c r="AB104" s="20">
        <v>27</v>
      </c>
      <c r="AC104" s="20">
        <v>13</v>
      </c>
      <c r="AD104" s="20">
        <v>14</v>
      </c>
      <c r="AE104" s="20">
        <v>32</v>
      </c>
      <c r="AF104" s="20">
        <v>16</v>
      </c>
      <c r="AG104" s="20">
        <v>16</v>
      </c>
      <c r="AH104" s="20">
        <v>33</v>
      </c>
      <c r="AI104" s="20">
        <v>17</v>
      </c>
      <c r="AJ104" s="20">
        <v>16</v>
      </c>
      <c r="AK104" s="20">
        <v>32</v>
      </c>
      <c r="AL104" s="20">
        <v>14</v>
      </c>
      <c r="AM104" s="20">
        <v>18</v>
      </c>
      <c r="AN104" s="20">
        <v>61</v>
      </c>
      <c r="AO104" s="20">
        <v>31</v>
      </c>
      <c r="AP104" s="20">
        <v>30</v>
      </c>
      <c r="AQ104" s="20">
        <v>48</v>
      </c>
      <c r="AR104" s="20">
        <v>20</v>
      </c>
      <c r="AS104" s="20">
        <v>28</v>
      </c>
      <c r="AT104" s="20">
        <v>47</v>
      </c>
      <c r="AU104" s="20">
        <v>21</v>
      </c>
      <c r="AV104" s="20">
        <v>26</v>
      </c>
      <c r="AW104" s="20">
        <v>157</v>
      </c>
      <c r="AX104" s="20">
        <v>67</v>
      </c>
      <c r="AY104" s="20">
        <v>90</v>
      </c>
      <c r="AZ104" s="20">
        <v>42</v>
      </c>
      <c r="BA104" s="20">
        <v>320</v>
      </c>
      <c r="BB104" s="20">
        <v>204</v>
      </c>
      <c r="BC104" s="21">
        <v>7.4204946996466431E-2</v>
      </c>
      <c r="BD104" s="21">
        <v>0.56537102473498235</v>
      </c>
      <c r="BE104" s="21">
        <v>0.36042402826855124</v>
      </c>
      <c r="BF104" s="22">
        <v>52.837455830388691</v>
      </c>
      <c r="BG104" s="17">
        <f t="shared" si="7"/>
        <v>29906</v>
      </c>
    </row>
    <row r="105" spans="1:59" ht="13.5" customHeight="1" x14ac:dyDescent="0.15">
      <c r="A105" s="178"/>
      <c r="B105" s="18" t="s">
        <v>119</v>
      </c>
      <c r="C105" s="19">
        <v>268</v>
      </c>
      <c r="D105" s="19">
        <v>527</v>
      </c>
      <c r="E105" s="19">
        <v>239</v>
      </c>
      <c r="F105" s="19">
        <v>288</v>
      </c>
      <c r="G105" s="20">
        <v>22</v>
      </c>
      <c r="H105" s="20">
        <v>10</v>
      </c>
      <c r="I105" s="20">
        <v>12</v>
      </c>
      <c r="J105" s="20">
        <v>26</v>
      </c>
      <c r="K105" s="20">
        <v>13</v>
      </c>
      <c r="L105" s="20">
        <v>13</v>
      </c>
      <c r="M105" s="20">
        <v>21</v>
      </c>
      <c r="N105" s="20">
        <v>11</v>
      </c>
      <c r="O105" s="20">
        <v>10</v>
      </c>
      <c r="P105" s="20">
        <v>17</v>
      </c>
      <c r="Q105" s="20">
        <v>12</v>
      </c>
      <c r="R105" s="20">
        <v>5</v>
      </c>
      <c r="S105" s="20">
        <v>42</v>
      </c>
      <c r="T105" s="20">
        <v>19</v>
      </c>
      <c r="U105" s="20">
        <v>23</v>
      </c>
      <c r="V105" s="20">
        <v>30</v>
      </c>
      <c r="W105" s="20">
        <v>12</v>
      </c>
      <c r="X105" s="20">
        <v>18</v>
      </c>
      <c r="Y105" s="20">
        <v>40</v>
      </c>
      <c r="Z105" s="20">
        <v>15</v>
      </c>
      <c r="AA105" s="20">
        <v>25</v>
      </c>
      <c r="AB105" s="20">
        <v>34</v>
      </c>
      <c r="AC105" s="20">
        <v>17</v>
      </c>
      <c r="AD105" s="20">
        <v>17</v>
      </c>
      <c r="AE105" s="20">
        <v>42</v>
      </c>
      <c r="AF105" s="20">
        <v>23</v>
      </c>
      <c r="AG105" s="20">
        <v>19</v>
      </c>
      <c r="AH105" s="20">
        <v>40</v>
      </c>
      <c r="AI105" s="20">
        <v>15</v>
      </c>
      <c r="AJ105" s="20">
        <v>25</v>
      </c>
      <c r="AK105" s="20">
        <v>30</v>
      </c>
      <c r="AL105" s="20">
        <v>11</v>
      </c>
      <c r="AM105" s="20">
        <v>19</v>
      </c>
      <c r="AN105" s="20">
        <v>22</v>
      </c>
      <c r="AO105" s="20">
        <v>11</v>
      </c>
      <c r="AP105" s="20">
        <v>11</v>
      </c>
      <c r="AQ105" s="20">
        <v>38</v>
      </c>
      <c r="AR105" s="20">
        <v>17</v>
      </c>
      <c r="AS105" s="20">
        <v>21</v>
      </c>
      <c r="AT105" s="20">
        <v>29</v>
      </c>
      <c r="AU105" s="20">
        <v>16</v>
      </c>
      <c r="AV105" s="20">
        <v>13</v>
      </c>
      <c r="AW105" s="20">
        <v>94</v>
      </c>
      <c r="AX105" s="20">
        <v>37</v>
      </c>
      <c r="AY105" s="20">
        <v>57</v>
      </c>
      <c r="AZ105" s="20">
        <v>69</v>
      </c>
      <c r="BA105" s="20">
        <v>335</v>
      </c>
      <c r="BB105" s="20">
        <v>123</v>
      </c>
      <c r="BC105" s="21">
        <v>0.13092979127134724</v>
      </c>
      <c r="BD105" s="21">
        <v>0.635673624288425</v>
      </c>
      <c r="BE105" s="21">
        <v>0.23339658444022771</v>
      </c>
      <c r="BF105" s="22">
        <v>44.130929791271349</v>
      </c>
      <c r="BG105" s="17">
        <f t="shared" si="7"/>
        <v>23257</v>
      </c>
    </row>
    <row r="106" spans="1:59" x14ac:dyDescent="0.15">
      <c r="A106" s="178"/>
      <c r="B106" s="18" t="s">
        <v>120</v>
      </c>
      <c r="C106" s="19">
        <v>257</v>
      </c>
      <c r="D106" s="19">
        <v>519</v>
      </c>
      <c r="E106" s="19">
        <v>241</v>
      </c>
      <c r="F106" s="19">
        <v>278</v>
      </c>
      <c r="G106" s="20">
        <v>21</v>
      </c>
      <c r="H106" s="20">
        <v>13</v>
      </c>
      <c r="I106" s="20">
        <v>8</v>
      </c>
      <c r="J106" s="20">
        <v>13</v>
      </c>
      <c r="K106" s="20">
        <v>9</v>
      </c>
      <c r="L106" s="20">
        <v>4</v>
      </c>
      <c r="M106" s="20">
        <v>17</v>
      </c>
      <c r="N106" s="20">
        <v>10</v>
      </c>
      <c r="O106" s="20">
        <v>7</v>
      </c>
      <c r="P106" s="20">
        <v>27</v>
      </c>
      <c r="Q106" s="20">
        <v>10</v>
      </c>
      <c r="R106" s="20">
        <v>17</v>
      </c>
      <c r="S106" s="20">
        <v>26</v>
      </c>
      <c r="T106" s="20">
        <v>14</v>
      </c>
      <c r="U106" s="20">
        <v>12</v>
      </c>
      <c r="V106" s="20">
        <v>29</v>
      </c>
      <c r="W106" s="20">
        <v>15</v>
      </c>
      <c r="X106" s="20">
        <v>14</v>
      </c>
      <c r="Y106" s="20">
        <v>34</v>
      </c>
      <c r="Z106" s="20">
        <v>18</v>
      </c>
      <c r="AA106" s="20">
        <v>16</v>
      </c>
      <c r="AB106" s="20">
        <v>31</v>
      </c>
      <c r="AC106" s="20">
        <v>15</v>
      </c>
      <c r="AD106" s="20">
        <v>16</v>
      </c>
      <c r="AE106" s="20">
        <v>36</v>
      </c>
      <c r="AF106" s="20">
        <v>16</v>
      </c>
      <c r="AG106" s="20">
        <v>20</v>
      </c>
      <c r="AH106" s="20">
        <v>30</v>
      </c>
      <c r="AI106" s="20">
        <v>7</v>
      </c>
      <c r="AJ106" s="20">
        <v>23</v>
      </c>
      <c r="AK106" s="20">
        <v>28</v>
      </c>
      <c r="AL106" s="20">
        <v>13</v>
      </c>
      <c r="AM106" s="20">
        <v>15</v>
      </c>
      <c r="AN106" s="20">
        <v>35</v>
      </c>
      <c r="AO106" s="20">
        <v>16</v>
      </c>
      <c r="AP106" s="20">
        <v>19</v>
      </c>
      <c r="AQ106" s="20">
        <v>35</v>
      </c>
      <c r="AR106" s="20">
        <v>16</v>
      </c>
      <c r="AS106" s="20">
        <v>19</v>
      </c>
      <c r="AT106" s="20">
        <v>29</v>
      </c>
      <c r="AU106" s="20">
        <v>9</v>
      </c>
      <c r="AV106" s="20">
        <v>20</v>
      </c>
      <c r="AW106" s="20">
        <v>128</v>
      </c>
      <c r="AX106" s="20">
        <v>60</v>
      </c>
      <c r="AY106" s="20">
        <v>68</v>
      </c>
      <c r="AZ106" s="20">
        <v>51</v>
      </c>
      <c r="BA106" s="20">
        <v>311</v>
      </c>
      <c r="BB106" s="20">
        <v>157</v>
      </c>
      <c r="BC106" s="21">
        <v>9.8265895953757232E-2</v>
      </c>
      <c r="BD106" s="21">
        <v>0.59922928709055878</v>
      </c>
      <c r="BE106" s="21">
        <v>0.30250481695568399</v>
      </c>
      <c r="BF106" s="22">
        <v>48.015414258188827</v>
      </c>
      <c r="BG106" s="17">
        <f t="shared" si="7"/>
        <v>24920</v>
      </c>
    </row>
    <row r="107" spans="1:59" x14ac:dyDescent="0.15">
      <c r="A107" s="178"/>
      <c r="B107" s="18" t="s">
        <v>121</v>
      </c>
      <c r="C107" s="19">
        <v>289</v>
      </c>
      <c r="D107" s="19">
        <v>582</v>
      </c>
      <c r="E107" s="19">
        <v>272</v>
      </c>
      <c r="F107" s="19">
        <v>310</v>
      </c>
      <c r="G107" s="20">
        <v>15</v>
      </c>
      <c r="H107" s="20">
        <v>11</v>
      </c>
      <c r="I107" s="20">
        <v>4</v>
      </c>
      <c r="J107" s="20">
        <v>19</v>
      </c>
      <c r="K107" s="20">
        <v>13</v>
      </c>
      <c r="L107" s="20">
        <v>6</v>
      </c>
      <c r="M107" s="20">
        <v>26</v>
      </c>
      <c r="N107" s="20">
        <v>12</v>
      </c>
      <c r="O107" s="20">
        <v>14</v>
      </c>
      <c r="P107" s="20">
        <v>33</v>
      </c>
      <c r="Q107" s="20">
        <v>21</v>
      </c>
      <c r="R107" s="20">
        <v>12</v>
      </c>
      <c r="S107" s="20">
        <v>31</v>
      </c>
      <c r="T107" s="20">
        <v>14</v>
      </c>
      <c r="U107" s="20">
        <v>17</v>
      </c>
      <c r="V107" s="20">
        <v>15</v>
      </c>
      <c r="W107" s="20">
        <v>6</v>
      </c>
      <c r="X107" s="20">
        <v>9</v>
      </c>
      <c r="Y107" s="20">
        <v>24</v>
      </c>
      <c r="Z107" s="20">
        <v>8</v>
      </c>
      <c r="AA107" s="20">
        <v>16</v>
      </c>
      <c r="AB107" s="20">
        <v>29</v>
      </c>
      <c r="AC107" s="20">
        <v>12</v>
      </c>
      <c r="AD107" s="20">
        <v>17</v>
      </c>
      <c r="AE107" s="20">
        <v>31</v>
      </c>
      <c r="AF107" s="20">
        <v>14</v>
      </c>
      <c r="AG107" s="20">
        <v>17</v>
      </c>
      <c r="AH107" s="20">
        <v>55</v>
      </c>
      <c r="AI107" s="20">
        <v>24</v>
      </c>
      <c r="AJ107" s="20">
        <v>31</v>
      </c>
      <c r="AK107" s="20">
        <v>68</v>
      </c>
      <c r="AL107" s="20">
        <v>33</v>
      </c>
      <c r="AM107" s="20">
        <v>35</v>
      </c>
      <c r="AN107" s="20">
        <v>24</v>
      </c>
      <c r="AO107" s="20">
        <v>11</v>
      </c>
      <c r="AP107" s="20">
        <v>13</v>
      </c>
      <c r="AQ107" s="20">
        <v>38</v>
      </c>
      <c r="AR107" s="20">
        <v>18</v>
      </c>
      <c r="AS107" s="20">
        <v>20</v>
      </c>
      <c r="AT107" s="20">
        <v>30</v>
      </c>
      <c r="AU107" s="20">
        <v>15</v>
      </c>
      <c r="AV107" s="20">
        <v>15</v>
      </c>
      <c r="AW107" s="20">
        <v>144</v>
      </c>
      <c r="AX107" s="20">
        <v>60</v>
      </c>
      <c r="AY107" s="20">
        <v>84</v>
      </c>
      <c r="AZ107" s="20">
        <v>60</v>
      </c>
      <c r="BA107" s="20">
        <v>348</v>
      </c>
      <c r="BB107" s="20">
        <v>174</v>
      </c>
      <c r="BC107" s="21">
        <v>0.10309278350515463</v>
      </c>
      <c r="BD107" s="21">
        <v>0.59793814432989689</v>
      </c>
      <c r="BE107" s="21">
        <v>0.29896907216494845</v>
      </c>
      <c r="BF107" s="22">
        <v>48.884879725085909</v>
      </c>
      <c r="BG107" s="17">
        <f t="shared" si="7"/>
        <v>28451</v>
      </c>
    </row>
    <row r="108" spans="1:59" x14ac:dyDescent="0.15">
      <c r="A108" s="178"/>
      <c r="B108" s="18" t="s">
        <v>122</v>
      </c>
      <c r="C108" s="19">
        <v>245</v>
      </c>
      <c r="D108" s="19">
        <v>532</v>
      </c>
      <c r="E108" s="19">
        <v>248</v>
      </c>
      <c r="F108" s="19">
        <v>284</v>
      </c>
      <c r="G108" s="20">
        <v>25</v>
      </c>
      <c r="H108" s="20">
        <v>16</v>
      </c>
      <c r="I108" s="20">
        <v>9</v>
      </c>
      <c r="J108" s="20">
        <v>26</v>
      </c>
      <c r="K108" s="20">
        <v>11</v>
      </c>
      <c r="L108" s="20">
        <v>15</v>
      </c>
      <c r="M108" s="20">
        <v>38</v>
      </c>
      <c r="N108" s="20">
        <v>17</v>
      </c>
      <c r="O108" s="20">
        <v>21</v>
      </c>
      <c r="P108" s="20">
        <v>42</v>
      </c>
      <c r="Q108" s="20">
        <v>21</v>
      </c>
      <c r="R108" s="20">
        <v>21</v>
      </c>
      <c r="S108" s="20">
        <v>27</v>
      </c>
      <c r="T108" s="20">
        <v>14</v>
      </c>
      <c r="U108" s="20">
        <v>13</v>
      </c>
      <c r="V108" s="20">
        <v>26</v>
      </c>
      <c r="W108" s="20">
        <v>10</v>
      </c>
      <c r="X108" s="20">
        <v>16</v>
      </c>
      <c r="Y108" s="20">
        <v>28</v>
      </c>
      <c r="Z108" s="20">
        <v>12</v>
      </c>
      <c r="AA108" s="20">
        <v>16</v>
      </c>
      <c r="AB108" s="20">
        <v>32</v>
      </c>
      <c r="AC108" s="20">
        <v>13</v>
      </c>
      <c r="AD108" s="20">
        <v>19</v>
      </c>
      <c r="AE108" s="20">
        <v>50</v>
      </c>
      <c r="AF108" s="20">
        <v>26</v>
      </c>
      <c r="AG108" s="20">
        <v>24</v>
      </c>
      <c r="AH108" s="20">
        <v>50</v>
      </c>
      <c r="AI108" s="20">
        <v>26</v>
      </c>
      <c r="AJ108" s="20">
        <v>24</v>
      </c>
      <c r="AK108" s="20">
        <v>39</v>
      </c>
      <c r="AL108" s="20">
        <v>16</v>
      </c>
      <c r="AM108" s="20">
        <v>23</v>
      </c>
      <c r="AN108" s="20">
        <v>25</v>
      </c>
      <c r="AO108" s="20">
        <v>12</v>
      </c>
      <c r="AP108" s="20">
        <v>13</v>
      </c>
      <c r="AQ108" s="20">
        <v>17</v>
      </c>
      <c r="AR108" s="20">
        <v>9</v>
      </c>
      <c r="AS108" s="20">
        <v>8</v>
      </c>
      <c r="AT108" s="20">
        <v>16</v>
      </c>
      <c r="AU108" s="20">
        <v>7</v>
      </c>
      <c r="AV108" s="20">
        <v>9</v>
      </c>
      <c r="AW108" s="20">
        <v>91</v>
      </c>
      <c r="AX108" s="20">
        <v>38</v>
      </c>
      <c r="AY108" s="20">
        <v>53</v>
      </c>
      <c r="AZ108" s="20">
        <v>89</v>
      </c>
      <c r="BA108" s="20">
        <v>336</v>
      </c>
      <c r="BB108" s="20">
        <v>107</v>
      </c>
      <c r="BC108" s="21">
        <v>0.16729323308270677</v>
      </c>
      <c r="BD108" s="21">
        <v>0.63157894736842102</v>
      </c>
      <c r="BE108" s="21">
        <v>0.20112781954887218</v>
      </c>
      <c r="BF108" s="22">
        <v>41.285714285714285</v>
      </c>
      <c r="BG108" s="17">
        <f t="shared" si="7"/>
        <v>21964</v>
      </c>
    </row>
    <row r="109" spans="1:59" x14ac:dyDescent="0.15">
      <c r="A109" s="178"/>
      <c r="B109" s="18" t="s">
        <v>123</v>
      </c>
      <c r="C109" s="19">
        <v>320</v>
      </c>
      <c r="D109" s="19">
        <v>608</v>
      </c>
      <c r="E109" s="19">
        <v>281</v>
      </c>
      <c r="F109" s="19">
        <v>327</v>
      </c>
      <c r="G109" s="20">
        <v>22</v>
      </c>
      <c r="H109" s="20">
        <v>17</v>
      </c>
      <c r="I109" s="20">
        <v>5</v>
      </c>
      <c r="J109" s="20">
        <v>18</v>
      </c>
      <c r="K109" s="20">
        <v>10</v>
      </c>
      <c r="L109" s="20">
        <v>8</v>
      </c>
      <c r="M109" s="20">
        <v>22</v>
      </c>
      <c r="N109" s="20">
        <v>12</v>
      </c>
      <c r="O109" s="20">
        <v>10</v>
      </c>
      <c r="P109" s="20">
        <v>36</v>
      </c>
      <c r="Q109" s="20">
        <v>21</v>
      </c>
      <c r="R109" s="20">
        <v>15</v>
      </c>
      <c r="S109" s="20">
        <v>32</v>
      </c>
      <c r="T109" s="20">
        <v>15</v>
      </c>
      <c r="U109" s="20">
        <v>17</v>
      </c>
      <c r="V109" s="20">
        <v>28</v>
      </c>
      <c r="W109" s="20">
        <v>16</v>
      </c>
      <c r="X109" s="20">
        <v>12</v>
      </c>
      <c r="Y109" s="20">
        <v>37</v>
      </c>
      <c r="Z109" s="20">
        <v>19</v>
      </c>
      <c r="AA109" s="20">
        <v>18</v>
      </c>
      <c r="AB109" s="20">
        <v>48</v>
      </c>
      <c r="AC109" s="20">
        <v>22</v>
      </c>
      <c r="AD109" s="20">
        <v>26</v>
      </c>
      <c r="AE109" s="20">
        <v>28</v>
      </c>
      <c r="AF109" s="20">
        <v>11</v>
      </c>
      <c r="AG109" s="20">
        <v>17</v>
      </c>
      <c r="AH109" s="20">
        <v>57</v>
      </c>
      <c r="AI109" s="20">
        <v>25</v>
      </c>
      <c r="AJ109" s="20">
        <v>32</v>
      </c>
      <c r="AK109" s="20">
        <v>42</v>
      </c>
      <c r="AL109" s="20">
        <v>19</v>
      </c>
      <c r="AM109" s="20">
        <v>23</v>
      </c>
      <c r="AN109" s="20">
        <v>38</v>
      </c>
      <c r="AO109" s="20">
        <v>12</v>
      </c>
      <c r="AP109" s="20">
        <v>26</v>
      </c>
      <c r="AQ109" s="20">
        <v>25</v>
      </c>
      <c r="AR109" s="20">
        <v>10</v>
      </c>
      <c r="AS109" s="20">
        <v>15</v>
      </c>
      <c r="AT109" s="20">
        <v>36</v>
      </c>
      <c r="AU109" s="20">
        <v>18</v>
      </c>
      <c r="AV109" s="20">
        <v>18</v>
      </c>
      <c r="AW109" s="20">
        <v>139</v>
      </c>
      <c r="AX109" s="20">
        <v>54</v>
      </c>
      <c r="AY109" s="20">
        <v>85</v>
      </c>
      <c r="AZ109" s="20">
        <v>62</v>
      </c>
      <c r="BA109" s="20">
        <v>371</v>
      </c>
      <c r="BB109" s="20">
        <v>175</v>
      </c>
      <c r="BC109" s="21">
        <v>0.10197368421052631</v>
      </c>
      <c r="BD109" s="21">
        <v>0.61019736842105265</v>
      </c>
      <c r="BE109" s="21">
        <v>0.28782894736842107</v>
      </c>
      <c r="BF109" s="22">
        <v>46.962171052631582</v>
      </c>
      <c r="BG109" s="17">
        <f t="shared" si="7"/>
        <v>28553.000000000004</v>
      </c>
    </row>
    <row r="110" spans="1:59" x14ac:dyDescent="0.15">
      <c r="A110" s="178"/>
      <c r="B110" s="18" t="s">
        <v>124</v>
      </c>
      <c r="C110" s="19">
        <v>293</v>
      </c>
      <c r="D110" s="19">
        <v>548</v>
      </c>
      <c r="E110" s="19">
        <v>253</v>
      </c>
      <c r="F110" s="19">
        <v>295</v>
      </c>
      <c r="G110" s="20">
        <v>23</v>
      </c>
      <c r="H110" s="20">
        <v>10</v>
      </c>
      <c r="I110" s="20">
        <v>13</v>
      </c>
      <c r="J110" s="20">
        <v>25</v>
      </c>
      <c r="K110" s="20">
        <v>12</v>
      </c>
      <c r="L110" s="20">
        <v>13</v>
      </c>
      <c r="M110" s="20">
        <v>20</v>
      </c>
      <c r="N110" s="20">
        <v>13</v>
      </c>
      <c r="O110" s="20">
        <v>7</v>
      </c>
      <c r="P110" s="20">
        <v>29</v>
      </c>
      <c r="Q110" s="20">
        <v>13</v>
      </c>
      <c r="R110" s="20">
        <v>16</v>
      </c>
      <c r="S110" s="20">
        <v>22</v>
      </c>
      <c r="T110" s="20">
        <v>7</v>
      </c>
      <c r="U110" s="20">
        <v>15</v>
      </c>
      <c r="V110" s="20">
        <v>33</v>
      </c>
      <c r="W110" s="20">
        <v>17</v>
      </c>
      <c r="X110" s="20">
        <v>16</v>
      </c>
      <c r="Y110" s="20">
        <v>25</v>
      </c>
      <c r="Z110" s="20">
        <v>10</v>
      </c>
      <c r="AA110" s="20">
        <v>15</v>
      </c>
      <c r="AB110" s="20">
        <v>27</v>
      </c>
      <c r="AC110" s="20">
        <v>15</v>
      </c>
      <c r="AD110" s="20">
        <v>12</v>
      </c>
      <c r="AE110" s="20">
        <v>39</v>
      </c>
      <c r="AF110" s="20">
        <v>15</v>
      </c>
      <c r="AG110" s="20">
        <v>24</v>
      </c>
      <c r="AH110" s="20">
        <v>40</v>
      </c>
      <c r="AI110" s="20">
        <v>20</v>
      </c>
      <c r="AJ110" s="20">
        <v>20</v>
      </c>
      <c r="AK110" s="20">
        <v>36</v>
      </c>
      <c r="AL110" s="20">
        <v>18</v>
      </c>
      <c r="AM110" s="20">
        <v>18</v>
      </c>
      <c r="AN110" s="20">
        <v>27</v>
      </c>
      <c r="AO110" s="20">
        <v>14</v>
      </c>
      <c r="AP110" s="20">
        <v>13</v>
      </c>
      <c r="AQ110" s="20">
        <v>34</v>
      </c>
      <c r="AR110" s="20">
        <v>19</v>
      </c>
      <c r="AS110" s="20">
        <v>15</v>
      </c>
      <c r="AT110" s="20">
        <v>33</v>
      </c>
      <c r="AU110" s="20">
        <v>17</v>
      </c>
      <c r="AV110" s="20">
        <v>16</v>
      </c>
      <c r="AW110" s="20">
        <v>135</v>
      </c>
      <c r="AX110" s="20">
        <v>53</v>
      </c>
      <c r="AY110" s="20">
        <v>82</v>
      </c>
      <c r="AZ110" s="20">
        <v>68</v>
      </c>
      <c r="BA110" s="20">
        <v>312</v>
      </c>
      <c r="BB110" s="20">
        <v>168</v>
      </c>
      <c r="BC110" s="21">
        <v>0.12408759124087591</v>
      </c>
      <c r="BD110" s="21">
        <v>0.56934306569343063</v>
      </c>
      <c r="BE110" s="21">
        <v>0.30656934306569344</v>
      </c>
      <c r="BF110" s="22">
        <v>47.277372262773724</v>
      </c>
      <c r="BG110" s="17">
        <f t="shared" si="7"/>
        <v>25908</v>
      </c>
    </row>
    <row r="111" spans="1:59" ht="13.5" customHeight="1" thickBot="1" x14ac:dyDescent="0.2">
      <c r="A111" s="178"/>
      <c r="B111" s="50" t="s">
        <v>125</v>
      </c>
      <c r="C111" s="24">
        <v>468</v>
      </c>
      <c r="D111" s="24">
        <v>824</v>
      </c>
      <c r="E111" s="24">
        <v>399</v>
      </c>
      <c r="F111" s="24">
        <v>425</v>
      </c>
      <c r="G111" s="25">
        <v>21</v>
      </c>
      <c r="H111" s="25">
        <v>16</v>
      </c>
      <c r="I111" s="25">
        <v>5</v>
      </c>
      <c r="J111" s="25">
        <v>25</v>
      </c>
      <c r="K111" s="25">
        <v>12</v>
      </c>
      <c r="L111" s="25">
        <v>13</v>
      </c>
      <c r="M111" s="25">
        <v>35</v>
      </c>
      <c r="N111" s="25">
        <v>20</v>
      </c>
      <c r="O111" s="25">
        <v>15</v>
      </c>
      <c r="P111" s="25">
        <v>36</v>
      </c>
      <c r="Q111" s="25">
        <v>15</v>
      </c>
      <c r="R111" s="25">
        <v>21</v>
      </c>
      <c r="S111" s="25">
        <v>41</v>
      </c>
      <c r="T111" s="25">
        <v>21</v>
      </c>
      <c r="U111" s="25">
        <v>20</v>
      </c>
      <c r="V111" s="25">
        <v>36</v>
      </c>
      <c r="W111" s="25">
        <v>16</v>
      </c>
      <c r="X111" s="25">
        <v>20</v>
      </c>
      <c r="Y111" s="25">
        <v>35</v>
      </c>
      <c r="Z111" s="25">
        <v>14</v>
      </c>
      <c r="AA111" s="25">
        <v>21</v>
      </c>
      <c r="AB111" s="25">
        <v>46</v>
      </c>
      <c r="AC111" s="25">
        <v>20</v>
      </c>
      <c r="AD111" s="25">
        <v>26</v>
      </c>
      <c r="AE111" s="25">
        <v>50</v>
      </c>
      <c r="AF111" s="25">
        <v>31</v>
      </c>
      <c r="AG111" s="25">
        <v>19</v>
      </c>
      <c r="AH111" s="25">
        <v>78</v>
      </c>
      <c r="AI111" s="25">
        <v>37</v>
      </c>
      <c r="AJ111" s="25">
        <v>41</v>
      </c>
      <c r="AK111" s="25">
        <v>63</v>
      </c>
      <c r="AL111" s="25">
        <v>29</v>
      </c>
      <c r="AM111" s="25">
        <v>34</v>
      </c>
      <c r="AN111" s="25">
        <v>61</v>
      </c>
      <c r="AO111" s="25">
        <v>40</v>
      </c>
      <c r="AP111" s="25">
        <v>21</v>
      </c>
      <c r="AQ111" s="25">
        <v>34</v>
      </c>
      <c r="AR111" s="25">
        <v>14</v>
      </c>
      <c r="AS111" s="25">
        <v>20</v>
      </c>
      <c r="AT111" s="25">
        <v>45</v>
      </c>
      <c r="AU111" s="25">
        <v>22</v>
      </c>
      <c r="AV111" s="25">
        <v>23</v>
      </c>
      <c r="AW111" s="25">
        <v>218</v>
      </c>
      <c r="AX111" s="25">
        <v>92</v>
      </c>
      <c r="AY111" s="25">
        <v>126</v>
      </c>
      <c r="AZ111" s="25">
        <v>81</v>
      </c>
      <c r="BA111" s="25">
        <v>480</v>
      </c>
      <c r="BB111" s="25">
        <v>263</v>
      </c>
      <c r="BC111" s="26">
        <v>9.8300970873786406E-2</v>
      </c>
      <c r="BD111" s="26">
        <v>0.58252427184466016</v>
      </c>
      <c r="BE111" s="26">
        <v>0.31917475728155342</v>
      </c>
      <c r="BF111" s="27">
        <v>49.569174757281552</v>
      </c>
      <c r="BG111" s="17">
        <f t="shared" si="7"/>
        <v>40845</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5402</v>
      </c>
      <c r="D113" s="39">
        <v>10238</v>
      </c>
      <c r="E113" s="39">
        <v>4765</v>
      </c>
      <c r="F113" s="39">
        <v>5473</v>
      </c>
      <c r="G113" s="39">
        <v>378</v>
      </c>
      <c r="H113" s="39">
        <v>201</v>
      </c>
      <c r="I113" s="39">
        <v>177</v>
      </c>
      <c r="J113" s="39">
        <v>431</v>
      </c>
      <c r="K113" s="39">
        <v>230</v>
      </c>
      <c r="L113" s="39">
        <v>201</v>
      </c>
      <c r="M113" s="39">
        <v>467</v>
      </c>
      <c r="N113" s="39">
        <v>246</v>
      </c>
      <c r="O113" s="39">
        <v>221</v>
      </c>
      <c r="P113" s="39">
        <v>537</v>
      </c>
      <c r="Q113" s="39">
        <v>284</v>
      </c>
      <c r="R113" s="39">
        <v>253</v>
      </c>
      <c r="S113" s="39">
        <v>823</v>
      </c>
      <c r="T113" s="39">
        <v>380</v>
      </c>
      <c r="U113" s="39">
        <v>443</v>
      </c>
      <c r="V113" s="39">
        <v>482</v>
      </c>
      <c r="W113" s="39">
        <v>229</v>
      </c>
      <c r="X113" s="39">
        <v>253</v>
      </c>
      <c r="Y113" s="39">
        <v>513</v>
      </c>
      <c r="Z113" s="39">
        <v>238</v>
      </c>
      <c r="AA113" s="39">
        <v>275</v>
      </c>
      <c r="AB113" s="39">
        <v>595</v>
      </c>
      <c r="AC113" s="39">
        <v>287</v>
      </c>
      <c r="AD113" s="39">
        <v>308</v>
      </c>
      <c r="AE113" s="39">
        <v>719</v>
      </c>
      <c r="AF113" s="39">
        <v>336</v>
      </c>
      <c r="AG113" s="39">
        <v>383</v>
      </c>
      <c r="AH113" s="39">
        <v>859</v>
      </c>
      <c r="AI113" s="39">
        <v>414</v>
      </c>
      <c r="AJ113" s="39">
        <v>445</v>
      </c>
      <c r="AK113" s="39">
        <v>718</v>
      </c>
      <c r="AL113" s="39">
        <v>330</v>
      </c>
      <c r="AM113" s="39">
        <v>388</v>
      </c>
      <c r="AN113" s="39">
        <v>627</v>
      </c>
      <c r="AO113" s="39">
        <v>291</v>
      </c>
      <c r="AP113" s="39">
        <v>336</v>
      </c>
      <c r="AQ113" s="39">
        <v>560</v>
      </c>
      <c r="AR113" s="39">
        <v>247</v>
      </c>
      <c r="AS113" s="39">
        <v>313</v>
      </c>
      <c r="AT113" s="39">
        <v>555</v>
      </c>
      <c r="AU113" s="39">
        <v>265</v>
      </c>
      <c r="AV113" s="39">
        <v>290</v>
      </c>
      <c r="AW113" s="39">
        <v>1974</v>
      </c>
      <c r="AX113" s="39">
        <v>787</v>
      </c>
      <c r="AY113" s="39">
        <v>1187</v>
      </c>
      <c r="AZ113" s="39">
        <v>1276</v>
      </c>
      <c r="BA113" s="39">
        <v>6433</v>
      </c>
      <c r="BB113" s="39">
        <v>2529</v>
      </c>
      <c r="BC113" s="41">
        <v>0.1246337175229537</v>
      </c>
      <c r="BD113" s="41">
        <v>0.62834537995702289</v>
      </c>
      <c r="BE113" s="41">
        <v>0.24702090252002346</v>
      </c>
      <c r="BF113" s="42">
        <v>44.801914436413362</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264</v>
      </c>
      <c r="B115" s="33" t="s">
        <v>127</v>
      </c>
      <c r="C115" s="34">
        <v>319</v>
      </c>
      <c r="D115" s="34">
        <v>624</v>
      </c>
      <c r="E115" s="34">
        <v>288</v>
      </c>
      <c r="F115" s="34">
        <v>336</v>
      </c>
      <c r="G115" s="35">
        <v>21</v>
      </c>
      <c r="H115" s="35">
        <v>12</v>
      </c>
      <c r="I115" s="35">
        <v>9</v>
      </c>
      <c r="J115" s="35">
        <v>26</v>
      </c>
      <c r="K115" s="35">
        <v>16</v>
      </c>
      <c r="L115" s="35">
        <v>10</v>
      </c>
      <c r="M115" s="35">
        <v>24</v>
      </c>
      <c r="N115" s="35">
        <v>12</v>
      </c>
      <c r="O115" s="35">
        <v>12</v>
      </c>
      <c r="P115" s="35">
        <v>23</v>
      </c>
      <c r="Q115" s="35">
        <v>10</v>
      </c>
      <c r="R115" s="35">
        <v>13</v>
      </c>
      <c r="S115" s="35">
        <v>33</v>
      </c>
      <c r="T115" s="35">
        <v>20</v>
      </c>
      <c r="U115" s="35">
        <v>13</v>
      </c>
      <c r="V115" s="35">
        <v>19</v>
      </c>
      <c r="W115" s="35">
        <v>9</v>
      </c>
      <c r="X115" s="35">
        <v>10</v>
      </c>
      <c r="Y115" s="35">
        <v>32</v>
      </c>
      <c r="Z115" s="35">
        <v>16</v>
      </c>
      <c r="AA115" s="35">
        <v>16</v>
      </c>
      <c r="AB115" s="35">
        <v>43</v>
      </c>
      <c r="AC115" s="35">
        <v>21</v>
      </c>
      <c r="AD115" s="35">
        <v>22</v>
      </c>
      <c r="AE115" s="35">
        <v>39</v>
      </c>
      <c r="AF115" s="35">
        <v>25</v>
      </c>
      <c r="AG115" s="35">
        <v>14</v>
      </c>
      <c r="AH115" s="35">
        <v>32</v>
      </c>
      <c r="AI115" s="35">
        <v>15</v>
      </c>
      <c r="AJ115" s="35">
        <v>17</v>
      </c>
      <c r="AK115" s="35">
        <v>47</v>
      </c>
      <c r="AL115" s="35">
        <v>18</v>
      </c>
      <c r="AM115" s="35">
        <v>29</v>
      </c>
      <c r="AN115" s="35">
        <v>28</v>
      </c>
      <c r="AO115" s="35">
        <v>14</v>
      </c>
      <c r="AP115" s="35">
        <v>14</v>
      </c>
      <c r="AQ115" s="35">
        <v>41</v>
      </c>
      <c r="AR115" s="35">
        <v>17</v>
      </c>
      <c r="AS115" s="35">
        <v>24</v>
      </c>
      <c r="AT115" s="35">
        <v>53</v>
      </c>
      <c r="AU115" s="35">
        <v>24</v>
      </c>
      <c r="AV115" s="35">
        <v>29</v>
      </c>
      <c r="AW115" s="35">
        <v>163</v>
      </c>
      <c r="AX115" s="35">
        <v>59</v>
      </c>
      <c r="AY115" s="35">
        <v>104</v>
      </c>
      <c r="AZ115" s="35">
        <v>71</v>
      </c>
      <c r="BA115" s="35">
        <v>337</v>
      </c>
      <c r="BB115" s="35">
        <v>216</v>
      </c>
      <c r="BC115" s="36">
        <v>0.11378205128205128</v>
      </c>
      <c r="BD115" s="36">
        <v>0.54006410256410253</v>
      </c>
      <c r="BE115" s="36">
        <v>0.34615384615384615</v>
      </c>
      <c r="BF115" s="37">
        <v>49.575320512820511</v>
      </c>
      <c r="BG115" s="17">
        <f t="shared" ref="BG115:BG120" si="8">BF115*D115</f>
        <v>30935</v>
      </c>
    </row>
    <row r="116" spans="1:59" x14ac:dyDescent="0.15">
      <c r="A116" s="178"/>
      <c r="B116" s="18" t="s">
        <v>128</v>
      </c>
      <c r="C116" s="19">
        <v>419</v>
      </c>
      <c r="D116" s="19">
        <v>762</v>
      </c>
      <c r="E116" s="19">
        <v>356</v>
      </c>
      <c r="F116" s="19">
        <v>406</v>
      </c>
      <c r="G116" s="20">
        <v>27</v>
      </c>
      <c r="H116" s="20">
        <v>12</v>
      </c>
      <c r="I116" s="20">
        <v>15</v>
      </c>
      <c r="J116" s="20">
        <v>27</v>
      </c>
      <c r="K116" s="20">
        <v>15</v>
      </c>
      <c r="L116" s="20">
        <v>12</v>
      </c>
      <c r="M116" s="20">
        <v>26</v>
      </c>
      <c r="N116" s="20">
        <v>11</v>
      </c>
      <c r="O116" s="20">
        <v>15</v>
      </c>
      <c r="P116" s="20">
        <v>28</v>
      </c>
      <c r="Q116" s="20">
        <v>14</v>
      </c>
      <c r="R116" s="20">
        <v>14</v>
      </c>
      <c r="S116" s="20">
        <v>43</v>
      </c>
      <c r="T116" s="20">
        <v>25</v>
      </c>
      <c r="U116" s="20">
        <v>18</v>
      </c>
      <c r="V116" s="20">
        <v>38</v>
      </c>
      <c r="W116" s="20">
        <v>15</v>
      </c>
      <c r="X116" s="20">
        <v>23</v>
      </c>
      <c r="Y116" s="20">
        <v>43</v>
      </c>
      <c r="Z116" s="20">
        <v>21</v>
      </c>
      <c r="AA116" s="20">
        <v>22</v>
      </c>
      <c r="AB116" s="20">
        <v>37</v>
      </c>
      <c r="AC116" s="20">
        <v>18</v>
      </c>
      <c r="AD116" s="20">
        <v>19</v>
      </c>
      <c r="AE116" s="20">
        <v>55</v>
      </c>
      <c r="AF116" s="20">
        <v>26</v>
      </c>
      <c r="AG116" s="20">
        <v>29</v>
      </c>
      <c r="AH116" s="20">
        <v>47</v>
      </c>
      <c r="AI116" s="20">
        <v>27</v>
      </c>
      <c r="AJ116" s="20">
        <v>20</v>
      </c>
      <c r="AK116" s="20">
        <v>25</v>
      </c>
      <c r="AL116" s="20">
        <v>12</v>
      </c>
      <c r="AM116" s="20">
        <v>13</v>
      </c>
      <c r="AN116" s="20">
        <v>43</v>
      </c>
      <c r="AO116" s="20">
        <v>20</v>
      </c>
      <c r="AP116" s="20">
        <v>23</v>
      </c>
      <c r="AQ116" s="20">
        <v>59</v>
      </c>
      <c r="AR116" s="20">
        <v>28</v>
      </c>
      <c r="AS116" s="20">
        <v>31</v>
      </c>
      <c r="AT116" s="20">
        <v>56</v>
      </c>
      <c r="AU116" s="20">
        <v>33</v>
      </c>
      <c r="AV116" s="20">
        <v>23</v>
      </c>
      <c r="AW116" s="20">
        <v>208</v>
      </c>
      <c r="AX116" s="20">
        <v>79</v>
      </c>
      <c r="AY116" s="20">
        <v>129</v>
      </c>
      <c r="AZ116" s="20">
        <v>80</v>
      </c>
      <c r="BA116" s="20">
        <v>418</v>
      </c>
      <c r="BB116" s="20">
        <v>264</v>
      </c>
      <c r="BC116" s="21">
        <v>0.10498687664041995</v>
      </c>
      <c r="BD116" s="21">
        <v>0.54855643044619418</v>
      </c>
      <c r="BE116" s="21">
        <v>0.34645669291338582</v>
      </c>
      <c r="BF116" s="22">
        <v>49.674540682414701</v>
      </c>
      <c r="BG116" s="17">
        <f t="shared" si="8"/>
        <v>37852</v>
      </c>
    </row>
    <row r="117" spans="1:59" x14ac:dyDescent="0.15">
      <c r="A117" s="178"/>
      <c r="B117" s="18" t="s">
        <v>129</v>
      </c>
      <c r="C117" s="19">
        <v>911</v>
      </c>
      <c r="D117" s="19">
        <v>1688</v>
      </c>
      <c r="E117" s="19">
        <v>736</v>
      </c>
      <c r="F117" s="19">
        <v>952</v>
      </c>
      <c r="G117" s="20">
        <v>61</v>
      </c>
      <c r="H117" s="20">
        <v>30</v>
      </c>
      <c r="I117" s="20">
        <v>31</v>
      </c>
      <c r="J117" s="20">
        <v>73</v>
      </c>
      <c r="K117" s="20">
        <v>39</v>
      </c>
      <c r="L117" s="20">
        <v>34</v>
      </c>
      <c r="M117" s="20">
        <v>72</v>
      </c>
      <c r="N117" s="20">
        <v>31</v>
      </c>
      <c r="O117" s="20">
        <v>41</v>
      </c>
      <c r="P117" s="20">
        <v>51</v>
      </c>
      <c r="Q117" s="20">
        <v>26</v>
      </c>
      <c r="R117" s="20">
        <v>25</v>
      </c>
      <c r="S117" s="20">
        <v>123</v>
      </c>
      <c r="T117" s="20">
        <v>46</v>
      </c>
      <c r="U117" s="20">
        <v>77</v>
      </c>
      <c r="V117" s="20">
        <v>75</v>
      </c>
      <c r="W117" s="20">
        <v>36</v>
      </c>
      <c r="X117" s="20">
        <v>39</v>
      </c>
      <c r="Y117" s="20">
        <v>77</v>
      </c>
      <c r="Z117" s="20">
        <v>34</v>
      </c>
      <c r="AA117" s="20">
        <v>43</v>
      </c>
      <c r="AB117" s="20">
        <v>90</v>
      </c>
      <c r="AC117" s="20">
        <v>40</v>
      </c>
      <c r="AD117" s="20">
        <v>50</v>
      </c>
      <c r="AE117" s="20">
        <v>115</v>
      </c>
      <c r="AF117" s="20">
        <v>51</v>
      </c>
      <c r="AG117" s="20">
        <v>64</v>
      </c>
      <c r="AH117" s="20">
        <v>120</v>
      </c>
      <c r="AI117" s="20">
        <v>57</v>
      </c>
      <c r="AJ117" s="20">
        <v>63</v>
      </c>
      <c r="AK117" s="20">
        <v>89</v>
      </c>
      <c r="AL117" s="20">
        <v>38</v>
      </c>
      <c r="AM117" s="20">
        <v>51</v>
      </c>
      <c r="AN117" s="20">
        <v>94</v>
      </c>
      <c r="AO117" s="20">
        <v>41</v>
      </c>
      <c r="AP117" s="20">
        <v>53</v>
      </c>
      <c r="AQ117" s="20">
        <v>98</v>
      </c>
      <c r="AR117" s="20">
        <v>45</v>
      </c>
      <c r="AS117" s="20">
        <v>53</v>
      </c>
      <c r="AT117" s="20">
        <v>88</v>
      </c>
      <c r="AU117" s="20">
        <v>39</v>
      </c>
      <c r="AV117" s="20">
        <v>49</v>
      </c>
      <c r="AW117" s="20">
        <v>462</v>
      </c>
      <c r="AX117" s="20">
        <v>183</v>
      </c>
      <c r="AY117" s="20">
        <v>279</v>
      </c>
      <c r="AZ117" s="20">
        <v>206</v>
      </c>
      <c r="BA117" s="20">
        <v>932</v>
      </c>
      <c r="BB117" s="20">
        <v>550</v>
      </c>
      <c r="BC117" s="21">
        <v>0.12203791469194313</v>
      </c>
      <c r="BD117" s="21">
        <v>0.55213270142180093</v>
      </c>
      <c r="BE117" s="21">
        <v>0.32582938388625593</v>
      </c>
      <c r="BF117" s="22">
        <v>48.334715639810426</v>
      </c>
      <c r="BG117" s="17">
        <f t="shared" si="8"/>
        <v>81589</v>
      </c>
    </row>
    <row r="118" spans="1:59" x14ac:dyDescent="0.15">
      <c r="A118" s="178"/>
      <c r="B118" s="18" t="s">
        <v>130</v>
      </c>
      <c r="C118" s="19">
        <v>299</v>
      </c>
      <c r="D118" s="19">
        <v>598</v>
      </c>
      <c r="E118" s="19">
        <v>273</v>
      </c>
      <c r="F118" s="19">
        <v>325</v>
      </c>
      <c r="G118" s="20">
        <v>18</v>
      </c>
      <c r="H118" s="20">
        <v>8</v>
      </c>
      <c r="I118" s="20">
        <v>10</v>
      </c>
      <c r="J118" s="20">
        <v>18</v>
      </c>
      <c r="K118" s="20">
        <v>7</v>
      </c>
      <c r="L118" s="20">
        <v>11</v>
      </c>
      <c r="M118" s="20">
        <v>25</v>
      </c>
      <c r="N118" s="20">
        <v>13</v>
      </c>
      <c r="O118" s="20">
        <v>12</v>
      </c>
      <c r="P118" s="20">
        <v>27</v>
      </c>
      <c r="Q118" s="20">
        <v>17</v>
      </c>
      <c r="R118" s="20">
        <v>10</v>
      </c>
      <c r="S118" s="20">
        <v>19</v>
      </c>
      <c r="T118" s="20">
        <v>11</v>
      </c>
      <c r="U118" s="20">
        <v>8</v>
      </c>
      <c r="V118" s="20">
        <v>26</v>
      </c>
      <c r="W118" s="20">
        <v>13</v>
      </c>
      <c r="X118" s="20">
        <v>13</v>
      </c>
      <c r="Y118" s="20">
        <v>19</v>
      </c>
      <c r="Z118" s="20">
        <v>6</v>
      </c>
      <c r="AA118" s="20">
        <v>13</v>
      </c>
      <c r="AB118" s="20">
        <v>44</v>
      </c>
      <c r="AC118" s="20">
        <v>24</v>
      </c>
      <c r="AD118" s="20">
        <v>20</v>
      </c>
      <c r="AE118" s="20">
        <v>48</v>
      </c>
      <c r="AF118" s="20">
        <v>18</v>
      </c>
      <c r="AG118" s="20">
        <v>30</v>
      </c>
      <c r="AH118" s="20">
        <v>42</v>
      </c>
      <c r="AI118" s="20">
        <v>21</v>
      </c>
      <c r="AJ118" s="20">
        <v>21</v>
      </c>
      <c r="AK118" s="20">
        <v>36</v>
      </c>
      <c r="AL118" s="20">
        <v>18</v>
      </c>
      <c r="AM118" s="20">
        <v>18</v>
      </c>
      <c r="AN118" s="20">
        <v>55</v>
      </c>
      <c r="AO118" s="20">
        <v>26</v>
      </c>
      <c r="AP118" s="20">
        <v>29</v>
      </c>
      <c r="AQ118" s="20">
        <v>32</v>
      </c>
      <c r="AR118" s="20">
        <v>13</v>
      </c>
      <c r="AS118" s="20">
        <v>19</v>
      </c>
      <c r="AT118" s="20">
        <v>40</v>
      </c>
      <c r="AU118" s="20">
        <v>20</v>
      </c>
      <c r="AV118" s="20">
        <v>20</v>
      </c>
      <c r="AW118" s="20">
        <v>149</v>
      </c>
      <c r="AX118" s="20">
        <v>58</v>
      </c>
      <c r="AY118" s="20">
        <v>91</v>
      </c>
      <c r="AZ118" s="20">
        <v>61</v>
      </c>
      <c r="BA118" s="20">
        <v>348</v>
      </c>
      <c r="BB118" s="20">
        <v>189</v>
      </c>
      <c r="BC118" s="21">
        <v>0.1020066889632107</v>
      </c>
      <c r="BD118" s="21">
        <v>0.58193979933110362</v>
      </c>
      <c r="BE118" s="21">
        <v>0.31605351170568563</v>
      </c>
      <c r="BF118" s="22">
        <v>49.698996655518393</v>
      </c>
      <c r="BG118" s="17">
        <f t="shared" si="8"/>
        <v>29720</v>
      </c>
    </row>
    <row r="119" spans="1:59" x14ac:dyDescent="0.15">
      <c r="A119" s="178"/>
      <c r="B119" s="18" t="s">
        <v>131</v>
      </c>
      <c r="C119" s="19">
        <v>593</v>
      </c>
      <c r="D119" s="19">
        <v>918</v>
      </c>
      <c r="E119" s="19">
        <v>472</v>
      </c>
      <c r="F119" s="19">
        <v>446</v>
      </c>
      <c r="G119" s="20">
        <v>33</v>
      </c>
      <c r="H119" s="20">
        <v>16</v>
      </c>
      <c r="I119" s="20">
        <v>17</v>
      </c>
      <c r="J119" s="20">
        <v>27</v>
      </c>
      <c r="K119" s="20">
        <v>17</v>
      </c>
      <c r="L119" s="20">
        <v>10</v>
      </c>
      <c r="M119" s="20">
        <v>33</v>
      </c>
      <c r="N119" s="20">
        <v>18</v>
      </c>
      <c r="O119" s="20">
        <v>15</v>
      </c>
      <c r="P119" s="20">
        <v>36</v>
      </c>
      <c r="Q119" s="20">
        <v>19</v>
      </c>
      <c r="R119" s="20">
        <v>17</v>
      </c>
      <c r="S119" s="20">
        <v>133</v>
      </c>
      <c r="T119" s="20">
        <v>68</v>
      </c>
      <c r="U119" s="20">
        <v>65</v>
      </c>
      <c r="V119" s="20">
        <v>65</v>
      </c>
      <c r="W119" s="20">
        <v>38</v>
      </c>
      <c r="X119" s="20">
        <v>27</v>
      </c>
      <c r="Y119" s="20">
        <v>55</v>
      </c>
      <c r="Z119" s="20">
        <v>26</v>
      </c>
      <c r="AA119" s="20">
        <v>29</v>
      </c>
      <c r="AB119" s="20">
        <v>54</v>
      </c>
      <c r="AC119" s="20">
        <v>30</v>
      </c>
      <c r="AD119" s="20">
        <v>24</v>
      </c>
      <c r="AE119" s="20">
        <v>56</v>
      </c>
      <c r="AF119" s="20">
        <v>28</v>
      </c>
      <c r="AG119" s="20">
        <v>28</v>
      </c>
      <c r="AH119" s="20">
        <v>49</v>
      </c>
      <c r="AI119" s="20">
        <v>27</v>
      </c>
      <c r="AJ119" s="20">
        <v>22</v>
      </c>
      <c r="AK119" s="20">
        <v>48</v>
      </c>
      <c r="AL119" s="20">
        <v>27</v>
      </c>
      <c r="AM119" s="20">
        <v>21</v>
      </c>
      <c r="AN119" s="20">
        <v>44</v>
      </c>
      <c r="AO119" s="20">
        <v>26</v>
      </c>
      <c r="AP119" s="20">
        <v>18</v>
      </c>
      <c r="AQ119" s="20">
        <v>46</v>
      </c>
      <c r="AR119" s="20">
        <v>31</v>
      </c>
      <c r="AS119" s="20">
        <v>15</v>
      </c>
      <c r="AT119" s="20">
        <v>59</v>
      </c>
      <c r="AU119" s="20">
        <v>32</v>
      </c>
      <c r="AV119" s="20">
        <v>27</v>
      </c>
      <c r="AW119" s="20">
        <v>180</v>
      </c>
      <c r="AX119" s="20">
        <v>69</v>
      </c>
      <c r="AY119" s="20">
        <v>111</v>
      </c>
      <c r="AZ119" s="20">
        <v>93</v>
      </c>
      <c r="BA119" s="20">
        <v>586</v>
      </c>
      <c r="BB119" s="20">
        <v>239</v>
      </c>
      <c r="BC119" s="21">
        <v>0.10130718954248366</v>
      </c>
      <c r="BD119" s="21">
        <v>0.63834422657952072</v>
      </c>
      <c r="BE119" s="21">
        <v>0.26034858387799564</v>
      </c>
      <c r="BF119" s="22">
        <v>44.076252723311548</v>
      </c>
      <c r="BG119" s="17">
        <f t="shared" si="8"/>
        <v>40462</v>
      </c>
    </row>
    <row r="120" spans="1:59" ht="15" customHeight="1" thickBot="1" x14ac:dyDescent="0.2">
      <c r="A120" s="178"/>
      <c r="B120" s="23" t="s">
        <v>132</v>
      </c>
      <c r="C120" s="24">
        <v>408</v>
      </c>
      <c r="D120" s="24">
        <v>740</v>
      </c>
      <c r="E120" s="24">
        <v>341</v>
      </c>
      <c r="F120" s="24">
        <v>399</v>
      </c>
      <c r="G120" s="25">
        <v>21</v>
      </c>
      <c r="H120" s="25">
        <v>10</v>
      </c>
      <c r="I120" s="25">
        <v>11</v>
      </c>
      <c r="J120" s="25">
        <v>18</v>
      </c>
      <c r="K120" s="25">
        <v>9</v>
      </c>
      <c r="L120" s="25">
        <v>9</v>
      </c>
      <c r="M120" s="25">
        <v>23</v>
      </c>
      <c r="N120" s="25">
        <v>8</v>
      </c>
      <c r="O120" s="25">
        <v>15</v>
      </c>
      <c r="P120" s="25">
        <v>40</v>
      </c>
      <c r="Q120" s="25">
        <v>18</v>
      </c>
      <c r="R120" s="25">
        <v>22</v>
      </c>
      <c r="S120" s="25">
        <v>69</v>
      </c>
      <c r="T120" s="25">
        <v>38</v>
      </c>
      <c r="U120" s="25">
        <v>31</v>
      </c>
      <c r="V120" s="25">
        <v>36</v>
      </c>
      <c r="W120" s="25">
        <v>25</v>
      </c>
      <c r="X120" s="25">
        <v>11</v>
      </c>
      <c r="Y120" s="25">
        <v>37</v>
      </c>
      <c r="Z120" s="25">
        <v>17</v>
      </c>
      <c r="AA120" s="25">
        <v>20</v>
      </c>
      <c r="AB120" s="25">
        <v>30</v>
      </c>
      <c r="AC120" s="25">
        <v>14</v>
      </c>
      <c r="AD120" s="25">
        <v>16</v>
      </c>
      <c r="AE120" s="25">
        <v>39</v>
      </c>
      <c r="AF120" s="25">
        <v>20</v>
      </c>
      <c r="AG120" s="25">
        <v>19</v>
      </c>
      <c r="AH120" s="25">
        <v>41</v>
      </c>
      <c r="AI120" s="25">
        <v>17</v>
      </c>
      <c r="AJ120" s="25">
        <v>24</v>
      </c>
      <c r="AK120" s="25">
        <v>41</v>
      </c>
      <c r="AL120" s="25">
        <v>19</v>
      </c>
      <c r="AM120" s="25">
        <v>22</v>
      </c>
      <c r="AN120" s="25">
        <v>48</v>
      </c>
      <c r="AO120" s="25">
        <v>18</v>
      </c>
      <c r="AP120" s="25">
        <v>30</v>
      </c>
      <c r="AQ120" s="25">
        <v>53</v>
      </c>
      <c r="AR120" s="25">
        <v>22</v>
      </c>
      <c r="AS120" s="25">
        <v>31</v>
      </c>
      <c r="AT120" s="25">
        <v>44</v>
      </c>
      <c r="AU120" s="25">
        <v>23</v>
      </c>
      <c r="AV120" s="25">
        <v>21</v>
      </c>
      <c r="AW120" s="25">
        <v>200</v>
      </c>
      <c r="AX120" s="25">
        <v>83</v>
      </c>
      <c r="AY120" s="25">
        <v>117</v>
      </c>
      <c r="AZ120" s="25">
        <v>62</v>
      </c>
      <c r="BA120" s="25">
        <v>434</v>
      </c>
      <c r="BB120" s="25">
        <v>244</v>
      </c>
      <c r="BC120" s="26">
        <v>8.3783783783783788E-2</v>
      </c>
      <c r="BD120" s="26">
        <v>0.58648648648648649</v>
      </c>
      <c r="BE120" s="26">
        <v>0.32972972972972975</v>
      </c>
      <c r="BF120" s="27">
        <v>49.485135135135138</v>
      </c>
      <c r="BG120" s="17">
        <f t="shared" si="8"/>
        <v>36619</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2949</v>
      </c>
      <c r="D122" s="39">
        <v>5330</v>
      </c>
      <c r="E122" s="39">
        <v>2466</v>
      </c>
      <c r="F122" s="39">
        <v>2864</v>
      </c>
      <c r="G122" s="39">
        <v>181</v>
      </c>
      <c r="H122" s="39">
        <v>88</v>
      </c>
      <c r="I122" s="39">
        <v>93</v>
      </c>
      <c r="J122" s="39">
        <v>189</v>
      </c>
      <c r="K122" s="39">
        <v>103</v>
      </c>
      <c r="L122" s="39">
        <v>86</v>
      </c>
      <c r="M122" s="39">
        <v>203</v>
      </c>
      <c r="N122" s="39">
        <v>93</v>
      </c>
      <c r="O122" s="39">
        <v>110</v>
      </c>
      <c r="P122" s="39">
        <v>205</v>
      </c>
      <c r="Q122" s="39">
        <v>104</v>
      </c>
      <c r="R122" s="39">
        <v>101</v>
      </c>
      <c r="S122" s="39">
        <v>420</v>
      </c>
      <c r="T122" s="39">
        <v>208</v>
      </c>
      <c r="U122" s="39">
        <v>212</v>
      </c>
      <c r="V122" s="39">
        <v>259</v>
      </c>
      <c r="W122" s="39">
        <v>136</v>
      </c>
      <c r="X122" s="39">
        <v>123</v>
      </c>
      <c r="Y122" s="39">
        <v>263</v>
      </c>
      <c r="Z122" s="39">
        <v>120</v>
      </c>
      <c r="AA122" s="39">
        <v>143</v>
      </c>
      <c r="AB122" s="39">
        <v>298</v>
      </c>
      <c r="AC122" s="39">
        <v>147</v>
      </c>
      <c r="AD122" s="39">
        <v>151</v>
      </c>
      <c r="AE122" s="39">
        <v>352</v>
      </c>
      <c r="AF122" s="39">
        <v>168</v>
      </c>
      <c r="AG122" s="39">
        <v>184</v>
      </c>
      <c r="AH122" s="39">
        <v>331</v>
      </c>
      <c r="AI122" s="39">
        <v>164</v>
      </c>
      <c r="AJ122" s="39">
        <v>167</v>
      </c>
      <c r="AK122" s="39">
        <v>286</v>
      </c>
      <c r="AL122" s="39">
        <v>132</v>
      </c>
      <c r="AM122" s="39">
        <v>154</v>
      </c>
      <c r="AN122" s="39">
        <v>312</v>
      </c>
      <c r="AO122" s="39">
        <v>145</v>
      </c>
      <c r="AP122" s="39">
        <v>167</v>
      </c>
      <c r="AQ122" s="39">
        <v>329</v>
      </c>
      <c r="AR122" s="39">
        <v>156</v>
      </c>
      <c r="AS122" s="39">
        <v>173</v>
      </c>
      <c r="AT122" s="39">
        <v>340</v>
      </c>
      <c r="AU122" s="39">
        <v>171</v>
      </c>
      <c r="AV122" s="39">
        <v>169</v>
      </c>
      <c r="AW122" s="39">
        <v>1362</v>
      </c>
      <c r="AX122" s="39">
        <v>531</v>
      </c>
      <c r="AY122" s="39">
        <v>831</v>
      </c>
      <c r="AZ122" s="39">
        <v>573</v>
      </c>
      <c r="BA122" s="39">
        <v>3055</v>
      </c>
      <c r="BB122" s="39">
        <v>1702</v>
      </c>
      <c r="BC122" s="41">
        <v>0.10750469043151969</v>
      </c>
      <c r="BD122" s="41">
        <v>0.57317073170731703</v>
      </c>
      <c r="BE122" s="41">
        <v>0.31932457786116325</v>
      </c>
      <c r="BF122" s="42">
        <v>48.250844277673544</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641</v>
      </c>
      <c r="D124" s="13">
        <v>1222</v>
      </c>
      <c r="E124" s="13">
        <v>545</v>
      </c>
      <c r="F124" s="13">
        <v>677</v>
      </c>
      <c r="G124" s="14">
        <v>24</v>
      </c>
      <c r="H124" s="14">
        <v>12</v>
      </c>
      <c r="I124" s="14">
        <v>12</v>
      </c>
      <c r="J124" s="14">
        <v>40</v>
      </c>
      <c r="K124" s="14">
        <v>18</v>
      </c>
      <c r="L124" s="14">
        <v>22</v>
      </c>
      <c r="M124" s="14">
        <v>53</v>
      </c>
      <c r="N124" s="14">
        <v>25</v>
      </c>
      <c r="O124" s="14">
        <v>28</v>
      </c>
      <c r="P124" s="14">
        <v>67</v>
      </c>
      <c r="Q124" s="14">
        <v>37</v>
      </c>
      <c r="R124" s="14">
        <v>30</v>
      </c>
      <c r="S124" s="14">
        <v>44</v>
      </c>
      <c r="T124" s="14">
        <v>18</v>
      </c>
      <c r="U124" s="14">
        <v>26</v>
      </c>
      <c r="V124" s="14">
        <v>27</v>
      </c>
      <c r="W124" s="14">
        <v>14</v>
      </c>
      <c r="X124" s="14">
        <v>13</v>
      </c>
      <c r="Y124" s="14">
        <v>31</v>
      </c>
      <c r="Z124" s="14">
        <v>16</v>
      </c>
      <c r="AA124" s="14">
        <v>15</v>
      </c>
      <c r="AB124" s="14">
        <v>56</v>
      </c>
      <c r="AC124" s="14">
        <v>29</v>
      </c>
      <c r="AD124" s="14">
        <v>27</v>
      </c>
      <c r="AE124" s="14">
        <v>69</v>
      </c>
      <c r="AF124" s="14">
        <v>33</v>
      </c>
      <c r="AG124" s="14">
        <v>36</v>
      </c>
      <c r="AH124" s="14">
        <v>85</v>
      </c>
      <c r="AI124" s="14">
        <v>43</v>
      </c>
      <c r="AJ124" s="14">
        <v>42</v>
      </c>
      <c r="AK124" s="14">
        <v>66</v>
      </c>
      <c r="AL124" s="14">
        <v>28</v>
      </c>
      <c r="AM124" s="14">
        <v>38</v>
      </c>
      <c r="AN124" s="14">
        <v>77</v>
      </c>
      <c r="AO124" s="14">
        <v>40</v>
      </c>
      <c r="AP124" s="14">
        <v>37</v>
      </c>
      <c r="AQ124" s="14">
        <v>72</v>
      </c>
      <c r="AR124" s="14">
        <v>31</v>
      </c>
      <c r="AS124" s="14">
        <v>41</v>
      </c>
      <c r="AT124" s="14">
        <v>103</v>
      </c>
      <c r="AU124" s="14">
        <v>45</v>
      </c>
      <c r="AV124" s="14">
        <v>58</v>
      </c>
      <c r="AW124" s="14">
        <v>408</v>
      </c>
      <c r="AX124" s="14">
        <v>156</v>
      </c>
      <c r="AY124" s="14">
        <v>252</v>
      </c>
      <c r="AZ124" s="14">
        <v>117</v>
      </c>
      <c r="BA124" s="14">
        <v>594</v>
      </c>
      <c r="BB124" s="14">
        <v>511</v>
      </c>
      <c r="BC124" s="15">
        <v>9.5744680851063829E-2</v>
      </c>
      <c r="BD124" s="15">
        <v>0.48608837970540097</v>
      </c>
      <c r="BE124" s="15">
        <v>0.41816693944353517</v>
      </c>
      <c r="BF124" s="16">
        <v>53.48281505728314</v>
      </c>
      <c r="BG124" s="17">
        <f t="shared" ref="BG124:BG132" si="9">BF124*D124</f>
        <v>65356</v>
      </c>
    </row>
    <row r="125" spans="1:59" ht="13.5" customHeight="1" x14ac:dyDescent="0.15">
      <c r="A125" s="178"/>
      <c r="B125" s="33" t="s">
        <v>136</v>
      </c>
      <c r="C125" s="34">
        <v>587</v>
      </c>
      <c r="D125" s="34">
        <v>1061</v>
      </c>
      <c r="E125" s="34">
        <v>465</v>
      </c>
      <c r="F125" s="34">
        <v>596</v>
      </c>
      <c r="G125" s="35">
        <v>25</v>
      </c>
      <c r="H125" s="35">
        <v>15</v>
      </c>
      <c r="I125" s="35">
        <v>10</v>
      </c>
      <c r="J125" s="35">
        <v>37</v>
      </c>
      <c r="K125" s="35">
        <v>17</v>
      </c>
      <c r="L125" s="35">
        <v>20</v>
      </c>
      <c r="M125" s="35">
        <v>40</v>
      </c>
      <c r="N125" s="35">
        <v>15</v>
      </c>
      <c r="O125" s="35">
        <v>25</v>
      </c>
      <c r="P125" s="35">
        <v>55</v>
      </c>
      <c r="Q125" s="35">
        <v>28</v>
      </c>
      <c r="R125" s="35">
        <v>27</v>
      </c>
      <c r="S125" s="35">
        <v>70</v>
      </c>
      <c r="T125" s="35">
        <v>30</v>
      </c>
      <c r="U125" s="35">
        <v>40</v>
      </c>
      <c r="V125" s="35">
        <v>40</v>
      </c>
      <c r="W125" s="35">
        <v>22</v>
      </c>
      <c r="X125" s="35">
        <v>18</v>
      </c>
      <c r="Y125" s="35">
        <v>36</v>
      </c>
      <c r="Z125" s="35">
        <v>11</v>
      </c>
      <c r="AA125" s="35">
        <v>25</v>
      </c>
      <c r="AB125" s="35">
        <v>47</v>
      </c>
      <c r="AC125" s="35">
        <v>25</v>
      </c>
      <c r="AD125" s="35">
        <v>22</v>
      </c>
      <c r="AE125" s="35">
        <v>57</v>
      </c>
      <c r="AF125" s="35">
        <v>23</v>
      </c>
      <c r="AG125" s="35">
        <v>34</v>
      </c>
      <c r="AH125" s="35">
        <v>57</v>
      </c>
      <c r="AI125" s="35">
        <v>29</v>
      </c>
      <c r="AJ125" s="35">
        <v>28</v>
      </c>
      <c r="AK125" s="35">
        <v>75</v>
      </c>
      <c r="AL125" s="35">
        <v>33</v>
      </c>
      <c r="AM125" s="35">
        <v>42</v>
      </c>
      <c r="AN125" s="35">
        <v>80</v>
      </c>
      <c r="AO125" s="35">
        <v>37</v>
      </c>
      <c r="AP125" s="35">
        <v>43</v>
      </c>
      <c r="AQ125" s="35">
        <v>62</v>
      </c>
      <c r="AR125" s="35">
        <v>26</v>
      </c>
      <c r="AS125" s="35">
        <v>36</v>
      </c>
      <c r="AT125" s="35">
        <v>65</v>
      </c>
      <c r="AU125" s="35">
        <v>31</v>
      </c>
      <c r="AV125" s="35">
        <v>34</v>
      </c>
      <c r="AW125" s="35">
        <v>315</v>
      </c>
      <c r="AX125" s="35">
        <v>123</v>
      </c>
      <c r="AY125" s="35">
        <v>192</v>
      </c>
      <c r="AZ125" s="35">
        <v>102</v>
      </c>
      <c r="BA125" s="35">
        <v>579</v>
      </c>
      <c r="BB125" s="35">
        <v>380</v>
      </c>
      <c r="BC125" s="36">
        <v>9.6135721017907641E-2</v>
      </c>
      <c r="BD125" s="36">
        <v>0.54571159283694626</v>
      </c>
      <c r="BE125" s="36">
        <v>0.35815268614514612</v>
      </c>
      <c r="BF125" s="37">
        <v>50.889726672950047</v>
      </c>
      <c r="BG125" s="17">
        <f t="shared" si="9"/>
        <v>53994</v>
      </c>
    </row>
    <row r="126" spans="1:59" x14ac:dyDescent="0.15">
      <c r="A126" s="178"/>
      <c r="B126" s="18" t="s">
        <v>137</v>
      </c>
      <c r="C126" s="19">
        <v>444</v>
      </c>
      <c r="D126" s="19">
        <v>795</v>
      </c>
      <c r="E126" s="19">
        <v>365</v>
      </c>
      <c r="F126" s="19">
        <v>430</v>
      </c>
      <c r="G126" s="20">
        <v>25</v>
      </c>
      <c r="H126" s="20">
        <v>12</v>
      </c>
      <c r="I126" s="20">
        <v>13</v>
      </c>
      <c r="J126" s="20">
        <v>40</v>
      </c>
      <c r="K126" s="20">
        <v>18</v>
      </c>
      <c r="L126" s="20">
        <v>22</v>
      </c>
      <c r="M126" s="20">
        <v>28</v>
      </c>
      <c r="N126" s="20">
        <v>14</v>
      </c>
      <c r="O126" s="20">
        <v>14</v>
      </c>
      <c r="P126" s="20">
        <v>33</v>
      </c>
      <c r="Q126" s="20">
        <v>15</v>
      </c>
      <c r="R126" s="20">
        <v>18</v>
      </c>
      <c r="S126" s="20">
        <v>80</v>
      </c>
      <c r="T126" s="20">
        <v>32</v>
      </c>
      <c r="U126" s="20">
        <v>48</v>
      </c>
      <c r="V126" s="20">
        <v>37</v>
      </c>
      <c r="W126" s="20">
        <v>17</v>
      </c>
      <c r="X126" s="20">
        <v>20</v>
      </c>
      <c r="Y126" s="20">
        <v>32</v>
      </c>
      <c r="Z126" s="20">
        <v>11</v>
      </c>
      <c r="AA126" s="20">
        <v>21</v>
      </c>
      <c r="AB126" s="20">
        <v>62</v>
      </c>
      <c r="AC126" s="20">
        <v>34</v>
      </c>
      <c r="AD126" s="20">
        <v>28</v>
      </c>
      <c r="AE126" s="20">
        <v>44</v>
      </c>
      <c r="AF126" s="20">
        <v>21</v>
      </c>
      <c r="AG126" s="20">
        <v>23</v>
      </c>
      <c r="AH126" s="20">
        <v>42</v>
      </c>
      <c r="AI126" s="20">
        <v>23</v>
      </c>
      <c r="AJ126" s="20">
        <v>19</v>
      </c>
      <c r="AK126" s="20">
        <v>40</v>
      </c>
      <c r="AL126" s="20">
        <v>25</v>
      </c>
      <c r="AM126" s="20">
        <v>15</v>
      </c>
      <c r="AN126" s="20">
        <v>40</v>
      </c>
      <c r="AO126" s="20">
        <v>22</v>
      </c>
      <c r="AP126" s="20">
        <v>18</v>
      </c>
      <c r="AQ126" s="20">
        <v>30</v>
      </c>
      <c r="AR126" s="20">
        <v>16</v>
      </c>
      <c r="AS126" s="20">
        <v>14</v>
      </c>
      <c r="AT126" s="20">
        <v>49</v>
      </c>
      <c r="AU126" s="20">
        <v>25</v>
      </c>
      <c r="AV126" s="20">
        <v>24</v>
      </c>
      <c r="AW126" s="20">
        <v>213</v>
      </c>
      <c r="AX126" s="20">
        <v>80</v>
      </c>
      <c r="AY126" s="20">
        <v>133</v>
      </c>
      <c r="AZ126" s="20">
        <v>93</v>
      </c>
      <c r="BA126" s="20">
        <v>440</v>
      </c>
      <c r="BB126" s="20">
        <v>262</v>
      </c>
      <c r="BC126" s="21">
        <v>0.1169811320754717</v>
      </c>
      <c r="BD126" s="21">
        <v>0.55345911949685533</v>
      </c>
      <c r="BE126" s="21">
        <v>0.32955974842767294</v>
      </c>
      <c r="BF126" s="22">
        <v>47.374842767295597</v>
      </c>
      <c r="BG126" s="17">
        <f t="shared" si="9"/>
        <v>37663</v>
      </c>
    </row>
    <row r="127" spans="1:59" ht="13.5" customHeight="1" x14ac:dyDescent="0.15">
      <c r="A127" s="178"/>
      <c r="B127" s="18" t="s">
        <v>138</v>
      </c>
      <c r="C127" s="19">
        <v>391</v>
      </c>
      <c r="D127" s="19">
        <v>657</v>
      </c>
      <c r="E127" s="19">
        <v>292</v>
      </c>
      <c r="F127" s="19">
        <v>365</v>
      </c>
      <c r="G127" s="20">
        <v>20</v>
      </c>
      <c r="H127" s="20">
        <v>10</v>
      </c>
      <c r="I127" s="20">
        <v>10</v>
      </c>
      <c r="J127" s="20">
        <v>12</v>
      </c>
      <c r="K127" s="20">
        <v>5</v>
      </c>
      <c r="L127" s="20">
        <v>7</v>
      </c>
      <c r="M127" s="20">
        <v>18</v>
      </c>
      <c r="N127" s="20">
        <v>9</v>
      </c>
      <c r="O127" s="20">
        <v>9</v>
      </c>
      <c r="P127" s="20">
        <v>23</v>
      </c>
      <c r="Q127" s="20">
        <v>12</v>
      </c>
      <c r="R127" s="20">
        <v>11</v>
      </c>
      <c r="S127" s="20">
        <v>35</v>
      </c>
      <c r="T127" s="20">
        <v>20</v>
      </c>
      <c r="U127" s="20">
        <v>15</v>
      </c>
      <c r="V127" s="20">
        <v>26</v>
      </c>
      <c r="W127" s="20">
        <v>11</v>
      </c>
      <c r="X127" s="20">
        <v>15</v>
      </c>
      <c r="Y127" s="20">
        <v>21</v>
      </c>
      <c r="Z127" s="20">
        <v>11</v>
      </c>
      <c r="AA127" s="20">
        <v>10</v>
      </c>
      <c r="AB127" s="20">
        <v>31</v>
      </c>
      <c r="AC127" s="20">
        <v>16</v>
      </c>
      <c r="AD127" s="20">
        <v>15</v>
      </c>
      <c r="AE127" s="20">
        <v>31</v>
      </c>
      <c r="AF127" s="20">
        <v>18</v>
      </c>
      <c r="AG127" s="20">
        <v>13</v>
      </c>
      <c r="AH127" s="20">
        <v>46</v>
      </c>
      <c r="AI127" s="20">
        <v>27</v>
      </c>
      <c r="AJ127" s="20">
        <v>19</v>
      </c>
      <c r="AK127" s="20">
        <v>41</v>
      </c>
      <c r="AL127" s="20">
        <v>18</v>
      </c>
      <c r="AM127" s="20">
        <v>23</v>
      </c>
      <c r="AN127" s="20">
        <v>43</v>
      </c>
      <c r="AO127" s="20">
        <v>16</v>
      </c>
      <c r="AP127" s="20">
        <v>27</v>
      </c>
      <c r="AQ127" s="20">
        <v>47</v>
      </c>
      <c r="AR127" s="20">
        <v>23</v>
      </c>
      <c r="AS127" s="20">
        <v>24</v>
      </c>
      <c r="AT127" s="20">
        <v>44</v>
      </c>
      <c r="AU127" s="20">
        <v>16</v>
      </c>
      <c r="AV127" s="20">
        <v>28</v>
      </c>
      <c r="AW127" s="20">
        <v>219</v>
      </c>
      <c r="AX127" s="20">
        <v>80</v>
      </c>
      <c r="AY127" s="20">
        <v>139</v>
      </c>
      <c r="AZ127" s="20">
        <v>50</v>
      </c>
      <c r="BA127" s="20">
        <v>344</v>
      </c>
      <c r="BB127" s="20">
        <v>263</v>
      </c>
      <c r="BC127" s="21">
        <v>7.6103500761035003E-2</v>
      </c>
      <c r="BD127" s="21">
        <v>0.52359208523592082</v>
      </c>
      <c r="BE127" s="21">
        <v>0.40030441400304412</v>
      </c>
      <c r="BF127" s="22">
        <v>53.686453576864537</v>
      </c>
      <c r="BG127" s="17">
        <f t="shared" si="9"/>
        <v>35272</v>
      </c>
    </row>
    <row r="128" spans="1:59" x14ac:dyDescent="0.15">
      <c r="A128" s="178"/>
      <c r="B128" s="18" t="s">
        <v>139</v>
      </c>
      <c r="C128" s="19">
        <v>289</v>
      </c>
      <c r="D128" s="19">
        <v>513</v>
      </c>
      <c r="E128" s="19">
        <v>235</v>
      </c>
      <c r="F128" s="19">
        <v>278</v>
      </c>
      <c r="G128" s="20">
        <v>13</v>
      </c>
      <c r="H128" s="20">
        <v>8</v>
      </c>
      <c r="I128" s="20">
        <v>5</v>
      </c>
      <c r="J128" s="20">
        <v>13</v>
      </c>
      <c r="K128" s="20">
        <v>8</v>
      </c>
      <c r="L128" s="20">
        <v>5</v>
      </c>
      <c r="M128" s="20">
        <v>10</v>
      </c>
      <c r="N128" s="20">
        <v>4</v>
      </c>
      <c r="O128" s="20">
        <v>6</v>
      </c>
      <c r="P128" s="20">
        <v>17</v>
      </c>
      <c r="Q128" s="20">
        <v>6</v>
      </c>
      <c r="R128" s="20">
        <v>11</v>
      </c>
      <c r="S128" s="20">
        <v>27</v>
      </c>
      <c r="T128" s="20">
        <v>11</v>
      </c>
      <c r="U128" s="20">
        <v>16</v>
      </c>
      <c r="V128" s="20">
        <v>22</v>
      </c>
      <c r="W128" s="20">
        <v>10</v>
      </c>
      <c r="X128" s="20">
        <v>12</v>
      </c>
      <c r="Y128" s="20">
        <v>26</v>
      </c>
      <c r="Z128" s="20">
        <v>15</v>
      </c>
      <c r="AA128" s="20">
        <v>11</v>
      </c>
      <c r="AB128" s="20">
        <v>25</v>
      </c>
      <c r="AC128" s="20">
        <v>10</v>
      </c>
      <c r="AD128" s="20">
        <v>15</v>
      </c>
      <c r="AE128" s="20">
        <v>14</v>
      </c>
      <c r="AF128" s="20">
        <v>9</v>
      </c>
      <c r="AG128" s="20">
        <v>5</v>
      </c>
      <c r="AH128" s="20">
        <v>28</v>
      </c>
      <c r="AI128" s="20">
        <v>16</v>
      </c>
      <c r="AJ128" s="20">
        <v>12</v>
      </c>
      <c r="AK128" s="20">
        <v>34</v>
      </c>
      <c r="AL128" s="20">
        <v>18</v>
      </c>
      <c r="AM128" s="20">
        <v>16</v>
      </c>
      <c r="AN128" s="20">
        <v>29</v>
      </c>
      <c r="AO128" s="20">
        <v>12</v>
      </c>
      <c r="AP128" s="20">
        <v>17</v>
      </c>
      <c r="AQ128" s="20">
        <v>38</v>
      </c>
      <c r="AR128" s="20">
        <v>21</v>
      </c>
      <c r="AS128" s="20">
        <v>17</v>
      </c>
      <c r="AT128" s="20">
        <v>45</v>
      </c>
      <c r="AU128" s="20">
        <v>21</v>
      </c>
      <c r="AV128" s="20">
        <v>24</v>
      </c>
      <c r="AW128" s="20">
        <v>172</v>
      </c>
      <c r="AX128" s="20">
        <v>66</v>
      </c>
      <c r="AY128" s="20">
        <v>106</v>
      </c>
      <c r="AZ128" s="20">
        <v>36</v>
      </c>
      <c r="BA128" s="20">
        <v>260</v>
      </c>
      <c r="BB128" s="20">
        <v>217</v>
      </c>
      <c r="BC128" s="21">
        <v>7.0175438596491224E-2</v>
      </c>
      <c r="BD128" s="21">
        <v>0.50682261208576995</v>
      </c>
      <c r="BE128" s="21">
        <v>0.42300194931773877</v>
      </c>
      <c r="BF128" s="22">
        <v>54.61208576998051</v>
      </c>
      <c r="BG128" s="17">
        <f t="shared" si="9"/>
        <v>28016</v>
      </c>
    </row>
    <row r="129" spans="1:59" x14ac:dyDescent="0.15">
      <c r="A129" s="178"/>
      <c r="B129" s="18" t="s">
        <v>140</v>
      </c>
      <c r="C129" s="19">
        <v>575</v>
      </c>
      <c r="D129" s="19">
        <v>1010</v>
      </c>
      <c r="E129" s="19">
        <v>472</v>
      </c>
      <c r="F129" s="19">
        <v>538</v>
      </c>
      <c r="G129" s="20">
        <v>30</v>
      </c>
      <c r="H129" s="20">
        <v>16</v>
      </c>
      <c r="I129" s="20">
        <v>14</v>
      </c>
      <c r="J129" s="20">
        <v>23</v>
      </c>
      <c r="K129" s="20">
        <v>10</v>
      </c>
      <c r="L129" s="20">
        <v>13</v>
      </c>
      <c r="M129" s="20">
        <v>36</v>
      </c>
      <c r="N129" s="20">
        <v>21</v>
      </c>
      <c r="O129" s="20">
        <v>15</v>
      </c>
      <c r="P129" s="20">
        <v>38</v>
      </c>
      <c r="Q129" s="20">
        <v>22</v>
      </c>
      <c r="R129" s="20">
        <v>16</v>
      </c>
      <c r="S129" s="20">
        <v>66</v>
      </c>
      <c r="T129" s="20">
        <v>36</v>
      </c>
      <c r="U129" s="20">
        <v>30</v>
      </c>
      <c r="V129" s="20">
        <v>48</v>
      </c>
      <c r="W129" s="20">
        <v>22</v>
      </c>
      <c r="X129" s="20">
        <v>26</v>
      </c>
      <c r="Y129" s="20">
        <v>46</v>
      </c>
      <c r="Z129" s="20">
        <v>28</v>
      </c>
      <c r="AA129" s="20">
        <v>18</v>
      </c>
      <c r="AB129" s="20">
        <v>54</v>
      </c>
      <c r="AC129" s="20">
        <v>30</v>
      </c>
      <c r="AD129" s="20">
        <v>24</v>
      </c>
      <c r="AE129" s="20">
        <v>47</v>
      </c>
      <c r="AF129" s="20">
        <v>19</v>
      </c>
      <c r="AG129" s="20">
        <v>28</v>
      </c>
      <c r="AH129" s="20">
        <v>60</v>
      </c>
      <c r="AI129" s="20">
        <v>31</v>
      </c>
      <c r="AJ129" s="20">
        <v>29</v>
      </c>
      <c r="AK129" s="20">
        <v>72</v>
      </c>
      <c r="AL129" s="20">
        <v>38</v>
      </c>
      <c r="AM129" s="20">
        <v>34</v>
      </c>
      <c r="AN129" s="20">
        <v>52</v>
      </c>
      <c r="AO129" s="20">
        <v>19</v>
      </c>
      <c r="AP129" s="20">
        <v>33</v>
      </c>
      <c r="AQ129" s="20">
        <v>52</v>
      </c>
      <c r="AR129" s="20">
        <v>27</v>
      </c>
      <c r="AS129" s="20">
        <v>25</v>
      </c>
      <c r="AT129" s="20">
        <v>64</v>
      </c>
      <c r="AU129" s="20">
        <v>28</v>
      </c>
      <c r="AV129" s="20">
        <v>36</v>
      </c>
      <c r="AW129" s="20">
        <v>322</v>
      </c>
      <c r="AX129" s="20">
        <v>125</v>
      </c>
      <c r="AY129" s="20">
        <v>197</v>
      </c>
      <c r="AZ129" s="20">
        <v>89</v>
      </c>
      <c r="BA129" s="20">
        <v>535</v>
      </c>
      <c r="BB129" s="20">
        <v>386</v>
      </c>
      <c r="BC129" s="21">
        <v>8.8118811881188114E-2</v>
      </c>
      <c r="BD129" s="21">
        <v>0.52970297029702973</v>
      </c>
      <c r="BE129" s="21">
        <v>0.38217821782178218</v>
      </c>
      <c r="BF129" s="22">
        <v>51.804950495049503</v>
      </c>
      <c r="BG129" s="17">
        <f t="shared" si="9"/>
        <v>52323</v>
      </c>
    </row>
    <row r="130" spans="1:59" x14ac:dyDescent="0.15">
      <c r="A130" s="178"/>
      <c r="B130" s="18" t="s">
        <v>141</v>
      </c>
      <c r="C130" s="19">
        <v>450</v>
      </c>
      <c r="D130" s="19">
        <v>773</v>
      </c>
      <c r="E130" s="19">
        <v>368</v>
      </c>
      <c r="F130" s="19">
        <v>405</v>
      </c>
      <c r="G130" s="20">
        <v>15</v>
      </c>
      <c r="H130" s="20">
        <v>8</v>
      </c>
      <c r="I130" s="20">
        <v>7</v>
      </c>
      <c r="J130" s="20">
        <v>29</v>
      </c>
      <c r="K130" s="20">
        <v>14</v>
      </c>
      <c r="L130" s="20">
        <v>15</v>
      </c>
      <c r="M130" s="20">
        <v>25</v>
      </c>
      <c r="N130" s="20">
        <v>15</v>
      </c>
      <c r="O130" s="20">
        <v>10</v>
      </c>
      <c r="P130" s="20">
        <v>38</v>
      </c>
      <c r="Q130" s="20">
        <v>20</v>
      </c>
      <c r="R130" s="20">
        <v>18</v>
      </c>
      <c r="S130" s="20">
        <v>64</v>
      </c>
      <c r="T130" s="20">
        <v>35</v>
      </c>
      <c r="U130" s="20">
        <v>29</v>
      </c>
      <c r="V130" s="20">
        <v>30</v>
      </c>
      <c r="W130" s="20">
        <v>15</v>
      </c>
      <c r="X130" s="20">
        <v>15</v>
      </c>
      <c r="Y130" s="20">
        <v>24</v>
      </c>
      <c r="Z130" s="20">
        <v>14</v>
      </c>
      <c r="AA130" s="20">
        <v>10</v>
      </c>
      <c r="AB130" s="20">
        <v>38</v>
      </c>
      <c r="AC130" s="20">
        <v>22</v>
      </c>
      <c r="AD130" s="20">
        <v>16</v>
      </c>
      <c r="AE130" s="20">
        <v>36</v>
      </c>
      <c r="AF130" s="20">
        <v>12</v>
      </c>
      <c r="AG130" s="20">
        <v>24</v>
      </c>
      <c r="AH130" s="20">
        <v>55</v>
      </c>
      <c r="AI130" s="20">
        <v>23</v>
      </c>
      <c r="AJ130" s="20">
        <v>32</v>
      </c>
      <c r="AK130" s="20">
        <v>44</v>
      </c>
      <c r="AL130" s="20">
        <v>24</v>
      </c>
      <c r="AM130" s="20">
        <v>20</v>
      </c>
      <c r="AN130" s="20">
        <v>61</v>
      </c>
      <c r="AO130" s="20">
        <v>32</v>
      </c>
      <c r="AP130" s="20">
        <v>29</v>
      </c>
      <c r="AQ130" s="20">
        <v>54</v>
      </c>
      <c r="AR130" s="20">
        <v>32</v>
      </c>
      <c r="AS130" s="20">
        <v>22</v>
      </c>
      <c r="AT130" s="20">
        <v>39</v>
      </c>
      <c r="AU130" s="20">
        <v>18</v>
      </c>
      <c r="AV130" s="20">
        <v>21</v>
      </c>
      <c r="AW130" s="20">
        <v>221</v>
      </c>
      <c r="AX130" s="20">
        <v>84</v>
      </c>
      <c r="AY130" s="20">
        <v>137</v>
      </c>
      <c r="AZ130" s="20">
        <v>69</v>
      </c>
      <c r="BA130" s="20">
        <v>444</v>
      </c>
      <c r="BB130" s="20">
        <v>260</v>
      </c>
      <c r="BC130" s="21">
        <v>8.9262613195342816E-2</v>
      </c>
      <c r="BD130" s="21">
        <v>0.57438551099611901</v>
      </c>
      <c r="BE130" s="21">
        <v>0.33635187580853815</v>
      </c>
      <c r="BF130" s="22">
        <v>50.413971539456661</v>
      </c>
      <c r="BG130" s="17">
        <f t="shared" si="9"/>
        <v>38970</v>
      </c>
    </row>
    <row r="131" spans="1:59" x14ac:dyDescent="0.15">
      <c r="A131" s="178"/>
      <c r="B131" s="18" t="s">
        <v>142</v>
      </c>
      <c r="C131" s="19">
        <v>399</v>
      </c>
      <c r="D131" s="19">
        <v>704</v>
      </c>
      <c r="E131" s="19">
        <v>320</v>
      </c>
      <c r="F131" s="19">
        <v>384</v>
      </c>
      <c r="G131" s="20">
        <v>13</v>
      </c>
      <c r="H131" s="20">
        <v>5</v>
      </c>
      <c r="I131" s="20">
        <v>8</v>
      </c>
      <c r="J131" s="20">
        <v>27</v>
      </c>
      <c r="K131" s="20">
        <v>18</v>
      </c>
      <c r="L131" s="20">
        <v>9</v>
      </c>
      <c r="M131" s="20">
        <v>32</v>
      </c>
      <c r="N131" s="20">
        <v>14</v>
      </c>
      <c r="O131" s="20">
        <v>18</v>
      </c>
      <c r="P131" s="20">
        <v>61</v>
      </c>
      <c r="Q131" s="20">
        <v>34</v>
      </c>
      <c r="R131" s="20">
        <v>27</v>
      </c>
      <c r="S131" s="20">
        <v>44</v>
      </c>
      <c r="T131" s="20">
        <v>17</v>
      </c>
      <c r="U131" s="20">
        <v>27</v>
      </c>
      <c r="V131" s="20">
        <v>32</v>
      </c>
      <c r="W131" s="20">
        <v>14</v>
      </c>
      <c r="X131" s="20">
        <v>18</v>
      </c>
      <c r="Y131" s="20">
        <v>24</v>
      </c>
      <c r="Z131" s="20">
        <v>15</v>
      </c>
      <c r="AA131" s="20">
        <v>9</v>
      </c>
      <c r="AB131" s="20">
        <v>28</v>
      </c>
      <c r="AC131" s="20">
        <v>15</v>
      </c>
      <c r="AD131" s="20">
        <v>13</v>
      </c>
      <c r="AE131" s="20">
        <v>38</v>
      </c>
      <c r="AF131" s="20">
        <v>17</v>
      </c>
      <c r="AG131" s="20">
        <v>21</v>
      </c>
      <c r="AH131" s="20">
        <v>47</v>
      </c>
      <c r="AI131" s="20">
        <v>21</v>
      </c>
      <c r="AJ131" s="20">
        <v>26</v>
      </c>
      <c r="AK131" s="20">
        <v>55</v>
      </c>
      <c r="AL131" s="20">
        <v>24</v>
      </c>
      <c r="AM131" s="20">
        <v>31</v>
      </c>
      <c r="AN131" s="20">
        <v>39</v>
      </c>
      <c r="AO131" s="20">
        <v>18</v>
      </c>
      <c r="AP131" s="20">
        <v>21</v>
      </c>
      <c r="AQ131" s="20">
        <v>37</v>
      </c>
      <c r="AR131" s="20">
        <v>16</v>
      </c>
      <c r="AS131" s="20">
        <v>21</v>
      </c>
      <c r="AT131" s="20">
        <v>51</v>
      </c>
      <c r="AU131" s="20">
        <v>21</v>
      </c>
      <c r="AV131" s="20">
        <v>30</v>
      </c>
      <c r="AW131" s="20">
        <v>176</v>
      </c>
      <c r="AX131" s="20">
        <v>71</v>
      </c>
      <c r="AY131" s="20">
        <v>105</v>
      </c>
      <c r="AZ131" s="20">
        <v>72</v>
      </c>
      <c r="BA131" s="20">
        <v>405</v>
      </c>
      <c r="BB131" s="20">
        <v>227</v>
      </c>
      <c r="BC131" s="21">
        <v>0.10227272727272728</v>
      </c>
      <c r="BD131" s="21">
        <v>0.57528409090909094</v>
      </c>
      <c r="BE131" s="21">
        <v>0.32244318181818182</v>
      </c>
      <c r="BF131" s="22">
        <v>48.248579545454547</v>
      </c>
      <c r="BG131" s="17">
        <f t="shared" si="9"/>
        <v>33967</v>
      </c>
    </row>
    <row r="132" spans="1:59" ht="14.25" thickBot="1" x14ac:dyDescent="0.2">
      <c r="A132" s="178"/>
      <c r="B132" s="23" t="s">
        <v>143</v>
      </c>
      <c r="C132" s="24">
        <v>189</v>
      </c>
      <c r="D132" s="24">
        <v>405</v>
      </c>
      <c r="E132" s="24">
        <v>200</v>
      </c>
      <c r="F132" s="24">
        <v>205</v>
      </c>
      <c r="G132" s="25">
        <v>18</v>
      </c>
      <c r="H132" s="25">
        <v>8</v>
      </c>
      <c r="I132" s="25">
        <v>10</v>
      </c>
      <c r="J132" s="25">
        <v>13</v>
      </c>
      <c r="K132" s="25">
        <v>8</v>
      </c>
      <c r="L132" s="25">
        <v>5</v>
      </c>
      <c r="M132" s="25">
        <v>8</v>
      </c>
      <c r="N132" s="25">
        <v>3</v>
      </c>
      <c r="O132" s="25">
        <v>5</v>
      </c>
      <c r="P132" s="25">
        <v>15</v>
      </c>
      <c r="Q132" s="25">
        <v>12</v>
      </c>
      <c r="R132" s="25">
        <v>3</v>
      </c>
      <c r="S132" s="25">
        <v>12</v>
      </c>
      <c r="T132" s="25">
        <v>3</v>
      </c>
      <c r="U132" s="25">
        <v>9</v>
      </c>
      <c r="V132" s="25">
        <v>13</v>
      </c>
      <c r="W132" s="25">
        <v>8</v>
      </c>
      <c r="X132" s="25">
        <v>5</v>
      </c>
      <c r="Y132" s="25">
        <v>19</v>
      </c>
      <c r="Z132" s="25">
        <v>10</v>
      </c>
      <c r="AA132" s="25">
        <v>9</v>
      </c>
      <c r="AB132" s="25">
        <v>15</v>
      </c>
      <c r="AC132" s="25">
        <v>6</v>
      </c>
      <c r="AD132" s="25">
        <v>9</v>
      </c>
      <c r="AE132" s="25">
        <v>25</v>
      </c>
      <c r="AF132" s="25">
        <v>11</v>
      </c>
      <c r="AG132" s="25">
        <v>14</v>
      </c>
      <c r="AH132" s="25">
        <v>25</v>
      </c>
      <c r="AI132" s="25">
        <v>12</v>
      </c>
      <c r="AJ132" s="25">
        <v>13</v>
      </c>
      <c r="AK132" s="25">
        <v>35</v>
      </c>
      <c r="AL132" s="25">
        <v>16</v>
      </c>
      <c r="AM132" s="25">
        <v>19</v>
      </c>
      <c r="AN132" s="25">
        <v>18</v>
      </c>
      <c r="AO132" s="25">
        <v>10</v>
      </c>
      <c r="AP132" s="25">
        <v>8</v>
      </c>
      <c r="AQ132" s="25">
        <v>38</v>
      </c>
      <c r="AR132" s="25">
        <v>17</v>
      </c>
      <c r="AS132" s="25">
        <v>21</v>
      </c>
      <c r="AT132" s="25">
        <v>29</v>
      </c>
      <c r="AU132" s="25">
        <v>16</v>
      </c>
      <c r="AV132" s="25">
        <v>13</v>
      </c>
      <c r="AW132" s="25">
        <v>122</v>
      </c>
      <c r="AX132" s="25">
        <v>60</v>
      </c>
      <c r="AY132" s="25">
        <v>62</v>
      </c>
      <c r="AZ132" s="25">
        <v>39</v>
      </c>
      <c r="BA132" s="25">
        <v>215</v>
      </c>
      <c r="BB132" s="25">
        <v>151</v>
      </c>
      <c r="BC132" s="26">
        <v>9.6296296296296297E-2</v>
      </c>
      <c r="BD132" s="26">
        <v>0.53086419753086422</v>
      </c>
      <c r="BE132" s="26">
        <v>0.37283950617283951</v>
      </c>
      <c r="BF132" s="27">
        <v>52.328395061728394</v>
      </c>
      <c r="BG132" s="17">
        <f t="shared" si="9"/>
        <v>21193</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3965</v>
      </c>
      <c r="D134" s="39">
        <v>7140</v>
      </c>
      <c r="E134" s="39">
        <v>3262</v>
      </c>
      <c r="F134" s="39">
        <v>3878</v>
      </c>
      <c r="G134" s="39">
        <v>183</v>
      </c>
      <c r="H134" s="39">
        <v>94</v>
      </c>
      <c r="I134" s="39">
        <v>89</v>
      </c>
      <c r="J134" s="39">
        <v>234</v>
      </c>
      <c r="K134" s="39">
        <v>116</v>
      </c>
      <c r="L134" s="39">
        <v>118</v>
      </c>
      <c r="M134" s="39">
        <v>250</v>
      </c>
      <c r="N134" s="39">
        <v>120</v>
      </c>
      <c r="O134" s="39">
        <v>130</v>
      </c>
      <c r="P134" s="39">
        <v>347</v>
      </c>
      <c r="Q134" s="39">
        <v>186</v>
      </c>
      <c r="R134" s="39">
        <v>161</v>
      </c>
      <c r="S134" s="39">
        <v>442</v>
      </c>
      <c r="T134" s="39">
        <v>202</v>
      </c>
      <c r="U134" s="39">
        <v>240</v>
      </c>
      <c r="V134" s="39">
        <v>275</v>
      </c>
      <c r="W134" s="39">
        <v>133</v>
      </c>
      <c r="X134" s="39">
        <v>142</v>
      </c>
      <c r="Y134" s="39">
        <v>259</v>
      </c>
      <c r="Z134" s="39">
        <v>131</v>
      </c>
      <c r="AA134" s="39">
        <v>128</v>
      </c>
      <c r="AB134" s="39">
        <v>356</v>
      </c>
      <c r="AC134" s="39">
        <v>187</v>
      </c>
      <c r="AD134" s="39">
        <v>169</v>
      </c>
      <c r="AE134" s="39">
        <v>361</v>
      </c>
      <c r="AF134" s="39">
        <v>163</v>
      </c>
      <c r="AG134" s="39">
        <v>198</v>
      </c>
      <c r="AH134" s="39">
        <v>445</v>
      </c>
      <c r="AI134" s="39">
        <v>225</v>
      </c>
      <c r="AJ134" s="39">
        <v>220</v>
      </c>
      <c r="AK134" s="39">
        <v>462</v>
      </c>
      <c r="AL134" s="39">
        <v>224</v>
      </c>
      <c r="AM134" s="39">
        <v>238</v>
      </c>
      <c r="AN134" s="39">
        <v>439</v>
      </c>
      <c r="AO134" s="39">
        <v>206</v>
      </c>
      <c r="AP134" s="39">
        <v>233</v>
      </c>
      <c r="AQ134" s="39">
        <v>430</v>
      </c>
      <c r="AR134" s="39">
        <v>209</v>
      </c>
      <c r="AS134" s="39">
        <v>221</v>
      </c>
      <c r="AT134" s="39">
        <v>489</v>
      </c>
      <c r="AU134" s="39">
        <v>221</v>
      </c>
      <c r="AV134" s="39">
        <v>268</v>
      </c>
      <c r="AW134" s="39">
        <v>2168</v>
      </c>
      <c r="AX134" s="39">
        <v>845</v>
      </c>
      <c r="AY134" s="39">
        <v>1323</v>
      </c>
      <c r="AZ134" s="39">
        <v>667</v>
      </c>
      <c r="BA134" s="39">
        <v>3816</v>
      </c>
      <c r="BB134" s="39">
        <v>2657</v>
      </c>
      <c r="BC134" s="41">
        <v>9.3417366946778713E-2</v>
      </c>
      <c r="BD134" s="41">
        <v>0.53445378151260503</v>
      </c>
      <c r="BE134" s="41">
        <v>0.37212885154061626</v>
      </c>
      <c r="BF134" s="42">
        <v>51.366106442577028</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620</v>
      </c>
      <c r="D136" s="13">
        <v>1246</v>
      </c>
      <c r="E136" s="13">
        <v>612</v>
      </c>
      <c r="F136" s="13">
        <v>634</v>
      </c>
      <c r="G136" s="14">
        <v>30</v>
      </c>
      <c r="H136" s="14">
        <v>13</v>
      </c>
      <c r="I136" s="14">
        <v>17</v>
      </c>
      <c r="J136" s="14">
        <v>55</v>
      </c>
      <c r="K136" s="14">
        <v>39</v>
      </c>
      <c r="L136" s="14">
        <v>16</v>
      </c>
      <c r="M136" s="14">
        <v>49</v>
      </c>
      <c r="N136" s="14">
        <v>25</v>
      </c>
      <c r="O136" s="14">
        <v>24</v>
      </c>
      <c r="P136" s="14">
        <v>46</v>
      </c>
      <c r="Q136" s="14">
        <v>26</v>
      </c>
      <c r="R136" s="14">
        <v>20</v>
      </c>
      <c r="S136" s="14">
        <v>62</v>
      </c>
      <c r="T136" s="14">
        <v>36</v>
      </c>
      <c r="U136" s="14">
        <v>26</v>
      </c>
      <c r="V136" s="14">
        <v>58</v>
      </c>
      <c r="W136" s="14">
        <v>25</v>
      </c>
      <c r="X136" s="14">
        <v>33</v>
      </c>
      <c r="Y136" s="14">
        <v>56</v>
      </c>
      <c r="Z136" s="14">
        <v>32</v>
      </c>
      <c r="AA136" s="14">
        <v>24</v>
      </c>
      <c r="AB136" s="14">
        <v>73</v>
      </c>
      <c r="AC136" s="14">
        <v>43</v>
      </c>
      <c r="AD136" s="14">
        <v>30</v>
      </c>
      <c r="AE136" s="14">
        <v>70</v>
      </c>
      <c r="AF136" s="14">
        <v>40</v>
      </c>
      <c r="AG136" s="14">
        <v>30</v>
      </c>
      <c r="AH136" s="14">
        <v>80</v>
      </c>
      <c r="AI136" s="14">
        <v>42</v>
      </c>
      <c r="AJ136" s="14">
        <v>38</v>
      </c>
      <c r="AK136" s="14">
        <v>79</v>
      </c>
      <c r="AL136" s="14">
        <v>36</v>
      </c>
      <c r="AM136" s="14">
        <v>43</v>
      </c>
      <c r="AN136" s="14">
        <v>79</v>
      </c>
      <c r="AO136" s="14">
        <v>38</v>
      </c>
      <c r="AP136" s="14">
        <v>41</v>
      </c>
      <c r="AQ136" s="14">
        <v>79</v>
      </c>
      <c r="AR136" s="14">
        <v>41</v>
      </c>
      <c r="AS136" s="14">
        <v>38</v>
      </c>
      <c r="AT136" s="14">
        <v>95</v>
      </c>
      <c r="AU136" s="14">
        <v>41</v>
      </c>
      <c r="AV136" s="14">
        <v>54</v>
      </c>
      <c r="AW136" s="14">
        <v>335</v>
      </c>
      <c r="AX136" s="14">
        <v>135</v>
      </c>
      <c r="AY136" s="14">
        <v>200</v>
      </c>
      <c r="AZ136" s="14">
        <v>134</v>
      </c>
      <c r="BA136" s="14">
        <v>682</v>
      </c>
      <c r="BB136" s="14">
        <v>430</v>
      </c>
      <c r="BC136" s="15">
        <v>0.10754414125200643</v>
      </c>
      <c r="BD136" s="15">
        <v>0.5473515248796148</v>
      </c>
      <c r="BE136" s="15">
        <v>0.3451043338683788</v>
      </c>
      <c r="BF136" s="16">
        <v>50.225521669341894</v>
      </c>
      <c r="BG136" s="17">
        <f t="shared" ref="BG136:BG149" si="10">BF136*D136</f>
        <v>62581</v>
      </c>
    </row>
    <row r="137" spans="1:59" x14ac:dyDescent="0.15">
      <c r="A137" s="178"/>
      <c r="B137" s="18" t="s">
        <v>147</v>
      </c>
      <c r="C137" s="19">
        <v>525</v>
      </c>
      <c r="D137" s="19">
        <v>1212</v>
      </c>
      <c r="E137" s="19">
        <v>592</v>
      </c>
      <c r="F137" s="19">
        <v>620</v>
      </c>
      <c r="G137" s="20">
        <v>41</v>
      </c>
      <c r="H137" s="20">
        <v>21</v>
      </c>
      <c r="I137" s="20">
        <v>20</v>
      </c>
      <c r="J137" s="20">
        <v>78</v>
      </c>
      <c r="K137" s="20">
        <v>39</v>
      </c>
      <c r="L137" s="20">
        <v>39</v>
      </c>
      <c r="M137" s="20">
        <v>96</v>
      </c>
      <c r="N137" s="20">
        <v>49</v>
      </c>
      <c r="O137" s="20">
        <v>47</v>
      </c>
      <c r="P137" s="20">
        <v>50</v>
      </c>
      <c r="Q137" s="20">
        <v>25</v>
      </c>
      <c r="R137" s="20">
        <v>25</v>
      </c>
      <c r="S137" s="20">
        <v>33</v>
      </c>
      <c r="T137" s="20">
        <v>19</v>
      </c>
      <c r="U137" s="20">
        <v>14</v>
      </c>
      <c r="V137" s="20">
        <v>21</v>
      </c>
      <c r="W137" s="20">
        <v>7</v>
      </c>
      <c r="X137" s="20">
        <v>14</v>
      </c>
      <c r="Y137" s="20">
        <v>45</v>
      </c>
      <c r="Z137" s="20">
        <v>19</v>
      </c>
      <c r="AA137" s="20">
        <v>26</v>
      </c>
      <c r="AB137" s="20">
        <v>80</v>
      </c>
      <c r="AC137" s="20">
        <v>47</v>
      </c>
      <c r="AD137" s="20">
        <v>33</v>
      </c>
      <c r="AE137" s="20">
        <v>83</v>
      </c>
      <c r="AF137" s="20">
        <v>39</v>
      </c>
      <c r="AG137" s="20">
        <v>44</v>
      </c>
      <c r="AH137" s="20">
        <v>91</v>
      </c>
      <c r="AI137" s="20">
        <v>43</v>
      </c>
      <c r="AJ137" s="20">
        <v>48</v>
      </c>
      <c r="AK137" s="20">
        <v>91</v>
      </c>
      <c r="AL137" s="20">
        <v>43</v>
      </c>
      <c r="AM137" s="20">
        <v>48</v>
      </c>
      <c r="AN137" s="20">
        <v>75</v>
      </c>
      <c r="AO137" s="20">
        <v>40</v>
      </c>
      <c r="AP137" s="20">
        <v>35</v>
      </c>
      <c r="AQ137" s="20">
        <v>74</v>
      </c>
      <c r="AR137" s="20">
        <v>33</v>
      </c>
      <c r="AS137" s="20">
        <v>41</v>
      </c>
      <c r="AT137" s="20">
        <v>77</v>
      </c>
      <c r="AU137" s="20">
        <v>33</v>
      </c>
      <c r="AV137" s="20">
        <v>44</v>
      </c>
      <c r="AW137" s="20">
        <v>277</v>
      </c>
      <c r="AX137" s="20">
        <v>135</v>
      </c>
      <c r="AY137" s="20">
        <v>142</v>
      </c>
      <c r="AZ137" s="20">
        <v>215</v>
      </c>
      <c r="BA137" s="20">
        <v>643</v>
      </c>
      <c r="BB137" s="20">
        <v>354</v>
      </c>
      <c r="BC137" s="21">
        <v>0.1773927392739274</v>
      </c>
      <c r="BD137" s="21">
        <v>0.53052805280528048</v>
      </c>
      <c r="BE137" s="21">
        <v>0.29207920792079206</v>
      </c>
      <c r="BF137" s="22">
        <v>46.616336633663366</v>
      </c>
      <c r="BG137" s="17">
        <f t="shared" si="10"/>
        <v>56499</v>
      </c>
    </row>
    <row r="138" spans="1:59" x14ac:dyDescent="0.15">
      <c r="A138" s="178"/>
      <c r="B138" s="18" t="s">
        <v>148</v>
      </c>
      <c r="C138" s="19">
        <v>334</v>
      </c>
      <c r="D138" s="19">
        <v>745</v>
      </c>
      <c r="E138" s="19">
        <v>364</v>
      </c>
      <c r="F138" s="19">
        <v>381</v>
      </c>
      <c r="G138" s="20">
        <v>17</v>
      </c>
      <c r="H138" s="20">
        <v>9</v>
      </c>
      <c r="I138" s="20">
        <v>8</v>
      </c>
      <c r="J138" s="20">
        <v>19</v>
      </c>
      <c r="K138" s="20">
        <v>11</v>
      </c>
      <c r="L138" s="20">
        <v>8</v>
      </c>
      <c r="M138" s="20">
        <v>21</v>
      </c>
      <c r="N138" s="20">
        <v>11</v>
      </c>
      <c r="O138" s="20">
        <v>10</v>
      </c>
      <c r="P138" s="20">
        <v>30</v>
      </c>
      <c r="Q138" s="20">
        <v>14</v>
      </c>
      <c r="R138" s="20">
        <v>16</v>
      </c>
      <c r="S138" s="20">
        <v>26</v>
      </c>
      <c r="T138" s="20">
        <v>15</v>
      </c>
      <c r="U138" s="20">
        <v>11</v>
      </c>
      <c r="V138" s="20">
        <v>26</v>
      </c>
      <c r="W138" s="20">
        <v>19</v>
      </c>
      <c r="X138" s="20">
        <v>7</v>
      </c>
      <c r="Y138" s="20">
        <v>36</v>
      </c>
      <c r="Z138" s="20">
        <v>17</v>
      </c>
      <c r="AA138" s="20">
        <v>19</v>
      </c>
      <c r="AB138" s="20">
        <v>30</v>
      </c>
      <c r="AC138" s="20">
        <v>15</v>
      </c>
      <c r="AD138" s="20">
        <v>15</v>
      </c>
      <c r="AE138" s="20">
        <v>29</v>
      </c>
      <c r="AF138" s="20">
        <v>11</v>
      </c>
      <c r="AG138" s="20">
        <v>18</v>
      </c>
      <c r="AH138" s="20">
        <v>42</v>
      </c>
      <c r="AI138" s="20">
        <v>18</v>
      </c>
      <c r="AJ138" s="20">
        <v>24</v>
      </c>
      <c r="AK138" s="20">
        <v>36</v>
      </c>
      <c r="AL138" s="20">
        <v>17</v>
      </c>
      <c r="AM138" s="20">
        <v>19</v>
      </c>
      <c r="AN138" s="20">
        <v>70</v>
      </c>
      <c r="AO138" s="20">
        <v>30</v>
      </c>
      <c r="AP138" s="20">
        <v>40</v>
      </c>
      <c r="AQ138" s="20">
        <v>106</v>
      </c>
      <c r="AR138" s="20">
        <v>53</v>
      </c>
      <c r="AS138" s="20">
        <v>53</v>
      </c>
      <c r="AT138" s="20">
        <v>92</v>
      </c>
      <c r="AU138" s="20">
        <v>45</v>
      </c>
      <c r="AV138" s="20">
        <v>47</v>
      </c>
      <c r="AW138" s="20">
        <v>165</v>
      </c>
      <c r="AX138" s="20">
        <v>79</v>
      </c>
      <c r="AY138" s="20">
        <v>86</v>
      </c>
      <c r="AZ138" s="20">
        <v>57</v>
      </c>
      <c r="BA138" s="20">
        <v>431</v>
      </c>
      <c r="BB138" s="20">
        <v>257</v>
      </c>
      <c r="BC138" s="21">
        <v>7.6510067114093958E-2</v>
      </c>
      <c r="BD138" s="21">
        <v>0.57852348993288594</v>
      </c>
      <c r="BE138" s="21">
        <v>0.34496644295302015</v>
      </c>
      <c r="BF138" s="22">
        <v>52.532885906040271</v>
      </c>
      <c r="BG138" s="17">
        <f t="shared" si="10"/>
        <v>39137</v>
      </c>
    </row>
    <row r="139" spans="1:59" x14ac:dyDescent="0.15">
      <c r="A139" s="178"/>
      <c r="B139" s="18" t="s">
        <v>149</v>
      </c>
      <c r="C139" s="19">
        <v>1171</v>
      </c>
      <c r="D139" s="19">
        <v>2002</v>
      </c>
      <c r="E139" s="19">
        <v>965</v>
      </c>
      <c r="F139" s="19">
        <v>1037</v>
      </c>
      <c r="G139" s="20">
        <v>47</v>
      </c>
      <c r="H139" s="20">
        <v>22</v>
      </c>
      <c r="I139" s="20">
        <v>25</v>
      </c>
      <c r="J139" s="20">
        <v>53</v>
      </c>
      <c r="K139" s="20">
        <v>24</v>
      </c>
      <c r="L139" s="20">
        <v>29</v>
      </c>
      <c r="M139" s="20">
        <v>65</v>
      </c>
      <c r="N139" s="20">
        <v>33</v>
      </c>
      <c r="O139" s="20">
        <v>32</v>
      </c>
      <c r="P139" s="20">
        <v>76</v>
      </c>
      <c r="Q139" s="20">
        <v>40</v>
      </c>
      <c r="R139" s="20">
        <v>36</v>
      </c>
      <c r="S139" s="20">
        <v>150</v>
      </c>
      <c r="T139" s="20">
        <v>69</v>
      </c>
      <c r="U139" s="20">
        <v>81</v>
      </c>
      <c r="V139" s="20">
        <v>105</v>
      </c>
      <c r="W139" s="20">
        <v>50</v>
      </c>
      <c r="X139" s="20">
        <v>55</v>
      </c>
      <c r="Y139" s="20">
        <v>103</v>
      </c>
      <c r="Z139" s="20">
        <v>53</v>
      </c>
      <c r="AA139" s="20">
        <v>50</v>
      </c>
      <c r="AB139" s="20">
        <v>102</v>
      </c>
      <c r="AC139" s="20">
        <v>55</v>
      </c>
      <c r="AD139" s="20">
        <v>47</v>
      </c>
      <c r="AE139" s="20">
        <v>116</v>
      </c>
      <c r="AF139" s="20">
        <v>58</v>
      </c>
      <c r="AG139" s="20">
        <v>58</v>
      </c>
      <c r="AH139" s="20">
        <v>124</v>
      </c>
      <c r="AI139" s="20">
        <v>68</v>
      </c>
      <c r="AJ139" s="20">
        <v>56</v>
      </c>
      <c r="AK139" s="20">
        <v>132</v>
      </c>
      <c r="AL139" s="20">
        <v>67</v>
      </c>
      <c r="AM139" s="20">
        <v>65</v>
      </c>
      <c r="AN139" s="20">
        <v>113</v>
      </c>
      <c r="AO139" s="20">
        <v>55</v>
      </c>
      <c r="AP139" s="20">
        <v>58</v>
      </c>
      <c r="AQ139" s="20">
        <v>149</v>
      </c>
      <c r="AR139" s="20">
        <v>79</v>
      </c>
      <c r="AS139" s="20">
        <v>70</v>
      </c>
      <c r="AT139" s="20">
        <v>146</v>
      </c>
      <c r="AU139" s="20">
        <v>70</v>
      </c>
      <c r="AV139" s="20">
        <v>76</v>
      </c>
      <c r="AW139" s="20">
        <v>521</v>
      </c>
      <c r="AX139" s="20">
        <v>222</v>
      </c>
      <c r="AY139" s="20">
        <v>299</v>
      </c>
      <c r="AZ139" s="20">
        <v>165</v>
      </c>
      <c r="BA139" s="20">
        <v>1170</v>
      </c>
      <c r="BB139" s="20">
        <v>667</v>
      </c>
      <c r="BC139" s="21">
        <v>8.2417582417582416E-2</v>
      </c>
      <c r="BD139" s="21">
        <v>0.58441558441558439</v>
      </c>
      <c r="BE139" s="21">
        <v>0.33316683316683315</v>
      </c>
      <c r="BF139" s="22">
        <v>49.964035964035965</v>
      </c>
      <c r="BG139" s="17">
        <f t="shared" si="10"/>
        <v>100028</v>
      </c>
    </row>
    <row r="140" spans="1:59" x14ac:dyDescent="0.15">
      <c r="A140" s="178"/>
      <c r="B140" s="18" t="s">
        <v>150</v>
      </c>
      <c r="C140" s="19">
        <v>218</v>
      </c>
      <c r="D140" s="19">
        <v>375</v>
      </c>
      <c r="E140" s="19">
        <v>175</v>
      </c>
      <c r="F140" s="19">
        <v>200</v>
      </c>
      <c r="G140" s="20">
        <v>10</v>
      </c>
      <c r="H140" s="20">
        <v>5</v>
      </c>
      <c r="I140" s="20">
        <v>5</v>
      </c>
      <c r="J140" s="20">
        <v>8</v>
      </c>
      <c r="K140" s="20">
        <v>4</v>
      </c>
      <c r="L140" s="20">
        <v>4</v>
      </c>
      <c r="M140" s="20">
        <v>11</v>
      </c>
      <c r="N140" s="20">
        <v>5</v>
      </c>
      <c r="O140" s="20">
        <v>6</v>
      </c>
      <c r="P140" s="20">
        <v>16</v>
      </c>
      <c r="Q140" s="20">
        <v>9</v>
      </c>
      <c r="R140" s="20">
        <v>7</v>
      </c>
      <c r="S140" s="20">
        <v>39</v>
      </c>
      <c r="T140" s="20">
        <v>15</v>
      </c>
      <c r="U140" s="20">
        <v>24</v>
      </c>
      <c r="V140" s="20">
        <v>17</v>
      </c>
      <c r="W140" s="20">
        <v>11</v>
      </c>
      <c r="X140" s="20">
        <v>6</v>
      </c>
      <c r="Y140" s="20">
        <v>9</v>
      </c>
      <c r="Z140" s="20">
        <v>7</v>
      </c>
      <c r="AA140" s="20">
        <v>2</v>
      </c>
      <c r="AB140" s="20">
        <v>18</v>
      </c>
      <c r="AC140" s="20">
        <v>8</v>
      </c>
      <c r="AD140" s="20">
        <v>10</v>
      </c>
      <c r="AE140" s="20">
        <v>22</v>
      </c>
      <c r="AF140" s="20">
        <v>10</v>
      </c>
      <c r="AG140" s="20">
        <v>12</v>
      </c>
      <c r="AH140" s="20">
        <v>18</v>
      </c>
      <c r="AI140" s="20">
        <v>11</v>
      </c>
      <c r="AJ140" s="20">
        <v>7</v>
      </c>
      <c r="AK140" s="20">
        <v>23</v>
      </c>
      <c r="AL140" s="20">
        <v>13</v>
      </c>
      <c r="AM140" s="20">
        <v>10</v>
      </c>
      <c r="AN140" s="20">
        <v>12</v>
      </c>
      <c r="AO140" s="20">
        <v>6</v>
      </c>
      <c r="AP140" s="20">
        <v>6</v>
      </c>
      <c r="AQ140" s="20">
        <v>17</v>
      </c>
      <c r="AR140" s="20">
        <v>6</v>
      </c>
      <c r="AS140" s="20">
        <v>11</v>
      </c>
      <c r="AT140" s="20">
        <v>34</v>
      </c>
      <c r="AU140" s="20">
        <v>14</v>
      </c>
      <c r="AV140" s="20">
        <v>20</v>
      </c>
      <c r="AW140" s="20">
        <v>121</v>
      </c>
      <c r="AX140" s="20">
        <v>51</v>
      </c>
      <c r="AY140" s="20">
        <v>70</v>
      </c>
      <c r="AZ140" s="20">
        <v>29</v>
      </c>
      <c r="BA140" s="20">
        <v>191</v>
      </c>
      <c r="BB140" s="20">
        <v>155</v>
      </c>
      <c r="BC140" s="21">
        <v>7.7333333333333337E-2</v>
      </c>
      <c r="BD140" s="21">
        <v>0.5093333333333333</v>
      </c>
      <c r="BE140" s="21">
        <v>0.41333333333333333</v>
      </c>
      <c r="BF140" s="22">
        <v>51.709333333333333</v>
      </c>
      <c r="BG140" s="17">
        <f t="shared" si="10"/>
        <v>19391</v>
      </c>
    </row>
    <row r="141" spans="1:59" x14ac:dyDescent="0.15">
      <c r="A141" s="178"/>
      <c r="B141" s="18" t="s">
        <v>151</v>
      </c>
      <c r="C141" s="19">
        <v>463</v>
      </c>
      <c r="D141" s="19">
        <v>776</v>
      </c>
      <c r="E141" s="19">
        <v>352</v>
      </c>
      <c r="F141" s="19">
        <v>424</v>
      </c>
      <c r="G141" s="20">
        <v>27</v>
      </c>
      <c r="H141" s="20">
        <v>14</v>
      </c>
      <c r="I141" s="20">
        <v>13</v>
      </c>
      <c r="J141" s="20">
        <v>18</v>
      </c>
      <c r="K141" s="20">
        <v>6</v>
      </c>
      <c r="L141" s="20">
        <v>12</v>
      </c>
      <c r="M141" s="20">
        <v>21</v>
      </c>
      <c r="N141" s="20">
        <v>10</v>
      </c>
      <c r="O141" s="20">
        <v>11</v>
      </c>
      <c r="P141" s="20">
        <v>28</v>
      </c>
      <c r="Q141" s="20">
        <v>17</v>
      </c>
      <c r="R141" s="20">
        <v>11</v>
      </c>
      <c r="S141" s="20">
        <v>66</v>
      </c>
      <c r="T141" s="20">
        <v>30</v>
      </c>
      <c r="U141" s="20">
        <v>36</v>
      </c>
      <c r="V141" s="20">
        <v>42</v>
      </c>
      <c r="W141" s="20">
        <v>14</v>
      </c>
      <c r="X141" s="20">
        <v>28</v>
      </c>
      <c r="Y141" s="20">
        <v>51</v>
      </c>
      <c r="Z141" s="20">
        <v>22</v>
      </c>
      <c r="AA141" s="20">
        <v>29</v>
      </c>
      <c r="AB141" s="20">
        <v>41</v>
      </c>
      <c r="AC141" s="20">
        <v>23</v>
      </c>
      <c r="AD141" s="20">
        <v>18</v>
      </c>
      <c r="AE141" s="20">
        <v>38</v>
      </c>
      <c r="AF141" s="20">
        <v>19</v>
      </c>
      <c r="AG141" s="20">
        <v>19</v>
      </c>
      <c r="AH141" s="20">
        <v>44</v>
      </c>
      <c r="AI141" s="20">
        <v>21</v>
      </c>
      <c r="AJ141" s="20">
        <v>23</v>
      </c>
      <c r="AK141" s="20">
        <v>37</v>
      </c>
      <c r="AL141" s="20">
        <v>15</v>
      </c>
      <c r="AM141" s="20">
        <v>22</v>
      </c>
      <c r="AN141" s="20">
        <v>48</v>
      </c>
      <c r="AO141" s="20">
        <v>29</v>
      </c>
      <c r="AP141" s="20">
        <v>19</v>
      </c>
      <c r="AQ141" s="20">
        <v>42</v>
      </c>
      <c r="AR141" s="20">
        <v>21</v>
      </c>
      <c r="AS141" s="20">
        <v>21</v>
      </c>
      <c r="AT141" s="20">
        <v>52</v>
      </c>
      <c r="AU141" s="20">
        <v>25</v>
      </c>
      <c r="AV141" s="20">
        <v>27</v>
      </c>
      <c r="AW141" s="20">
        <v>221</v>
      </c>
      <c r="AX141" s="20">
        <v>86</v>
      </c>
      <c r="AY141" s="20">
        <v>135</v>
      </c>
      <c r="AZ141" s="20">
        <v>66</v>
      </c>
      <c r="BA141" s="20">
        <v>437</v>
      </c>
      <c r="BB141" s="20">
        <v>273</v>
      </c>
      <c r="BC141" s="21">
        <v>8.505154639175258E-2</v>
      </c>
      <c r="BD141" s="21">
        <v>0.56314432989690721</v>
      </c>
      <c r="BE141" s="21">
        <v>0.35180412371134023</v>
      </c>
      <c r="BF141" s="22">
        <v>49.934278350515463</v>
      </c>
      <c r="BG141" s="17">
        <f t="shared" si="10"/>
        <v>38749</v>
      </c>
    </row>
    <row r="142" spans="1:59" x14ac:dyDescent="0.15">
      <c r="A142" s="178"/>
      <c r="B142" s="18" t="s">
        <v>152</v>
      </c>
      <c r="C142" s="19">
        <v>334</v>
      </c>
      <c r="D142" s="19">
        <v>462</v>
      </c>
      <c r="E142" s="19">
        <v>211</v>
      </c>
      <c r="F142" s="19">
        <v>251</v>
      </c>
      <c r="G142" s="20">
        <v>8</v>
      </c>
      <c r="H142" s="20">
        <v>5</v>
      </c>
      <c r="I142" s="20">
        <v>3</v>
      </c>
      <c r="J142" s="20">
        <v>9</v>
      </c>
      <c r="K142" s="20">
        <v>4</v>
      </c>
      <c r="L142" s="20">
        <v>5</v>
      </c>
      <c r="M142" s="20">
        <v>8</v>
      </c>
      <c r="N142" s="20">
        <v>4</v>
      </c>
      <c r="O142" s="20">
        <v>4</v>
      </c>
      <c r="P142" s="20">
        <v>17</v>
      </c>
      <c r="Q142" s="20">
        <v>13</v>
      </c>
      <c r="R142" s="20">
        <v>4</v>
      </c>
      <c r="S142" s="20">
        <v>54</v>
      </c>
      <c r="T142" s="20">
        <v>30</v>
      </c>
      <c r="U142" s="20">
        <v>24</v>
      </c>
      <c r="V142" s="20">
        <v>39</v>
      </c>
      <c r="W142" s="20">
        <v>16</v>
      </c>
      <c r="X142" s="20">
        <v>23</v>
      </c>
      <c r="Y142" s="20">
        <v>21</v>
      </c>
      <c r="Z142" s="20">
        <v>10</v>
      </c>
      <c r="AA142" s="20">
        <v>11</v>
      </c>
      <c r="AB142" s="20">
        <v>23</v>
      </c>
      <c r="AC142" s="20">
        <v>13</v>
      </c>
      <c r="AD142" s="20">
        <v>10</v>
      </c>
      <c r="AE142" s="20">
        <v>20</v>
      </c>
      <c r="AF142" s="20">
        <v>12</v>
      </c>
      <c r="AG142" s="20">
        <v>8</v>
      </c>
      <c r="AH142" s="20">
        <v>27</v>
      </c>
      <c r="AI142" s="20">
        <v>15</v>
      </c>
      <c r="AJ142" s="20">
        <v>12</v>
      </c>
      <c r="AK142" s="20">
        <v>23</v>
      </c>
      <c r="AL142" s="20">
        <v>10</v>
      </c>
      <c r="AM142" s="20">
        <v>13</v>
      </c>
      <c r="AN142" s="20">
        <v>25</v>
      </c>
      <c r="AO142" s="20">
        <v>7</v>
      </c>
      <c r="AP142" s="20">
        <v>18</v>
      </c>
      <c r="AQ142" s="20">
        <v>18</v>
      </c>
      <c r="AR142" s="20">
        <v>15</v>
      </c>
      <c r="AS142" s="20">
        <v>3</v>
      </c>
      <c r="AT142" s="20">
        <v>21</v>
      </c>
      <c r="AU142" s="20">
        <v>9</v>
      </c>
      <c r="AV142" s="20">
        <v>12</v>
      </c>
      <c r="AW142" s="20">
        <v>149</v>
      </c>
      <c r="AX142" s="20">
        <v>48</v>
      </c>
      <c r="AY142" s="20">
        <v>101</v>
      </c>
      <c r="AZ142" s="20">
        <v>25</v>
      </c>
      <c r="BA142" s="20">
        <v>267</v>
      </c>
      <c r="BB142" s="20">
        <v>170</v>
      </c>
      <c r="BC142" s="21">
        <v>5.4112554112554112E-2</v>
      </c>
      <c r="BD142" s="21">
        <v>0.57792207792207795</v>
      </c>
      <c r="BE142" s="21">
        <v>0.36796536796536794</v>
      </c>
      <c r="BF142" s="22">
        <v>51.142857142857146</v>
      </c>
      <c r="BG142" s="17">
        <f t="shared" si="10"/>
        <v>23628</v>
      </c>
    </row>
    <row r="143" spans="1:59" x14ac:dyDescent="0.15">
      <c r="A143" s="178"/>
      <c r="B143" s="18" t="s">
        <v>153</v>
      </c>
      <c r="C143" s="19">
        <v>327</v>
      </c>
      <c r="D143" s="19">
        <v>626</v>
      </c>
      <c r="E143" s="19">
        <v>285</v>
      </c>
      <c r="F143" s="19">
        <v>341</v>
      </c>
      <c r="G143" s="20">
        <v>9</v>
      </c>
      <c r="H143" s="20">
        <v>4</v>
      </c>
      <c r="I143" s="20">
        <v>5</v>
      </c>
      <c r="J143" s="20">
        <v>19</v>
      </c>
      <c r="K143" s="20">
        <v>12</v>
      </c>
      <c r="L143" s="20">
        <v>7</v>
      </c>
      <c r="M143" s="20">
        <v>29</v>
      </c>
      <c r="N143" s="20">
        <v>15</v>
      </c>
      <c r="O143" s="20">
        <v>14</v>
      </c>
      <c r="P143" s="20">
        <v>32</v>
      </c>
      <c r="Q143" s="20">
        <v>16</v>
      </c>
      <c r="R143" s="20">
        <v>16</v>
      </c>
      <c r="S143" s="20">
        <v>28</v>
      </c>
      <c r="T143" s="20">
        <v>13</v>
      </c>
      <c r="U143" s="20">
        <v>15</v>
      </c>
      <c r="V143" s="20">
        <v>15</v>
      </c>
      <c r="W143" s="20">
        <v>8</v>
      </c>
      <c r="X143" s="20">
        <v>7</v>
      </c>
      <c r="Y143" s="20">
        <v>14</v>
      </c>
      <c r="Z143" s="20">
        <v>9</v>
      </c>
      <c r="AA143" s="20">
        <v>5</v>
      </c>
      <c r="AB143" s="20">
        <v>19</v>
      </c>
      <c r="AC143" s="20">
        <v>8</v>
      </c>
      <c r="AD143" s="20">
        <v>11</v>
      </c>
      <c r="AE143" s="20">
        <v>44</v>
      </c>
      <c r="AF143" s="20">
        <v>18</v>
      </c>
      <c r="AG143" s="20">
        <v>26</v>
      </c>
      <c r="AH143" s="20">
        <v>50</v>
      </c>
      <c r="AI143" s="20">
        <v>22</v>
      </c>
      <c r="AJ143" s="20">
        <v>28</v>
      </c>
      <c r="AK143" s="20">
        <v>46</v>
      </c>
      <c r="AL143" s="20">
        <v>26</v>
      </c>
      <c r="AM143" s="20">
        <v>20</v>
      </c>
      <c r="AN143" s="20">
        <v>36</v>
      </c>
      <c r="AO143" s="20">
        <v>15</v>
      </c>
      <c r="AP143" s="20">
        <v>21</v>
      </c>
      <c r="AQ143" s="20">
        <v>38</v>
      </c>
      <c r="AR143" s="20">
        <v>19</v>
      </c>
      <c r="AS143" s="20">
        <v>19</v>
      </c>
      <c r="AT143" s="20">
        <v>53</v>
      </c>
      <c r="AU143" s="20">
        <v>23</v>
      </c>
      <c r="AV143" s="20">
        <v>30</v>
      </c>
      <c r="AW143" s="20">
        <v>194</v>
      </c>
      <c r="AX143" s="20">
        <v>77</v>
      </c>
      <c r="AY143" s="20">
        <v>117</v>
      </c>
      <c r="AZ143" s="20">
        <v>57</v>
      </c>
      <c r="BA143" s="20">
        <v>322</v>
      </c>
      <c r="BB143" s="20">
        <v>247</v>
      </c>
      <c r="BC143" s="21">
        <v>9.1054313099041537E-2</v>
      </c>
      <c r="BD143" s="21">
        <v>0.51437699680511184</v>
      </c>
      <c r="BE143" s="21">
        <v>0.39456869009584666</v>
      </c>
      <c r="BF143" s="22">
        <v>52.918530351437703</v>
      </c>
      <c r="BG143" s="17">
        <f t="shared" si="10"/>
        <v>33127</v>
      </c>
    </row>
    <row r="144" spans="1:59" x14ac:dyDescent="0.15">
      <c r="A144" s="178"/>
      <c r="B144" s="18" t="s">
        <v>154</v>
      </c>
      <c r="C144" s="19">
        <v>334</v>
      </c>
      <c r="D144" s="19">
        <v>648</v>
      </c>
      <c r="E144" s="19">
        <v>305</v>
      </c>
      <c r="F144" s="19">
        <v>343</v>
      </c>
      <c r="G144" s="20">
        <v>22</v>
      </c>
      <c r="H144" s="20">
        <v>15</v>
      </c>
      <c r="I144" s="20">
        <v>7</v>
      </c>
      <c r="J144" s="20">
        <v>19</v>
      </c>
      <c r="K144" s="20">
        <v>10</v>
      </c>
      <c r="L144" s="20">
        <v>9</v>
      </c>
      <c r="M144" s="20">
        <v>19</v>
      </c>
      <c r="N144" s="20">
        <v>14</v>
      </c>
      <c r="O144" s="20">
        <v>5</v>
      </c>
      <c r="P144" s="20">
        <v>11</v>
      </c>
      <c r="Q144" s="20">
        <v>2</v>
      </c>
      <c r="R144" s="20">
        <v>9</v>
      </c>
      <c r="S144" s="20">
        <v>33</v>
      </c>
      <c r="T144" s="20">
        <v>14</v>
      </c>
      <c r="U144" s="20">
        <v>19</v>
      </c>
      <c r="V144" s="20">
        <v>33</v>
      </c>
      <c r="W144" s="20">
        <v>17</v>
      </c>
      <c r="X144" s="20">
        <v>16</v>
      </c>
      <c r="Y144" s="20">
        <v>18</v>
      </c>
      <c r="Z144" s="20">
        <v>9</v>
      </c>
      <c r="AA144" s="20">
        <v>9</v>
      </c>
      <c r="AB144" s="20">
        <v>35</v>
      </c>
      <c r="AC144" s="20">
        <v>19</v>
      </c>
      <c r="AD144" s="20">
        <v>16</v>
      </c>
      <c r="AE144" s="20">
        <v>31</v>
      </c>
      <c r="AF144" s="20">
        <v>18</v>
      </c>
      <c r="AG144" s="20">
        <v>13</v>
      </c>
      <c r="AH144" s="20">
        <v>35</v>
      </c>
      <c r="AI144" s="20">
        <v>21</v>
      </c>
      <c r="AJ144" s="20">
        <v>14</v>
      </c>
      <c r="AK144" s="20">
        <v>24</v>
      </c>
      <c r="AL144" s="20">
        <v>12</v>
      </c>
      <c r="AM144" s="20">
        <v>12</v>
      </c>
      <c r="AN144" s="20">
        <v>41</v>
      </c>
      <c r="AO144" s="20">
        <v>18</v>
      </c>
      <c r="AP144" s="20">
        <v>23</v>
      </c>
      <c r="AQ144" s="20">
        <v>46</v>
      </c>
      <c r="AR144" s="20">
        <v>26</v>
      </c>
      <c r="AS144" s="20">
        <v>20</v>
      </c>
      <c r="AT144" s="20">
        <v>51</v>
      </c>
      <c r="AU144" s="20">
        <v>22</v>
      </c>
      <c r="AV144" s="20">
        <v>29</v>
      </c>
      <c r="AW144" s="20">
        <v>230</v>
      </c>
      <c r="AX144" s="20">
        <v>88</v>
      </c>
      <c r="AY144" s="20">
        <v>142</v>
      </c>
      <c r="AZ144" s="20">
        <v>60</v>
      </c>
      <c r="BA144" s="20">
        <v>307</v>
      </c>
      <c r="BB144" s="20">
        <v>281</v>
      </c>
      <c r="BC144" s="21">
        <v>9.2592592592592587E-2</v>
      </c>
      <c r="BD144" s="21">
        <v>0.47376543209876543</v>
      </c>
      <c r="BE144" s="21">
        <v>0.43364197530864196</v>
      </c>
      <c r="BF144" s="22">
        <v>54.421296296296298</v>
      </c>
      <c r="BG144" s="17">
        <f t="shared" si="10"/>
        <v>35265</v>
      </c>
    </row>
    <row r="145" spans="1:59" x14ac:dyDescent="0.15">
      <c r="A145" s="178"/>
      <c r="B145" s="18" t="s">
        <v>155</v>
      </c>
      <c r="C145" s="19">
        <v>836</v>
      </c>
      <c r="D145" s="19">
        <v>1484</v>
      </c>
      <c r="E145" s="19">
        <v>686</v>
      </c>
      <c r="F145" s="19">
        <v>798</v>
      </c>
      <c r="G145" s="20">
        <v>34</v>
      </c>
      <c r="H145" s="20">
        <v>19</v>
      </c>
      <c r="I145" s="20">
        <v>15</v>
      </c>
      <c r="J145" s="20">
        <v>43</v>
      </c>
      <c r="K145" s="20">
        <v>21</v>
      </c>
      <c r="L145" s="20">
        <v>22</v>
      </c>
      <c r="M145" s="20">
        <v>43</v>
      </c>
      <c r="N145" s="20">
        <v>19</v>
      </c>
      <c r="O145" s="20">
        <v>24</v>
      </c>
      <c r="P145" s="20">
        <v>131</v>
      </c>
      <c r="Q145" s="20">
        <v>61</v>
      </c>
      <c r="R145" s="20">
        <v>70</v>
      </c>
      <c r="S145" s="20">
        <v>121</v>
      </c>
      <c r="T145" s="20">
        <v>57</v>
      </c>
      <c r="U145" s="20">
        <v>64</v>
      </c>
      <c r="V145" s="20">
        <v>58</v>
      </c>
      <c r="W145" s="20">
        <v>27</v>
      </c>
      <c r="X145" s="20">
        <v>31</v>
      </c>
      <c r="Y145" s="20">
        <v>54</v>
      </c>
      <c r="Z145" s="20">
        <v>31</v>
      </c>
      <c r="AA145" s="20">
        <v>23</v>
      </c>
      <c r="AB145" s="20">
        <v>51</v>
      </c>
      <c r="AC145" s="20">
        <v>27</v>
      </c>
      <c r="AD145" s="20">
        <v>24</v>
      </c>
      <c r="AE145" s="20">
        <v>66</v>
      </c>
      <c r="AF145" s="20">
        <v>31</v>
      </c>
      <c r="AG145" s="20">
        <v>35</v>
      </c>
      <c r="AH145" s="20">
        <v>84</v>
      </c>
      <c r="AI145" s="20">
        <v>38</v>
      </c>
      <c r="AJ145" s="20">
        <v>46</v>
      </c>
      <c r="AK145" s="20">
        <v>105</v>
      </c>
      <c r="AL145" s="20">
        <v>48</v>
      </c>
      <c r="AM145" s="20">
        <v>57</v>
      </c>
      <c r="AN145" s="20">
        <v>99</v>
      </c>
      <c r="AO145" s="20">
        <v>53</v>
      </c>
      <c r="AP145" s="20">
        <v>46</v>
      </c>
      <c r="AQ145" s="20">
        <v>87</v>
      </c>
      <c r="AR145" s="20">
        <v>39</v>
      </c>
      <c r="AS145" s="20">
        <v>48</v>
      </c>
      <c r="AT145" s="20">
        <v>100</v>
      </c>
      <c r="AU145" s="20">
        <v>49</v>
      </c>
      <c r="AV145" s="20">
        <v>51</v>
      </c>
      <c r="AW145" s="20">
        <v>408</v>
      </c>
      <c r="AX145" s="20">
        <v>166</v>
      </c>
      <c r="AY145" s="20">
        <v>242</v>
      </c>
      <c r="AZ145" s="20">
        <v>120</v>
      </c>
      <c r="BA145" s="20">
        <v>856</v>
      </c>
      <c r="BB145" s="20">
        <v>508</v>
      </c>
      <c r="BC145" s="21">
        <v>8.0862533692722366E-2</v>
      </c>
      <c r="BD145" s="21">
        <v>0.5768194070080862</v>
      </c>
      <c r="BE145" s="21">
        <v>0.3423180592991914</v>
      </c>
      <c r="BF145" s="22">
        <v>49.588274932614553</v>
      </c>
      <c r="BG145" s="17">
        <f t="shared" si="10"/>
        <v>73589</v>
      </c>
    </row>
    <row r="146" spans="1:59" x14ac:dyDescent="0.15">
      <c r="A146" s="178"/>
      <c r="B146" s="18" t="s">
        <v>156</v>
      </c>
      <c r="C146" s="19">
        <v>86</v>
      </c>
      <c r="D146" s="19">
        <v>96</v>
      </c>
      <c r="E146" s="19">
        <v>27</v>
      </c>
      <c r="F146" s="19">
        <v>69</v>
      </c>
      <c r="G146" s="20">
        <v>1</v>
      </c>
      <c r="H146" s="20">
        <v>0</v>
      </c>
      <c r="I146" s="20">
        <v>1</v>
      </c>
      <c r="J146" s="20">
        <v>3</v>
      </c>
      <c r="K146" s="20">
        <v>1</v>
      </c>
      <c r="L146" s="20">
        <v>2</v>
      </c>
      <c r="M146" s="20">
        <v>1</v>
      </c>
      <c r="N146" s="20">
        <v>0</v>
      </c>
      <c r="O146" s="20">
        <v>1</v>
      </c>
      <c r="P146" s="20">
        <v>22</v>
      </c>
      <c r="Q146" s="20">
        <v>1</v>
      </c>
      <c r="R146" s="20">
        <v>21</v>
      </c>
      <c r="S146" s="20">
        <v>38</v>
      </c>
      <c r="T146" s="20">
        <v>3</v>
      </c>
      <c r="U146" s="20">
        <v>35</v>
      </c>
      <c r="V146" s="20">
        <v>14</v>
      </c>
      <c r="W146" s="20">
        <v>12</v>
      </c>
      <c r="X146" s="20">
        <v>2</v>
      </c>
      <c r="Y146" s="20">
        <v>5</v>
      </c>
      <c r="Z146" s="20">
        <v>4</v>
      </c>
      <c r="AA146" s="20">
        <v>1</v>
      </c>
      <c r="AB146" s="20">
        <v>2</v>
      </c>
      <c r="AC146" s="20">
        <v>0</v>
      </c>
      <c r="AD146" s="20">
        <v>2</v>
      </c>
      <c r="AE146" s="20">
        <v>3</v>
      </c>
      <c r="AF146" s="20">
        <v>1</v>
      </c>
      <c r="AG146" s="20">
        <v>2</v>
      </c>
      <c r="AH146" s="20">
        <v>3</v>
      </c>
      <c r="AI146" s="20">
        <v>2</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91</v>
      </c>
      <c r="BB146" s="20">
        <v>0</v>
      </c>
      <c r="BC146" s="21">
        <v>5.2083333333333336E-2</v>
      </c>
      <c r="BD146" s="21">
        <v>0.94791666666666663</v>
      </c>
      <c r="BE146" s="21">
        <v>0</v>
      </c>
      <c r="BF146" s="22">
        <v>24.447916666666668</v>
      </c>
      <c r="BG146" s="17">
        <f t="shared" si="10"/>
        <v>2347</v>
      </c>
    </row>
    <row r="147" spans="1:59" x14ac:dyDescent="0.15">
      <c r="A147" s="178"/>
      <c r="B147" s="18" t="s">
        <v>157</v>
      </c>
      <c r="C147" s="19">
        <v>66</v>
      </c>
      <c r="D147" s="19">
        <v>92</v>
      </c>
      <c r="E147" s="19">
        <v>44</v>
      </c>
      <c r="F147" s="19">
        <v>48</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3</v>
      </c>
      <c r="W147" s="20">
        <v>2</v>
      </c>
      <c r="X147" s="20">
        <v>1</v>
      </c>
      <c r="Y147" s="20">
        <v>2</v>
      </c>
      <c r="Z147" s="20">
        <v>2</v>
      </c>
      <c r="AA147" s="20">
        <v>0</v>
      </c>
      <c r="AB147" s="20">
        <v>0</v>
      </c>
      <c r="AC147" s="20">
        <v>0</v>
      </c>
      <c r="AD147" s="20">
        <v>0</v>
      </c>
      <c r="AE147" s="20">
        <v>2</v>
      </c>
      <c r="AF147" s="20">
        <v>2</v>
      </c>
      <c r="AG147" s="20">
        <v>0</v>
      </c>
      <c r="AH147" s="20">
        <v>3</v>
      </c>
      <c r="AI147" s="20">
        <v>3</v>
      </c>
      <c r="AJ147" s="20">
        <v>0</v>
      </c>
      <c r="AK147" s="20">
        <v>3</v>
      </c>
      <c r="AL147" s="20">
        <v>2</v>
      </c>
      <c r="AM147" s="20">
        <v>1</v>
      </c>
      <c r="AN147" s="20">
        <v>1</v>
      </c>
      <c r="AO147" s="20">
        <v>0</v>
      </c>
      <c r="AP147" s="20">
        <v>1</v>
      </c>
      <c r="AQ147" s="20">
        <v>3</v>
      </c>
      <c r="AR147" s="20">
        <v>0</v>
      </c>
      <c r="AS147" s="20">
        <v>3</v>
      </c>
      <c r="AT147" s="20">
        <v>6</v>
      </c>
      <c r="AU147" s="20">
        <v>3</v>
      </c>
      <c r="AV147" s="20">
        <v>3</v>
      </c>
      <c r="AW147" s="20">
        <v>68</v>
      </c>
      <c r="AX147" s="20">
        <v>29</v>
      </c>
      <c r="AY147" s="20">
        <v>39</v>
      </c>
      <c r="AZ147" s="20">
        <v>0</v>
      </c>
      <c r="BA147" s="20">
        <v>18</v>
      </c>
      <c r="BB147" s="20">
        <v>74</v>
      </c>
      <c r="BC147" s="21">
        <v>0</v>
      </c>
      <c r="BD147" s="21">
        <v>0.19565217391304349</v>
      </c>
      <c r="BE147" s="21">
        <v>0.80434782608695654</v>
      </c>
      <c r="BF147" s="22">
        <v>70.826086956521735</v>
      </c>
      <c r="BG147" s="17">
        <f t="shared" si="10"/>
        <v>6516</v>
      </c>
    </row>
    <row r="148" spans="1:59" x14ac:dyDescent="0.15">
      <c r="A148" s="178"/>
      <c r="B148" s="18" t="s">
        <v>158</v>
      </c>
      <c r="C148" s="19">
        <v>258</v>
      </c>
      <c r="D148" s="19">
        <v>528</v>
      </c>
      <c r="E148" s="19">
        <v>236</v>
      </c>
      <c r="F148" s="19">
        <v>292</v>
      </c>
      <c r="G148" s="20">
        <v>11</v>
      </c>
      <c r="H148" s="20">
        <v>4</v>
      </c>
      <c r="I148" s="20">
        <v>7</v>
      </c>
      <c r="J148" s="20">
        <v>14</v>
      </c>
      <c r="K148" s="20">
        <v>8</v>
      </c>
      <c r="L148" s="20">
        <v>6</v>
      </c>
      <c r="M148" s="20">
        <v>11</v>
      </c>
      <c r="N148" s="20">
        <v>6</v>
      </c>
      <c r="O148" s="20">
        <v>5</v>
      </c>
      <c r="P148" s="20">
        <v>11</v>
      </c>
      <c r="Q148" s="20">
        <v>3</v>
      </c>
      <c r="R148" s="20">
        <v>8</v>
      </c>
      <c r="S148" s="20">
        <v>14</v>
      </c>
      <c r="T148" s="20">
        <v>5</v>
      </c>
      <c r="U148" s="20">
        <v>9</v>
      </c>
      <c r="V148" s="20">
        <v>16</v>
      </c>
      <c r="W148" s="20">
        <v>9</v>
      </c>
      <c r="X148" s="20">
        <v>7</v>
      </c>
      <c r="Y148" s="20">
        <v>25</v>
      </c>
      <c r="Z148" s="20">
        <v>12</v>
      </c>
      <c r="AA148" s="20">
        <v>13</v>
      </c>
      <c r="AB148" s="20">
        <v>18</v>
      </c>
      <c r="AC148" s="20">
        <v>12</v>
      </c>
      <c r="AD148" s="20">
        <v>6</v>
      </c>
      <c r="AE148" s="20">
        <v>18</v>
      </c>
      <c r="AF148" s="20">
        <v>7</v>
      </c>
      <c r="AG148" s="20">
        <v>11</v>
      </c>
      <c r="AH148" s="20">
        <v>30</v>
      </c>
      <c r="AI148" s="20">
        <v>17</v>
      </c>
      <c r="AJ148" s="20">
        <v>13</v>
      </c>
      <c r="AK148" s="20">
        <v>34</v>
      </c>
      <c r="AL148" s="20">
        <v>13</v>
      </c>
      <c r="AM148" s="20">
        <v>21</v>
      </c>
      <c r="AN148" s="20">
        <v>31</v>
      </c>
      <c r="AO148" s="20">
        <v>13</v>
      </c>
      <c r="AP148" s="20">
        <v>18</v>
      </c>
      <c r="AQ148" s="20">
        <v>57</v>
      </c>
      <c r="AR148" s="20">
        <v>21</v>
      </c>
      <c r="AS148" s="20">
        <v>36</v>
      </c>
      <c r="AT148" s="20">
        <v>55</v>
      </c>
      <c r="AU148" s="20">
        <v>30</v>
      </c>
      <c r="AV148" s="20">
        <v>25</v>
      </c>
      <c r="AW148" s="20">
        <v>183</v>
      </c>
      <c r="AX148" s="20">
        <v>76</v>
      </c>
      <c r="AY148" s="20">
        <v>107</v>
      </c>
      <c r="AZ148" s="20">
        <v>36</v>
      </c>
      <c r="BA148" s="20">
        <v>254</v>
      </c>
      <c r="BB148" s="20">
        <v>238</v>
      </c>
      <c r="BC148" s="21">
        <v>6.8181818181818177E-2</v>
      </c>
      <c r="BD148" s="21">
        <v>0.48106060606060608</v>
      </c>
      <c r="BE148" s="21">
        <v>0.45075757575757575</v>
      </c>
      <c r="BF148" s="22">
        <v>56.609848484848484</v>
      </c>
      <c r="BG148" s="17">
        <f t="shared" si="10"/>
        <v>29890</v>
      </c>
    </row>
    <row r="149" spans="1:59" ht="14.25" thickBot="1" x14ac:dyDescent="0.2">
      <c r="A149" s="178"/>
      <c r="B149" s="23" t="s">
        <v>159</v>
      </c>
      <c r="C149" s="24">
        <v>28</v>
      </c>
      <c r="D149" s="24">
        <v>54</v>
      </c>
      <c r="E149" s="24">
        <v>23</v>
      </c>
      <c r="F149" s="24">
        <v>31</v>
      </c>
      <c r="G149" s="25">
        <v>0</v>
      </c>
      <c r="H149" s="25">
        <v>0</v>
      </c>
      <c r="I149" s="25">
        <v>0</v>
      </c>
      <c r="J149" s="25">
        <v>1</v>
      </c>
      <c r="K149" s="25">
        <v>1</v>
      </c>
      <c r="L149" s="25">
        <v>0</v>
      </c>
      <c r="M149" s="25">
        <v>1</v>
      </c>
      <c r="N149" s="25">
        <v>0</v>
      </c>
      <c r="O149" s="25">
        <v>1</v>
      </c>
      <c r="P149" s="25">
        <v>2</v>
      </c>
      <c r="Q149" s="25">
        <v>0</v>
      </c>
      <c r="R149" s="25">
        <v>2</v>
      </c>
      <c r="S149" s="25">
        <v>1</v>
      </c>
      <c r="T149" s="25">
        <v>1</v>
      </c>
      <c r="U149" s="25">
        <v>0</v>
      </c>
      <c r="V149" s="25">
        <v>3</v>
      </c>
      <c r="W149" s="25">
        <v>2</v>
      </c>
      <c r="X149" s="25">
        <v>1</v>
      </c>
      <c r="Y149" s="25">
        <v>1</v>
      </c>
      <c r="Z149" s="25">
        <v>0</v>
      </c>
      <c r="AA149" s="25">
        <v>1</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9</v>
      </c>
      <c r="AR149" s="25">
        <v>4</v>
      </c>
      <c r="AS149" s="25">
        <v>5</v>
      </c>
      <c r="AT149" s="25">
        <v>3</v>
      </c>
      <c r="AU149" s="25">
        <v>2</v>
      </c>
      <c r="AV149" s="25">
        <v>1</v>
      </c>
      <c r="AW149" s="25">
        <v>20</v>
      </c>
      <c r="AX149" s="25">
        <v>8</v>
      </c>
      <c r="AY149" s="25">
        <v>12</v>
      </c>
      <c r="AZ149" s="25">
        <v>2</v>
      </c>
      <c r="BA149" s="25">
        <v>29</v>
      </c>
      <c r="BB149" s="25">
        <v>23</v>
      </c>
      <c r="BC149" s="26">
        <v>3.7037037037037035E-2</v>
      </c>
      <c r="BD149" s="26">
        <v>0.53703703703703709</v>
      </c>
      <c r="BE149" s="26">
        <v>0.42592592592592593</v>
      </c>
      <c r="BF149" s="27">
        <v>59.722222222222221</v>
      </c>
      <c r="BG149" s="17">
        <f t="shared" si="10"/>
        <v>3225</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5600</v>
      </c>
      <c r="D151" s="39">
        <v>10346</v>
      </c>
      <c r="E151" s="39">
        <v>4877</v>
      </c>
      <c r="F151" s="39">
        <v>5469</v>
      </c>
      <c r="G151" s="39">
        <v>257</v>
      </c>
      <c r="H151" s="39">
        <v>131</v>
      </c>
      <c r="I151" s="39">
        <v>126</v>
      </c>
      <c r="J151" s="39">
        <v>339</v>
      </c>
      <c r="K151" s="39">
        <v>180</v>
      </c>
      <c r="L151" s="39">
        <v>159</v>
      </c>
      <c r="M151" s="39">
        <v>375</v>
      </c>
      <c r="N151" s="39">
        <v>191</v>
      </c>
      <c r="O151" s="39">
        <v>184</v>
      </c>
      <c r="P151" s="39">
        <v>472</v>
      </c>
      <c r="Q151" s="39">
        <v>227</v>
      </c>
      <c r="R151" s="39">
        <v>245</v>
      </c>
      <c r="S151" s="39">
        <v>666</v>
      </c>
      <c r="T151" s="39">
        <v>308</v>
      </c>
      <c r="U151" s="39">
        <v>358</v>
      </c>
      <c r="V151" s="39">
        <v>450</v>
      </c>
      <c r="W151" s="39">
        <v>219</v>
      </c>
      <c r="X151" s="39">
        <v>231</v>
      </c>
      <c r="Y151" s="39">
        <v>440</v>
      </c>
      <c r="Z151" s="39">
        <v>227</v>
      </c>
      <c r="AA151" s="39">
        <v>213</v>
      </c>
      <c r="AB151" s="39">
        <v>493</v>
      </c>
      <c r="AC151" s="39">
        <v>270</v>
      </c>
      <c r="AD151" s="39">
        <v>223</v>
      </c>
      <c r="AE151" s="39">
        <v>543</v>
      </c>
      <c r="AF151" s="39">
        <v>267</v>
      </c>
      <c r="AG151" s="39">
        <v>276</v>
      </c>
      <c r="AH151" s="39">
        <v>636</v>
      </c>
      <c r="AI151" s="39">
        <v>322</v>
      </c>
      <c r="AJ151" s="39">
        <v>314</v>
      </c>
      <c r="AK151" s="39">
        <v>637</v>
      </c>
      <c r="AL151" s="39">
        <v>304</v>
      </c>
      <c r="AM151" s="39">
        <v>333</v>
      </c>
      <c r="AN151" s="39">
        <v>635</v>
      </c>
      <c r="AO151" s="39">
        <v>307</v>
      </c>
      <c r="AP151" s="39">
        <v>328</v>
      </c>
      <c r="AQ151" s="39">
        <v>726</v>
      </c>
      <c r="AR151" s="39">
        <v>358</v>
      </c>
      <c r="AS151" s="39">
        <v>368</v>
      </c>
      <c r="AT151" s="39">
        <v>785</v>
      </c>
      <c r="AU151" s="39">
        <v>366</v>
      </c>
      <c r="AV151" s="39">
        <v>419</v>
      </c>
      <c r="AW151" s="39">
        <v>2892</v>
      </c>
      <c r="AX151" s="39">
        <v>1200</v>
      </c>
      <c r="AY151" s="39">
        <v>1692</v>
      </c>
      <c r="AZ151" s="39">
        <v>971</v>
      </c>
      <c r="BA151" s="39">
        <v>5698</v>
      </c>
      <c r="BB151" s="39">
        <v>3677</v>
      </c>
      <c r="BC151" s="41">
        <v>9.385269669437464E-2</v>
      </c>
      <c r="BD151" s="41">
        <v>0.55074424898511498</v>
      </c>
      <c r="BE151" s="41">
        <v>0.35540305432051034</v>
      </c>
      <c r="BF151" s="42">
        <v>50.644886912816546</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855</v>
      </c>
      <c r="D153" s="13">
        <v>1839</v>
      </c>
      <c r="E153" s="13">
        <v>827</v>
      </c>
      <c r="F153" s="13">
        <v>1012</v>
      </c>
      <c r="G153" s="14">
        <v>64</v>
      </c>
      <c r="H153" s="14">
        <v>31</v>
      </c>
      <c r="I153" s="14">
        <v>33</v>
      </c>
      <c r="J153" s="14">
        <v>99</v>
      </c>
      <c r="K153" s="14">
        <v>49</v>
      </c>
      <c r="L153" s="14">
        <v>50</v>
      </c>
      <c r="M153" s="14">
        <v>98</v>
      </c>
      <c r="N153" s="14">
        <v>43</v>
      </c>
      <c r="O153" s="14">
        <v>55</v>
      </c>
      <c r="P153" s="14">
        <v>109</v>
      </c>
      <c r="Q153" s="14">
        <v>57</v>
      </c>
      <c r="R153" s="14">
        <v>52</v>
      </c>
      <c r="S153" s="14">
        <v>70</v>
      </c>
      <c r="T153" s="14">
        <v>33</v>
      </c>
      <c r="U153" s="14">
        <v>37</v>
      </c>
      <c r="V153" s="14">
        <v>69</v>
      </c>
      <c r="W153" s="14">
        <v>32</v>
      </c>
      <c r="X153" s="14">
        <v>37</v>
      </c>
      <c r="Y153" s="14">
        <v>59</v>
      </c>
      <c r="Z153" s="14">
        <v>24</v>
      </c>
      <c r="AA153" s="14">
        <v>35</v>
      </c>
      <c r="AB153" s="14">
        <v>92</v>
      </c>
      <c r="AC153" s="14">
        <v>48</v>
      </c>
      <c r="AD153" s="14">
        <v>44</v>
      </c>
      <c r="AE153" s="14">
        <v>119</v>
      </c>
      <c r="AF153" s="14">
        <v>56</v>
      </c>
      <c r="AG153" s="14">
        <v>63</v>
      </c>
      <c r="AH153" s="14">
        <v>148</v>
      </c>
      <c r="AI153" s="14">
        <v>65</v>
      </c>
      <c r="AJ153" s="14">
        <v>83</v>
      </c>
      <c r="AK153" s="14">
        <v>142</v>
      </c>
      <c r="AL153" s="14">
        <v>68</v>
      </c>
      <c r="AM153" s="14">
        <v>74</v>
      </c>
      <c r="AN153" s="14">
        <v>110</v>
      </c>
      <c r="AO153" s="14">
        <v>56</v>
      </c>
      <c r="AP153" s="14">
        <v>54</v>
      </c>
      <c r="AQ153" s="14">
        <v>91</v>
      </c>
      <c r="AR153" s="14">
        <v>44</v>
      </c>
      <c r="AS153" s="14">
        <v>47</v>
      </c>
      <c r="AT153" s="14">
        <v>108</v>
      </c>
      <c r="AU153" s="14">
        <v>47</v>
      </c>
      <c r="AV153" s="14">
        <v>61</v>
      </c>
      <c r="AW153" s="14">
        <v>461</v>
      </c>
      <c r="AX153" s="14">
        <v>174</v>
      </c>
      <c r="AY153" s="14">
        <v>287</v>
      </c>
      <c r="AZ153" s="14">
        <v>261</v>
      </c>
      <c r="BA153" s="14">
        <v>1009</v>
      </c>
      <c r="BB153" s="14">
        <v>569</v>
      </c>
      <c r="BC153" s="15">
        <v>0.14192495921696574</v>
      </c>
      <c r="BD153" s="15">
        <v>0.54866775421424685</v>
      </c>
      <c r="BE153" s="15">
        <v>0.30940728656878741</v>
      </c>
      <c r="BF153" s="16">
        <v>47.662860250135942</v>
      </c>
      <c r="BG153" s="17">
        <f t="shared" ref="BG153:BG165" si="11">BF153*D153</f>
        <v>87652</v>
      </c>
    </row>
    <row r="154" spans="1:59" x14ac:dyDescent="0.15">
      <c r="A154" s="178"/>
      <c r="B154" s="18" t="s">
        <v>163</v>
      </c>
      <c r="C154" s="19">
        <v>1328</v>
      </c>
      <c r="D154" s="19">
        <v>2853</v>
      </c>
      <c r="E154" s="19">
        <v>1333</v>
      </c>
      <c r="F154" s="19">
        <v>1520</v>
      </c>
      <c r="G154" s="20">
        <v>140</v>
      </c>
      <c r="H154" s="20">
        <v>75</v>
      </c>
      <c r="I154" s="20">
        <v>65</v>
      </c>
      <c r="J154" s="20">
        <v>124</v>
      </c>
      <c r="K154" s="20">
        <v>58</v>
      </c>
      <c r="L154" s="20">
        <v>66</v>
      </c>
      <c r="M154" s="20">
        <v>135</v>
      </c>
      <c r="N154" s="20">
        <v>77</v>
      </c>
      <c r="O154" s="20">
        <v>58</v>
      </c>
      <c r="P154" s="20">
        <v>115</v>
      </c>
      <c r="Q154" s="20">
        <v>54</v>
      </c>
      <c r="R154" s="20">
        <v>61</v>
      </c>
      <c r="S154" s="20">
        <v>121</v>
      </c>
      <c r="T154" s="20">
        <v>54</v>
      </c>
      <c r="U154" s="20">
        <v>67</v>
      </c>
      <c r="V154" s="20">
        <v>125</v>
      </c>
      <c r="W154" s="20">
        <v>66</v>
      </c>
      <c r="X154" s="20">
        <v>59</v>
      </c>
      <c r="Y154" s="20">
        <v>169</v>
      </c>
      <c r="Z154" s="20">
        <v>83</v>
      </c>
      <c r="AA154" s="20">
        <v>86</v>
      </c>
      <c r="AB154" s="20">
        <v>157</v>
      </c>
      <c r="AC154" s="20">
        <v>76</v>
      </c>
      <c r="AD154" s="20">
        <v>81</v>
      </c>
      <c r="AE154" s="20">
        <v>184</v>
      </c>
      <c r="AF154" s="20">
        <v>91</v>
      </c>
      <c r="AG154" s="20">
        <v>93</v>
      </c>
      <c r="AH154" s="20">
        <v>196</v>
      </c>
      <c r="AI154" s="20">
        <v>93</v>
      </c>
      <c r="AJ154" s="20">
        <v>103</v>
      </c>
      <c r="AK154" s="20">
        <v>178</v>
      </c>
      <c r="AL154" s="20">
        <v>87</v>
      </c>
      <c r="AM154" s="20">
        <v>91</v>
      </c>
      <c r="AN154" s="20">
        <v>173</v>
      </c>
      <c r="AO154" s="20">
        <v>73</v>
      </c>
      <c r="AP154" s="20">
        <v>100</v>
      </c>
      <c r="AQ154" s="20">
        <v>181</v>
      </c>
      <c r="AR154" s="20">
        <v>83</v>
      </c>
      <c r="AS154" s="20">
        <v>98</v>
      </c>
      <c r="AT154" s="20">
        <v>188</v>
      </c>
      <c r="AU154" s="20">
        <v>83</v>
      </c>
      <c r="AV154" s="20">
        <v>105</v>
      </c>
      <c r="AW154" s="20">
        <v>667</v>
      </c>
      <c r="AX154" s="20">
        <v>280</v>
      </c>
      <c r="AY154" s="20">
        <v>387</v>
      </c>
      <c r="AZ154" s="20">
        <v>399</v>
      </c>
      <c r="BA154" s="20">
        <v>1599</v>
      </c>
      <c r="BB154" s="20">
        <v>855</v>
      </c>
      <c r="BC154" s="21">
        <v>0.13985278654048369</v>
      </c>
      <c r="BD154" s="21">
        <v>0.56046267087276547</v>
      </c>
      <c r="BE154" s="21">
        <v>0.29968454258675081</v>
      </c>
      <c r="BF154" s="22">
        <v>47.246757798808275</v>
      </c>
      <c r="BG154" s="17">
        <f t="shared" si="11"/>
        <v>134795</v>
      </c>
    </row>
    <row r="155" spans="1:59" x14ac:dyDescent="0.15">
      <c r="A155" s="178"/>
      <c r="B155" s="18" t="s">
        <v>164</v>
      </c>
      <c r="C155" s="19">
        <v>1110</v>
      </c>
      <c r="D155" s="19">
        <v>2253</v>
      </c>
      <c r="E155" s="19">
        <v>1068</v>
      </c>
      <c r="F155" s="19">
        <v>1185</v>
      </c>
      <c r="G155" s="20">
        <v>87</v>
      </c>
      <c r="H155" s="20">
        <v>46</v>
      </c>
      <c r="I155" s="20">
        <v>41</v>
      </c>
      <c r="J155" s="20">
        <v>102</v>
      </c>
      <c r="K155" s="20">
        <v>53</v>
      </c>
      <c r="L155" s="20">
        <v>49</v>
      </c>
      <c r="M155" s="20">
        <v>101</v>
      </c>
      <c r="N155" s="20">
        <v>56</v>
      </c>
      <c r="O155" s="20">
        <v>45</v>
      </c>
      <c r="P155" s="20">
        <v>91</v>
      </c>
      <c r="Q155" s="20">
        <v>47</v>
      </c>
      <c r="R155" s="20">
        <v>44</v>
      </c>
      <c r="S155" s="20">
        <v>88</v>
      </c>
      <c r="T155" s="20">
        <v>46</v>
      </c>
      <c r="U155" s="20">
        <v>42</v>
      </c>
      <c r="V155" s="20">
        <v>91</v>
      </c>
      <c r="W155" s="20">
        <v>46</v>
      </c>
      <c r="X155" s="20">
        <v>45</v>
      </c>
      <c r="Y155" s="20">
        <v>103</v>
      </c>
      <c r="Z155" s="20">
        <v>48</v>
      </c>
      <c r="AA155" s="20">
        <v>55</v>
      </c>
      <c r="AB155" s="20">
        <v>121</v>
      </c>
      <c r="AC155" s="20">
        <v>62</v>
      </c>
      <c r="AD155" s="20">
        <v>59</v>
      </c>
      <c r="AE155" s="20">
        <v>137</v>
      </c>
      <c r="AF155" s="20">
        <v>71</v>
      </c>
      <c r="AG155" s="20">
        <v>66</v>
      </c>
      <c r="AH155" s="20">
        <v>144</v>
      </c>
      <c r="AI155" s="20">
        <v>70</v>
      </c>
      <c r="AJ155" s="20">
        <v>74</v>
      </c>
      <c r="AK155" s="20">
        <v>138</v>
      </c>
      <c r="AL155" s="20">
        <v>64</v>
      </c>
      <c r="AM155" s="20">
        <v>74</v>
      </c>
      <c r="AN155" s="20">
        <v>104</v>
      </c>
      <c r="AO155" s="20">
        <v>53</v>
      </c>
      <c r="AP155" s="20">
        <v>51</v>
      </c>
      <c r="AQ155" s="20">
        <v>119</v>
      </c>
      <c r="AR155" s="20">
        <v>58</v>
      </c>
      <c r="AS155" s="20">
        <v>61</v>
      </c>
      <c r="AT155" s="20">
        <v>170</v>
      </c>
      <c r="AU155" s="20">
        <v>76</v>
      </c>
      <c r="AV155" s="20">
        <v>94</v>
      </c>
      <c r="AW155" s="20">
        <v>657</v>
      </c>
      <c r="AX155" s="20">
        <v>272</v>
      </c>
      <c r="AY155" s="20">
        <v>385</v>
      </c>
      <c r="AZ155" s="20">
        <v>290</v>
      </c>
      <c r="BA155" s="20">
        <v>1136</v>
      </c>
      <c r="BB155" s="20">
        <v>827</v>
      </c>
      <c r="BC155" s="21">
        <v>0.12871726586773191</v>
      </c>
      <c r="BD155" s="21">
        <v>0.50421660008877056</v>
      </c>
      <c r="BE155" s="21">
        <v>0.36706613404349758</v>
      </c>
      <c r="BF155" s="22">
        <v>49.802041722148246</v>
      </c>
      <c r="BG155" s="17">
        <f t="shared" si="11"/>
        <v>112204</v>
      </c>
    </row>
    <row r="156" spans="1:59" x14ac:dyDescent="0.15">
      <c r="A156" s="178"/>
      <c r="B156" s="18" t="s">
        <v>165</v>
      </c>
      <c r="C156" s="19">
        <v>783</v>
      </c>
      <c r="D156" s="19">
        <v>1391</v>
      </c>
      <c r="E156" s="19">
        <v>610</v>
      </c>
      <c r="F156" s="19">
        <v>781</v>
      </c>
      <c r="G156" s="20">
        <v>50</v>
      </c>
      <c r="H156" s="20">
        <v>27</v>
      </c>
      <c r="I156" s="20">
        <v>23</v>
      </c>
      <c r="J156" s="20">
        <v>44</v>
      </c>
      <c r="K156" s="20">
        <v>26</v>
      </c>
      <c r="L156" s="20">
        <v>18</v>
      </c>
      <c r="M156" s="20">
        <v>53</v>
      </c>
      <c r="N156" s="20">
        <v>26</v>
      </c>
      <c r="O156" s="20">
        <v>27</v>
      </c>
      <c r="P156" s="20">
        <v>58</v>
      </c>
      <c r="Q156" s="20">
        <v>33</v>
      </c>
      <c r="R156" s="20">
        <v>25</v>
      </c>
      <c r="S156" s="20">
        <v>54</v>
      </c>
      <c r="T156" s="20">
        <v>24</v>
      </c>
      <c r="U156" s="20">
        <v>30</v>
      </c>
      <c r="V156" s="20">
        <v>65</v>
      </c>
      <c r="W156" s="20">
        <v>34</v>
      </c>
      <c r="X156" s="20">
        <v>31</v>
      </c>
      <c r="Y156" s="20">
        <v>68</v>
      </c>
      <c r="Z156" s="20">
        <v>32</v>
      </c>
      <c r="AA156" s="20">
        <v>36</v>
      </c>
      <c r="AB156" s="20">
        <v>83</v>
      </c>
      <c r="AC156" s="20">
        <v>38</v>
      </c>
      <c r="AD156" s="20">
        <v>45</v>
      </c>
      <c r="AE156" s="20">
        <v>84</v>
      </c>
      <c r="AF156" s="20">
        <v>39</v>
      </c>
      <c r="AG156" s="20">
        <v>45</v>
      </c>
      <c r="AH156" s="20">
        <v>96</v>
      </c>
      <c r="AI156" s="20">
        <v>47</v>
      </c>
      <c r="AJ156" s="20">
        <v>49</v>
      </c>
      <c r="AK156" s="20">
        <v>88</v>
      </c>
      <c r="AL156" s="20">
        <v>36</v>
      </c>
      <c r="AM156" s="20">
        <v>52</v>
      </c>
      <c r="AN156" s="20">
        <v>63</v>
      </c>
      <c r="AO156" s="20">
        <v>26</v>
      </c>
      <c r="AP156" s="20">
        <v>37</v>
      </c>
      <c r="AQ156" s="20">
        <v>75</v>
      </c>
      <c r="AR156" s="20">
        <v>32</v>
      </c>
      <c r="AS156" s="20">
        <v>43</v>
      </c>
      <c r="AT156" s="20">
        <v>89</v>
      </c>
      <c r="AU156" s="20">
        <v>41</v>
      </c>
      <c r="AV156" s="20">
        <v>48</v>
      </c>
      <c r="AW156" s="20">
        <v>421</v>
      </c>
      <c r="AX156" s="20">
        <v>149</v>
      </c>
      <c r="AY156" s="20">
        <v>272</v>
      </c>
      <c r="AZ156" s="20">
        <v>147</v>
      </c>
      <c r="BA156" s="20">
        <v>734</v>
      </c>
      <c r="BB156" s="20">
        <v>510</v>
      </c>
      <c r="BC156" s="21">
        <v>0.10567936736161035</v>
      </c>
      <c r="BD156" s="21">
        <v>0.52767792954708848</v>
      </c>
      <c r="BE156" s="21">
        <v>0.3666427030913012</v>
      </c>
      <c r="BF156" s="22">
        <v>50.930984902947522</v>
      </c>
      <c r="BG156" s="17">
        <f t="shared" si="11"/>
        <v>70845</v>
      </c>
    </row>
    <row r="157" spans="1:59" x14ac:dyDescent="0.15">
      <c r="A157" s="178"/>
      <c r="B157" s="18" t="s">
        <v>166</v>
      </c>
      <c r="C157" s="19">
        <v>183</v>
      </c>
      <c r="D157" s="19">
        <v>330</v>
      </c>
      <c r="E157" s="19">
        <v>142</v>
      </c>
      <c r="F157" s="19">
        <v>188</v>
      </c>
      <c r="G157" s="20">
        <v>8</v>
      </c>
      <c r="H157" s="20">
        <v>4</v>
      </c>
      <c r="I157" s="20">
        <v>4</v>
      </c>
      <c r="J157" s="20">
        <v>11</v>
      </c>
      <c r="K157" s="20">
        <v>4</v>
      </c>
      <c r="L157" s="20">
        <v>7</v>
      </c>
      <c r="M157" s="20">
        <v>17</v>
      </c>
      <c r="N157" s="20">
        <v>3</v>
      </c>
      <c r="O157" s="20">
        <v>14</v>
      </c>
      <c r="P157" s="20">
        <v>22</v>
      </c>
      <c r="Q157" s="20">
        <v>9</v>
      </c>
      <c r="R157" s="20">
        <v>13</v>
      </c>
      <c r="S157" s="20">
        <v>5</v>
      </c>
      <c r="T157" s="20">
        <v>3</v>
      </c>
      <c r="U157" s="20">
        <v>2</v>
      </c>
      <c r="V157" s="20">
        <v>7</v>
      </c>
      <c r="W157" s="20">
        <v>3</v>
      </c>
      <c r="X157" s="20">
        <v>4</v>
      </c>
      <c r="Y157" s="20">
        <v>11</v>
      </c>
      <c r="Z157" s="20">
        <v>6</v>
      </c>
      <c r="AA157" s="20">
        <v>5</v>
      </c>
      <c r="AB157" s="20">
        <v>24</v>
      </c>
      <c r="AC157" s="20">
        <v>12</v>
      </c>
      <c r="AD157" s="20">
        <v>12</v>
      </c>
      <c r="AE157" s="20">
        <v>20</v>
      </c>
      <c r="AF157" s="20">
        <v>11</v>
      </c>
      <c r="AG157" s="20">
        <v>9</v>
      </c>
      <c r="AH157" s="20">
        <v>21</v>
      </c>
      <c r="AI157" s="20">
        <v>10</v>
      </c>
      <c r="AJ157" s="20">
        <v>11</v>
      </c>
      <c r="AK157" s="20">
        <v>20</v>
      </c>
      <c r="AL157" s="20">
        <v>9</v>
      </c>
      <c r="AM157" s="20">
        <v>11</v>
      </c>
      <c r="AN157" s="20">
        <v>24</v>
      </c>
      <c r="AO157" s="20">
        <v>11</v>
      </c>
      <c r="AP157" s="20">
        <v>13</v>
      </c>
      <c r="AQ157" s="20">
        <v>23</v>
      </c>
      <c r="AR157" s="20">
        <v>10</v>
      </c>
      <c r="AS157" s="20">
        <v>13</v>
      </c>
      <c r="AT157" s="20">
        <v>22</v>
      </c>
      <c r="AU157" s="20">
        <v>8</v>
      </c>
      <c r="AV157" s="20">
        <v>14</v>
      </c>
      <c r="AW157" s="20">
        <v>95</v>
      </c>
      <c r="AX157" s="20">
        <v>39</v>
      </c>
      <c r="AY157" s="20">
        <v>56</v>
      </c>
      <c r="AZ157" s="20">
        <v>36</v>
      </c>
      <c r="BA157" s="20">
        <v>177</v>
      </c>
      <c r="BB157" s="20">
        <v>117</v>
      </c>
      <c r="BC157" s="21">
        <v>0.10909090909090909</v>
      </c>
      <c r="BD157" s="21">
        <v>0.53636363636363638</v>
      </c>
      <c r="BE157" s="21">
        <v>0.35454545454545455</v>
      </c>
      <c r="BF157" s="22">
        <v>51.506060606060608</v>
      </c>
      <c r="BG157" s="17">
        <f t="shared" si="11"/>
        <v>16997</v>
      </c>
    </row>
    <row r="158" spans="1:59" x14ac:dyDescent="0.15">
      <c r="A158" s="178"/>
      <c r="B158" s="18" t="s">
        <v>167</v>
      </c>
      <c r="C158" s="19">
        <v>77</v>
      </c>
      <c r="D158" s="19">
        <v>137</v>
      </c>
      <c r="E158" s="19">
        <v>56</v>
      </c>
      <c r="F158" s="19">
        <v>81</v>
      </c>
      <c r="G158" s="20">
        <v>1</v>
      </c>
      <c r="H158" s="20">
        <v>1</v>
      </c>
      <c r="I158" s="20">
        <v>0</v>
      </c>
      <c r="J158" s="20">
        <v>2</v>
      </c>
      <c r="K158" s="20">
        <v>1</v>
      </c>
      <c r="L158" s="20">
        <v>1</v>
      </c>
      <c r="M158" s="20">
        <v>6</v>
      </c>
      <c r="N158" s="20">
        <v>2</v>
      </c>
      <c r="O158" s="20">
        <v>4</v>
      </c>
      <c r="P158" s="20">
        <v>3</v>
      </c>
      <c r="Q158" s="20">
        <v>2</v>
      </c>
      <c r="R158" s="20">
        <v>1</v>
      </c>
      <c r="S158" s="20">
        <v>6</v>
      </c>
      <c r="T158" s="20">
        <v>1</v>
      </c>
      <c r="U158" s="20">
        <v>5</v>
      </c>
      <c r="V158" s="20">
        <v>3</v>
      </c>
      <c r="W158" s="20">
        <v>3</v>
      </c>
      <c r="X158" s="20">
        <v>0</v>
      </c>
      <c r="Y158" s="20">
        <v>2</v>
      </c>
      <c r="Z158" s="20">
        <v>1</v>
      </c>
      <c r="AA158" s="20">
        <v>1</v>
      </c>
      <c r="AB158" s="20">
        <v>5</v>
      </c>
      <c r="AC158" s="20">
        <v>3</v>
      </c>
      <c r="AD158" s="20">
        <v>2</v>
      </c>
      <c r="AE158" s="20">
        <v>8</v>
      </c>
      <c r="AF158" s="20">
        <v>3</v>
      </c>
      <c r="AG158" s="20">
        <v>5</v>
      </c>
      <c r="AH158" s="20">
        <v>3</v>
      </c>
      <c r="AI158" s="20">
        <v>2</v>
      </c>
      <c r="AJ158" s="20">
        <v>1</v>
      </c>
      <c r="AK158" s="20">
        <v>5</v>
      </c>
      <c r="AL158" s="20">
        <v>3</v>
      </c>
      <c r="AM158" s="20">
        <v>2</v>
      </c>
      <c r="AN158" s="20">
        <v>9</v>
      </c>
      <c r="AO158" s="20">
        <v>5</v>
      </c>
      <c r="AP158" s="20">
        <v>4</v>
      </c>
      <c r="AQ158" s="20">
        <v>9</v>
      </c>
      <c r="AR158" s="20">
        <v>2</v>
      </c>
      <c r="AS158" s="20">
        <v>7</v>
      </c>
      <c r="AT158" s="20">
        <v>15</v>
      </c>
      <c r="AU158" s="20">
        <v>8</v>
      </c>
      <c r="AV158" s="20">
        <v>7</v>
      </c>
      <c r="AW158" s="20">
        <v>60</v>
      </c>
      <c r="AX158" s="20">
        <v>19</v>
      </c>
      <c r="AY158" s="20">
        <v>41</v>
      </c>
      <c r="AZ158" s="20">
        <v>9</v>
      </c>
      <c r="BA158" s="20">
        <v>53</v>
      </c>
      <c r="BB158" s="20">
        <v>75</v>
      </c>
      <c r="BC158" s="21">
        <v>6.569343065693431E-2</v>
      </c>
      <c r="BD158" s="21">
        <v>0.38686131386861317</v>
      </c>
      <c r="BE158" s="21">
        <v>0.54744525547445255</v>
      </c>
      <c r="BF158" s="22">
        <v>60.306569343065696</v>
      </c>
      <c r="BG158" s="17">
        <f t="shared" si="11"/>
        <v>8262</v>
      </c>
    </row>
    <row r="159" spans="1:59" x14ac:dyDescent="0.15">
      <c r="A159" s="178"/>
      <c r="B159" s="18" t="s">
        <v>168</v>
      </c>
      <c r="C159" s="19">
        <v>175</v>
      </c>
      <c r="D159" s="19">
        <v>267</v>
      </c>
      <c r="E159" s="19">
        <v>117</v>
      </c>
      <c r="F159" s="19">
        <v>150</v>
      </c>
      <c r="G159" s="20">
        <v>10</v>
      </c>
      <c r="H159" s="20">
        <v>3</v>
      </c>
      <c r="I159" s="20">
        <v>7</v>
      </c>
      <c r="J159" s="20">
        <v>4</v>
      </c>
      <c r="K159" s="20">
        <v>3</v>
      </c>
      <c r="L159" s="20">
        <v>1</v>
      </c>
      <c r="M159" s="20">
        <v>5</v>
      </c>
      <c r="N159" s="20">
        <v>3</v>
      </c>
      <c r="O159" s="20">
        <v>2</v>
      </c>
      <c r="P159" s="20">
        <v>7</v>
      </c>
      <c r="Q159" s="20">
        <v>4</v>
      </c>
      <c r="R159" s="20">
        <v>3</v>
      </c>
      <c r="S159" s="20">
        <v>19</v>
      </c>
      <c r="T159" s="20">
        <v>9</v>
      </c>
      <c r="U159" s="20">
        <v>10</v>
      </c>
      <c r="V159" s="20">
        <v>10</v>
      </c>
      <c r="W159" s="20">
        <v>6</v>
      </c>
      <c r="X159" s="20">
        <v>4</v>
      </c>
      <c r="Y159" s="20">
        <v>17</v>
      </c>
      <c r="Z159" s="20">
        <v>8</v>
      </c>
      <c r="AA159" s="20">
        <v>9</v>
      </c>
      <c r="AB159" s="20">
        <v>16</v>
      </c>
      <c r="AC159" s="20">
        <v>6</v>
      </c>
      <c r="AD159" s="20">
        <v>10</v>
      </c>
      <c r="AE159" s="20">
        <v>15</v>
      </c>
      <c r="AF159" s="20">
        <v>8</v>
      </c>
      <c r="AG159" s="20">
        <v>7</v>
      </c>
      <c r="AH159" s="20">
        <v>12</v>
      </c>
      <c r="AI159" s="20">
        <v>6</v>
      </c>
      <c r="AJ159" s="20">
        <v>6</v>
      </c>
      <c r="AK159" s="20">
        <v>12</v>
      </c>
      <c r="AL159" s="20">
        <v>10</v>
      </c>
      <c r="AM159" s="20">
        <v>2</v>
      </c>
      <c r="AN159" s="20">
        <v>9</v>
      </c>
      <c r="AO159" s="20">
        <v>7</v>
      </c>
      <c r="AP159" s="20">
        <v>2</v>
      </c>
      <c r="AQ159" s="20">
        <v>10</v>
      </c>
      <c r="AR159" s="20">
        <v>4</v>
      </c>
      <c r="AS159" s="20">
        <v>6</v>
      </c>
      <c r="AT159" s="20">
        <v>19</v>
      </c>
      <c r="AU159" s="20">
        <v>8</v>
      </c>
      <c r="AV159" s="20">
        <v>11</v>
      </c>
      <c r="AW159" s="20">
        <v>102</v>
      </c>
      <c r="AX159" s="20">
        <v>32</v>
      </c>
      <c r="AY159" s="20">
        <v>70</v>
      </c>
      <c r="AZ159" s="20">
        <v>19</v>
      </c>
      <c r="BA159" s="20">
        <v>127</v>
      </c>
      <c r="BB159" s="20">
        <v>121</v>
      </c>
      <c r="BC159" s="21">
        <v>7.116104868913857E-2</v>
      </c>
      <c r="BD159" s="21">
        <v>0.47565543071161048</v>
      </c>
      <c r="BE159" s="21">
        <v>0.45318352059925093</v>
      </c>
      <c r="BF159" s="22">
        <v>53.857677902621724</v>
      </c>
      <c r="BG159" s="17">
        <f t="shared" si="11"/>
        <v>14380</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3</v>
      </c>
      <c r="W160" s="20">
        <v>3</v>
      </c>
      <c r="X160" s="20">
        <v>0</v>
      </c>
      <c r="Y160" s="20">
        <v>6</v>
      </c>
      <c r="Z160" s="20">
        <v>3</v>
      </c>
      <c r="AA160" s="20">
        <v>3</v>
      </c>
      <c r="AB160" s="20">
        <v>4</v>
      </c>
      <c r="AC160" s="20">
        <v>1</v>
      </c>
      <c r="AD160" s="20">
        <v>3</v>
      </c>
      <c r="AE160" s="20">
        <v>3</v>
      </c>
      <c r="AF160" s="20">
        <v>3</v>
      </c>
      <c r="AG160" s="20">
        <v>0</v>
      </c>
      <c r="AH160" s="20">
        <v>4</v>
      </c>
      <c r="AI160" s="20">
        <v>1</v>
      </c>
      <c r="AJ160" s="20">
        <v>3</v>
      </c>
      <c r="AK160" s="20">
        <v>4</v>
      </c>
      <c r="AL160" s="20">
        <v>2</v>
      </c>
      <c r="AM160" s="20">
        <v>2</v>
      </c>
      <c r="AN160" s="20">
        <v>4</v>
      </c>
      <c r="AO160" s="20">
        <v>2</v>
      </c>
      <c r="AP160" s="20">
        <v>2</v>
      </c>
      <c r="AQ160" s="20">
        <v>6</v>
      </c>
      <c r="AR160" s="20">
        <v>2</v>
      </c>
      <c r="AS160" s="20">
        <v>4</v>
      </c>
      <c r="AT160" s="20">
        <v>4</v>
      </c>
      <c r="AU160" s="20">
        <v>1</v>
      </c>
      <c r="AV160" s="20">
        <v>3</v>
      </c>
      <c r="AW160" s="20">
        <v>28</v>
      </c>
      <c r="AX160" s="20">
        <v>9</v>
      </c>
      <c r="AY160" s="20">
        <v>19</v>
      </c>
      <c r="AZ160" s="20">
        <v>6</v>
      </c>
      <c r="BA160" s="20">
        <v>38</v>
      </c>
      <c r="BB160" s="20">
        <v>32</v>
      </c>
      <c r="BC160" s="21">
        <v>7.8947368421052627E-2</v>
      </c>
      <c r="BD160" s="21">
        <v>0.5</v>
      </c>
      <c r="BE160" s="21">
        <v>0.42105263157894735</v>
      </c>
      <c r="BF160" s="22">
        <v>55.276315789473685</v>
      </c>
      <c r="BG160" s="17">
        <f t="shared" si="11"/>
        <v>4201</v>
      </c>
    </row>
    <row r="161" spans="1:59" x14ac:dyDescent="0.15">
      <c r="A161" s="178"/>
      <c r="B161" s="18" t="s">
        <v>170</v>
      </c>
      <c r="C161" s="19">
        <v>815</v>
      </c>
      <c r="D161" s="19">
        <v>1613</v>
      </c>
      <c r="E161" s="19">
        <v>751</v>
      </c>
      <c r="F161" s="19">
        <v>862</v>
      </c>
      <c r="G161" s="20">
        <v>57</v>
      </c>
      <c r="H161" s="20">
        <v>28</v>
      </c>
      <c r="I161" s="20">
        <v>29</v>
      </c>
      <c r="J161" s="20">
        <v>67</v>
      </c>
      <c r="K161" s="20">
        <v>38</v>
      </c>
      <c r="L161" s="20">
        <v>29</v>
      </c>
      <c r="M161" s="20">
        <v>72</v>
      </c>
      <c r="N161" s="20">
        <v>38</v>
      </c>
      <c r="O161" s="20">
        <v>34</v>
      </c>
      <c r="P161" s="20">
        <v>71</v>
      </c>
      <c r="Q161" s="20">
        <v>34</v>
      </c>
      <c r="R161" s="20">
        <v>37</v>
      </c>
      <c r="S161" s="20">
        <v>74</v>
      </c>
      <c r="T161" s="20">
        <v>44</v>
      </c>
      <c r="U161" s="20">
        <v>30</v>
      </c>
      <c r="V161" s="20">
        <v>69</v>
      </c>
      <c r="W161" s="20">
        <v>30</v>
      </c>
      <c r="X161" s="20">
        <v>39</v>
      </c>
      <c r="Y161" s="20">
        <v>62</v>
      </c>
      <c r="Z161" s="20">
        <v>33</v>
      </c>
      <c r="AA161" s="20">
        <v>29</v>
      </c>
      <c r="AB161" s="20">
        <v>92</v>
      </c>
      <c r="AC161" s="20">
        <v>37</v>
      </c>
      <c r="AD161" s="20">
        <v>55</v>
      </c>
      <c r="AE161" s="20">
        <v>91</v>
      </c>
      <c r="AF161" s="20">
        <v>44</v>
      </c>
      <c r="AG161" s="20">
        <v>47</v>
      </c>
      <c r="AH161" s="20">
        <v>132</v>
      </c>
      <c r="AI161" s="20">
        <v>67</v>
      </c>
      <c r="AJ161" s="20">
        <v>65</v>
      </c>
      <c r="AK161" s="20">
        <v>110</v>
      </c>
      <c r="AL161" s="20">
        <v>48</v>
      </c>
      <c r="AM161" s="20">
        <v>62</v>
      </c>
      <c r="AN161" s="20">
        <v>100</v>
      </c>
      <c r="AO161" s="20">
        <v>53</v>
      </c>
      <c r="AP161" s="20">
        <v>47</v>
      </c>
      <c r="AQ161" s="20">
        <v>88</v>
      </c>
      <c r="AR161" s="20">
        <v>44</v>
      </c>
      <c r="AS161" s="20">
        <v>44</v>
      </c>
      <c r="AT161" s="20">
        <v>99</v>
      </c>
      <c r="AU161" s="20">
        <v>48</v>
      </c>
      <c r="AV161" s="20">
        <v>51</v>
      </c>
      <c r="AW161" s="20">
        <v>429</v>
      </c>
      <c r="AX161" s="20">
        <v>165</v>
      </c>
      <c r="AY161" s="20">
        <v>264</v>
      </c>
      <c r="AZ161" s="20">
        <v>196</v>
      </c>
      <c r="BA161" s="20">
        <v>889</v>
      </c>
      <c r="BB161" s="20">
        <v>528</v>
      </c>
      <c r="BC161" s="21">
        <v>0.12151270923744575</v>
      </c>
      <c r="BD161" s="21">
        <v>0.55114693118412894</v>
      </c>
      <c r="BE161" s="21">
        <v>0.32734035957842528</v>
      </c>
      <c r="BF161" s="22">
        <v>49.059516429014259</v>
      </c>
      <c r="BG161" s="17">
        <f t="shared" si="11"/>
        <v>79133</v>
      </c>
    </row>
    <row r="162" spans="1:59" x14ac:dyDescent="0.15">
      <c r="A162" s="178"/>
      <c r="B162" s="18" t="s">
        <v>171</v>
      </c>
      <c r="C162" s="19">
        <v>513</v>
      </c>
      <c r="D162" s="19">
        <v>929</v>
      </c>
      <c r="E162" s="19">
        <v>405</v>
      </c>
      <c r="F162" s="19">
        <v>524</v>
      </c>
      <c r="G162" s="20">
        <v>25</v>
      </c>
      <c r="H162" s="20">
        <v>11</v>
      </c>
      <c r="I162" s="20">
        <v>14</v>
      </c>
      <c r="J162" s="20">
        <v>23</v>
      </c>
      <c r="K162" s="20">
        <v>7</v>
      </c>
      <c r="L162" s="20">
        <v>16</v>
      </c>
      <c r="M162" s="20">
        <v>27</v>
      </c>
      <c r="N162" s="20">
        <v>15</v>
      </c>
      <c r="O162" s="20">
        <v>12</v>
      </c>
      <c r="P162" s="20">
        <v>22</v>
      </c>
      <c r="Q162" s="20">
        <v>10</v>
      </c>
      <c r="R162" s="20">
        <v>12</v>
      </c>
      <c r="S162" s="20">
        <v>38</v>
      </c>
      <c r="T162" s="20">
        <v>19</v>
      </c>
      <c r="U162" s="20">
        <v>19</v>
      </c>
      <c r="V162" s="20">
        <v>41</v>
      </c>
      <c r="W162" s="20">
        <v>23</v>
      </c>
      <c r="X162" s="20">
        <v>18</v>
      </c>
      <c r="Y162" s="20">
        <v>32</v>
      </c>
      <c r="Z162" s="20">
        <v>14</v>
      </c>
      <c r="AA162" s="20">
        <v>18</v>
      </c>
      <c r="AB162" s="20">
        <v>39</v>
      </c>
      <c r="AC162" s="20">
        <v>21</v>
      </c>
      <c r="AD162" s="20">
        <v>18</v>
      </c>
      <c r="AE162" s="20">
        <v>37</v>
      </c>
      <c r="AF162" s="20">
        <v>15</v>
      </c>
      <c r="AG162" s="20">
        <v>22</v>
      </c>
      <c r="AH162" s="20">
        <v>59</v>
      </c>
      <c r="AI162" s="20">
        <v>30</v>
      </c>
      <c r="AJ162" s="20">
        <v>29</v>
      </c>
      <c r="AK162" s="20">
        <v>58</v>
      </c>
      <c r="AL162" s="20">
        <v>26</v>
      </c>
      <c r="AM162" s="20">
        <v>32</v>
      </c>
      <c r="AN162" s="20">
        <v>41</v>
      </c>
      <c r="AO162" s="20">
        <v>21</v>
      </c>
      <c r="AP162" s="20">
        <v>20</v>
      </c>
      <c r="AQ162" s="20">
        <v>67</v>
      </c>
      <c r="AR162" s="20">
        <v>29</v>
      </c>
      <c r="AS162" s="20">
        <v>38</v>
      </c>
      <c r="AT162" s="20">
        <v>53</v>
      </c>
      <c r="AU162" s="20">
        <v>27</v>
      </c>
      <c r="AV162" s="20">
        <v>26</v>
      </c>
      <c r="AW162" s="20">
        <v>367</v>
      </c>
      <c r="AX162" s="20">
        <v>137</v>
      </c>
      <c r="AY162" s="20">
        <v>230</v>
      </c>
      <c r="AZ162" s="20">
        <v>75</v>
      </c>
      <c r="BA162" s="20">
        <v>434</v>
      </c>
      <c r="BB162" s="20">
        <v>420</v>
      </c>
      <c r="BC162" s="21">
        <v>8.073196986006459E-2</v>
      </c>
      <c r="BD162" s="21">
        <v>0.46716899892357372</v>
      </c>
      <c r="BE162" s="21">
        <v>0.45209903121636169</v>
      </c>
      <c r="BF162" s="22">
        <v>56.513455328310009</v>
      </c>
      <c r="BG162" s="17">
        <f t="shared" si="11"/>
        <v>52501</v>
      </c>
    </row>
    <row r="163" spans="1:59" x14ac:dyDescent="0.15">
      <c r="A163" s="178"/>
      <c r="B163" s="18" t="s">
        <v>172</v>
      </c>
      <c r="C163" s="19">
        <v>119</v>
      </c>
      <c r="D163" s="19">
        <v>191</v>
      </c>
      <c r="E163" s="19">
        <v>70</v>
      </c>
      <c r="F163" s="19">
        <v>121</v>
      </c>
      <c r="G163" s="20">
        <v>2</v>
      </c>
      <c r="H163" s="20">
        <v>0</v>
      </c>
      <c r="I163" s="20">
        <v>2</v>
      </c>
      <c r="J163" s="20">
        <v>9</v>
      </c>
      <c r="K163" s="20">
        <v>6</v>
      </c>
      <c r="L163" s="20">
        <v>3</v>
      </c>
      <c r="M163" s="20">
        <v>13</v>
      </c>
      <c r="N163" s="20">
        <v>4</v>
      </c>
      <c r="O163" s="20">
        <v>9</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11</v>
      </c>
      <c r="AO163" s="20">
        <v>6</v>
      </c>
      <c r="AP163" s="20">
        <v>5</v>
      </c>
      <c r="AQ163" s="20">
        <v>5</v>
      </c>
      <c r="AR163" s="20">
        <v>2</v>
      </c>
      <c r="AS163" s="20">
        <v>3</v>
      </c>
      <c r="AT163" s="20">
        <v>8</v>
      </c>
      <c r="AU163" s="20">
        <v>1</v>
      </c>
      <c r="AV163" s="20">
        <v>7</v>
      </c>
      <c r="AW163" s="20">
        <v>107</v>
      </c>
      <c r="AX163" s="20">
        <v>34</v>
      </c>
      <c r="AY163" s="20">
        <v>73</v>
      </c>
      <c r="AZ163" s="20">
        <v>24</v>
      </c>
      <c r="BA163" s="20">
        <v>52</v>
      </c>
      <c r="BB163" s="20">
        <v>115</v>
      </c>
      <c r="BC163" s="21">
        <v>0.1256544502617801</v>
      </c>
      <c r="BD163" s="21">
        <v>0.27225130890052357</v>
      </c>
      <c r="BE163" s="21">
        <v>0.60209424083769636</v>
      </c>
      <c r="BF163" s="22">
        <v>62.3717277486911</v>
      </c>
      <c r="BG163" s="17">
        <f t="shared" si="11"/>
        <v>11913</v>
      </c>
    </row>
    <row r="164" spans="1:59" x14ac:dyDescent="0.15">
      <c r="A164" s="178"/>
      <c r="B164" s="18" t="s">
        <v>173</v>
      </c>
      <c r="C164" s="19">
        <v>57</v>
      </c>
      <c r="D164" s="19">
        <v>100</v>
      </c>
      <c r="E164" s="19">
        <v>44</v>
      </c>
      <c r="F164" s="19">
        <v>56</v>
      </c>
      <c r="G164" s="20">
        <v>6</v>
      </c>
      <c r="H164" s="20">
        <v>2</v>
      </c>
      <c r="I164" s="20">
        <v>4</v>
      </c>
      <c r="J164" s="20">
        <v>3</v>
      </c>
      <c r="K164" s="20">
        <v>2</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1</v>
      </c>
      <c r="AC164" s="20">
        <v>0</v>
      </c>
      <c r="AD164" s="20">
        <v>1</v>
      </c>
      <c r="AE164" s="20">
        <v>1</v>
      </c>
      <c r="AF164" s="20">
        <v>1</v>
      </c>
      <c r="AG164" s="20">
        <v>0</v>
      </c>
      <c r="AH164" s="20">
        <v>2</v>
      </c>
      <c r="AI164" s="20">
        <v>2</v>
      </c>
      <c r="AJ164" s="20">
        <v>0</v>
      </c>
      <c r="AK164" s="20">
        <v>3</v>
      </c>
      <c r="AL164" s="20">
        <v>1</v>
      </c>
      <c r="AM164" s="20">
        <v>2</v>
      </c>
      <c r="AN164" s="20">
        <v>7</v>
      </c>
      <c r="AO164" s="20">
        <v>2</v>
      </c>
      <c r="AP164" s="20">
        <v>5</v>
      </c>
      <c r="AQ164" s="20">
        <v>7</v>
      </c>
      <c r="AR164" s="20">
        <v>4</v>
      </c>
      <c r="AS164" s="20">
        <v>3</v>
      </c>
      <c r="AT164" s="20">
        <v>7</v>
      </c>
      <c r="AU164" s="20">
        <v>5</v>
      </c>
      <c r="AV164" s="20">
        <v>2</v>
      </c>
      <c r="AW164" s="20">
        <v>47</v>
      </c>
      <c r="AX164" s="20">
        <v>17</v>
      </c>
      <c r="AY164" s="20">
        <v>30</v>
      </c>
      <c r="AZ164" s="20">
        <v>9</v>
      </c>
      <c r="BA164" s="20">
        <v>37</v>
      </c>
      <c r="BB164" s="20">
        <v>54</v>
      </c>
      <c r="BC164" s="21">
        <v>0.09</v>
      </c>
      <c r="BD164" s="21">
        <v>0.37</v>
      </c>
      <c r="BE164" s="21">
        <v>0.54</v>
      </c>
      <c r="BF164" s="22">
        <v>59.97</v>
      </c>
      <c r="BG164" s="17">
        <f t="shared" si="11"/>
        <v>5997</v>
      </c>
    </row>
    <row r="165" spans="1:59" ht="14.25" thickBot="1" x14ac:dyDescent="0.2">
      <c r="A165" s="178"/>
      <c r="B165" s="23" t="s">
        <v>174</v>
      </c>
      <c r="C165" s="24">
        <v>44</v>
      </c>
      <c r="D165" s="24">
        <v>72</v>
      </c>
      <c r="E165" s="24">
        <v>33</v>
      </c>
      <c r="F165" s="24">
        <v>39</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1</v>
      </c>
      <c r="AC165" s="25">
        <v>1</v>
      </c>
      <c r="AD165" s="25">
        <v>0</v>
      </c>
      <c r="AE165" s="25">
        <v>2</v>
      </c>
      <c r="AF165" s="25">
        <v>1</v>
      </c>
      <c r="AG165" s="25">
        <v>1</v>
      </c>
      <c r="AH165" s="25">
        <v>1</v>
      </c>
      <c r="AI165" s="25">
        <v>0</v>
      </c>
      <c r="AJ165" s="25">
        <v>1</v>
      </c>
      <c r="AK165" s="25">
        <v>2</v>
      </c>
      <c r="AL165" s="25">
        <v>2</v>
      </c>
      <c r="AM165" s="25">
        <v>0</v>
      </c>
      <c r="AN165" s="25">
        <v>5</v>
      </c>
      <c r="AO165" s="25">
        <v>2</v>
      </c>
      <c r="AP165" s="25">
        <v>3</v>
      </c>
      <c r="AQ165" s="25">
        <v>6</v>
      </c>
      <c r="AR165" s="25">
        <v>4</v>
      </c>
      <c r="AS165" s="25">
        <v>2</v>
      </c>
      <c r="AT165" s="25">
        <v>7</v>
      </c>
      <c r="AU165" s="25">
        <v>1</v>
      </c>
      <c r="AV165" s="25">
        <v>6</v>
      </c>
      <c r="AW165" s="25">
        <v>46</v>
      </c>
      <c r="AX165" s="25">
        <v>21</v>
      </c>
      <c r="AY165" s="25">
        <v>25</v>
      </c>
      <c r="AZ165" s="25">
        <v>0</v>
      </c>
      <c r="BA165" s="25">
        <v>19</v>
      </c>
      <c r="BB165" s="25">
        <v>53</v>
      </c>
      <c r="BC165" s="26">
        <v>0</v>
      </c>
      <c r="BD165" s="26">
        <v>0.2638888888888889</v>
      </c>
      <c r="BE165" s="26">
        <v>0.73611111111111116</v>
      </c>
      <c r="BF165" s="27">
        <v>71.805555555555557</v>
      </c>
      <c r="BG165" s="17">
        <f t="shared" si="11"/>
        <v>5170</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6097</v>
      </c>
      <c r="D167" s="39">
        <v>12051</v>
      </c>
      <c r="E167" s="39">
        <v>5488</v>
      </c>
      <c r="F167" s="39">
        <v>6563</v>
      </c>
      <c r="G167" s="39">
        <v>453</v>
      </c>
      <c r="H167" s="39">
        <v>229</v>
      </c>
      <c r="I167" s="39">
        <v>224</v>
      </c>
      <c r="J167" s="39">
        <v>490</v>
      </c>
      <c r="K167" s="39">
        <v>247</v>
      </c>
      <c r="L167" s="39">
        <v>243</v>
      </c>
      <c r="M167" s="39">
        <v>528</v>
      </c>
      <c r="N167" s="39">
        <v>268</v>
      </c>
      <c r="O167" s="39">
        <v>260</v>
      </c>
      <c r="P167" s="39">
        <v>513</v>
      </c>
      <c r="Q167" s="39">
        <v>256</v>
      </c>
      <c r="R167" s="39">
        <v>257</v>
      </c>
      <c r="S167" s="39">
        <v>482</v>
      </c>
      <c r="T167" s="39">
        <v>236</v>
      </c>
      <c r="U167" s="39">
        <v>246</v>
      </c>
      <c r="V167" s="39">
        <v>491</v>
      </c>
      <c r="W167" s="39">
        <v>251</v>
      </c>
      <c r="X167" s="39">
        <v>240</v>
      </c>
      <c r="Y167" s="39">
        <v>539</v>
      </c>
      <c r="Z167" s="39">
        <v>257</v>
      </c>
      <c r="AA167" s="39">
        <v>282</v>
      </c>
      <c r="AB167" s="39">
        <v>636</v>
      </c>
      <c r="AC167" s="39">
        <v>306</v>
      </c>
      <c r="AD167" s="39">
        <v>330</v>
      </c>
      <c r="AE167" s="39">
        <v>709</v>
      </c>
      <c r="AF167" s="39">
        <v>347</v>
      </c>
      <c r="AG167" s="39">
        <v>362</v>
      </c>
      <c r="AH167" s="39">
        <v>822</v>
      </c>
      <c r="AI167" s="39">
        <v>396</v>
      </c>
      <c r="AJ167" s="39">
        <v>426</v>
      </c>
      <c r="AK167" s="39">
        <v>765</v>
      </c>
      <c r="AL167" s="39">
        <v>358</v>
      </c>
      <c r="AM167" s="39">
        <v>407</v>
      </c>
      <c r="AN167" s="39">
        <v>660</v>
      </c>
      <c r="AO167" s="39">
        <v>317</v>
      </c>
      <c r="AP167" s="39">
        <v>343</v>
      </c>
      <c r="AQ167" s="39">
        <v>687</v>
      </c>
      <c r="AR167" s="39">
        <v>318</v>
      </c>
      <c r="AS167" s="39">
        <v>369</v>
      </c>
      <c r="AT167" s="39">
        <v>789</v>
      </c>
      <c r="AU167" s="39">
        <v>354</v>
      </c>
      <c r="AV167" s="39">
        <v>435</v>
      </c>
      <c r="AW167" s="39">
        <v>3487</v>
      </c>
      <c r="AX167" s="39">
        <v>1348</v>
      </c>
      <c r="AY167" s="39">
        <v>2139</v>
      </c>
      <c r="AZ167" s="39">
        <v>1471</v>
      </c>
      <c r="BA167" s="39">
        <v>6304</v>
      </c>
      <c r="BB167" s="39">
        <v>4276</v>
      </c>
      <c r="BC167" s="41">
        <v>0.12206455895776284</v>
      </c>
      <c r="BD167" s="41">
        <v>0.52311011534312502</v>
      </c>
      <c r="BE167" s="41">
        <v>0.35482532569911213</v>
      </c>
      <c r="BF167" s="42">
        <v>50.124470998257408</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699</v>
      </c>
      <c r="D169" s="13">
        <v>1378</v>
      </c>
      <c r="E169" s="13">
        <v>616</v>
      </c>
      <c r="F169" s="13">
        <v>762</v>
      </c>
      <c r="G169" s="14">
        <v>43</v>
      </c>
      <c r="H169" s="14">
        <v>18</v>
      </c>
      <c r="I169" s="14">
        <v>25</v>
      </c>
      <c r="J169" s="14">
        <v>47</v>
      </c>
      <c r="K169" s="14">
        <v>20</v>
      </c>
      <c r="L169" s="14">
        <v>27</v>
      </c>
      <c r="M169" s="14">
        <v>55</v>
      </c>
      <c r="N169" s="14">
        <v>25</v>
      </c>
      <c r="O169" s="14">
        <v>30</v>
      </c>
      <c r="P169" s="14">
        <v>58</v>
      </c>
      <c r="Q169" s="14">
        <v>32</v>
      </c>
      <c r="R169" s="14">
        <v>26</v>
      </c>
      <c r="S169" s="14">
        <v>52</v>
      </c>
      <c r="T169" s="14">
        <v>36</v>
      </c>
      <c r="U169" s="14">
        <v>16</v>
      </c>
      <c r="V169" s="14">
        <v>58</v>
      </c>
      <c r="W169" s="14">
        <v>33</v>
      </c>
      <c r="X169" s="14">
        <v>25</v>
      </c>
      <c r="Y169" s="14">
        <v>45</v>
      </c>
      <c r="Z169" s="14">
        <v>16</v>
      </c>
      <c r="AA169" s="14">
        <v>29</v>
      </c>
      <c r="AB169" s="14">
        <v>62</v>
      </c>
      <c r="AC169" s="14">
        <v>24</v>
      </c>
      <c r="AD169" s="14">
        <v>38</v>
      </c>
      <c r="AE169" s="14">
        <v>89</v>
      </c>
      <c r="AF169" s="14">
        <v>51</v>
      </c>
      <c r="AG169" s="14">
        <v>38</v>
      </c>
      <c r="AH169" s="14">
        <v>115</v>
      </c>
      <c r="AI169" s="14">
        <v>59</v>
      </c>
      <c r="AJ169" s="14">
        <v>56</v>
      </c>
      <c r="AK169" s="14">
        <v>71</v>
      </c>
      <c r="AL169" s="14">
        <v>33</v>
      </c>
      <c r="AM169" s="14">
        <v>38</v>
      </c>
      <c r="AN169" s="14">
        <v>64</v>
      </c>
      <c r="AO169" s="14">
        <v>29</v>
      </c>
      <c r="AP169" s="14">
        <v>35</v>
      </c>
      <c r="AQ169" s="14">
        <v>92</v>
      </c>
      <c r="AR169" s="14">
        <v>44</v>
      </c>
      <c r="AS169" s="14">
        <v>48</v>
      </c>
      <c r="AT169" s="14">
        <v>75</v>
      </c>
      <c r="AU169" s="14">
        <v>23</v>
      </c>
      <c r="AV169" s="14">
        <v>52</v>
      </c>
      <c r="AW169" s="14">
        <v>452</v>
      </c>
      <c r="AX169" s="14">
        <v>173</v>
      </c>
      <c r="AY169" s="14">
        <v>279</v>
      </c>
      <c r="AZ169" s="14">
        <v>145</v>
      </c>
      <c r="BA169" s="14">
        <v>706</v>
      </c>
      <c r="BB169" s="14">
        <v>527</v>
      </c>
      <c r="BC169" s="15">
        <v>0.10522496371552975</v>
      </c>
      <c r="BD169" s="15">
        <v>0.51233671988388974</v>
      </c>
      <c r="BE169" s="15">
        <v>0.38243831640058057</v>
      </c>
      <c r="BF169" s="16">
        <v>52.275761973875184</v>
      </c>
      <c r="BG169" s="17">
        <f>BF169*D169</f>
        <v>72036</v>
      </c>
    </row>
    <row r="170" spans="1:59" x14ac:dyDescent="0.15">
      <c r="A170" s="178"/>
      <c r="B170" s="18" t="s">
        <v>178</v>
      </c>
      <c r="C170" s="19">
        <v>325</v>
      </c>
      <c r="D170" s="19">
        <v>549</v>
      </c>
      <c r="E170" s="19">
        <v>242</v>
      </c>
      <c r="F170" s="19">
        <v>307</v>
      </c>
      <c r="G170" s="20">
        <v>7</v>
      </c>
      <c r="H170" s="20">
        <v>4</v>
      </c>
      <c r="I170" s="20">
        <v>3</v>
      </c>
      <c r="J170" s="20">
        <v>10</v>
      </c>
      <c r="K170" s="20">
        <v>4</v>
      </c>
      <c r="L170" s="20">
        <v>6</v>
      </c>
      <c r="M170" s="20">
        <v>19</v>
      </c>
      <c r="N170" s="20">
        <v>13</v>
      </c>
      <c r="O170" s="20">
        <v>6</v>
      </c>
      <c r="P170" s="20">
        <v>15</v>
      </c>
      <c r="Q170" s="20">
        <v>7</v>
      </c>
      <c r="R170" s="20">
        <v>8</v>
      </c>
      <c r="S170" s="20">
        <v>7</v>
      </c>
      <c r="T170" s="20">
        <v>4</v>
      </c>
      <c r="U170" s="20">
        <v>3</v>
      </c>
      <c r="V170" s="20">
        <v>9</v>
      </c>
      <c r="W170" s="20">
        <v>6</v>
      </c>
      <c r="X170" s="20">
        <v>3</v>
      </c>
      <c r="Y170" s="20">
        <v>19</v>
      </c>
      <c r="Z170" s="20">
        <v>9</v>
      </c>
      <c r="AA170" s="20">
        <v>10</v>
      </c>
      <c r="AB170" s="20">
        <v>23</v>
      </c>
      <c r="AC170" s="20">
        <v>13</v>
      </c>
      <c r="AD170" s="20">
        <v>10</v>
      </c>
      <c r="AE170" s="20">
        <v>29</v>
      </c>
      <c r="AF170" s="20">
        <v>9</v>
      </c>
      <c r="AG170" s="20">
        <v>20</v>
      </c>
      <c r="AH170" s="20">
        <v>37</v>
      </c>
      <c r="AI170" s="20">
        <v>15</v>
      </c>
      <c r="AJ170" s="20">
        <v>22</v>
      </c>
      <c r="AK170" s="20">
        <v>23</v>
      </c>
      <c r="AL170" s="20">
        <v>9</v>
      </c>
      <c r="AM170" s="20">
        <v>14</v>
      </c>
      <c r="AN170" s="20">
        <v>25</v>
      </c>
      <c r="AO170" s="20">
        <v>12</v>
      </c>
      <c r="AP170" s="20">
        <v>13</v>
      </c>
      <c r="AQ170" s="20">
        <v>41</v>
      </c>
      <c r="AR170" s="20">
        <v>17</v>
      </c>
      <c r="AS170" s="20">
        <v>24</v>
      </c>
      <c r="AT170" s="20">
        <v>57</v>
      </c>
      <c r="AU170" s="20">
        <v>28</v>
      </c>
      <c r="AV170" s="20">
        <v>29</v>
      </c>
      <c r="AW170" s="20">
        <v>228</v>
      </c>
      <c r="AX170" s="20">
        <v>92</v>
      </c>
      <c r="AY170" s="20">
        <v>136</v>
      </c>
      <c r="AZ170" s="20">
        <v>36</v>
      </c>
      <c r="BA170" s="20">
        <v>228</v>
      </c>
      <c r="BB170" s="20">
        <v>285</v>
      </c>
      <c r="BC170" s="21">
        <v>6.5573770491803282E-2</v>
      </c>
      <c r="BD170" s="21">
        <v>0.41530054644808745</v>
      </c>
      <c r="BE170" s="21">
        <v>0.51912568306010931</v>
      </c>
      <c r="BF170" s="22">
        <v>58.052823315118395</v>
      </c>
      <c r="BG170" s="17">
        <f>BF170*D170</f>
        <v>31871</v>
      </c>
    </row>
    <row r="171" spans="1:59" x14ac:dyDescent="0.15">
      <c r="A171" s="178"/>
      <c r="B171" s="18" t="s">
        <v>179</v>
      </c>
      <c r="C171" s="19">
        <v>1061</v>
      </c>
      <c r="D171" s="19">
        <v>2229</v>
      </c>
      <c r="E171" s="19">
        <v>1018</v>
      </c>
      <c r="F171" s="19">
        <v>1211</v>
      </c>
      <c r="G171" s="20">
        <v>69</v>
      </c>
      <c r="H171" s="20">
        <v>35</v>
      </c>
      <c r="I171" s="20">
        <v>34</v>
      </c>
      <c r="J171" s="20">
        <v>84</v>
      </c>
      <c r="K171" s="20">
        <v>47</v>
      </c>
      <c r="L171" s="20">
        <v>37</v>
      </c>
      <c r="M171" s="20">
        <v>92</v>
      </c>
      <c r="N171" s="20">
        <v>45</v>
      </c>
      <c r="O171" s="20">
        <v>47</v>
      </c>
      <c r="P171" s="20">
        <v>92</v>
      </c>
      <c r="Q171" s="20">
        <v>36</v>
      </c>
      <c r="R171" s="20">
        <v>56</v>
      </c>
      <c r="S171" s="20">
        <v>102</v>
      </c>
      <c r="T171" s="20">
        <v>47</v>
      </c>
      <c r="U171" s="20">
        <v>55</v>
      </c>
      <c r="V171" s="20">
        <v>81</v>
      </c>
      <c r="W171" s="20">
        <v>36</v>
      </c>
      <c r="X171" s="20">
        <v>45</v>
      </c>
      <c r="Y171" s="20">
        <v>78</v>
      </c>
      <c r="Z171" s="20">
        <v>44</v>
      </c>
      <c r="AA171" s="20">
        <v>34</v>
      </c>
      <c r="AB171" s="20">
        <v>119</v>
      </c>
      <c r="AC171" s="20">
        <v>53</v>
      </c>
      <c r="AD171" s="20">
        <v>66</v>
      </c>
      <c r="AE171" s="20">
        <v>138</v>
      </c>
      <c r="AF171" s="20">
        <v>66</v>
      </c>
      <c r="AG171" s="20">
        <v>72</v>
      </c>
      <c r="AH171" s="20">
        <v>137</v>
      </c>
      <c r="AI171" s="20">
        <v>71</v>
      </c>
      <c r="AJ171" s="20">
        <v>66</v>
      </c>
      <c r="AK171" s="20">
        <v>150</v>
      </c>
      <c r="AL171" s="20">
        <v>70</v>
      </c>
      <c r="AM171" s="20">
        <v>80</v>
      </c>
      <c r="AN171" s="20">
        <v>131</v>
      </c>
      <c r="AO171" s="20">
        <v>59</v>
      </c>
      <c r="AP171" s="20">
        <v>72</v>
      </c>
      <c r="AQ171" s="20">
        <v>124</v>
      </c>
      <c r="AR171" s="20">
        <v>53</v>
      </c>
      <c r="AS171" s="20">
        <v>71</v>
      </c>
      <c r="AT171" s="20">
        <v>149</v>
      </c>
      <c r="AU171" s="20">
        <v>69</v>
      </c>
      <c r="AV171" s="20">
        <v>80</v>
      </c>
      <c r="AW171" s="20">
        <v>683</v>
      </c>
      <c r="AX171" s="20">
        <v>287</v>
      </c>
      <c r="AY171" s="20">
        <v>396</v>
      </c>
      <c r="AZ171" s="20">
        <v>245</v>
      </c>
      <c r="BA171" s="20">
        <v>1152</v>
      </c>
      <c r="BB171" s="20">
        <v>832</v>
      </c>
      <c r="BC171" s="21">
        <v>0.10991475998205473</v>
      </c>
      <c r="BD171" s="21">
        <v>0.51682368775235532</v>
      </c>
      <c r="BE171" s="21">
        <v>0.37326155226558994</v>
      </c>
      <c r="BF171" s="22">
        <v>51.261103633916555</v>
      </c>
      <c r="BG171" s="17">
        <f>BF171*D171</f>
        <v>114261</v>
      </c>
    </row>
    <row r="172" spans="1:59" ht="14.25" thickBot="1" x14ac:dyDescent="0.2">
      <c r="A172" s="178"/>
      <c r="B172" s="23" t="s">
        <v>180</v>
      </c>
      <c r="C172" s="24">
        <v>1504</v>
      </c>
      <c r="D172" s="24">
        <v>3215</v>
      </c>
      <c r="E172" s="24">
        <v>1467</v>
      </c>
      <c r="F172" s="24">
        <v>1748</v>
      </c>
      <c r="G172" s="25">
        <v>115</v>
      </c>
      <c r="H172" s="25">
        <v>53</v>
      </c>
      <c r="I172" s="25">
        <v>62</v>
      </c>
      <c r="J172" s="25">
        <v>122</v>
      </c>
      <c r="K172" s="25">
        <v>71</v>
      </c>
      <c r="L172" s="25">
        <v>51</v>
      </c>
      <c r="M172" s="25">
        <v>125</v>
      </c>
      <c r="N172" s="25">
        <v>60</v>
      </c>
      <c r="O172" s="25">
        <v>65</v>
      </c>
      <c r="P172" s="25">
        <v>161</v>
      </c>
      <c r="Q172" s="25">
        <v>76</v>
      </c>
      <c r="R172" s="25">
        <v>85</v>
      </c>
      <c r="S172" s="25">
        <v>148</v>
      </c>
      <c r="T172" s="25">
        <v>71</v>
      </c>
      <c r="U172" s="25">
        <v>77</v>
      </c>
      <c r="V172" s="25">
        <v>140</v>
      </c>
      <c r="W172" s="25">
        <v>62</v>
      </c>
      <c r="X172" s="25">
        <v>78</v>
      </c>
      <c r="Y172" s="25">
        <v>140</v>
      </c>
      <c r="Z172" s="25">
        <v>72</v>
      </c>
      <c r="AA172" s="25">
        <v>68</v>
      </c>
      <c r="AB172" s="25">
        <v>178</v>
      </c>
      <c r="AC172" s="25">
        <v>93</v>
      </c>
      <c r="AD172" s="25">
        <v>85</v>
      </c>
      <c r="AE172" s="25">
        <v>149</v>
      </c>
      <c r="AF172" s="25">
        <v>73</v>
      </c>
      <c r="AG172" s="25">
        <v>76</v>
      </c>
      <c r="AH172" s="25">
        <v>212</v>
      </c>
      <c r="AI172" s="25">
        <v>96</v>
      </c>
      <c r="AJ172" s="25">
        <v>116</v>
      </c>
      <c r="AK172" s="25">
        <v>222</v>
      </c>
      <c r="AL172" s="25">
        <v>97</v>
      </c>
      <c r="AM172" s="25">
        <v>125</v>
      </c>
      <c r="AN172" s="25">
        <v>180</v>
      </c>
      <c r="AO172" s="25">
        <v>78</v>
      </c>
      <c r="AP172" s="25">
        <v>102</v>
      </c>
      <c r="AQ172" s="25">
        <v>216</v>
      </c>
      <c r="AR172" s="25">
        <v>96</v>
      </c>
      <c r="AS172" s="25">
        <v>120</v>
      </c>
      <c r="AT172" s="25">
        <v>246</v>
      </c>
      <c r="AU172" s="25">
        <v>118</v>
      </c>
      <c r="AV172" s="25">
        <v>128</v>
      </c>
      <c r="AW172" s="25">
        <v>861</v>
      </c>
      <c r="AX172" s="25">
        <v>351</v>
      </c>
      <c r="AY172" s="25">
        <v>510</v>
      </c>
      <c r="AZ172" s="25">
        <v>362</v>
      </c>
      <c r="BA172" s="25">
        <v>1746</v>
      </c>
      <c r="BB172" s="25">
        <v>1107</v>
      </c>
      <c r="BC172" s="26">
        <v>0.11259720062208398</v>
      </c>
      <c r="BD172" s="26">
        <v>0.54307931570762058</v>
      </c>
      <c r="BE172" s="26">
        <v>0.34432348367029547</v>
      </c>
      <c r="BF172" s="27">
        <v>49.274961119751168</v>
      </c>
      <c r="BG172" s="17">
        <f>BF172*D172</f>
        <v>158419</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3589</v>
      </c>
      <c r="D174" s="39">
        <v>7371</v>
      </c>
      <c r="E174" s="39">
        <v>3343</v>
      </c>
      <c r="F174" s="39">
        <v>4028</v>
      </c>
      <c r="G174" s="39">
        <v>234</v>
      </c>
      <c r="H174" s="39">
        <v>110</v>
      </c>
      <c r="I174" s="39">
        <v>124</v>
      </c>
      <c r="J174" s="39">
        <v>263</v>
      </c>
      <c r="K174" s="39">
        <v>142</v>
      </c>
      <c r="L174" s="39">
        <v>121</v>
      </c>
      <c r="M174" s="39">
        <v>291</v>
      </c>
      <c r="N174" s="39">
        <v>143</v>
      </c>
      <c r="O174" s="39">
        <v>148</v>
      </c>
      <c r="P174" s="39">
        <v>326</v>
      </c>
      <c r="Q174" s="39">
        <v>151</v>
      </c>
      <c r="R174" s="39">
        <v>175</v>
      </c>
      <c r="S174" s="39">
        <v>309</v>
      </c>
      <c r="T174" s="39">
        <v>158</v>
      </c>
      <c r="U174" s="39">
        <v>151</v>
      </c>
      <c r="V174" s="39">
        <v>288</v>
      </c>
      <c r="W174" s="39">
        <v>137</v>
      </c>
      <c r="X174" s="39">
        <v>151</v>
      </c>
      <c r="Y174" s="39">
        <v>282</v>
      </c>
      <c r="Z174" s="39">
        <v>141</v>
      </c>
      <c r="AA174" s="39">
        <v>141</v>
      </c>
      <c r="AB174" s="39">
        <v>382</v>
      </c>
      <c r="AC174" s="39">
        <v>183</v>
      </c>
      <c r="AD174" s="39">
        <v>199</v>
      </c>
      <c r="AE174" s="39">
        <v>405</v>
      </c>
      <c r="AF174" s="39">
        <v>199</v>
      </c>
      <c r="AG174" s="39">
        <v>206</v>
      </c>
      <c r="AH174" s="39">
        <v>501</v>
      </c>
      <c r="AI174" s="39">
        <v>241</v>
      </c>
      <c r="AJ174" s="39">
        <v>260</v>
      </c>
      <c r="AK174" s="39">
        <v>466</v>
      </c>
      <c r="AL174" s="39">
        <v>209</v>
      </c>
      <c r="AM174" s="39">
        <v>257</v>
      </c>
      <c r="AN174" s="39">
        <v>400</v>
      </c>
      <c r="AO174" s="39">
        <v>178</v>
      </c>
      <c r="AP174" s="39">
        <v>222</v>
      </c>
      <c r="AQ174" s="39">
        <v>473</v>
      </c>
      <c r="AR174" s="39">
        <v>210</v>
      </c>
      <c r="AS174" s="39">
        <v>263</v>
      </c>
      <c r="AT174" s="39">
        <v>527</v>
      </c>
      <c r="AU174" s="39">
        <v>238</v>
      </c>
      <c r="AV174" s="39">
        <v>289</v>
      </c>
      <c r="AW174" s="39">
        <v>2224</v>
      </c>
      <c r="AX174" s="39">
        <v>903</v>
      </c>
      <c r="AY174" s="39">
        <v>1321</v>
      </c>
      <c r="AZ174" s="39">
        <v>788</v>
      </c>
      <c r="BA174" s="39">
        <v>3832</v>
      </c>
      <c r="BB174" s="39">
        <v>2751</v>
      </c>
      <c r="BC174" s="41">
        <v>0.10690544023877357</v>
      </c>
      <c r="BD174" s="41">
        <v>0.51987518654185316</v>
      </c>
      <c r="BE174" s="41">
        <v>0.37321937321937321</v>
      </c>
      <c r="BF174" s="42">
        <v>51.09035409035409</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1625</v>
      </c>
      <c r="D176" s="13">
        <v>3215</v>
      </c>
      <c r="E176" s="13">
        <v>1478</v>
      </c>
      <c r="F176" s="13">
        <v>1737</v>
      </c>
      <c r="G176" s="14">
        <v>157</v>
      </c>
      <c r="H176" s="14">
        <v>81</v>
      </c>
      <c r="I176" s="14">
        <v>76</v>
      </c>
      <c r="J176" s="14">
        <v>137</v>
      </c>
      <c r="K176" s="14">
        <v>70</v>
      </c>
      <c r="L176" s="14">
        <v>67</v>
      </c>
      <c r="M176" s="14">
        <v>116</v>
      </c>
      <c r="N176" s="14">
        <v>63</v>
      </c>
      <c r="O176" s="14">
        <v>53</v>
      </c>
      <c r="P176" s="14">
        <v>139</v>
      </c>
      <c r="Q176" s="14">
        <v>78</v>
      </c>
      <c r="R176" s="14">
        <v>61</v>
      </c>
      <c r="S176" s="14">
        <v>140</v>
      </c>
      <c r="T176" s="14">
        <v>67</v>
      </c>
      <c r="U176" s="14">
        <v>73</v>
      </c>
      <c r="V176" s="14">
        <v>143</v>
      </c>
      <c r="W176" s="14">
        <v>67</v>
      </c>
      <c r="X176" s="14">
        <v>76</v>
      </c>
      <c r="Y176" s="14">
        <v>151</v>
      </c>
      <c r="Z176" s="14">
        <v>74</v>
      </c>
      <c r="AA176" s="14">
        <v>77</v>
      </c>
      <c r="AB176" s="14">
        <v>179</v>
      </c>
      <c r="AC176" s="14">
        <v>97</v>
      </c>
      <c r="AD176" s="14">
        <v>82</v>
      </c>
      <c r="AE176" s="14">
        <v>178</v>
      </c>
      <c r="AF176" s="14">
        <v>80</v>
      </c>
      <c r="AG176" s="14">
        <v>98</v>
      </c>
      <c r="AH176" s="14">
        <v>234</v>
      </c>
      <c r="AI176" s="14">
        <v>116</v>
      </c>
      <c r="AJ176" s="14">
        <v>118</v>
      </c>
      <c r="AK176" s="14">
        <v>205</v>
      </c>
      <c r="AL176" s="14">
        <v>101</v>
      </c>
      <c r="AM176" s="14">
        <v>104</v>
      </c>
      <c r="AN176" s="14">
        <v>172</v>
      </c>
      <c r="AO176" s="14">
        <v>79</v>
      </c>
      <c r="AP176" s="14">
        <v>93</v>
      </c>
      <c r="AQ176" s="14">
        <v>176</v>
      </c>
      <c r="AR176" s="14">
        <v>90</v>
      </c>
      <c r="AS176" s="14">
        <v>86</v>
      </c>
      <c r="AT176" s="14">
        <v>177</v>
      </c>
      <c r="AU176" s="14">
        <v>75</v>
      </c>
      <c r="AV176" s="14">
        <v>102</v>
      </c>
      <c r="AW176" s="14">
        <v>911</v>
      </c>
      <c r="AX176" s="14">
        <v>340</v>
      </c>
      <c r="AY176" s="14">
        <v>571</v>
      </c>
      <c r="AZ176" s="14">
        <v>410</v>
      </c>
      <c r="BA176" s="14">
        <v>1717</v>
      </c>
      <c r="BB176" s="14">
        <v>1088</v>
      </c>
      <c r="BC176" s="15">
        <v>0.12752721617418353</v>
      </c>
      <c r="BD176" s="15">
        <v>0.53405909797822704</v>
      </c>
      <c r="BE176" s="15">
        <v>0.33841368584758941</v>
      </c>
      <c r="BF176" s="16">
        <v>48.851944012441678</v>
      </c>
      <c r="BG176" s="17">
        <f>BF176*D176</f>
        <v>157059</v>
      </c>
    </row>
    <row r="177" spans="1:59" x14ac:dyDescent="0.15">
      <c r="A177" s="178"/>
      <c r="B177" s="18" t="s">
        <v>184</v>
      </c>
      <c r="C177" s="19">
        <v>1313</v>
      </c>
      <c r="D177" s="19">
        <v>2425</v>
      </c>
      <c r="E177" s="19">
        <v>1110</v>
      </c>
      <c r="F177" s="19">
        <v>1315</v>
      </c>
      <c r="G177" s="20">
        <v>77</v>
      </c>
      <c r="H177" s="20">
        <v>42</v>
      </c>
      <c r="I177" s="20">
        <v>35</v>
      </c>
      <c r="J177" s="20">
        <v>115</v>
      </c>
      <c r="K177" s="20">
        <v>60</v>
      </c>
      <c r="L177" s="20">
        <v>55</v>
      </c>
      <c r="M177" s="20">
        <v>113</v>
      </c>
      <c r="N177" s="20">
        <v>61</v>
      </c>
      <c r="O177" s="20">
        <v>52</v>
      </c>
      <c r="P177" s="20">
        <v>106</v>
      </c>
      <c r="Q177" s="20">
        <v>51</v>
      </c>
      <c r="R177" s="20">
        <v>55</v>
      </c>
      <c r="S177" s="20">
        <v>87</v>
      </c>
      <c r="T177" s="20">
        <v>42</v>
      </c>
      <c r="U177" s="20">
        <v>45</v>
      </c>
      <c r="V177" s="20">
        <v>95</v>
      </c>
      <c r="W177" s="20">
        <v>47</v>
      </c>
      <c r="X177" s="20">
        <v>48</v>
      </c>
      <c r="Y177" s="20">
        <v>104</v>
      </c>
      <c r="Z177" s="20">
        <v>54</v>
      </c>
      <c r="AA177" s="20">
        <v>50</v>
      </c>
      <c r="AB177" s="20">
        <v>117</v>
      </c>
      <c r="AC177" s="20">
        <v>60</v>
      </c>
      <c r="AD177" s="20">
        <v>57</v>
      </c>
      <c r="AE177" s="20">
        <v>155</v>
      </c>
      <c r="AF177" s="20">
        <v>79</v>
      </c>
      <c r="AG177" s="20">
        <v>76</v>
      </c>
      <c r="AH177" s="20">
        <v>185</v>
      </c>
      <c r="AI177" s="20">
        <v>85</v>
      </c>
      <c r="AJ177" s="20">
        <v>100</v>
      </c>
      <c r="AK177" s="20">
        <v>168</v>
      </c>
      <c r="AL177" s="20">
        <v>74</v>
      </c>
      <c r="AM177" s="20">
        <v>94</v>
      </c>
      <c r="AN177" s="20">
        <v>144</v>
      </c>
      <c r="AO177" s="20">
        <v>71</v>
      </c>
      <c r="AP177" s="20">
        <v>73</v>
      </c>
      <c r="AQ177" s="20">
        <v>134</v>
      </c>
      <c r="AR177" s="20">
        <v>56</v>
      </c>
      <c r="AS177" s="20">
        <v>78</v>
      </c>
      <c r="AT177" s="20">
        <v>164</v>
      </c>
      <c r="AU177" s="20">
        <v>80</v>
      </c>
      <c r="AV177" s="20">
        <v>84</v>
      </c>
      <c r="AW177" s="20">
        <v>661</v>
      </c>
      <c r="AX177" s="20">
        <v>248</v>
      </c>
      <c r="AY177" s="20">
        <v>413</v>
      </c>
      <c r="AZ177" s="20">
        <v>305</v>
      </c>
      <c r="BA177" s="20">
        <v>1295</v>
      </c>
      <c r="BB177" s="20">
        <v>825</v>
      </c>
      <c r="BC177" s="21">
        <v>0.12577319587628866</v>
      </c>
      <c r="BD177" s="21">
        <v>0.53402061855670102</v>
      </c>
      <c r="BE177" s="21">
        <v>0.34020618556701032</v>
      </c>
      <c r="BF177" s="22">
        <v>49.538556701030927</v>
      </c>
      <c r="BG177" s="17">
        <f>BF177*D177</f>
        <v>120131</v>
      </c>
    </row>
    <row r="178" spans="1:59" ht="14.25" thickBot="1" x14ac:dyDescent="0.2">
      <c r="A178" s="178"/>
      <c r="B178" s="23" t="s">
        <v>185</v>
      </c>
      <c r="C178" s="24">
        <v>3174</v>
      </c>
      <c r="D178" s="24">
        <v>6317</v>
      </c>
      <c r="E178" s="24">
        <v>3173</v>
      </c>
      <c r="F178" s="24">
        <v>3144</v>
      </c>
      <c r="G178" s="25">
        <v>230</v>
      </c>
      <c r="H178" s="25">
        <v>112</v>
      </c>
      <c r="I178" s="25">
        <v>118</v>
      </c>
      <c r="J178" s="25">
        <v>255</v>
      </c>
      <c r="K178" s="25">
        <v>152</v>
      </c>
      <c r="L178" s="25">
        <v>103</v>
      </c>
      <c r="M178" s="25">
        <v>273</v>
      </c>
      <c r="N178" s="25">
        <v>153</v>
      </c>
      <c r="O178" s="25">
        <v>120</v>
      </c>
      <c r="P178" s="25">
        <v>349</v>
      </c>
      <c r="Q178" s="25">
        <v>207</v>
      </c>
      <c r="R178" s="25">
        <v>142</v>
      </c>
      <c r="S178" s="25">
        <v>513</v>
      </c>
      <c r="T178" s="25">
        <v>355</v>
      </c>
      <c r="U178" s="25">
        <v>158</v>
      </c>
      <c r="V178" s="25">
        <v>275</v>
      </c>
      <c r="W178" s="25">
        <v>172</v>
      </c>
      <c r="X178" s="25">
        <v>103</v>
      </c>
      <c r="Y178" s="25">
        <v>304</v>
      </c>
      <c r="Z178" s="25">
        <v>156</v>
      </c>
      <c r="AA178" s="25">
        <v>148</v>
      </c>
      <c r="AB178" s="25">
        <v>296</v>
      </c>
      <c r="AC178" s="25">
        <v>157</v>
      </c>
      <c r="AD178" s="25">
        <v>139</v>
      </c>
      <c r="AE178" s="25">
        <v>332</v>
      </c>
      <c r="AF178" s="25">
        <v>159</v>
      </c>
      <c r="AG178" s="25">
        <v>173</v>
      </c>
      <c r="AH178" s="25">
        <v>402</v>
      </c>
      <c r="AI178" s="25">
        <v>191</v>
      </c>
      <c r="AJ178" s="25">
        <v>211</v>
      </c>
      <c r="AK178" s="25">
        <v>406</v>
      </c>
      <c r="AL178" s="25">
        <v>213</v>
      </c>
      <c r="AM178" s="25">
        <v>193</v>
      </c>
      <c r="AN178" s="25">
        <v>327</v>
      </c>
      <c r="AO178" s="25">
        <v>141</v>
      </c>
      <c r="AP178" s="25">
        <v>186</v>
      </c>
      <c r="AQ178" s="25">
        <v>395</v>
      </c>
      <c r="AR178" s="25">
        <v>180</v>
      </c>
      <c r="AS178" s="25">
        <v>215</v>
      </c>
      <c r="AT178" s="25">
        <v>390</v>
      </c>
      <c r="AU178" s="25">
        <v>198</v>
      </c>
      <c r="AV178" s="25">
        <v>192</v>
      </c>
      <c r="AW178" s="25">
        <v>1570</v>
      </c>
      <c r="AX178" s="25">
        <v>627</v>
      </c>
      <c r="AY178" s="25">
        <v>943</v>
      </c>
      <c r="AZ178" s="25">
        <v>758</v>
      </c>
      <c r="BA178" s="25">
        <v>3599</v>
      </c>
      <c r="BB178" s="25">
        <v>1960</v>
      </c>
      <c r="BC178" s="26">
        <v>0.11999366788032294</v>
      </c>
      <c r="BD178" s="26">
        <v>0.56973246794364418</v>
      </c>
      <c r="BE178" s="26">
        <v>0.31027386417603292</v>
      </c>
      <c r="BF178" s="27">
        <v>47.350799430109227</v>
      </c>
      <c r="BG178" s="17">
        <f>BF178*D178</f>
        <v>299115</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6112</v>
      </c>
      <c r="D180" s="39">
        <v>11957</v>
      </c>
      <c r="E180" s="39">
        <v>5761</v>
      </c>
      <c r="F180" s="39">
        <v>6196</v>
      </c>
      <c r="G180" s="39">
        <v>464</v>
      </c>
      <c r="H180" s="39">
        <v>235</v>
      </c>
      <c r="I180" s="39">
        <v>229</v>
      </c>
      <c r="J180" s="39">
        <v>507</v>
      </c>
      <c r="K180" s="39">
        <v>282</v>
      </c>
      <c r="L180" s="39">
        <v>225</v>
      </c>
      <c r="M180" s="39">
        <v>502</v>
      </c>
      <c r="N180" s="39">
        <v>277</v>
      </c>
      <c r="O180" s="39">
        <v>225</v>
      </c>
      <c r="P180" s="39">
        <v>594</v>
      </c>
      <c r="Q180" s="39">
        <v>336</v>
      </c>
      <c r="R180" s="39">
        <v>258</v>
      </c>
      <c r="S180" s="39">
        <v>740</v>
      </c>
      <c r="T180" s="39">
        <v>464</v>
      </c>
      <c r="U180" s="39">
        <v>276</v>
      </c>
      <c r="V180" s="39">
        <v>513</v>
      </c>
      <c r="W180" s="39">
        <v>286</v>
      </c>
      <c r="X180" s="39">
        <v>227</v>
      </c>
      <c r="Y180" s="39">
        <v>559</v>
      </c>
      <c r="Z180" s="39">
        <v>284</v>
      </c>
      <c r="AA180" s="39">
        <v>275</v>
      </c>
      <c r="AB180" s="39">
        <v>592</v>
      </c>
      <c r="AC180" s="39">
        <v>314</v>
      </c>
      <c r="AD180" s="39">
        <v>278</v>
      </c>
      <c r="AE180" s="39">
        <v>665</v>
      </c>
      <c r="AF180" s="39">
        <v>318</v>
      </c>
      <c r="AG180" s="39">
        <v>347</v>
      </c>
      <c r="AH180" s="39">
        <v>821</v>
      </c>
      <c r="AI180" s="39">
        <v>392</v>
      </c>
      <c r="AJ180" s="39">
        <v>429</v>
      </c>
      <c r="AK180" s="39">
        <v>779</v>
      </c>
      <c r="AL180" s="39">
        <v>388</v>
      </c>
      <c r="AM180" s="39">
        <v>391</v>
      </c>
      <c r="AN180" s="39">
        <v>643</v>
      </c>
      <c r="AO180" s="39">
        <v>291</v>
      </c>
      <c r="AP180" s="39">
        <v>352</v>
      </c>
      <c r="AQ180" s="39">
        <v>705</v>
      </c>
      <c r="AR180" s="39">
        <v>326</v>
      </c>
      <c r="AS180" s="39">
        <v>379</v>
      </c>
      <c r="AT180" s="39">
        <v>731</v>
      </c>
      <c r="AU180" s="39">
        <v>353</v>
      </c>
      <c r="AV180" s="39">
        <v>378</v>
      </c>
      <c r="AW180" s="39">
        <v>3142</v>
      </c>
      <c r="AX180" s="39">
        <v>1215</v>
      </c>
      <c r="AY180" s="39">
        <v>1927</v>
      </c>
      <c r="AZ180" s="39">
        <v>1473</v>
      </c>
      <c r="BA180" s="39">
        <v>6611</v>
      </c>
      <c r="BB180" s="39">
        <v>3873</v>
      </c>
      <c r="BC180" s="41">
        <v>0.12319143597892449</v>
      </c>
      <c r="BD180" s="41">
        <v>0.55289788408463658</v>
      </c>
      <c r="BE180" s="41">
        <v>0.32391067993643891</v>
      </c>
      <c r="BF180" s="42">
        <v>48.198126620389729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723</v>
      </c>
      <c r="D182" s="13">
        <v>1520</v>
      </c>
      <c r="E182" s="13">
        <v>708</v>
      </c>
      <c r="F182" s="13">
        <v>812</v>
      </c>
      <c r="G182" s="14">
        <v>64</v>
      </c>
      <c r="H182" s="14">
        <v>27</v>
      </c>
      <c r="I182" s="14">
        <v>37</v>
      </c>
      <c r="J182" s="14">
        <v>67</v>
      </c>
      <c r="K182" s="14">
        <v>36</v>
      </c>
      <c r="L182" s="14">
        <v>31</v>
      </c>
      <c r="M182" s="14">
        <v>80</v>
      </c>
      <c r="N182" s="14">
        <v>39</v>
      </c>
      <c r="O182" s="14">
        <v>41</v>
      </c>
      <c r="P182" s="14">
        <v>78</v>
      </c>
      <c r="Q182" s="14">
        <v>45</v>
      </c>
      <c r="R182" s="14">
        <v>33</v>
      </c>
      <c r="S182" s="14">
        <v>62</v>
      </c>
      <c r="T182" s="14">
        <v>29</v>
      </c>
      <c r="U182" s="14">
        <v>33</v>
      </c>
      <c r="V182" s="14">
        <v>60</v>
      </c>
      <c r="W182" s="14">
        <v>29</v>
      </c>
      <c r="X182" s="14">
        <v>31</v>
      </c>
      <c r="Y182" s="14">
        <v>88</v>
      </c>
      <c r="Z182" s="14">
        <v>43</v>
      </c>
      <c r="AA182" s="14">
        <v>45</v>
      </c>
      <c r="AB182" s="14">
        <v>89</v>
      </c>
      <c r="AC182" s="14">
        <v>43</v>
      </c>
      <c r="AD182" s="14">
        <v>46</v>
      </c>
      <c r="AE182" s="14">
        <v>97</v>
      </c>
      <c r="AF182" s="14">
        <v>42</v>
      </c>
      <c r="AG182" s="14">
        <v>55</v>
      </c>
      <c r="AH182" s="14">
        <v>105</v>
      </c>
      <c r="AI182" s="14">
        <v>46</v>
      </c>
      <c r="AJ182" s="14">
        <v>59</v>
      </c>
      <c r="AK182" s="14">
        <v>114</v>
      </c>
      <c r="AL182" s="14">
        <v>54</v>
      </c>
      <c r="AM182" s="14">
        <v>60</v>
      </c>
      <c r="AN182" s="14">
        <v>86</v>
      </c>
      <c r="AO182" s="14">
        <v>45</v>
      </c>
      <c r="AP182" s="14">
        <v>41</v>
      </c>
      <c r="AQ182" s="14">
        <v>72</v>
      </c>
      <c r="AR182" s="14">
        <v>41</v>
      </c>
      <c r="AS182" s="14">
        <v>31</v>
      </c>
      <c r="AT182" s="14">
        <v>86</v>
      </c>
      <c r="AU182" s="14">
        <v>32</v>
      </c>
      <c r="AV182" s="14">
        <v>54</v>
      </c>
      <c r="AW182" s="14">
        <v>372</v>
      </c>
      <c r="AX182" s="14">
        <v>157</v>
      </c>
      <c r="AY182" s="14">
        <v>215</v>
      </c>
      <c r="AZ182" s="14">
        <v>211</v>
      </c>
      <c r="BA182" s="14">
        <v>851</v>
      </c>
      <c r="BB182" s="14">
        <v>458</v>
      </c>
      <c r="BC182" s="15">
        <v>0.1388157894736842</v>
      </c>
      <c r="BD182" s="15">
        <v>0.55986842105263157</v>
      </c>
      <c r="BE182" s="15">
        <v>0.3013157894736842</v>
      </c>
      <c r="BF182" s="16">
        <v>46.965131578947371</v>
      </c>
      <c r="BG182" s="17">
        <f t="shared" ref="BG182:BG193" si="12">BF182*D182</f>
        <v>71387</v>
      </c>
    </row>
    <row r="183" spans="1:59" x14ac:dyDescent="0.15">
      <c r="A183" s="178"/>
      <c r="B183" s="18" t="s">
        <v>189</v>
      </c>
      <c r="C183" s="19">
        <v>329</v>
      </c>
      <c r="D183" s="19">
        <v>449</v>
      </c>
      <c r="E183" s="19">
        <v>189</v>
      </c>
      <c r="F183" s="19">
        <v>260</v>
      </c>
      <c r="G183" s="20">
        <v>0</v>
      </c>
      <c r="H183" s="20">
        <v>0</v>
      </c>
      <c r="I183" s="20">
        <v>0</v>
      </c>
      <c r="J183" s="20">
        <v>5</v>
      </c>
      <c r="K183" s="20">
        <v>2</v>
      </c>
      <c r="L183" s="20">
        <v>3</v>
      </c>
      <c r="M183" s="20">
        <v>4</v>
      </c>
      <c r="N183" s="20">
        <v>1</v>
      </c>
      <c r="O183" s="20">
        <v>3</v>
      </c>
      <c r="P183" s="20">
        <v>4</v>
      </c>
      <c r="Q183" s="20">
        <v>2</v>
      </c>
      <c r="R183" s="20">
        <v>2</v>
      </c>
      <c r="S183" s="20">
        <v>9</v>
      </c>
      <c r="T183" s="20">
        <v>5</v>
      </c>
      <c r="U183" s="20">
        <v>4</v>
      </c>
      <c r="V183" s="20">
        <v>10</v>
      </c>
      <c r="W183" s="20">
        <v>7</v>
      </c>
      <c r="X183" s="20">
        <v>3</v>
      </c>
      <c r="Y183" s="20">
        <v>6</v>
      </c>
      <c r="Z183" s="20">
        <v>3</v>
      </c>
      <c r="AA183" s="20">
        <v>3</v>
      </c>
      <c r="AB183" s="20">
        <v>8</v>
      </c>
      <c r="AC183" s="20">
        <v>6</v>
      </c>
      <c r="AD183" s="20">
        <v>2</v>
      </c>
      <c r="AE183" s="20">
        <v>10</v>
      </c>
      <c r="AF183" s="20">
        <v>5</v>
      </c>
      <c r="AG183" s="20">
        <v>5</v>
      </c>
      <c r="AH183" s="20">
        <v>26</v>
      </c>
      <c r="AI183" s="20">
        <v>11</v>
      </c>
      <c r="AJ183" s="20">
        <v>15</v>
      </c>
      <c r="AK183" s="20">
        <v>23</v>
      </c>
      <c r="AL183" s="20">
        <v>12</v>
      </c>
      <c r="AM183" s="20">
        <v>11</v>
      </c>
      <c r="AN183" s="20">
        <v>15</v>
      </c>
      <c r="AO183" s="20">
        <v>6</v>
      </c>
      <c r="AP183" s="20">
        <v>9</v>
      </c>
      <c r="AQ183" s="20">
        <v>29</v>
      </c>
      <c r="AR183" s="20">
        <v>12</v>
      </c>
      <c r="AS183" s="20">
        <v>17</v>
      </c>
      <c r="AT183" s="20">
        <v>49</v>
      </c>
      <c r="AU183" s="20">
        <v>23</v>
      </c>
      <c r="AV183" s="20">
        <v>26</v>
      </c>
      <c r="AW183" s="20">
        <v>251</v>
      </c>
      <c r="AX183" s="20">
        <v>94</v>
      </c>
      <c r="AY183" s="20">
        <v>157</v>
      </c>
      <c r="AZ183" s="20">
        <v>9</v>
      </c>
      <c r="BA183" s="20">
        <v>140</v>
      </c>
      <c r="BB183" s="20">
        <v>300</v>
      </c>
      <c r="BC183" s="21">
        <v>2.0044543429844099E-2</v>
      </c>
      <c r="BD183" s="21">
        <v>0.31180400890868598</v>
      </c>
      <c r="BE183" s="21">
        <v>0.66815144766146994</v>
      </c>
      <c r="BF183" s="22">
        <v>65.581291759465472</v>
      </c>
      <c r="BG183" s="17">
        <f t="shared" si="12"/>
        <v>29445.999999999996</v>
      </c>
    </row>
    <row r="184" spans="1:59" x14ac:dyDescent="0.15">
      <c r="A184" s="178"/>
      <c r="B184" s="18" t="s">
        <v>190</v>
      </c>
      <c r="C184" s="19">
        <v>75</v>
      </c>
      <c r="D184" s="19">
        <v>159</v>
      </c>
      <c r="E184" s="19">
        <v>69</v>
      </c>
      <c r="F184" s="19">
        <v>90</v>
      </c>
      <c r="G184" s="20">
        <v>8</v>
      </c>
      <c r="H184" s="20">
        <v>2</v>
      </c>
      <c r="I184" s="20">
        <v>6</v>
      </c>
      <c r="J184" s="20">
        <v>6</v>
      </c>
      <c r="K184" s="20">
        <v>4</v>
      </c>
      <c r="L184" s="20">
        <v>2</v>
      </c>
      <c r="M184" s="20">
        <v>6</v>
      </c>
      <c r="N184" s="20">
        <v>3</v>
      </c>
      <c r="O184" s="20">
        <v>3</v>
      </c>
      <c r="P184" s="20">
        <v>14</v>
      </c>
      <c r="Q184" s="20">
        <v>5</v>
      </c>
      <c r="R184" s="20">
        <v>9</v>
      </c>
      <c r="S184" s="20">
        <v>6</v>
      </c>
      <c r="T184" s="20">
        <v>4</v>
      </c>
      <c r="U184" s="20">
        <v>2</v>
      </c>
      <c r="V184" s="20">
        <v>2</v>
      </c>
      <c r="W184" s="20">
        <v>1</v>
      </c>
      <c r="X184" s="20">
        <v>1</v>
      </c>
      <c r="Y184" s="20">
        <v>10</v>
      </c>
      <c r="Z184" s="20">
        <v>5</v>
      </c>
      <c r="AA184" s="20">
        <v>5</v>
      </c>
      <c r="AB184" s="20">
        <v>6</v>
      </c>
      <c r="AC184" s="20">
        <v>5</v>
      </c>
      <c r="AD184" s="20">
        <v>1</v>
      </c>
      <c r="AE184" s="20">
        <v>9</v>
      </c>
      <c r="AF184" s="20">
        <v>3</v>
      </c>
      <c r="AG184" s="20">
        <v>6</v>
      </c>
      <c r="AH184" s="20">
        <v>10</v>
      </c>
      <c r="AI184" s="20">
        <v>6</v>
      </c>
      <c r="AJ184" s="20">
        <v>4</v>
      </c>
      <c r="AK184" s="20">
        <v>11</v>
      </c>
      <c r="AL184" s="20">
        <v>5</v>
      </c>
      <c r="AM184" s="20">
        <v>6</v>
      </c>
      <c r="AN184" s="20">
        <v>7</v>
      </c>
      <c r="AO184" s="20">
        <v>3</v>
      </c>
      <c r="AP184" s="20">
        <v>4</v>
      </c>
      <c r="AQ184" s="20">
        <v>16</v>
      </c>
      <c r="AR184" s="20">
        <v>7</v>
      </c>
      <c r="AS184" s="20">
        <v>9</v>
      </c>
      <c r="AT184" s="20">
        <v>10</v>
      </c>
      <c r="AU184" s="20">
        <v>7</v>
      </c>
      <c r="AV184" s="20">
        <v>3</v>
      </c>
      <c r="AW184" s="20">
        <v>38</v>
      </c>
      <c r="AX184" s="20">
        <v>9</v>
      </c>
      <c r="AY184" s="20">
        <v>29</v>
      </c>
      <c r="AZ184" s="20">
        <v>20</v>
      </c>
      <c r="BA184" s="20">
        <v>91</v>
      </c>
      <c r="BB184" s="20">
        <v>48</v>
      </c>
      <c r="BC184" s="21">
        <v>0.12578616352201258</v>
      </c>
      <c r="BD184" s="21">
        <v>0.57232704402515722</v>
      </c>
      <c r="BE184" s="21">
        <v>0.30188679245283018</v>
      </c>
      <c r="BF184" s="22">
        <v>48.339622641509436</v>
      </c>
      <c r="BG184" s="17">
        <f t="shared" si="12"/>
        <v>7686</v>
      </c>
    </row>
    <row r="185" spans="1:59" x14ac:dyDescent="0.15">
      <c r="A185" s="178"/>
      <c r="B185" s="18" t="s">
        <v>191</v>
      </c>
      <c r="C185" s="19">
        <v>152</v>
      </c>
      <c r="D185" s="19">
        <v>322</v>
      </c>
      <c r="E185" s="19">
        <v>155</v>
      </c>
      <c r="F185" s="19">
        <v>167</v>
      </c>
      <c r="G185" s="20">
        <v>7</v>
      </c>
      <c r="H185" s="20">
        <v>5</v>
      </c>
      <c r="I185" s="20">
        <v>2</v>
      </c>
      <c r="J185" s="20">
        <v>19</v>
      </c>
      <c r="K185" s="20">
        <v>11</v>
      </c>
      <c r="L185" s="20">
        <v>8</v>
      </c>
      <c r="M185" s="20">
        <v>15</v>
      </c>
      <c r="N185" s="20">
        <v>9</v>
      </c>
      <c r="O185" s="20">
        <v>6</v>
      </c>
      <c r="P185" s="20">
        <v>15</v>
      </c>
      <c r="Q185" s="20">
        <v>9</v>
      </c>
      <c r="R185" s="20">
        <v>6</v>
      </c>
      <c r="S185" s="20">
        <v>15</v>
      </c>
      <c r="T185" s="20">
        <v>5</v>
      </c>
      <c r="U185" s="20">
        <v>10</v>
      </c>
      <c r="V185" s="20">
        <v>11</v>
      </c>
      <c r="W185" s="20">
        <v>3</v>
      </c>
      <c r="X185" s="20">
        <v>8</v>
      </c>
      <c r="Y185" s="20">
        <v>14</v>
      </c>
      <c r="Z185" s="20">
        <v>4</v>
      </c>
      <c r="AA185" s="20">
        <v>10</v>
      </c>
      <c r="AB185" s="20">
        <v>11</v>
      </c>
      <c r="AC185" s="20">
        <v>7</v>
      </c>
      <c r="AD185" s="20">
        <v>4</v>
      </c>
      <c r="AE185" s="20">
        <v>19</v>
      </c>
      <c r="AF185" s="20">
        <v>12</v>
      </c>
      <c r="AG185" s="20">
        <v>7</v>
      </c>
      <c r="AH185" s="20">
        <v>28</v>
      </c>
      <c r="AI185" s="20">
        <v>13</v>
      </c>
      <c r="AJ185" s="20">
        <v>15</v>
      </c>
      <c r="AK185" s="20">
        <v>24</v>
      </c>
      <c r="AL185" s="20">
        <v>15</v>
      </c>
      <c r="AM185" s="20">
        <v>9</v>
      </c>
      <c r="AN185" s="20">
        <v>22</v>
      </c>
      <c r="AO185" s="20">
        <v>8</v>
      </c>
      <c r="AP185" s="20">
        <v>14</v>
      </c>
      <c r="AQ185" s="20">
        <v>15</v>
      </c>
      <c r="AR185" s="20">
        <v>7</v>
      </c>
      <c r="AS185" s="20">
        <v>8</v>
      </c>
      <c r="AT185" s="20">
        <v>19</v>
      </c>
      <c r="AU185" s="20">
        <v>10</v>
      </c>
      <c r="AV185" s="20">
        <v>9</v>
      </c>
      <c r="AW185" s="20">
        <v>88</v>
      </c>
      <c r="AX185" s="20">
        <v>37</v>
      </c>
      <c r="AY185" s="20">
        <v>51</v>
      </c>
      <c r="AZ185" s="20">
        <v>41</v>
      </c>
      <c r="BA185" s="20">
        <v>174</v>
      </c>
      <c r="BB185" s="20">
        <v>107</v>
      </c>
      <c r="BC185" s="21">
        <v>0.12732919254658384</v>
      </c>
      <c r="BD185" s="21">
        <v>0.54037267080745344</v>
      </c>
      <c r="BE185" s="21">
        <v>0.33229813664596275</v>
      </c>
      <c r="BF185" s="22">
        <v>49.347826086956523</v>
      </c>
      <c r="BG185" s="17">
        <f t="shared" si="12"/>
        <v>15890</v>
      </c>
    </row>
    <row r="186" spans="1:59" x14ac:dyDescent="0.15">
      <c r="A186" s="178"/>
      <c r="B186" s="18" t="s">
        <v>192</v>
      </c>
      <c r="C186" s="19">
        <v>185</v>
      </c>
      <c r="D186" s="19">
        <v>381</v>
      </c>
      <c r="E186" s="19">
        <v>170</v>
      </c>
      <c r="F186" s="19">
        <v>211</v>
      </c>
      <c r="G186" s="20">
        <v>16</v>
      </c>
      <c r="H186" s="20">
        <v>11</v>
      </c>
      <c r="I186" s="20">
        <v>5</v>
      </c>
      <c r="J186" s="20">
        <v>16</v>
      </c>
      <c r="K186" s="20">
        <v>6</v>
      </c>
      <c r="L186" s="20">
        <v>10</v>
      </c>
      <c r="M186" s="20">
        <v>13</v>
      </c>
      <c r="N186" s="20">
        <v>7</v>
      </c>
      <c r="O186" s="20">
        <v>6</v>
      </c>
      <c r="P186" s="20">
        <v>12</v>
      </c>
      <c r="Q186" s="20">
        <v>3</v>
      </c>
      <c r="R186" s="20">
        <v>9</v>
      </c>
      <c r="S186" s="20">
        <v>11</v>
      </c>
      <c r="T186" s="20">
        <v>4</v>
      </c>
      <c r="U186" s="20">
        <v>7</v>
      </c>
      <c r="V186" s="20">
        <v>13</v>
      </c>
      <c r="W186" s="20">
        <v>7</v>
      </c>
      <c r="X186" s="20">
        <v>6</v>
      </c>
      <c r="Y186" s="20">
        <v>17</v>
      </c>
      <c r="Z186" s="20">
        <v>10</v>
      </c>
      <c r="AA186" s="20">
        <v>7</v>
      </c>
      <c r="AB186" s="20">
        <v>17</v>
      </c>
      <c r="AC186" s="20">
        <v>11</v>
      </c>
      <c r="AD186" s="20">
        <v>6</v>
      </c>
      <c r="AE186" s="20">
        <v>31</v>
      </c>
      <c r="AF186" s="20">
        <v>11</v>
      </c>
      <c r="AG186" s="20">
        <v>20</v>
      </c>
      <c r="AH186" s="20">
        <v>20</v>
      </c>
      <c r="AI186" s="20">
        <v>13</v>
      </c>
      <c r="AJ186" s="20">
        <v>7</v>
      </c>
      <c r="AK186" s="20">
        <v>22</v>
      </c>
      <c r="AL186" s="20">
        <v>8</v>
      </c>
      <c r="AM186" s="20">
        <v>14</v>
      </c>
      <c r="AN186" s="20">
        <v>29</v>
      </c>
      <c r="AO186" s="20">
        <v>11</v>
      </c>
      <c r="AP186" s="20">
        <v>18</v>
      </c>
      <c r="AQ186" s="20">
        <v>25</v>
      </c>
      <c r="AR186" s="20">
        <v>8</v>
      </c>
      <c r="AS186" s="20">
        <v>17</v>
      </c>
      <c r="AT186" s="20">
        <v>30</v>
      </c>
      <c r="AU186" s="20">
        <v>20</v>
      </c>
      <c r="AV186" s="20">
        <v>10</v>
      </c>
      <c r="AW186" s="20">
        <v>109</v>
      </c>
      <c r="AX186" s="20">
        <v>40</v>
      </c>
      <c r="AY186" s="20">
        <v>69</v>
      </c>
      <c r="AZ186" s="20">
        <v>45</v>
      </c>
      <c r="BA186" s="20">
        <v>197</v>
      </c>
      <c r="BB186" s="20">
        <v>139</v>
      </c>
      <c r="BC186" s="21">
        <v>0.11811023622047244</v>
      </c>
      <c r="BD186" s="21">
        <v>0.51706036745406825</v>
      </c>
      <c r="BE186" s="21">
        <v>0.3648293963254593</v>
      </c>
      <c r="BF186" s="22">
        <v>51.574803149606296</v>
      </c>
      <c r="BG186" s="17">
        <f t="shared" si="12"/>
        <v>19650</v>
      </c>
    </row>
    <row r="187" spans="1:59" x14ac:dyDescent="0.15">
      <c r="A187" s="178"/>
      <c r="B187" s="18" t="s">
        <v>193</v>
      </c>
      <c r="C187" s="19">
        <v>275</v>
      </c>
      <c r="D187" s="19">
        <v>540</v>
      </c>
      <c r="E187" s="19">
        <v>244</v>
      </c>
      <c r="F187" s="19">
        <v>296</v>
      </c>
      <c r="G187" s="20">
        <v>18</v>
      </c>
      <c r="H187" s="20">
        <v>9</v>
      </c>
      <c r="I187" s="20">
        <v>9</v>
      </c>
      <c r="J187" s="20">
        <v>25</v>
      </c>
      <c r="K187" s="20">
        <v>16</v>
      </c>
      <c r="L187" s="20">
        <v>9</v>
      </c>
      <c r="M187" s="20">
        <v>15</v>
      </c>
      <c r="N187" s="20">
        <v>3</v>
      </c>
      <c r="O187" s="20">
        <v>12</v>
      </c>
      <c r="P187" s="20">
        <v>21</v>
      </c>
      <c r="Q187" s="20">
        <v>13</v>
      </c>
      <c r="R187" s="20">
        <v>8</v>
      </c>
      <c r="S187" s="20">
        <v>23</v>
      </c>
      <c r="T187" s="20">
        <v>11</v>
      </c>
      <c r="U187" s="20">
        <v>12</v>
      </c>
      <c r="V187" s="20">
        <v>11</v>
      </c>
      <c r="W187" s="20">
        <v>4</v>
      </c>
      <c r="X187" s="20">
        <v>7</v>
      </c>
      <c r="Y187" s="20">
        <v>30</v>
      </c>
      <c r="Z187" s="20">
        <v>13</v>
      </c>
      <c r="AA187" s="20">
        <v>17</v>
      </c>
      <c r="AB187" s="20">
        <v>22</v>
      </c>
      <c r="AC187" s="20">
        <v>12</v>
      </c>
      <c r="AD187" s="20">
        <v>10</v>
      </c>
      <c r="AE187" s="20">
        <v>29</v>
      </c>
      <c r="AF187" s="20">
        <v>14</v>
      </c>
      <c r="AG187" s="20">
        <v>15</v>
      </c>
      <c r="AH187" s="20">
        <v>26</v>
      </c>
      <c r="AI187" s="20">
        <v>12</v>
      </c>
      <c r="AJ187" s="20">
        <v>14</v>
      </c>
      <c r="AK187" s="20">
        <v>54</v>
      </c>
      <c r="AL187" s="20">
        <v>25</v>
      </c>
      <c r="AM187" s="20">
        <v>29</v>
      </c>
      <c r="AN187" s="20">
        <v>43</v>
      </c>
      <c r="AO187" s="20">
        <v>18</v>
      </c>
      <c r="AP187" s="20">
        <v>25</v>
      </c>
      <c r="AQ187" s="20">
        <v>36</v>
      </c>
      <c r="AR187" s="20">
        <v>19</v>
      </c>
      <c r="AS187" s="20">
        <v>17</v>
      </c>
      <c r="AT187" s="20">
        <v>39</v>
      </c>
      <c r="AU187" s="20">
        <v>15</v>
      </c>
      <c r="AV187" s="20">
        <v>24</v>
      </c>
      <c r="AW187" s="20">
        <v>148</v>
      </c>
      <c r="AX187" s="20">
        <v>60</v>
      </c>
      <c r="AY187" s="20">
        <v>88</v>
      </c>
      <c r="AZ187" s="20">
        <v>58</v>
      </c>
      <c r="BA187" s="20">
        <v>295</v>
      </c>
      <c r="BB187" s="20">
        <v>187</v>
      </c>
      <c r="BC187" s="21">
        <v>0.10740740740740741</v>
      </c>
      <c r="BD187" s="21">
        <v>0.54629629629629628</v>
      </c>
      <c r="BE187" s="21">
        <v>0.34629629629629627</v>
      </c>
      <c r="BF187" s="22">
        <v>51.427777777777777</v>
      </c>
      <c r="BG187" s="17">
        <f t="shared" si="12"/>
        <v>27771</v>
      </c>
    </row>
    <row r="188" spans="1:59" x14ac:dyDescent="0.15">
      <c r="A188" s="178"/>
      <c r="B188" s="18" t="s">
        <v>194</v>
      </c>
      <c r="C188" s="19">
        <v>169</v>
      </c>
      <c r="D188" s="19">
        <v>401</v>
      </c>
      <c r="E188" s="19">
        <v>185</v>
      </c>
      <c r="F188" s="19">
        <v>216</v>
      </c>
      <c r="G188" s="20">
        <v>16</v>
      </c>
      <c r="H188" s="20">
        <v>6</v>
      </c>
      <c r="I188" s="20">
        <v>10</v>
      </c>
      <c r="J188" s="20">
        <v>22</v>
      </c>
      <c r="K188" s="20">
        <v>9</v>
      </c>
      <c r="L188" s="20">
        <v>13</v>
      </c>
      <c r="M188" s="20">
        <v>19</v>
      </c>
      <c r="N188" s="20">
        <v>10</v>
      </c>
      <c r="O188" s="20">
        <v>9</v>
      </c>
      <c r="P188" s="20">
        <v>22</v>
      </c>
      <c r="Q188" s="20">
        <v>9</v>
      </c>
      <c r="R188" s="20">
        <v>13</v>
      </c>
      <c r="S188" s="20">
        <v>18</v>
      </c>
      <c r="T188" s="20">
        <v>7</v>
      </c>
      <c r="U188" s="20">
        <v>11</v>
      </c>
      <c r="V188" s="20">
        <v>16</v>
      </c>
      <c r="W188" s="20">
        <v>9</v>
      </c>
      <c r="X188" s="20">
        <v>7</v>
      </c>
      <c r="Y188" s="20">
        <v>18</v>
      </c>
      <c r="Z188" s="20">
        <v>6</v>
      </c>
      <c r="AA188" s="20">
        <v>12</v>
      </c>
      <c r="AB188" s="20">
        <v>10</v>
      </c>
      <c r="AC188" s="20">
        <v>4</v>
      </c>
      <c r="AD188" s="20">
        <v>6</v>
      </c>
      <c r="AE188" s="20">
        <v>27</v>
      </c>
      <c r="AF188" s="20">
        <v>15</v>
      </c>
      <c r="AG188" s="20">
        <v>12</v>
      </c>
      <c r="AH188" s="20">
        <v>34</v>
      </c>
      <c r="AI188" s="20">
        <v>16</v>
      </c>
      <c r="AJ188" s="20">
        <v>18</v>
      </c>
      <c r="AK188" s="20">
        <v>31</v>
      </c>
      <c r="AL188" s="20">
        <v>16</v>
      </c>
      <c r="AM188" s="20">
        <v>15</v>
      </c>
      <c r="AN188" s="20">
        <v>18</v>
      </c>
      <c r="AO188" s="20">
        <v>8</v>
      </c>
      <c r="AP188" s="20">
        <v>10</v>
      </c>
      <c r="AQ188" s="20">
        <v>23</v>
      </c>
      <c r="AR188" s="20">
        <v>10</v>
      </c>
      <c r="AS188" s="20">
        <v>13</v>
      </c>
      <c r="AT188" s="20">
        <v>30</v>
      </c>
      <c r="AU188" s="20">
        <v>18</v>
      </c>
      <c r="AV188" s="20">
        <v>12</v>
      </c>
      <c r="AW188" s="20">
        <v>97</v>
      </c>
      <c r="AX188" s="20">
        <v>42</v>
      </c>
      <c r="AY188" s="20">
        <v>55</v>
      </c>
      <c r="AZ188" s="20">
        <v>57</v>
      </c>
      <c r="BA188" s="20">
        <v>217</v>
      </c>
      <c r="BB188" s="20">
        <v>127</v>
      </c>
      <c r="BC188" s="21">
        <v>0.14214463840399003</v>
      </c>
      <c r="BD188" s="21">
        <v>0.54114713216957611</v>
      </c>
      <c r="BE188" s="21">
        <v>0.3167082294264339</v>
      </c>
      <c r="BF188" s="22">
        <v>47.49127182044888</v>
      </c>
      <c r="BG188" s="17">
        <f t="shared" si="12"/>
        <v>19044</v>
      </c>
    </row>
    <row r="189" spans="1:59" x14ac:dyDescent="0.15">
      <c r="A189" s="178"/>
      <c r="B189" s="18" t="s">
        <v>195</v>
      </c>
      <c r="C189" s="19">
        <v>112</v>
      </c>
      <c r="D189" s="19">
        <v>247</v>
      </c>
      <c r="E189" s="19">
        <v>114</v>
      </c>
      <c r="F189" s="19">
        <v>133</v>
      </c>
      <c r="G189" s="20">
        <v>8</v>
      </c>
      <c r="H189" s="20">
        <v>2</v>
      </c>
      <c r="I189" s="20">
        <v>6</v>
      </c>
      <c r="J189" s="20">
        <v>13</v>
      </c>
      <c r="K189" s="20">
        <v>7</v>
      </c>
      <c r="L189" s="20">
        <v>6</v>
      </c>
      <c r="M189" s="20">
        <v>13</v>
      </c>
      <c r="N189" s="20">
        <v>8</v>
      </c>
      <c r="O189" s="20">
        <v>5</v>
      </c>
      <c r="P189" s="20">
        <v>17</v>
      </c>
      <c r="Q189" s="20">
        <v>10</v>
      </c>
      <c r="R189" s="20">
        <v>7</v>
      </c>
      <c r="S189" s="20">
        <v>12</v>
      </c>
      <c r="T189" s="20">
        <v>5</v>
      </c>
      <c r="U189" s="20">
        <v>7</v>
      </c>
      <c r="V189" s="20">
        <v>11</v>
      </c>
      <c r="W189" s="20">
        <v>9</v>
      </c>
      <c r="X189" s="20">
        <v>2</v>
      </c>
      <c r="Y189" s="20">
        <v>7</v>
      </c>
      <c r="Z189" s="20">
        <v>2</v>
      </c>
      <c r="AA189" s="20">
        <v>5</v>
      </c>
      <c r="AB189" s="20">
        <v>7</v>
      </c>
      <c r="AC189" s="20">
        <v>2</v>
      </c>
      <c r="AD189" s="20">
        <v>5</v>
      </c>
      <c r="AE189" s="20">
        <v>28</v>
      </c>
      <c r="AF189" s="20">
        <v>13</v>
      </c>
      <c r="AG189" s="20">
        <v>15</v>
      </c>
      <c r="AH189" s="20">
        <v>14</v>
      </c>
      <c r="AI189" s="20">
        <v>9</v>
      </c>
      <c r="AJ189" s="20">
        <v>5</v>
      </c>
      <c r="AK189" s="20">
        <v>11</v>
      </c>
      <c r="AL189" s="20">
        <v>2</v>
      </c>
      <c r="AM189" s="20">
        <v>9</v>
      </c>
      <c r="AN189" s="20">
        <v>14</v>
      </c>
      <c r="AO189" s="20">
        <v>7</v>
      </c>
      <c r="AP189" s="20">
        <v>7</v>
      </c>
      <c r="AQ189" s="20">
        <v>16</v>
      </c>
      <c r="AR189" s="20">
        <v>8</v>
      </c>
      <c r="AS189" s="20">
        <v>8</v>
      </c>
      <c r="AT189" s="20">
        <v>12</v>
      </c>
      <c r="AU189" s="20">
        <v>7</v>
      </c>
      <c r="AV189" s="20">
        <v>5</v>
      </c>
      <c r="AW189" s="20">
        <v>64</v>
      </c>
      <c r="AX189" s="20">
        <v>23</v>
      </c>
      <c r="AY189" s="20">
        <v>41</v>
      </c>
      <c r="AZ189" s="20">
        <v>34</v>
      </c>
      <c r="BA189" s="20">
        <v>137</v>
      </c>
      <c r="BB189" s="20">
        <v>76</v>
      </c>
      <c r="BC189" s="21">
        <v>0.13765182186234817</v>
      </c>
      <c r="BD189" s="21">
        <v>0.55465587044534415</v>
      </c>
      <c r="BE189" s="21">
        <v>0.30769230769230771</v>
      </c>
      <c r="BF189" s="22">
        <v>47.724696356275302</v>
      </c>
      <c r="BG189" s="17">
        <f t="shared" si="12"/>
        <v>11788</v>
      </c>
    </row>
    <row r="190" spans="1:59" x14ac:dyDescent="0.15">
      <c r="A190" s="178"/>
      <c r="B190" s="18" t="s">
        <v>196</v>
      </c>
      <c r="C190" s="19">
        <v>69</v>
      </c>
      <c r="D190" s="19">
        <v>127</v>
      </c>
      <c r="E190" s="19">
        <v>50</v>
      </c>
      <c r="F190" s="19">
        <v>77</v>
      </c>
      <c r="G190" s="20">
        <v>5</v>
      </c>
      <c r="H190" s="20">
        <v>2</v>
      </c>
      <c r="I190" s="20">
        <v>3</v>
      </c>
      <c r="J190" s="20">
        <v>4</v>
      </c>
      <c r="K190" s="20">
        <v>0</v>
      </c>
      <c r="L190" s="20">
        <v>4</v>
      </c>
      <c r="M190" s="20">
        <v>8</v>
      </c>
      <c r="N190" s="20">
        <v>3</v>
      </c>
      <c r="O190" s="20">
        <v>5</v>
      </c>
      <c r="P190" s="20">
        <v>6</v>
      </c>
      <c r="Q190" s="20">
        <v>4</v>
      </c>
      <c r="R190" s="20">
        <v>2</v>
      </c>
      <c r="S190" s="20">
        <v>7</v>
      </c>
      <c r="T190" s="20">
        <v>1</v>
      </c>
      <c r="U190" s="20">
        <v>6</v>
      </c>
      <c r="V190" s="20">
        <v>9</v>
      </c>
      <c r="W190" s="20">
        <v>3</v>
      </c>
      <c r="X190" s="20">
        <v>6</v>
      </c>
      <c r="Y190" s="20">
        <v>2</v>
      </c>
      <c r="Z190" s="20">
        <v>1</v>
      </c>
      <c r="AA190" s="20">
        <v>1</v>
      </c>
      <c r="AB190" s="20">
        <v>7</v>
      </c>
      <c r="AC190" s="20">
        <v>5</v>
      </c>
      <c r="AD190" s="20">
        <v>2</v>
      </c>
      <c r="AE190" s="20">
        <v>12</v>
      </c>
      <c r="AF190" s="20">
        <v>4</v>
      </c>
      <c r="AG190" s="20">
        <v>8</v>
      </c>
      <c r="AH190" s="20">
        <v>6</v>
      </c>
      <c r="AI190" s="20">
        <v>3</v>
      </c>
      <c r="AJ190" s="20">
        <v>3</v>
      </c>
      <c r="AK190" s="20">
        <v>13</v>
      </c>
      <c r="AL190" s="20">
        <v>5</v>
      </c>
      <c r="AM190" s="20">
        <v>8</v>
      </c>
      <c r="AN190" s="20">
        <v>5</v>
      </c>
      <c r="AO190" s="20">
        <v>3</v>
      </c>
      <c r="AP190" s="20">
        <v>2</v>
      </c>
      <c r="AQ190" s="20">
        <v>3</v>
      </c>
      <c r="AR190" s="20">
        <v>1</v>
      </c>
      <c r="AS190" s="20">
        <v>2</v>
      </c>
      <c r="AT190" s="20">
        <v>4</v>
      </c>
      <c r="AU190" s="20">
        <v>2</v>
      </c>
      <c r="AV190" s="20">
        <v>2</v>
      </c>
      <c r="AW190" s="20">
        <v>36</v>
      </c>
      <c r="AX190" s="20">
        <v>13</v>
      </c>
      <c r="AY190" s="20">
        <v>23</v>
      </c>
      <c r="AZ190" s="20">
        <v>17</v>
      </c>
      <c r="BA190" s="20">
        <v>70</v>
      </c>
      <c r="BB190" s="20">
        <v>40</v>
      </c>
      <c r="BC190" s="21">
        <v>0.13385826771653545</v>
      </c>
      <c r="BD190" s="21">
        <v>0.55118110236220474</v>
      </c>
      <c r="BE190" s="21">
        <v>0.31496062992125984</v>
      </c>
      <c r="BF190" s="22">
        <v>48.259842519685037</v>
      </c>
      <c r="BG190" s="17">
        <f t="shared" si="12"/>
        <v>6129</v>
      </c>
    </row>
    <row r="191" spans="1:59" x14ac:dyDescent="0.15">
      <c r="A191" s="178"/>
      <c r="B191" s="18" t="s">
        <v>197</v>
      </c>
      <c r="C191" s="19">
        <v>63</v>
      </c>
      <c r="D191" s="19">
        <v>144</v>
      </c>
      <c r="E191" s="19">
        <v>64</v>
      </c>
      <c r="F191" s="19">
        <v>80</v>
      </c>
      <c r="G191" s="20">
        <v>4</v>
      </c>
      <c r="H191" s="20">
        <v>2</v>
      </c>
      <c r="I191" s="20">
        <v>2</v>
      </c>
      <c r="J191" s="20">
        <v>12</v>
      </c>
      <c r="K191" s="20">
        <v>10</v>
      </c>
      <c r="L191" s="20">
        <v>2</v>
      </c>
      <c r="M191" s="20">
        <v>10</v>
      </c>
      <c r="N191" s="20">
        <v>4</v>
      </c>
      <c r="O191" s="20">
        <v>6</v>
      </c>
      <c r="P191" s="20">
        <v>4</v>
      </c>
      <c r="Q191" s="20">
        <v>3</v>
      </c>
      <c r="R191" s="20">
        <v>1</v>
      </c>
      <c r="S191" s="20">
        <v>4</v>
      </c>
      <c r="T191" s="20">
        <v>2</v>
      </c>
      <c r="U191" s="20">
        <v>2</v>
      </c>
      <c r="V191" s="20">
        <v>6</v>
      </c>
      <c r="W191" s="20">
        <v>2</v>
      </c>
      <c r="X191" s="20">
        <v>4</v>
      </c>
      <c r="Y191" s="20">
        <v>6</v>
      </c>
      <c r="Z191" s="20">
        <v>2</v>
      </c>
      <c r="AA191" s="20">
        <v>4</v>
      </c>
      <c r="AB191" s="20">
        <v>6</v>
      </c>
      <c r="AC191" s="20">
        <v>2</v>
      </c>
      <c r="AD191" s="20">
        <v>4</v>
      </c>
      <c r="AE191" s="20">
        <v>9</v>
      </c>
      <c r="AF191" s="20">
        <v>4</v>
      </c>
      <c r="AG191" s="20">
        <v>5</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44</v>
      </c>
      <c r="AX191" s="20">
        <v>18</v>
      </c>
      <c r="AY191" s="20">
        <v>26</v>
      </c>
      <c r="AZ191" s="20">
        <v>26</v>
      </c>
      <c r="BA191" s="20">
        <v>64</v>
      </c>
      <c r="BB191" s="20">
        <v>54</v>
      </c>
      <c r="BC191" s="21">
        <v>0.18055555555555555</v>
      </c>
      <c r="BD191" s="21">
        <v>0.44444444444444442</v>
      </c>
      <c r="BE191" s="21">
        <v>0.375</v>
      </c>
      <c r="BF191" s="22">
        <v>48.645833333333336</v>
      </c>
      <c r="BG191" s="17">
        <f t="shared" si="12"/>
        <v>7005</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4</v>
      </c>
      <c r="AF192" s="20">
        <v>2</v>
      </c>
      <c r="AG192" s="20">
        <v>2</v>
      </c>
      <c r="AH192" s="20">
        <v>6</v>
      </c>
      <c r="AI192" s="20">
        <v>4</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51.75</v>
      </c>
      <c r="BG192" s="17">
        <f t="shared" si="12"/>
        <v>4140</v>
      </c>
    </row>
    <row r="193" spans="1:59" ht="14.25" thickBot="1" x14ac:dyDescent="0.2">
      <c r="A193" s="178"/>
      <c r="B193" s="23" t="s">
        <v>265</v>
      </c>
      <c r="C193" s="24">
        <v>356</v>
      </c>
      <c r="D193" s="24">
        <v>710</v>
      </c>
      <c r="E193" s="24">
        <v>312</v>
      </c>
      <c r="F193" s="24">
        <v>398</v>
      </c>
      <c r="G193" s="25">
        <v>16</v>
      </c>
      <c r="H193" s="25">
        <v>8</v>
      </c>
      <c r="I193" s="25">
        <v>8</v>
      </c>
      <c r="J193" s="25">
        <v>29</v>
      </c>
      <c r="K193" s="25">
        <v>16</v>
      </c>
      <c r="L193" s="25">
        <v>13</v>
      </c>
      <c r="M193" s="25">
        <v>37</v>
      </c>
      <c r="N193" s="25">
        <v>13</v>
      </c>
      <c r="O193" s="25">
        <v>24</v>
      </c>
      <c r="P193" s="25">
        <v>24</v>
      </c>
      <c r="Q193" s="25">
        <v>15</v>
      </c>
      <c r="R193" s="25">
        <v>9</v>
      </c>
      <c r="S193" s="25">
        <v>31</v>
      </c>
      <c r="T193" s="25">
        <v>9</v>
      </c>
      <c r="U193" s="25">
        <v>22</v>
      </c>
      <c r="V193" s="25">
        <v>22</v>
      </c>
      <c r="W193" s="25">
        <v>9</v>
      </c>
      <c r="X193" s="25">
        <v>13</v>
      </c>
      <c r="Y193" s="25">
        <v>19</v>
      </c>
      <c r="Z193" s="25">
        <v>8</v>
      </c>
      <c r="AA193" s="25">
        <v>11</v>
      </c>
      <c r="AB193" s="25">
        <v>32</v>
      </c>
      <c r="AC193" s="25">
        <v>18</v>
      </c>
      <c r="AD193" s="25">
        <v>14</v>
      </c>
      <c r="AE193" s="25">
        <v>37</v>
      </c>
      <c r="AF193" s="25">
        <v>17</v>
      </c>
      <c r="AG193" s="25">
        <v>20</v>
      </c>
      <c r="AH193" s="25">
        <v>43</v>
      </c>
      <c r="AI193" s="25">
        <v>19</v>
      </c>
      <c r="AJ193" s="25">
        <v>24</v>
      </c>
      <c r="AK193" s="25">
        <v>45</v>
      </c>
      <c r="AL193" s="25">
        <v>23</v>
      </c>
      <c r="AM193" s="25">
        <v>22</v>
      </c>
      <c r="AN193" s="25">
        <v>50</v>
      </c>
      <c r="AO193" s="25">
        <v>22</v>
      </c>
      <c r="AP193" s="25">
        <v>28</v>
      </c>
      <c r="AQ193" s="25">
        <v>62</v>
      </c>
      <c r="AR193" s="25">
        <v>32</v>
      </c>
      <c r="AS193" s="25">
        <v>30</v>
      </c>
      <c r="AT193" s="25">
        <v>46</v>
      </c>
      <c r="AU193" s="25">
        <v>20</v>
      </c>
      <c r="AV193" s="25">
        <v>26</v>
      </c>
      <c r="AW193" s="25">
        <v>217</v>
      </c>
      <c r="AX193" s="25">
        <v>83</v>
      </c>
      <c r="AY193" s="25">
        <v>134</v>
      </c>
      <c r="AZ193" s="25">
        <v>82</v>
      </c>
      <c r="BA193" s="25">
        <v>365</v>
      </c>
      <c r="BB193" s="25">
        <v>263</v>
      </c>
      <c r="BC193" s="26">
        <v>0.11549295774647887</v>
      </c>
      <c r="BD193" s="26">
        <v>0.5140845070422535</v>
      </c>
      <c r="BE193" s="26">
        <v>0.37042253521126761</v>
      </c>
      <c r="BF193" s="27">
        <v>52.157746478873243</v>
      </c>
      <c r="BG193" s="17">
        <f t="shared" si="12"/>
        <v>37032</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2544</v>
      </c>
      <c r="D195" s="39">
        <v>5080</v>
      </c>
      <c r="E195" s="39">
        <v>2303</v>
      </c>
      <c r="F195" s="39">
        <v>2777</v>
      </c>
      <c r="G195" s="39">
        <v>163</v>
      </c>
      <c r="H195" s="39">
        <v>75</v>
      </c>
      <c r="I195" s="39">
        <v>88</v>
      </c>
      <c r="J195" s="39">
        <v>220</v>
      </c>
      <c r="K195" s="39">
        <v>119</v>
      </c>
      <c r="L195" s="39">
        <v>101</v>
      </c>
      <c r="M195" s="39">
        <v>222</v>
      </c>
      <c r="N195" s="39">
        <v>102</v>
      </c>
      <c r="O195" s="39">
        <v>120</v>
      </c>
      <c r="P195" s="39">
        <v>221</v>
      </c>
      <c r="Q195" s="39">
        <v>120</v>
      </c>
      <c r="R195" s="39">
        <v>101</v>
      </c>
      <c r="S195" s="39">
        <v>201</v>
      </c>
      <c r="T195" s="39">
        <v>83</v>
      </c>
      <c r="U195" s="39">
        <v>118</v>
      </c>
      <c r="V195" s="39">
        <v>175</v>
      </c>
      <c r="W195" s="39">
        <v>87</v>
      </c>
      <c r="X195" s="39">
        <v>88</v>
      </c>
      <c r="Y195" s="39">
        <v>221</v>
      </c>
      <c r="Z195" s="39">
        <v>98</v>
      </c>
      <c r="AA195" s="39">
        <v>123</v>
      </c>
      <c r="AB195" s="39">
        <v>216</v>
      </c>
      <c r="AC195" s="39">
        <v>116</v>
      </c>
      <c r="AD195" s="39">
        <v>100</v>
      </c>
      <c r="AE195" s="39">
        <v>312</v>
      </c>
      <c r="AF195" s="39">
        <v>142</v>
      </c>
      <c r="AG195" s="39">
        <v>170</v>
      </c>
      <c r="AH195" s="39">
        <v>332</v>
      </c>
      <c r="AI195" s="39">
        <v>158</v>
      </c>
      <c r="AJ195" s="39">
        <v>174</v>
      </c>
      <c r="AK195" s="39">
        <v>364</v>
      </c>
      <c r="AL195" s="39">
        <v>174</v>
      </c>
      <c r="AM195" s="39">
        <v>190</v>
      </c>
      <c r="AN195" s="39">
        <v>301</v>
      </c>
      <c r="AO195" s="39">
        <v>134</v>
      </c>
      <c r="AP195" s="39">
        <v>167</v>
      </c>
      <c r="AQ195" s="39">
        <v>306</v>
      </c>
      <c r="AR195" s="39">
        <v>147</v>
      </c>
      <c r="AS195" s="39">
        <v>159</v>
      </c>
      <c r="AT195" s="39">
        <v>343</v>
      </c>
      <c r="AU195" s="39">
        <v>164</v>
      </c>
      <c r="AV195" s="39">
        <v>179</v>
      </c>
      <c r="AW195" s="39">
        <v>1483</v>
      </c>
      <c r="AX195" s="39">
        <v>584</v>
      </c>
      <c r="AY195" s="39">
        <v>899</v>
      </c>
      <c r="AZ195" s="39">
        <v>605</v>
      </c>
      <c r="BA195" s="39">
        <v>2649</v>
      </c>
      <c r="BB195" s="39">
        <v>1826</v>
      </c>
      <c r="BC195" s="41">
        <v>0.11909448818897637</v>
      </c>
      <c r="BD195" s="41">
        <v>0.52145669291338581</v>
      </c>
      <c r="BE195" s="41">
        <v>0.3594488188976378</v>
      </c>
      <c r="BF195" s="42">
        <v>50.584251968503935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177</v>
      </c>
      <c r="D197" s="13">
        <v>315</v>
      </c>
      <c r="E197" s="13">
        <v>119</v>
      </c>
      <c r="F197" s="13">
        <v>196</v>
      </c>
      <c r="G197" s="14">
        <v>10</v>
      </c>
      <c r="H197" s="14">
        <v>2</v>
      </c>
      <c r="I197" s="14">
        <v>8</v>
      </c>
      <c r="J197" s="14">
        <v>10</v>
      </c>
      <c r="K197" s="14">
        <v>3</v>
      </c>
      <c r="L197" s="14">
        <v>7</v>
      </c>
      <c r="M197" s="14">
        <v>11</v>
      </c>
      <c r="N197" s="14">
        <v>5</v>
      </c>
      <c r="O197" s="14">
        <v>6</v>
      </c>
      <c r="P197" s="14">
        <v>14</v>
      </c>
      <c r="Q197" s="14">
        <v>4</v>
      </c>
      <c r="R197" s="14">
        <v>10</v>
      </c>
      <c r="S197" s="14">
        <v>31</v>
      </c>
      <c r="T197" s="14">
        <v>6</v>
      </c>
      <c r="U197" s="14">
        <v>25</v>
      </c>
      <c r="V197" s="14">
        <v>12</v>
      </c>
      <c r="W197" s="14">
        <v>3</v>
      </c>
      <c r="X197" s="14">
        <v>9</v>
      </c>
      <c r="Y197" s="14">
        <v>8</v>
      </c>
      <c r="Z197" s="14">
        <v>1</v>
      </c>
      <c r="AA197" s="14">
        <v>7</v>
      </c>
      <c r="AB197" s="14">
        <v>14</v>
      </c>
      <c r="AC197" s="14">
        <v>7</v>
      </c>
      <c r="AD197" s="14">
        <v>7</v>
      </c>
      <c r="AE197" s="14">
        <v>13</v>
      </c>
      <c r="AF197" s="14">
        <v>7</v>
      </c>
      <c r="AG197" s="14">
        <v>6</v>
      </c>
      <c r="AH197" s="14">
        <v>23</v>
      </c>
      <c r="AI197" s="14">
        <v>10</v>
      </c>
      <c r="AJ197" s="14">
        <v>13</v>
      </c>
      <c r="AK197" s="14">
        <v>18</v>
      </c>
      <c r="AL197" s="14">
        <v>8</v>
      </c>
      <c r="AM197" s="14">
        <v>10</v>
      </c>
      <c r="AN197" s="14">
        <v>16</v>
      </c>
      <c r="AO197" s="14">
        <v>9</v>
      </c>
      <c r="AP197" s="14">
        <v>7</v>
      </c>
      <c r="AQ197" s="14">
        <v>20</v>
      </c>
      <c r="AR197" s="14">
        <v>8</v>
      </c>
      <c r="AS197" s="14">
        <v>12</v>
      </c>
      <c r="AT197" s="14">
        <v>25</v>
      </c>
      <c r="AU197" s="14">
        <v>10</v>
      </c>
      <c r="AV197" s="14">
        <v>15</v>
      </c>
      <c r="AW197" s="14">
        <v>90</v>
      </c>
      <c r="AX197" s="14">
        <v>36</v>
      </c>
      <c r="AY197" s="14">
        <v>54</v>
      </c>
      <c r="AZ197" s="14">
        <v>31</v>
      </c>
      <c r="BA197" s="14">
        <v>169</v>
      </c>
      <c r="BB197" s="14">
        <v>115</v>
      </c>
      <c r="BC197" s="15">
        <v>9.841269841269841E-2</v>
      </c>
      <c r="BD197" s="15">
        <v>0.53650793650793649</v>
      </c>
      <c r="BE197" s="15">
        <v>0.36507936507936506</v>
      </c>
      <c r="BF197" s="16">
        <v>50.301587301587304</v>
      </c>
      <c r="BG197" s="17">
        <f t="shared" ref="BG197:BG206" si="13">BF197*D197</f>
        <v>15845</v>
      </c>
    </row>
    <row r="198" spans="1:59" x14ac:dyDescent="0.15">
      <c r="A198" s="178"/>
      <c r="B198" s="18" t="s">
        <v>201</v>
      </c>
      <c r="C198" s="19">
        <v>793</v>
      </c>
      <c r="D198" s="19">
        <v>1464</v>
      </c>
      <c r="E198" s="19">
        <v>673</v>
      </c>
      <c r="F198" s="19">
        <v>791</v>
      </c>
      <c r="G198" s="20">
        <v>44</v>
      </c>
      <c r="H198" s="20">
        <v>16</v>
      </c>
      <c r="I198" s="20">
        <v>28</v>
      </c>
      <c r="J198" s="20">
        <v>40</v>
      </c>
      <c r="K198" s="20">
        <v>19</v>
      </c>
      <c r="L198" s="20">
        <v>21</v>
      </c>
      <c r="M198" s="20">
        <v>66</v>
      </c>
      <c r="N198" s="20">
        <v>33</v>
      </c>
      <c r="O198" s="20">
        <v>33</v>
      </c>
      <c r="P198" s="20">
        <v>80</v>
      </c>
      <c r="Q198" s="20">
        <v>50</v>
      </c>
      <c r="R198" s="20">
        <v>30</v>
      </c>
      <c r="S198" s="20">
        <v>74</v>
      </c>
      <c r="T198" s="20">
        <v>40</v>
      </c>
      <c r="U198" s="20">
        <v>34</v>
      </c>
      <c r="V198" s="20">
        <v>61</v>
      </c>
      <c r="W198" s="20">
        <v>29</v>
      </c>
      <c r="X198" s="20">
        <v>32</v>
      </c>
      <c r="Y198" s="20">
        <v>59</v>
      </c>
      <c r="Z198" s="20">
        <v>30</v>
      </c>
      <c r="AA198" s="20">
        <v>29</v>
      </c>
      <c r="AB198" s="20">
        <v>68</v>
      </c>
      <c r="AC198" s="20">
        <v>33</v>
      </c>
      <c r="AD198" s="20">
        <v>35</v>
      </c>
      <c r="AE198" s="20">
        <v>82</v>
      </c>
      <c r="AF198" s="20">
        <v>50</v>
      </c>
      <c r="AG198" s="20">
        <v>32</v>
      </c>
      <c r="AH198" s="20">
        <v>121</v>
      </c>
      <c r="AI198" s="20">
        <v>53</v>
      </c>
      <c r="AJ198" s="20">
        <v>68</v>
      </c>
      <c r="AK198" s="20">
        <v>96</v>
      </c>
      <c r="AL198" s="20">
        <v>43</v>
      </c>
      <c r="AM198" s="20">
        <v>53</v>
      </c>
      <c r="AN198" s="20">
        <v>87</v>
      </c>
      <c r="AO198" s="20">
        <v>42</v>
      </c>
      <c r="AP198" s="20">
        <v>45</v>
      </c>
      <c r="AQ198" s="20">
        <v>103</v>
      </c>
      <c r="AR198" s="20">
        <v>45</v>
      </c>
      <c r="AS198" s="20">
        <v>58</v>
      </c>
      <c r="AT198" s="20">
        <v>96</v>
      </c>
      <c r="AU198" s="20">
        <v>42</v>
      </c>
      <c r="AV198" s="20">
        <v>54</v>
      </c>
      <c r="AW198" s="20">
        <v>387</v>
      </c>
      <c r="AX198" s="20">
        <v>148</v>
      </c>
      <c r="AY198" s="20">
        <v>239</v>
      </c>
      <c r="AZ198" s="20">
        <v>150</v>
      </c>
      <c r="BA198" s="20">
        <v>831</v>
      </c>
      <c r="BB198" s="20">
        <v>483</v>
      </c>
      <c r="BC198" s="21">
        <v>0.10245901639344263</v>
      </c>
      <c r="BD198" s="21">
        <v>0.56762295081967218</v>
      </c>
      <c r="BE198" s="21">
        <v>0.32991803278688525</v>
      </c>
      <c r="BF198" s="22">
        <v>49.543715846994537</v>
      </c>
      <c r="BG198" s="17">
        <f t="shared" si="13"/>
        <v>72532</v>
      </c>
    </row>
    <row r="199" spans="1:59" x14ac:dyDescent="0.15">
      <c r="A199" s="178"/>
      <c r="B199" s="18" t="s">
        <v>202</v>
      </c>
      <c r="C199" s="19">
        <v>192</v>
      </c>
      <c r="D199" s="19">
        <v>319</v>
      </c>
      <c r="E199" s="19">
        <v>131</v>
      </c>
      <c r="F199" s="19">
        <v>188</v>
      </c>
      <c r="G199" s="20">
        <v>7</v>
      </c>
      <c r="H199" s="20">
        <v>5</v>
      </c>
      <c r="I199" s="20">
        <v>2</v>
      </c>
      <c r="J199" s="20">
        <v>9</v>
      </c>
      <c r="K199" s="20">
        <v>5</v>
      </c>
      <c r="L199" s="20">
        <v>4</v>
      </c>
      <c r="M199" s="20">
        <v>14</v>
      </c>
      <c r="N199" s="20">
        <v>4</v>
      </c>
      <c r="O199" s="20">
        <v>10</v>
      </c>
      <c r="P199" s="20">
        <v>12</v>
      </c>
      <c r="Q199" s="20">
        <v>7</v>
      </c>
      <c r="R199" s="20">
        <v>5</v>
      </c>
      <c r="S199" s="20">
        <v>14</v>
      </c>
      <c r="T199" s="20">
        <v>7</v>
      </c>
      <c r="U199" s="20">
        <v>7</v>
      </c>
      <c r="V199" s="20">
        <v>4</v>
      </c>
      <c r="W199" s="20">
        <v>2</v>
      </c>
      <c r="X199" s="20">
        <v>2</v>
      </c>
      <c r="Y199" s="20">
        <v>10</v>
      </c>
      <c r="Z199" s="20">
        <v>4</v>
      </c>
      <c r="AA199" s="20">
        <v>6</v>
      </c>
      <c r="AB199" s="20">
        <v>13</v>
      </c>
      <c r="AC199" s="20">
        <v>5</v>
      </c>
      <c r="AD199" s="20">
        <v>8</v>
      </c>
      <c r="AE199" s="20">
        <v>22</v>
      </c>
      <c r="AF199" s="20">
        <v>9</v>
      </c>
      <c r="AG199" s="20">
        <v>13</v>
      </c>
      <c r="AH199" s="20">
        <v>22</v>
      </c>
      <c r="AI199" s="20">
        <v>8</v>
      </c>
      <c r="AJ199" s="20">
        <v>14</v>
      </c>
      <c r="AK199" s="20">
        <v>24</v>
      </c>
      <c r="AL199" s="20">
        <v>9</v>
      </c>
      <c r="AM199" s="20">
        <v>15</v>
      </c>
      <c r="AN199" s="20">
        <v>16</v>
      </c>
      <c r="AO199" s="20">
        <v>9</v>
      </c>
      <c r="AP199" s="20">
        <v>7</v>
      </c>
      <c r="AQ199" s="20">
        <v>11</v>
      </c>
      <c r="AR199" s="20">
        <v>4</v>
      </c>
      <c r="AS199" s="20">
        <v>7</v>
      </c>
      <c r="AT199" s="20">
        <v>25</v>
      </c>
      <c r="AU199" s="20">
        <v>10</v>
      </c>
      <c r="AV199" s="20">
        <v>15</v>
      </c>
      <c r="AW199" s="20">
        <v>116</v>
      </c>
      <c r="AX199" s="20">
        <v>43</v>
      </c>
      <c r="AY199" s="20">
        <v>73</v>
      </c>
      <c r="AZ199" s="20">
        <v>30</v>
      </c>
      <c r="BA199" s="20">
        <v>148</v>
      </c>
      <c r="BB199" s="20">
        <v>141</v>
      </c>
      <c r="BC199" s="21">
        <v>9.4043887147335428E-2</v>
      </c>
      <c r="BD199" s="21">
        <v>0.46394984326018807</v>
      </c>
      <c r="BE199" s="21">
        <v>0.44200626959247646</v>
      </c>
      <c r="BF199" s="22">
        <v>54.429467084639498</v>
      </c>
      <c r="BG199" s="17">
        <f t="shared" si="13"/>
        <v>17363</v>
      </c>
    </row>
    <row r="200" spans="1:59" x14ac:dyDescent="0.15">
      <c r="A200" s="178"/>
      <c r="B200" s="18" t="s">
        <v>203</v>
      </c>
      <c r="C200" s="19">
        <v>367</v>
      </c>
      <c r="D200" s="19">
        <v>783</v>
      </c>
      <c r="E200" s="19">
        <v>333</v>
      </c>
      <c r="F200" s="19">
        <v>450</v>
      </c>
      <c r="G200" s="20">
        <v>21</v>
      </c>
      <c r="H200" s="20">
        <v>10</v>
      </c>
      <c r="I200" s="20">
        <v>11</v>
      </c>
      <c r="J200" s="20">
        <v>31</v>
      </c>
      <c r="K200" s="20">
        <v>11</v>
      </c>
      <c r="L200" s="20">
        <v>20</v>
      </c>
      <c r="M200" s="20">
        <v>49</v>
      </c>
      <c r="N200" s="20">
        <v>22</v>
      </c>
      <c r="O200" s="20">
        <v>27</v>
      </c>
      <c r="P200" s="20">
        <v>60</v>
      </c>
      <c r="Q200" s="20">
        <v>29</v>
      </c>
      <c r="R200" s="20">
        <v>31</v>
      </c>
      <c r="S200" s="20">
        <v>33</v>
      </c>
      <c r="T200" s="20">
        <v>15</v>
      </c>
      <c r="U200" s="20">
        <v>18</v>
      </c>
      <c r="V200" s="20">
        <v>16</v>
      </c>
      <c r="W200" s="20">
        <v>9</v>
      </c>
      <c r="X200" s="20">
        <v>7</v>
      </c>
      <c r="Y200" s="20">
        <v>16</v>
      </c>
      <c r="Z200" s="20">
        <v>7</v>
      </c>
      <c r="AA200" s="20">
        <v>9</v>
      </c>
      <c r="AB200" s="20">
        <v>32</v>
      </c>
      <c r="AC200" s="20">
        <v>14</v>
      </c>
      <c r="AD200" s="20">
        <v>18</v>
      </c>
      <c r="AE200" s="20">
        <v>35</v>
      </c>
      <c r="AF200" s="20">
        <v>14</v>
      </c>
      <c r="AG200" s="20">
        <v>21</v>
      </c>
      <c r="AH200" s="20">
        <v>56</v>
      </c>
      <c r="AI200" s="20">
        <v>24</v>
      </c>
      <c r="AJ200" s="20">
        <v>32</v>
      </c>
      <c r="AK200" s="20">
        <v>73</v>
      </c>
      <c r="AL200" s="20">
        <v>30</v>
      </c>
      <c r="AM200" s="20">
        <v>43</v>
      </c>
      <c r="AN200" s="20">
        <v>39</v>
      </c>
      <c r="AO200" s="20">
        <v>23</v>
      </c>
      <c r="AP200" s="20">
        <v>16</v>
      </c>
      <c r="AQ200" s="20">
        <v>45</v>
      </c>
      <c r="AR200" s="20">
        <v>23</v>
      </c>
      <c r="AS200" s="20">
        <v>22</v>
      </c>
      <c r="AT200" s="20">
        <v>42</v>
      </c>
      <c r="AU200" s="20">
        <v>15</v>
      </c>
      <c r="AV200" s="20">
        <v>27</v>
      </c>
      <c r="AW200" s="20">
        <v>235</v>
      </c>
      <c r="AX200" s="20">
        <v>87</v>
      </c>
      <c r="AY200" s="20">
        <v>148</v>
      </c>
      <c r="AZ200" s="20">
        <v>101</v>
      </c>
      <c r="BA200" s="20">
        <v>405</v>
      </c>
      <c r="BB200" s="20">
        <v>277</v>
      </c>
      <c r="BC200" s="21">
        <v>0.12899106002554278</v>
      </c>
      <c r="BD200" s="21">
        <v>0.51724137931034486</v>
      </c>
      <c r="BE200" s="21">
        <v>0.35376756066411241</v>
      </c>
      <c r="BF200" s="22">
        <v>49.9757343550447</v>
      </c>
      <c r="BG200" s="17">
        <f t="shared" si="13"/>
        <v>39131</v>
      </c>
    </row>
    <row r="201" spans="1:59" x14ac:dyDescent="0.15">
      <c r="A201" s="178"/>
      <c r="B201" s="18" t="s">
        <v>204</v>
      </c>
      <c r="C201" s="19">
        <v>417</v>
      </c>
      <c r="D201" s="19">
        <v>895</v>
      </c>
      <c r="E201" s="19">
        <v>414</v>
      </c>
      <c r="F201" s="19">
        <v>481</v>
      </c>
      <c r="G201" s="20">
        <v>26</v>
      </c>
      <c r="H201" s="20">
        <v>13</v>
      </c>
      <c r="I201" s="20">
        <v>13</v>
      </c>
      <c r="J201" s="20">
        <v>27</v>
      </c>
      <c r="K201" s="20">
        <v>12</v>
      </c>
      <c r="L201" s="20">
        <v>15</v>
      </c>
      <c r="M201" s="20">
        <v>41</v>
      </c>
      <c r="N201" s="20">
        <v>19</v>
      </c>
      <c r="O201" s="20">
        <v>22</v>
      </c>
      <c r="P201" s="20">
        <v>35</v>
      </c>
      <c r="Q201" s="20">
        <v>15</v>
      </c>
      <c r="R201" s="20">
        <v>20</v>
      </c>
      <c r="S201" s="20">
        <v>32</v>
      </c>
      <c r="T201" s="20">
        <v>18</v>
      </c>
      <c r="U201" s="20">
        <v>14</v>
      </c>
      <c r="V201" s="20">
        <v>9</v>
      </c>
      <c r="W201" s="20">
        <v>3</v>
      </c>
      <c r="X201" s="20">
        <v>6</v>
      </c>
      <c r="Y201" s="20">
        <v>24</v>
      </c>
      <c r="Z201" s="20">
        <v>9</v>
      </c>
      <c r="AA201" s="20">
        <v>15</v>
      </c>
      <c r="AB201" s="20">
        <v>45</v>
      </c>
      <c r="AC201" s="20">
        <v>16</v>
      </c>
      <c r="AD201" s="20">
        <v>29</v>
      </c>
      <c r="AE201" s="20">
        <v>51</v>
      </c>
      <c r="AF201" s="20">
        <v>26</v>
      </c>
      <c r="AG201" s="20">
        <v>25</v>
      </c>
      <c r="AH201" s="20">
        <v>53</v>
      </c>
      <c r="AI201" s="20">
        <v>31</v>
      </c>
      <c r="AJ201" s="20">
        <v>22</v>
      </c>
      <c r="AK201" s="20">
        <v>68</v>
      </c>
      <c r="AL201" s="20">
        <v>34</v>
      </c>
      <c r="AM201" s="20">
        <v>34</v>
      </c>
      <c r="AN201" s="20">
        <v>48</v>
      </c>
      <c r="AO201" s="20">
        <v>20</v>
      </c>
      <c r="AP201" s="20">
        <v>28</v>
      </c>
      <c r="AQ201" s="20">
        <v>57</v>
      </c>
      <c r="AR201" s="20">
        <v>30</v>
      </c>
      <c r="AS201" s="20">
        <v>27</v>
      </c>
      <c r="AT201" s="20">
        <v>56</v>
      </c>
      <c r="AU201" s="20">
        <v>25</v>
      </c>
      <c r="AV201" s="20">
        <v>31</v>
      </c>
      <c r="AW201" s="20">
        <v>323</v>
      </c>
      <c r="AX201" s="20">
        <v>143</v>
      </c>
      <c r="AY201" s="20">
        <v>180</v>
      </c>
      <c r="AZ201" s="20">
        <v>94</v>
      </c>
      <c r="BA201" s="20">
        <v>422</v>
      </c>
      <c r="BB201" s="20">
        <v>379</v>
      </c>
      <c r="BC201" s="21">
        <v>0.10502793296089385</v>
      </c>
      <c r="BD201" s="21">
        <v>0.47150837988826816</v>
      </c>
      <c r="BE201" s="21">
        <v>0.42346368715083799</v>
      </c>
      <c r="BF201" s="22">
        <v>54.156424581005588</v>
      </c>
      <c r="BG201" s="17">
        <f t="shared" si="13"/>
        <v>48470</v>
      </c>
    </row>
    <row r="202" spans="1:59" x14ac:dyDescent="0.15">
      <c r="A202" s="178"/>
      <c r="B202" s="18" t="s">
        <v>205</v>
      </c>
      <c r="C202" s="19">
        <v>219</v>
      </c>
      <c r="D202" s="19">
        <v>449</v>
      </c>
      <c r="E202" s="19">
        <v>207</v>
      </c>
      <c r="F202" s="19">
        <v>242</v>
      </c>
      <c r="G202" s="20">
        <v>26</v>
      </c>
      <c r="H202" s="20">
        <v>11</v>
      </c>
      <c r="I202" s="20">
        <v>15</v>
      </c>
      <c r="J202" s="20">
        <v>25</v>
      </c>
      <c r="K202" s="20">
        <v>12</v>
      </c>
      <c r="L202" s="20">
        <v>13</v>
      </c>
      <c r="M202" s="20">
        <v>19</v>
      </c>
      <c r="N202" s="20">
        <v>10</v>
      </c>
      <c r="O202" s="20">
        <v>9</v>
      </c>
      <c r="P202" s="20">
        <v>16</v>
      </c>
      <c r="Q202" s="20">
        <v>10</v>
      </c>
      <c r="R202" s="20">
        <v>6</v>
      </c>
      <c r="S202" s="20">
        <v>24</v>
      </c>
      <c r="T202" s="20">
        <v>10</v>
      </c>
      <c r="U202" s="20">
        <v>14</v>
      </c>
      <c r="V202" s="20">
        <v>30</v>
      </c>
      <c r="W202" s="20">
        <v>14</v>
      </c>
      <c r="X202" s="20">
        <v>16</v>
      </c>
      <c r="Y202" s="20">
        <v>40</v>
      </c>
      <c r="Z202" s="20">
        <v>22</v>
      </c>
      <c r="AA202" s="20">
        <v>18</v>
      </c>
      <c r="AB202" s="20">
        <v>23</v>
      </c>
      <c r="AC202" s="20">
        <v>10</v>
      </c>
      <c r="AD202" s="20">
        <v>13</v>
      </c>
      <c r="AE202" s="20">
        <v>29</v>
      </c>
      <c r="AF202" s="20">
        <v>19</v>
      </c>
      <c r="AG202" s="20">
        <v>10</v>
      </c>
      <c r="AH202" s="20">
        <v>17</v>
      </c>
      <c r="AI202" s="20">
        <v>7</v>
      </c>
      <c r="AJ202" s="20">
        <v>10</v>
      </c>
      <c r="AK202" s="20">
        <v>19</v>
      </c>
      <c r="AL202" s="20">
        <v>8</v>
      </c>
      <c r="AM202" s="20">
        <v>11</v>
      </c>
      <c r="AN202" s="20">
        <v>27</v>
      </c>
      <c r="AO202" s="20">
        <v>10</v>
      </c>
      <c r="AP202" s="20">
        <v>17</v>
      </c>
      <c r="AQ202" s="20">
        <v>27</v>
      </c>
      <c r="AR202" s="20">
        <v>14</v>
      </c>
      <c r="AS202" s="20">
        <v>13</v>
      </c>
      <c r="AT202" s="20">
        <v>20</v>
      </c>
      <c r="AU202" s="20">
        <v>7</v>
      </c>
      <c r="AV202" s="20">
        <v>13</v>
      </c>
      <c r="AW202" s="20">
        <v>107</v>
      </c>
      <c r="AX202" s="20">
        <v>43</v>
      </c>
      <c r="AY202" s="20">
        <v>64</v>
      </c>
      <c r="AZ202" s="20">
        <v>70</v>
      </c>
      <c r="BA202" s="20">
        <v>252</v>
      </c>
      <c r="BB202" s="20">
        <v>127</v>
      </c>
      <c r="BC202" s="21">
        <v>0.15590200445434299</v>
      </c>
      <c r="BD202" s="21">
        <v>0.56124721603563477</v>
      </c>
      <c r="BE202" s="21">
        <v>0.2828507795100223</v>
      </c>
      <c r="BF202" s="22">
        <v>44.979955456570153</v>
      </c>
      <c r="BG202" s="17">
        <f t="shared" si="13"/>
        <v>20196</v>
      </c>
    </row>
    <row r="203" spans="1:59" x14ac:dyDescent="0.15">
      <c r="A203" s="178"/>
      <c r="B203" s="18" t="s">
        <v>206</v>
      </c>
      <c r="C203" s="19">
        <v>173</v>
      </c>
      <c r="D203" s="19">
        <v>293</v>
      </c>
      <c r="E203" s="19">
        <v>154</v>
      </c>
      <c r="F203" s="19">
        <v>139</v>
      </c>
      <c r="G203" s="20">
        <v>11</v>
      </c>
      <c r="H203" s="20">
        <v>5</v>
      </c>
      <c r="I203" s="20">
        <v>6</v>
      </c>
      <c r="J203" s="20">
        <v>7</v>
      </c>
      <c r="K203" s="20">
        <v>5</v>
      </c>
      <c r="L203" s="20">
        <v>2</v>
      </c>
      <c r="M203" s="20">
        <v>4</v>
      </c>
      <c r="N203" s="20">
        <v>2</v>
      </c>
      <c r="O203" s="20">
        <v>2</v>
      </c>
      <c r="P203" s="20">
        <v>20</v>
      </c>
      <c r="Q203" s="20">
        <v>17</v>
      </c>
      <c r="R203" s="20">
        <v>3</v>
      </c>
      <c r="S203" s="20">
        <v>42</v>
      </c>
      <c r="T203" s="20">
        <v>29</v>
      </c>
      <c r="U203" s="20">
        <v>13</v>
      </c>
      <c r="V203" s="20">
        <v>23</v>
      </c>
      <c r="W203" s="20">
        <v>15</v>
      </c>
      <c r="X203" s="20">
        <v>8</v>
      </c>
      <c r="Y203" s="20">
        <v>15</v>
      </c>
      <c r="Z203" s="20">
        <v>4</v>
      </c>
      <c r="AA203" s="20">
        <v>11</v>
      </c>
      <c r="AB203" s="20">
        <v>10</v>
      </c>
      <c r="AC203" s="20">
        <v>3</v>
      </c>
      <c r="AD203" s="20">
        <v>7</v>
      </c>
      <c r="AE203" s="20">
        <v>11</v>
      </c>
      <c r="AF203" s="20">
        <v>6</v>
      </c>
      <c r="AG203" s="20">
        <v>5</v>
      </c>
      <c r="AH203" s="20">
        <v>18</v>
      </c>
      <c r="AI203" s="20">
        <v>9</v>
      </c>
      <c r="AJ203" s="20">
        <v>9</v>
      </c>
      <c r="AK203" s="20">
        <v>20</v>
      </c>
      <c r="AL203" s="20">
        <v>13</v>
      </c>
      <c r="AM203" s="20">
        <v>7</v>
      </c>
      <c r="AN203" s="20">
        <v>14</v>
      </c>
      <c r="AO203" s="20">
        <v>6</v>
      </c>
      <c r="AP203" s="20">
        <v>8</v>
      </c>
      <c r="AQ203" s="20">
        <v>10</v>
      </c>
      <c r="AR203" s="20">
        <v>4</v>
      </c>
      <c r="AS203" s="20">
        <v>6</v>
      </c>
      <c r="AT203" s="20">
        <v>13</v>
      </c>
      <c r="AU203" s="20">
        <v>7</v>
      </c>
      <c r="AV203" s="20">
        <v>6</v>
      </c>
      <c r="AW203" s="20">
        <v>75</v>
      </c>
      <c r="AX203" s="20">
        <v>29</v>
      </c>
      <c r="AY203" s="20">
        <v>46</v>
      </c>
      <c r="AZ203" s="20">
        <v>22</v>
      </c>
      <c r="BA203" s="20">
        <v>183</v>
      </c>
      <c r="BB203" s="20">
        <v>88</v>
      </c>
      <c r="BC203" s="21">
        <v>7.5085324232081918E-2</v>
      </c>
      <c r="BD203" s="21">
        <v>0.62457337883959041</v>
      </c>
      <c r="BE203" s="21">
        <v>0.30034129692832767</v>
      </c>
      <c r="BF203" s="22">
        <v>45.522184300341294</v>
      </c>
      <c r="BG203" s="17">
        <f t="shared" si="13"/>
        <v>13338</v>
      </c>
    </row>
    <row r="204" spans="1:59" x14ac:dyDescent="0.15">
      <c r="A204" s="178"/>
      <c r="B204" s="18" t="s">
        <v>207</v>
      </c>
      <c r="C204" s="19">
        <v>444</v>
      </c>
      <c r="D204" s="19">
        <v>690</v>
      </c>
      <c r="E204" s="19">
        <v>295</v>
      </c>
      <c r="F204" s="19">
        <v>395</v>
      </c>
      <c r="G204" s="20">
        <v>27</v>
      </c>
      <c r="H204" s="20">
        <v>19</v>
      </c>
      <c r="I204" s="20">
        <v>8</v>
      </c>
      <c r="J204" s="20">
        <v>16</v>
      </c>
      <c r="K204" s="20">
        <v>9</v>
      </c>
      <c r="L204" s="20">
        <v>7</v>
      </c>
      <c r="M204" s="20">
        <v>12</v>
      </c>
      <c r="N204" s="20">
        <v>5</v>
      </c>
      <c r="O204" s="20">
        <v>7</v>
      </c>
      <c r="P204" s="20">
        <v>11</v>
      </c>
      <c r="Q204" s="20">
        <v>5</v>
      </c>
      <c r="R204" s="20">
        <v>6</v>
      </c>
      <c r="S204" s="20">
        <v>21</v>
      </c>
      <c r="T204" s="20">
        <v>9</v>
      </c>
      <c r="U204" s="20">
        <v>12</v>
      </c>
      <c r="V204" s="20">
        <v>44</v>
      </c>
      <c r="W204" s="20">
        <v>30</v>
      </c>
      <c r="X204" s="20">
        <v>14</v>
      </c>
      <c r="Y204" s="20">
        <v>24</v>
      </c>
      <c r="Z204" s="20">
        <v>13</v>
      </c>
      <c r="AA204" s="20">
        <v>11</v>
      </c>
      <c r="AB204" s="20">
        <v>24</v>
      </c>
      <c r="AC204" s="20">
        <v>9</v>
      </c>
      <c r="AD204" s="20">
        <v>15</v>
      </c>
      <c r="AE204" s="20">
        <v>29</v>
      </c>
      <c r="AF204" s="20">
        <v>18</v>
      </c>
      <c r="AG204" s="20">
        <v>11</v>
      </c>
      <c r="AH204" s="20">
        <v>30</v>
      </c>
      <c r="AI204" s="20">
        <v>17</v>
      </c>
      <c r="AJ204" s="20">
        <v>13</v>
      </c>
      <c r="AK204" s="20">
        <v>37</v>
      </c>
      <c r="AL204" s="20">
        <v>19</v>
      </c>
      <c r="AM204" s="20">
        <v>18</v>
      </c>
      <c r="AN204" s="20">
        <v>35</v>
      </c>
      <c r="AO204" s="20">
        <v>21</v>
      </c>
      <c r="AP204" s="20">
        <v>14</v>
      </c>
      <c r="AQ204" s="20">
        <v>33</v>
      </c>
      <c r="AR204" s="20">
        <v>9</v>
      </c>
      <c r="AS204" s="20">
        <v>24</v>
      </c>
      <c r="AT204" s="20">
        <v>54</v>
      </c>
      <c r="AU204" s="20">
        <v>26</v>
      </c>
      <c r="AV204" s="20">
        <v>28</v>
      </c>
      <c r="AW204" s="20">
        <v>293</v>
      </c>
      <c r="AX204" s="20">
        <v>86</v>
      </c>
      <c r="AY204" s="20">
        <v>207</v>
      </c>
      <c r="AZ204" s="20">
        <v>55</v>
      </c>
      <c r="BA204" s="20">
        <v>288</v>
      </c>
      <c r="BB204" s="20">
        <v>347</v>
      </c>
      <c r="BC204" s="21">
        <v>7.9710144927536225E-2</v>
      </c>
      <c r="BD204" s="21">
        <v>0.41739130434782606</v>
      </c>
      <c r="BE204" s="21">
        <v>0.50289855072463763</v>
      </c>
      <c r="BF204" s="22">
        <v>58.162318840579708</v>
      </c>
      <c r="BG204" s="17">
        <f t="shared" si="13"/>
        <v>40132</v>
      </c>
    </row>
    <row r="205" spans="1:59" x14ac:dyDescent="0.15">
      <c r="A205" s="178"/>
      <c r="B205" s="18" t="s">
        <v>208</v>
      </c>
      <c r="C205" s="19">
        <v>726</v>
      </c>
      <c r="D205" s="19">
        <v>1636</v>
      </c>
      <c r="E205" s="19">
        <v>749</v>
      </c>
      <c r="F205" s="19">
        <v>887</v>
      </c>
      <c r="G205" s="20">
        <v>66</v>
      </c>
      <c r="H205" s="20">
        <v>35</v>
      </c>
      <c r="I205" s="20">
        <v>31</v>
      </c>
      <c r="J205" s="20">
        <v>96</v>
      </c>
      <c r="K205" s="20">
        <v>56</v>
      </c>
      <c r="L205" s="20">
        <v>40</v>
      </c>
      <c r="M205" s="20">
        <v>108</v>
      </c>
      <c r="N205" s="20">
        <v>61</v>
      </c>
      <c r="O205" s="20">
        <v>47</v>
      </c>
      <c r="P205" s="20">
        <v>115</v>
      </c>
      <c r="Q205" s="20">
        <v>53</v>
      </c>
      <c r="R205" s="20">
        <v>62</v>
      </c>
      <c r="S205" s="20">
        <v>50</v>
      </c>
      <c r="T205" s="20">
        <v>27</v>
      </c>
      <c r="U205" s="20">
        <v>23</v>
      </c>
      <c r="V205" s="20">
        <v>47</v>
      </c>
      <c r="W205" s="20">
        <v>21</v>
      </c>
      <c r="X205" s="20">
        <v>26</v>
      </c>
      <c r="Y205" s="20">
        <v>58</v>
      </c>
      <c r="Z205" s="20">
        <v>26</v>
      </c>
      <c r="AA205" s="20">
        <v>32</v>
      </c>
      <c r="AB205" s="20">
        <v>76</v>
      </c>
      <c r="AC205" s="20">
        <v>38</v>
      </c>
      <c r="AD205" s="20">
        <v>38</v>
      </c>
      <c r="AE205" s="20">
        <v>97</v>
      </c>
      <c r="AF205" s="20">
        <v>36</v>
      </c>
      <c r="AG205" s="20">
        <v>61</v>
      </c>
      <c r="AH205" s="20">
        <v>140</v>
      </c>
      <c r="AI205" s="20">
        <v>75</v>
      </c>
      <c r="AJ205" s="20">
        <v>65</v>
      </c>
      <c r="AK205" s="20">
        <v>132</v>
      </c>
      <c r="AL205" s="20">
        <v>64</v>
      </c>
      <c r="AM205" s="20">
        <v>68</v>
      </c>
      <c r="AN205" s="20">
        <v>77</v>
      </c>
      <c r="AO205" s="20">
        <v>36</v>
      </c>
      <c r="AP205" s="20">
        <v>41</v>
      </c>
      <c r="AQ205" s="20">
        <v>73</v>
      </c>
      <c r="AR205" s="20">
        <v>28</v>
      </c>
      <c r="AS205" s="20">
        <v>45</v>
      </c>
      <c r="AT205" s="20">
        <v>86</v>
      </c>
      <c r="AU205" s="20">
        <v>30</v>
      </c>
      <c r="AV205" s="20">
        <v>56</v>
      </c>
      <c r="AW205" s="20">
        <v>415</v>
      </c>
      <c r="AX205" s="20">
        <v>163</v>
      </c>
      <c r="AY205" s="20">
        <v>252</v>
      </c>
      <c r="AZ205" s="20">
        <v>270</v>
      </c>
      <c r="BA205" s="20">
        <v>865</v>
      </c>
      <c r="BB205" s="20">
        <v>501</v>
      </c>
      <c r="BC205" s="21">
        <v>0.16503667481662593</v>
      </c>
      <c r="BD205" s="21">
        <v>0.52872860635696817</v>
      </c>
      <c r="BE205" s="21">
        <v>0.30623471882640585</v>
      </c>
      <c r="BF205" s="22">
        <v>46.758557457212717</v>
      </c>
      <c r="BG205" s="17">
        <f t="shared" si="13"/>
        <v>76497</v>
      </c>
    </row>
    <row r="206" spans="1:59" ht="14.25" thickBot="1" x14ac:dyDescent="0.2">
      <c r="A206" s="178"/>
      <c r="B206" s="23" t="s">
        <v>209</v>
      </c>
      <c r="C206" s="24">
        <v>306</v>
      </c>
      <c r="D206" s="24">
        <v>618</v>
      </c>
      <c r="E206" s="24">
        <v>293</v>
      </c>
      <c r="F206" s="24">
        <v>325</v>
      </c>
      <c r="G206" s="25">
        <v>14</v>
      </c>
      <c r="H206" s="25">
        <v>7</v>
      </c>
      <c r="I206" s="25">
        <v>7</v>
      </c>
      <c r="J206" s="25">
        <v>31</v>
      </c>
      <c r="K206" s="25">
        <v>12</v>
      </c>
      <c r="L206" s="25">
        <v>19</v>
      </c>
      <c r="M206" s="25">
        <v>22</v>
      </c>
      <c r="N206" s="25">
        <v>12</v>
      </c>
      <c r="O206" s="25">
        <v>10</v>
      </c>
      <c r="P206" s="25">
        <v>18</v>
      </c>
      <c r="Q206" s="25">
        <v>12</v>
      </c>
      <c r="R206" s="25">
        <v>6</v>
      </c>
      <c r="S206" s="25">
        <v>25</v>
      </c>
      <c r="T206" s="25">
        <v>16</v>
      </c>
      <c r="U206" s="25">
        <v>9</v>
      </c>
      <c r="V206" s="25">
        <v>19</v>
      </c>
      <c r="W206" s="25">
        <v>10</v>
      </c>
      <c r="X206" s="25">
        <v>9</v>
      </c>
      <c r="Y206" s="25">
        <v>21</v>
      </c>
      <c r="Z206" s="25">
        <v>7</v>
      </c>
      <c r="AA206" s="25">
        <v>14</v>
      </c>
      <c r="AB206" s="25">
        <v>29</v>
      </c>
      <c r="AC206" s="25">
        <v>18</v>
      </c>
      <c r="AD206" s="25">
        <v>11</v>
      </c>
      <c r="AE206" s="25">
        <v>51</v>
      </c>
      <c r="AF206" s="25">
        <v>28</v>
      </c>
      <c r="AG206" s="25">
        <v>23</v>
      </c>
      <c r="AH206" s="25">
        <v>31</v>
      </c>
      <c r="AI206" s="25">
        <v>19</v>
      </c>
      <c r="AJ206" s="25">
        <v>12</v>
      </c>
      <c r="AK206" s="25">
        <v>41</v>
      </c>
      <c r="AL206" s="25">
        <v>18</v>
      </c>
      <c r="AM206" s="25">
        <v>23</v>
      </c>
      <c r="AN206" s="25">
        <v>51</v>
      </c>
      <c r="AO206" s="25">
        <v>24</v>
      </c>
      <c r="AP206" s="25">
        <v>27</v>
      </c>
      <c r="AQ206" s="25">
        <v>29</v>
      </c>
      <c r="AR206" s="25">
        <v>13</v>
      </c>
      <c r="AS206" s="25">
        <v>16</v>
      </c>
      <c r="AT206" s="25">
        <v>44</v>
      </c>
      <c r="AU206" s="25">
        <v>16</v>
      </c>
      <c r="AV206" s="25">
        <v>28</v>
      </c>
      <c r="AW206" s="25">
        <v>192</v>
      </c>
      <c r="AX206" s="25">
        <v>81</v>
      </c>
      <c r="AY206" s="25">
        <v>111</v>
      </c>
      <c r="AZ206" s="25">
        <v>67</v>
      </c>
      <c r="BA206" s="25">
        <v>315</v>
      </c>
      <c r="BB206" s="25">
        <v>236</v>
      </c>
      <c r="BC206" s="26">
        <v>0.10841423948220065</v>
      </c>
      <c r="BD206" s="26">
        <v>0.50970873786407767</v>
      </c>
      <c r="BE206" s="26">
        <v>0.3818770226537217</v>
      </c>
      <c r="BF206" s="27">
        <v>52.04854368932039</v>
      </c>
      <c r="BG206" s="17">
        <f t="shared" si="13"/>
        <v>32166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3814</v>
      </c>
      <c r="D208" s="39">
        <v>7462</v>
      </c>
      <c r="E208" s="39">
        <v>3368</v>
      </c>
      <c r="F208" s="39">
        <v>4094</v>
      </c>
      <c r="G208" s="39">
        <v>252</v>
      </c>
      <c r="H208" s="39">
        <v>123</v>
      </c>
      <c r="I208" s="39">
        <v>129</v>
      </c>
      <c r="J208" s="39">
        <v>292</v>
      </c>
      <c r="K208" s="39">
        <v>144</v>
      </c>
      <c r="L208" s="39">
        <v>148</v>
      </c>
      <c r="M208" s="39">
        <v>346</v>
      </c>
      <c r="N208" s="39">
        <v>173</v>
      </c>
      <c r="O208" s="39">
        <v>173</v>
      </c>
      <c r="P208" s="39">
        <v>381</v>
      </c>
      <c r="Q208" s="39">
        <v>202</v>
      </c>
      <c r="R208" s="39">
        <v>179</v>
      </c>
      <c r="S208" s="39">
        <v>346</v>
      </c>
      <c r="T208" s="39">
        <v>177</v>
      </c>
      <c r="U208" s="39">
        <v>169</v>
      </c>
      <c r="V208" s="39">
        <v>265</v>
      </c>
      <c r="W208" s="39">
        <v>136</v>
      </c>
      <c r="X208" s="39">
        <v>129</v>
      </c>
      <c r="Y208" s="39">
        <v>275</v>
      </c>
      <c r="Z208" s="39">
        <v>123</v>
      </c>
      <c r="AA208" s="39">
        <v>152</v>
      </c>
      <c r="AB208" s="39">
        <v>334</v>
      </c>
      <c r="AC208" s="39">
        <v>153</v>
      </c>
      <c r="AD208" s="39">
        <v>181</v>
      </c>
      <c r="AE208" s="39">
        <v>420</v>
      </c>
      <c r="AF208" s="39">
        <v>213</v>
      </c>
      <c r="AG208" s="39">
        <v>207</v>
      </c>
      <c r="AH208" s="39">
        <v>511</v>
      </c>
      <c r="AI208" s="39">
        <v>253</v>
      </c>
      <c r="AJ208" s="39">
        <v>258</v>
      </c>
      <c r="AK208" s="39">
        <v>528</v>
      </c>
      <c r="AL208" s="39">
        <v>246</v>
      </c>
      <c r="AM208" s="39">
        <v>282</v>
      </c>
      <c r="AN208" s="39">
        <v>410</v>
      </c>
      <c r="AO208" s="39">
        <v>200</v>
      </c>
      <c r="AP208" s="39">
        <v>210</v>
      </c>
      <c r="AQ208" s="39">
        <v>408</v>
      </c>
      <c r="AR208" s="39">
        <v>178</v>
      </c>
      <c r="AS208" s="39">
        <v>230</v>
      </c>
      <c r="AT208" s="39">
        <v>461</v>
      </c>
      <c r="AU208" s="39">
        <v>188</v>
      </c>
      <c r="AV208" s="39">
        <v>273</v>
      </c>
      <c r="AW208" s="39">
        <v>2233</v>
      </c>
      <c r="AX208" s="39">
        <v>859</v>
      </c>
      <c r="AY208" s="39">
        <v>1374</v>
      </c>
      <c r="AZ208" s="39">
        <v>890</v>
      </c>
      <c r="BA208" s="39">
        <v>3878</v>
      </c>
      <c r="BB208" s="39">
        <v>2694</v>
      </c>
      <c r="BC208" s="41">
        <v>0.11927097292950951</v>
      </c>
      <c r="BD208" s="41">
        <v>0.51969981238273921</v>
      </c>
      <c r="BE208" s="41">
        <v>0.36102921468775129</v>
      </c>
      <c r="BF208" s="42">
        <v>50.344411685875102</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33</v>
      </c>
      <c r="D210" s="13">
        <v>61</v>
      </c>
      <c r="E210" s="13">
        <v>33</v>
      </c>
      <c r="F210" s="13">
        <v>28</v>
      </c>
      <c r="G210" s="14">
        <v>0</v>
      </c>
      <c r="H210" s="14">
        <v>0</v>
      </c>
      <c r="I210" s="14">
        <v>0</v>
      </c>
      <c r="J210" s="14">
        <v>3</v>
      </c>
      <c r="K210" s="14">
        <v>1</v>
      </c>
      <c r="L210" s="14">
        <v>2</v>
      </c>
      <c r="M210" s="14">
        <v>3</v>
      </c>
      <c r="N210" s="14">
        <v>2</v>
      </c>
      <c r="O210" s="14">
        <v>1</v>
      </c>
      <c r="P210" s="14">
        <v>1</v>
      </c>
      <c r="Q210" s="14">
        <v>0</v>
      </c>
      <c r="R210" s="14">
        <v>1</v>
      </c>
      <c r="S210" s="14">
        <v>8</v>
      </c>
      <c r="T210" s="14">
        <v>6</v>
      </c>
      <c r="U210" s="14">
        <v>2</v>
      </c>
      <c r="V210" s="14">
        <v>1</v>
      </c>
      <c r="W210" s="14">
        <v>1</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28</v>
      </c>
      <c r="BB210" s="14">
        <v>27</v>
      </c>
      <c r="BC210" s="15">
        <v>9.8360655737704916E-2</v>
      </c>
      <c r="BD210" s="15">
        <v>0.45901639344262296</v>
      </c>
      <c r="BE210" s="15">
        <v>0.44262295081967212</v>
      </c>
      <c r="BF210" s="16">
        <v>53.868852459016395</v>
      </c>
      <c r="BG210" s="17">
        <f>BF210*D210</f>
        <v>3286</v>
      </c>
    </row>
    <row r="211" spans="1:59" x14ac:dyDescent="0.15">
      <c r="A211" s="178"/>
      <c r="B211" s="18" t="s">
        <v>213</v>
      </c>
      <c r="C211" s="19">
        <v>30</v>
      </c>
      <c r="D211" s="19">
        <v>60</v>
      </c>
      <c r="E211" s="19">
        <v>32</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26</v>
      </c>
      <c r="AX211" s="20">
        <v>15</v>
      </c>
      <c r="AY211" s="20">
        <v>11</v>
      </c>
      <c r="AZ211" s="20">
        <v>0</v>
      </c>
      <c r="BA211" s="20">
        <v>22</v>
      </c>
      <c r="BB211" s="20">
        <v>38</v>
      </c>
      <c r="BC211" s="21">
        <v>0</v>
      </c>
      <c r="BD211" s="21">
        <v>0.36666666666666664</v>
      </c>
      <c r="BE211" s="21">
        <v>0.6333333333333333</v>
      </c>
      <c r="BF211" s="22">
        <v>66.483333333333334</v>
      </c>
      <c r="BG211" s="17">
        <f>BF211*D211</f>
        <v>3989</v>
      </c>
    </row>
    <row r="212" spans="1:59" x14ac:dyDescent="0.15">
      <c r="A212" s="178"/>
      <c r="B212" s="18" t="s">
        <v>214</v>
      </c>
      <c r="C212" s="19">
        <v>37</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3</v>
      </c>
      <c r="T212" s="20">
        <v>2</v>
      </c>
      <c r="U212" s="20">
        <v>1</v>
      </c>
      <c r="V212" s="20">
        <v>4</v>
      </c>
      <c r="W212" s="20">
        <v>2</v>
      </c>
      <c r="X212" s="20">
        <v>2</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4</v>
      </c>
      <c r="AR212" s="20">
        <v>2</v>
      </c>
      <c r="AS212" s="20">
        <v>2</v>
      </c>
      <c r="AT212" s="20">
        <v>12</v>
      </c>
      <c r="AU212" s="20">
        <v>6</v>
      </c>
      <c r="AV212" s="20">
        <v>6</v>
      </c>
      <c r="AW212" s="20">
        <v>38</v>
      </c>
      <c r="AX212" s="20">
        <v>18</v>
      </c>
      <c r="AY212" s="20">
        <v>20</v>
      </c>
      <c r="AZ212" s="20">
        <v>2</v>
      </c>
      <c r="BA212" s="20">
        <v>35</v>
      </c>
      <c r="BB212" s="20">
        <v>50</v>
      </c>
      <c r="BC212" s="21">
        <v>2.2988505747126436E-2</v>
      </c>
      <c r="BD212" s="21">
        <v>0.40229885057471265</v>
      </c>
      <c r="BE212" s="21">
        <v>0.57471264367816088</v>
      </c>
      <c r="BF212" s="22">
        <v>61.264367816091955</v>
      </c>
      <c r="BG212" s="17">
        <f>BF212*D212</f>
        <v>5330</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1</v>
      </c>
      <c r="AL213" s="20">
        <v>1</v>
      </c>
      <c r="AM213" s="20">
        <v>0</v>
      </c>
      <c r="AN213" s="20">
        <v>0</v>
      </c>
      <c r="AO213" s="20">
        <v>0</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80.10526315789474</v>
      </c>
      <c r="BG213" s="17">
        <f>BF213*D213</f>
        <v>1522</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9</v>
      </c>
      <c r="AR214" s="25">
        <v>4</v>
      </c>
      <c r="AS214" s="25">
        <v>5</v>
      </c>
      <c r="AT214" s="25">
        <v>7</v>
      </c>
      <c r="AU214" s="25">
        <v>4</v>
      </c>
      <c r="AV214" s="25">
        <v>3</v>
      </c>
      <c r="AW214" s="25">
        <v>15</v>
      </c>
      <c r="AX214" s="25">
        <v>3</v>
      </c>
      <c r="AY214" s="25">
        <v>12</v>
      </c>
      <c r="AZ214" s="25">
        <v>3</v>
      </c>
      <c r="BA214" s="25">
        <v>25</v>
      </c>
      <c r="BB214" s="25">
        <v>22</v>
      </c>
      <c r="BC214" s="26">
        <v>0.06</v>
      </c>
      <c r="BD214" s="26">
        <v>0.5</v>
      </c>
      <c r="BE214" s="26">
        <v>0.44</v>
      </c>
      <c r="BF214" s="27">
        <v>58.38</v>
      </c>
      <c r="BG214" s="17">
        <f>BF214*D214</f>
        <v>2919</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277</v>
      </c>
      <c r="E216" s="39">
        <v>143</v>
      </c>
      <c r="F216" s="39">
        <v>134</v>
      </c>
      <c r="G216" s="39">
        <v>1</v>
      </c>
      <c r="H216" s="39">
        <v>1</v>
      </c>
      <c r="I216" s="39">
        <v>0</v>
      </c>
      <c r="J216" s="39">
        <v>4</v>
      </c>
      <c r="K216" s="39">
        <v>1</v>
      </c>
      <c r="L216" s="39">
        <v>3</v>
      </c>
      <c r="M216" s="39">
        <v>6</v>
      </c>
      <c r="N216" s="39">
        <v>3</v>
      </c>
      <c r="O216" s="39">
        <v>3</v>
      </c>
      <c r="P216" s="39">
        <v>4</v>
      </c>
      <c r="Q216" s="39">
        <v>2</v>
      </c>
      <c r="R216" s="39">
        <v>2</v>
      </c>
      <c r="S216" s="39">
        <v>13</v>
      </c>
      <c r="T216" s="39">
        <v>8</v>
      </c>
      <c r="U216" s="39">
        <v>5</v>
      </c>
      <c r="V216" s="39">
        <v>10</v>
      </c>
      <c r="W216" s="39">
        <v>7</v>
      </c>
      <c r="X216" s="39">
        <v>3</v>
      </c>
      <c r="Y216" s="39">
        <v>3</v>
      </c>
      <c r="Z216" s="39">
        <v>1</v>
      </c>
      <c r="AA216" s="39">
        <v>2</v>
      </c>
      <c r="AB216" s="39">
        <v>12</v>
      </c>
      <c r="AC216" s="39">
        <v>8</v>
      </c>
      <c r="AD216" s="39">
        <v>4</v>
      </c>
      <c r="AE216" s="39">
        <v>9</v>
      </c>
      <c r="AF216" s="39">
        <v>8</v>
      </c>
      <c r="AG216" s="39">
        <v>1</v>
      </c>
      <c r="AH216" s="39">
        <v>10</v>
      </c>
      <c r="AI216" s="39">
        <v>8</v>
      </c>
      <c r="AJ216" s="39">
        <v>2</v>
      </c>
      <c r="AK216" s="39">
        <v>15</v>
      </c>
      <c r="AL216" s="39">
        <v>10</v>
      </c>
      <c r="AM216" s="39">
        <v>5</v>
      </c>
      <c r="AN216" s="39">
        <v>14</v>
      </c>
      <c r="AO216" s="39">
        <v>7</v>
      </c>
      <c r="AP216" s="39">
        <v>7</v>
      </c>
      <c r="AQ216" s="39">
        <v>22</v>
      </c>
      <c r="AR216" s="39">
        <v>12</v>
      </c>
      <c r="AS216" s="39">
        <v>10</v>
      </c>
      <c r="AT216" s="39">
        <v>34</v>
      </c>
      <c r="AU216" s="39">
        <v>17</v>
      </c>
      <c r="AV216" s="39">
        <v>17</v>
      </c>
      <c r="AW216" s="39">
        <v>120</v>
      </c>
      <c r="AX216" s="39">
        <v>50</v>
      </c>
      <c r="AY216" s="39">
        <v>70</v>
      </c>
      <c r="AZ216" s="39">
        <v>11</v>
      </c>
      <c r="BA216" s="39">
        <v>112</v>
      </c>
      <c r="BB216" s="39">
        <v>154</v>
      </c>
      <c r="BC216" s="41">
        <v>3.9711191335740074E-2</v>
      </c>
      <c r="BD216" s="41">
        <v>0.40433212996389889</v>
      </c>
      <c r="BE216" s="41">
        <v>0.55595667870036103</v>
      </c>
      <c r="BF216" s="42">
        <v>61.537906137184116</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61158</v>
      </c>
      <c r="D219" s="60">
        <v>113710</v>
      </c>
      <c r="E219" s="60">
        <v>52211</v>
      </c>
      <c r="F219" s="60">
        <v>61499</v>
      </c>
      <c r="G219" s="60">
        <v>3639</v>
      </c>
      <c r="H219" s="60">
        <v>1834</v>
      </c>
      <c r="I219" s="60">
        <v>1805</v>
      </c>
      <c r="J219" s="60">
        <v>4102</v>
      </c>
      <c r="K219" s="60">
        <v>2151</v>
      </c>
      <c r="L219" s="60">
        <v>1951</v>
      </c>
      <c r="M219" s="60">
        <v>4537</v>
      </c>
      <c r="N219" s="60">
        <v>2317</v>
      </c>
      <c r="O219" s="60">
        <v>2220</v>
      </c>
      <c r="P219" s="60">
        <v>5076</v>
      </c>
      <c r="Q219" s="60">
        <v>2604</v>
      </c>
      <c r="R219" s="60">
        <v>2472</v>
      </c>
      <c r="S219" s="60">
        <v>6418</v>
      </c>
      <c r="T219" s="60">
        <v>3162</v>
      </c>
      <c r="U219" s="60">
        <v>3256</v>
      </c>
      <c r="V219" s="60">
        <v>4682</v>
      </c>
      <c r="W219" s="60">
        <v>2339</v>
      </c>
      <c r="X219" s="60">
        <v>2343</v>
      </c>
      <c r="Y219" s="60">
        <v>4912</v>
      </c>
      <c r="Z219" s="60">
        <v>2416</v>
      </c>
      <c r="AA219" s="60">
        <v>2496</v>
      </c>
      <c r="AB219" s="60">
        <v>5665</v>
      </c>
      <c r="AC219" s="60">
        <v>2805</v>
      </c>
      <c r="AD219" s="60">
        <v>2860</v>
      </c>
      <c r="AE219" s="60">
        <v>6585</v>
      </c>
      <c r="AF219" s="60">
        <v>3187</v>
      </c>
      <c r="AG219" s="60">
        <v>3398</v>
      </c>
      <c r="AH219" s="60">
        <v>7838</v>
      </c>
      <c r="AI219" s="60">
        <v>3815</v>
      </c>
      <c r="AJ219" s="60">
        <v>4023</v>
      </c>
      <c r="AK219" s="60">
        <v>7509</v>
      </c>
      <c r="AL219" s="60">
        <v>3567</v>
      </c>
      <c r="AM219" s="60">
        <v>3942</v>
      </c>
      <c r="AN219" s="60">
        <v>6622</v>
      </c>
      <c r="AO219" s="60">
        <v>3074</v>
      </c>
      <c r="AP219" s="60">
        <v>3548</v>
      </c>
      <c r="AQ219" s="60">
        <v>6879</v>
      </c>
      <c r="AR219" s="60">
        <v>3229</v>
      </c>
      <c r="AS219" s="60">
        <v>3650</v>
      </c>
      <c r="AT219" s="60">
        <v>7481</v>
      </c>
      <c r="AU219" s="60">
        <v>3477</v>
      </c>
      <c r="AV219" s="60">
        <v>4004</v>
      </c>
      <c r="AW219" s="60">
        <v>31765</v>
      </c>
      <c r="AX219" s="60">
        <v>12234</v>
      </c>
      <c r="AY219" s="60">
        <v>19531</v>
      </c>
      <c r="AZ219" s="60">
        <v>12278</v>
      </c>
      <c r="BA219" s="60">
        <v>62186</v>
      </c>
      <c r="BB219" s="60">
        <v>39246</v>
      </c>
      <c r="BC219" s="61">
        <v>0.10797643127253539</v>
      </c>
      <c r="BD219" s="61">
        <v>0.54688242019171573</v>
      </c>
      <c r="BE219" s="61">
        <v>0.34514114853574884</v>
      </c>
      <c r="BF219" s="62">
        <v>49.923524755958141</v>
      </c>
      <c r="BG219" s="17">
        <f>SUM(BG3:BG218)</f>
        <v>5676804</v>
      </c>
    </row>
    <row r="220" spans="1:59" ht="34.5" customHeight="1" thickBot="1" x14ac:dyDescent="0.2">
      <c r="A220" s="63"/>
      <c r="B220" s="64"/>
      <c r="C220" s="67">
        <v>2265</v>
      </c>
      <c r="D220" s="68">
        <v>2946</v>
      </c>
      <c r="E220" s="68">
        <v>1396</v>
      </c>
      <c r="F220" s="68">
        <v>1550</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2D617-F862-475E-9DB8-193957234191}">
  <sheetPr>
    <tabColor rgb="FF00B050"/>
  </sheetPr>
  <dimension ref="A1:BH221"/>
  <sheetViews>
    <sheetView showGridLines="0" view="pageBreakPreview" zoomScale="70" zoomScaleNormal="75" zoomScaleSheetLayoutView="70" workbookViewId="0">
      <pane xSplit="2" ySplit="2" topLeftCell="C207" activePane="bottomRight" state="frozen"/>
      <selection activeCell="H33" sqref="H33"/>
      <selection pane="topRight" activeCell="H33" sqref="H33"/>
      <selection pane="bottomLeft" activeCell="H33" sqref="H33"/>
      <selection pane="bottomRight" activeCell="D231" sqref="D23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40" t="s">
        <v>221</v>
      </c>
      <c r="E2" s="3" t="s">
        <v>222</v>
      </c>
      <c r="F2" s="4" t="s">
        <v>21</v>
      </c>
      <c r="G2" s="5" t="s">
        <v>22</v>
      </c>
      <c r="H2" s="6" t="s">
        <v>222</v>
      </c>
      <c r="I2" s="139" t="s">
        <v>21</v>
      </c>
      <c r="J2" s="135"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38" t="s">
        <v>22</v>
      </c>
      <c r="AI2" s="6" t="s">
        <v>222</v>
      </c>
      <c r="AJ2" s="6" t="s">
        <v>21</v>
      </c>
      <c r="AK2" s="6" t="s">
        <v>22</v>
      </c>
      <c r="AL2" s="6" t="s">
        <v>222</v>
      </c>
      <c r="AM2" s="5" t="s">
        <v>21</v>
      </c>
      <c r="AN2" s="6" t="s">
        <v>22</v>
      </c>
      <c r="AO2" s="6" t="s">
        <v>222</v>
      </c>
      <c r="AP2" s="5" t="s">
        <v>21</v>
      </c>
      <c r="AQ2" s="6" t="s">
        <v>22</v>
      </c>
      <c r="AR2" s="6" t="s">
        <v>222</v>
      </c>
      <c r="AS2" s="134" t="s">
        <v>21</v>
      </c>
      <c r="AT2" s="6" t="s">
        <v>22</v>
      </c>
      <c r="AU2" s="6" t="s">
        <v>222</v>
      </c>
      <c r="AV2" s="139" t="s">
        <v>21</v>
      </c>
      <c r="AW2" s="6" t="s">
        <v>22</v>
      </c>
      <c r="AX2" s="6" t="s">
        <v>222</v>
      </c>
      <c r="AY2" s="6" t="s">
        <v>21</v>
      </c>
      <c r="AZ2" s="136" t="s">
        <v>23</v>
      </c>
      <c r="BA2" s="9" t="s">
        <v>24</v>
      </c>
      <c r="BB2" s="10" t="s">
        <v>25</v>
      </c>
      <c r="BC2" s="137" t="s">
        <v>23</v>
      </c>
      <c r="BD2" s="11" t="s">
        <v>24</v>
      </c>
      <c r="BE2" s="136" t="s">
        <v>25</v>
      </c>
      <c r="BF2" s="194"/>
      <c r="BG2" s="1"/>
      <c r="BH2" s="1"/>
    </row>
    <row r="3" spans="1:60" ht="13.5" customHeight="1" x14ac:dyDescent="0.15">
      <c r="A3" s="177" t="s">
        <v>26</v>
      </c>
      <c r="B3" s="12" t="s">
        <v>27</v>
      </c>
      <c r="C3" s="13">
        <v>559</v>
      </c>
      <c r="D3" s="13">
        <v>920</v>
      </c>
      <c r="E3" s="13">
        <v>422</v>
      </c>
      <c r="F3" s="13">
        <v>498</v>
      </c>
      <c r="G3" s="14">
        <v>28</v>
      </c>
      <c r="H3" s="14">
        <v>11</v>
      </c>
      <c r="I3" s="14">
        <v>17</v>
      </c>
      <c r="J3" s="14">
        <v>24</v>
      </c>
      <c r="K3" s="14">
        <v>14</v>
      </c>
      <c r="L3" s="14">
        <v>10</v>
      </c>
      <c r="M3" s="14">
        <v>17</v>
      </c>
      <c r="N3" s="14">
        <v>13</v>
      </c>
      <c r="O3" s="14">
        <v>4</v>
      </c>
      <c r="P3" s="14">
        <v>25</v>
      </c>
      <c r="Q3" s="14">
        <v>11</v>
      </c>
      <c r="R3" s="14">
        <v>14</v>
      </c>
      <c r="S3" s="14">
        <v>54</v>
      </c>
      <c r="T3" s="14">
        <v>24</v>
      </c>
      <c r="U3" s="14">
        <v>30</v>
      </c>
      <c r="V3" s="14">
        <v>71</v>
      </c>
      <c r="W3" s="14">
        <v>30</v>
      </c>
      <c r="X3" s="14">
        <v>41</v>
      </c>
      <c r="Y3" s="14">
        <v>55</v>
      </c>
      <c r="Z3" s="14">
        <v>20</v>
      </c>
      <c r="AA3" s="14">
        <v>35</v>
      </c>
      <c r="AB3" s="14">
        <v>52</v>
      </c>
      <c r="AC3" s="14">
        <v>26</v>
      </c>
      <c r="AD3" s="14">
        <v>26</v>
      </c>
      <c r="AE3" s="14">
        <v>46</v>
      </c>
      <c r="AF3" s="14">
        <v>25</v>
      </c>
      <c r="AG3" s="14">
        <v>21</v>
      </c>
      <c r="AH3" s="14">
        <v>63</v>
      </c>
      <c r="AI3" s="14">
        <v>30</v>
      </c>
      <c r="AJ3" s="14">
        <v>33</v>
      </c>
      <c r="AK3" s="14">
        <v>64</v>
      </c>
      <c r="AL3" s="14">
        <v>27</v>
      </c>
      <c r="AM3" s="14">
        <v>37</v>
      </c>
      <c r="AN3" s="14">
        <v>72</v>
      </c>
      <c r="AO3" s="14">
        <v>30</v>
      </c>
      <c r="AP3" s="14">
        <v>42</v>
      </c>
      <c r="AQ3" s="14">
        <v>70</v>
      </c>
      <c r="AR3" s="14">
        <v>38</v>
      </c>
      <c r="AS3" s="14">
        <v>32</v>
      </c>
      <c r="AT3" s="14">
        <v>64</v>
      </c>
      <c r="AU3" s="14">
        <v>39</v>
      </c>
      <c r="AV3" s="14">
        <v>25</v>
      </c>
      <c r="AW3" s="14">
        <v>215</v>
      </c>
      <c r="AX3" s="14">
        <v>84</v>
      </c>
      <c r="AY3" s="14">
        <v>131</v>
      </c>
      <c r="AZ3" s="14">
        <v>69</v>
      </c>
      <c r="BA3" s="14">
        <v>572</v>
      </c>
      <c r="BB3" s="14">
        <v>279</v>
      </c>
      <c r="BC3" s="15">
        <v>7.4999999999999997E-2</v>
      </c>
      <c r="BD3" s="15">
        <v>0.62173913043478257</v>
      </c>
      <c r="BE3" s="15">
        <v>0.30326086956521742</v>
      </c>
      <c r="BF3" s="16">
        <v>49.502173913043478</v>
      </c>
      <c r="BG3" s="17">
        <f>BF3*D3</f>
        <v>45542</v>
      </c>
    </row>
    <row r="4" spans="1:60" x14ac:dyDescent="0.15">
      <c r="A4" s="178"/>
      <c r="B4" s="18" t="s">
        <v>28</v>
      </c>
      <c r="C4" s="19">
        <v>369</v>
      </c>
      <c r="D4" s="19">
        <v>643</v>
      </c>
      <c r="E4" s="19">
        <v>287</v>
      </c>
      <c r="F4" s="19">
        <v>356</v>
      </c>
      <c r="G4" s="20">
        <v>12</v>
      </c>
      <c r="H4" s="20">
        <v>4</v>
      </c>
      <c r="I4" s="20">
        <v>8</v>
      </c>
      <c r="J4" s="20">
        <v>18</v>
      </c>
      <c r="K4" s="20">
        <v>8</v>
      </c>
      <c r="L4" s="20">
        <v>10</v>
      </c>
      <c r="M4" s="20">
        <v>25</v>
      </c>
      <c r="N4" s="20">
        <v>12</v>
      </c>
      <c r="O4" s="20">
        <v>13</v>
      </c>
      <c r="P4" s="20">
        <v>32</v>
      </c>
      <c r="Q4" s="20">
        <v>10</v>
      </c>
      <c r="R4" s="20">
        <v>22</v>
      </c>
      <c r="S4" s="20">
        <v>30</v>
      </c>
      <c r="T4" s="20">
        <v>13</v>
      </c>
      <c r="U4" s="20">
        <v>17</v>
      </c>
      <c r="V4" s="20">
        <v>17</v>
      </c>
      <c r="W4" s="20">
        <v>9</v>
      </c>
      <c r="X4" s="20">
        <v>8</v>
      </c>
      <c r="Y4" s="20">
        <v>26</v>
      </c>
      <c r="Z4" s="20">
        <v>16</v>
      </c>
      <c r="AA4" s="20">
        <v>10</v>
      </c>
      <c r="AB4" s="20">
        <v>26</v>
      </c>
      <c r="AC4" s="20">
        <v>15</v>
      </c>
      <c r="AD4" s="20">
        <v>11</v>
      </c>
      <c r="AE4" s="20">
        <v>41</v>
      </c>
      <c r="AF4" s="20">
        <v>16</v>
      </c>
      <c r="AG4" s="20">
        <v>25</v>
      </c>
      <c r="AH4" s="20">
        <v>61</v>
      </c>
      <c r="AI4" s="20">
        <v>32</v>
      </c>
      <c r="AJ4" s="20">
        <v>29</v>
      </c>
      <c r="AK4" s="20">
        <v>46</v>
      </c>
      <c r="AL4" s="20">
        <v>28</v>
      </c>
      <c r="AM4" s="20">
        <v>18</v>
      </c>
      <c r="AN4" s="20">
        <v>29</v>
      </c>
      <c r="AO4" s="20">
        <v>17</v>
      </c>
      <c r="AP4" s="20">
        <v>12</v>
      </c>
      <c r="AQ4" s="20">
        <v>35</v>
      </c>
      <c r="AR4" s="20">
        <v>18</v>
      </c>
      <c r="AS4" s="20">
        <v>17</v>
      </c>
      <c r="AT4" s="20">
        <v>44</v>
      </c>
      <c r="AU4" s="20">
        <v>17</v>
      </c>
      <c r="AV4" s="20">
        <v>27</v>
      </c>
      <c r="AW4" s="20">
        <v>201</v>
      </c>
      <c r="AX4" s="20">
        <v>72</v>
      </c>
      <c r="AY4" s="20">
        <v>129</v>
      </c>
      <c r="AZ4" s="20">
        <v>55</v>
      </c>
      <c r="BA4" s="20">
        <v>343</v>
      </c>
      <c r="BB4" s="20">
        <v>245</v>
      </c>
      <c r="BC4" s="21">
        <v>8.553654743390357E-2</v>
      </c>
      <c r="BD4" s="21">
        <v>0.53343701399688959</v>
      </c>
      <c r="BE4" s="21">
        <v>0.38102643856920682</v>
      </c>
      <c r="BF4" s="22">
        <v>52.497667185069986</v>
      </c>
      <c r="BG4" s="17">
        <f t="shared" ref="BG4:BG9" si="0">BF4*D4</f>
        <v>33756</v>
      </c>
    </row>
    <row r="5" spans="1:60" x14ac:dyDescent="0.15">
      <c r="A5" s="178"/>
      <c r="B5" s="18" t="s">
        <v>29</v>
      </c>
      <c r="C5" s="19">
        <v>617</v>
      </c>
      <c r="D5" s="19">
        <v>969</v>
      </c>
      <c r="E5" s="19">
        <v>412</v>
      </c>
      <c r="F5" s="19">
        <v>557</v>
      </c>
      <c r="G5" s="20">
        <v>15</v>
      </c>
      <c r="H5" s="20">
        <v>8</v>
      </c>
      <c r="I5" s="20">
        <v>7</v>
      </c>
      <c r="J5" s="20">
        <v>15</v>
      </c>
      <c r="K5" s="20">
        <v>9</v>
      </c>
      <c r="L5" s="20">
        <v>6</v>
      </c>
      <c r="M5" s="20">
        <v>32</v>
      </c>
      <c r="N5" s="20">
        <v>16</v>
      </c>
      <c r="O5" s="20">
        <v>16</v>
      </c>
      <c r="P5" s="20">
        <v>39</v>
      </c>
      <c r="Q5" s="20">
        <v>25</v>
      </c>
      <c r="R5" s="20">
        <v>14</v>
      </c>
      <c r="S5" s="20">
        <v>48</v>
      </c>
      <c r="T5" s="20">
        <v>23</v>
      </c>
      <c r="U5" s="20">
        <v>25</v>
      </c>
      <c r="V5" s="20">
        <v>31</v>
      </c>
      <c r="W5" s="20">
        <v>16</v>
      </c>
      <c r="X5" s="20">
        <v>15</v>
      </c>
      <c r="Y5" s="20">
        <v>30</v>
      </c>
      <c r="Z5" s="20">
        <v>18</v>
      </c>
      <c r="AA5" s="20">
        <v>12</v>
      </c>
      <c r="AB5" s="20">
        <v>42</v>
      </c>
      <c r="AC5" s="20">
        <v>21</v>
      </c>
      <c r="AD5" s="20">
        <v>21</v>
      </c>
      <c r="AE5" s="20">
        <v>52</v>
      </c>
      <c r="AF5" s="20">
        <v>24</v>
      </c>
      <c r="AG5" s="20">
        <v>28</v>
      </c>
      <c r="AH5" s="20">
        <v>49</v>
      </c>
      <c r="AI5" s="20">
        <v>19</v>
      </c>
      <c r="AJ5" s="20">
        <v>30</v>
      </c>
      <c r="AK5" s="20">
        <v>81</v>
      </c>
      <c r="AL5" s="20">
        <v>33</v>
      </c>
      <c r="AM5" s="20">
        <v>48</v>
      </c>
      <c r="AN5" s="20">
        <v>60</v>
      </c>
      <c r="AO5" s="20">
        <v>25</v>
      </c>
      <c r="AP5" s="20">
        <v>35</v>
      </c>
      <c r="AQ5" s="20">
        <v>65</v>
      </c>
      <c r="AR5" s="20">
        <v>35</v>
      </c>
      <c r="AS5" s="20">
        <v>30</v>
      </c>
      <c r="AT5" s="20">
        <v>78</v>
      </c>
      <c r="AU5" s="20">
        <v>30</v>
      </c>
      <c r="AV5" s="20">
        <v>48</v>
      </c>
      <c r="AW5" s="20">
        <v>332</v>
      </c>
      <c r="AX5" s="20">
        <v>110</v>
      </c>
      <c r="AY5" s="20">
        <v>222</v>
      </c>
      <c r="AZ5" s="20">
        <v>62</v>
      </c>
      <c r="BA5" s="20">
        <v>497</v>
      </c>
      <c r="BB5" s="20">
        <v>410</v>
      </c>
      <c r="BC5" s="21">
        <v>6.3983488132094937E-2</v>
      </c>
      <c r="BD5" s="21">
        <v>0.51289989680082559</v>
      </c>
      <c r="BE5" s="21">
        <v>0.42311661506707948</v>
      </c>
      <c r="BF5" s="22">
        <v>55.069143446852422</v>
      </c>
      <c r="BG5" s="17">
        <f t="shared" si="0"/>
        <v>53362</v>
      </c>
    </row>
    <row r="6" spans="1:60" x14ac:dyDescent="0.15">
      <c r="A6" s="178"/>
      <c r="B6" s="18" t="s">
        <v>30</v>
      </c>
      <c r="C6" s="19">
        <v>352</v>
      </c>
      <c r="D6" s="19">
        <v>474</v>
      </c>
      <c r="E6" s="19">
        <v>191</v>
      </c>
      <c r="F6" s="19">
        <v>283</v>
      </c>
      <c r="G6" s="20">
        <v>8</v>
      </c>
      <c r="H6" s="20">
        <v>4</v>
      </c>
      <c r="I6" s="20">
        <v>4</v>
      </c>
      <c r="J6" s="20">
        <v>2</v>
      </c>
      <c r="K6" s="20">
        <v>1</v>
      </c>
      <c r="L6" s="20">
        <v>1</v>
      </c>
      <c r="M6" s="20">
        <v>6</v>
      </c>
      <c r="N6" s="20">
        <v>4</v>
      </c>
      <c r="O6" s="20">
        <v>2</v>
      </c>
      <c r="P6" s="20">
        <v>10</v>
      </c>
      <c r="Q6" s="20">
        <v>5</v>
      </c>
      <c r="R6" s="20">
        <v>5</v>
      </c>
      <c r="S6" s="20">
        <v>29</v>
      </c>
      <c r="T6" s="20">
        <v>16</v>
      </c>
      <c r="U6" s="20">
        <v>13</v>
      </c>
      <c r="V6" s="20">
        <v>23</v>
      </c>
      <c r="W6" s="20">
        <v>13</v>
      </c>
      <c r="X6" s="20">
        <v>10</v>
      </c>
      <c r="Y6" s="20">
        <v>27</v>
      </c>
      <c r="Z6" s="20">
        <v>16</v>
      </c>
      <c r="AA6" s="20">
        <v>11</v>
      </c>
      <c r="AB6" s="20">
        <v>22</v>
      </c>
      <c r="AC6" s="20">
        <v>6</v>
      </c>
      <c r="AD6" s="20">
        <v>16</v>
      </c>
      <c r="AE6" s="20">
        <v>25</v>
      </c>
      <c r="AF6" s="20">
        <v>12</v>
      </c>
      <c r="AG6" s="20">
        <v>13</v>
      </c>
      <c r="AH6" s="20">
        <v>41</v>
      </c>
      <c r="AI6" s="20">
        <v>17</v>
      </c>
      <c r="AJ6" s="20">
        <v>24</v>
      </c>
      <c r="AK6" s="20">
        <v>30</v>
      </c>
      <c r="AL6" s="20">
        <v>12</v>
      </c>
      <c r="AM6" s="20">
        <v>18</v>
      </c>
      <c r="AN6" s="20">
        <v>25</v>
      </c>
      <c r="AO6" s="20">
        <v>13</v>
      </c>
      <c r="AP6" s="20">
        <v>12</v>
      </c>
      <c r="AQ6" s="20">
        <v>20</v>
      </c>
      <c r="AR6" s="20">
        <v>7</v>
      </c>
      <c r="AS6" s="20">
        <v>13</v>
      </c>
      <c r="AT6" s="20">
        <v>29</v>
      </c>
      <c r="AU6" s="20">
        <v>13</v>
      </c>
      <c r="AV6" s="20">
        <v>16</v>
      </c>
      <c r="AW6" s="20">
        <v>177</v>
      </c>
      <c r="AX6" s="20">
        <v>52</v>
      </c>
      <c r="AY6" s="20">
        <v>125</v>
      </c>
      <c r="AZ6" s="20">
        <v>16</v>
      </c>
      <c r="BA6" s="20">
        <v>252</v>
      </c>
      <c r="BB6" s="20">
        <v>206</v>
      </c>
      <c r="BC6" s="21">
        <v>3.3755274261603373E-2</v>
      </c>
      <c r="BD6" s="21">
        <v>0.53164556962025311</v>
      </c>
      <c r="BE6" s="21">
        <v>0.43459915611814348</v>
      </c>
      <c r="BF6" s="22">
        <v>56.485232067510552</v>
      </c>
      <c r="BG6" s="17">
        <f t="shared" si="0"/>
        <v>26774</v>
      </c>
    </row>
    <row r="7" spans="1:60" x14ac:dyDescent="0.15">
      <c r="A7" s="178"/>
      <c r="B7" s="18" t="s">
        <v>31</v>
      </c>
      <c r="C7" s="19">
        <v>264</v>
      </c>
      <c r="D7" s="19">
        <v>402</v>
      </c>
      <c r="E7" s="19">
        <v>172</v>
      </c>
      <c r="F7" s="19">
        <v>230</v>
      </c>
      <c r="G7" s="20">
        <v>5</v>
      </c>
      <c r="H7" s="20">
        <v>3</v>
      </c>
      <c r="I7" s="20">
        <v>2</v>
      </c>
      <c r="J7" s="20">
        <v>8</v>
      </c>
      <c r="K7" s="20">
        <v>4</v>
      </c>
      <c r="L7" s="20">
        <v>4</v>
      </c>
      <c r="M7" s="20">
        <v>11</v>
      </c>
      <c r="N7" s="20">
        <v>5</v>
      </c>
      <c r="O7" s="20">
        <v>6</v>
      </c>
      <c r="P7" s="20">
        <v>10</v>
      </c>
      <c r="Q7" s="20">
        <v>9</v>
      </c>
      <c r="R7" s="20">
        <v>1</v>
      </c>
      <c r="S7" s="20">
        <v>28</v>
      </c>
      <c r="T7" s="20">
        <v>13</v>
      </c>
      <c r="U7" s="20">
        <v>15</v>
      </c>
      <c r="V7" s="20">
        <v>20</v>
      </c>
      <c r="W7" s="20">
        <v>11</v>
      </c>
      <c r="X7" s="20">
        <v>9</v>
      </c>
      <c r="Y7" s="20">
        <v>13</v>
      </c>
      <c r="Z7" s="20">
        <v>6</v>
      </c>
      <c r="AA7" s="20">
        <v>7</v>
      </c>
      <c r="AB7" s="20">
        <v>20</v>
      </c>
      <c r="AC7" s="20">
        <v>10</v>
      </c>
      <c r="AD7" s="20">
        <v>10</v>
      </c>
      <c r="AE7" s="20">
        <v>19</v>
      </c>
      <c r="AF7" s="20">
        <v>8</v>
      </c>
      <c r="AG7" s="20">
        <v>11</v>
      </c>
      <c r="AH7" s="20">
        <v>19</v>
      </c>
      <c r="AI7" s="20">
        <v>9</v>
      </c>
      <c r="AJ7" s="20">
        <v>10</v>
      </c>
      <c r="AK7" s="20">
        <v>36</v>
      </c>
      <c r="AL7" s="20">
        <v>16</v>
      </c>
      <c r="AM7" s="20">
        <v>20</v>
      </c>
      <c r="AN7" s="20">
        <v>25</v>
      </c>
      <c r="AO7" s="20">
        <v>13</v>
      </c>
      <c r="AP7" s="20">
        <v>12</v>
      </c>
      <c r="AQ7" s="20">
        <v>26</v>
      </c>
      <c r="AR7" s="20">
        <v>12</v>
      </c>
      <c r="AS7" s="20">
        <v>14</v>
      </c>
      <c r="AT7" s="20">
        <v>24</v>
      </c>
      <c r="AU7" s="20">
        <v>7</v>
      </c>
      <c r="AV7" s="20">
        <v>17</v>
      </c>
      <c r="AW7" s="20">
        <v>138</v>
      </c>
      <c r="AX7" s="20">
        <v>46</v>
      </c>
      <c r="AY7" s="20">
        <v>92</v>
      </c>
      <c r="AZ7" s="20">
        <v>24</v>
      </c>
      <c r="BA7" s="20">
        <v>216</v>
      </c>
      <c r="BB7" s="20">
        <v>162</v>
      </c>
      <c r="BC7" s="21">
        <v>5.9701492537313432E-2</v>
      </c>
      <c r="BD7" s="21">
        <v>0.53731343283582089</v>
      </c>
      <c r="BE7" s="21">
        <v>0.40298507462686567</v>
      </c>
      <c r="BF7" s="22">
        <v>54.335820895522389</v>
      </c>
      <c r="BG7" s="17">
        <f t="shared" si="0"/>
        <v>21843</v>
      </c>
    </row>
    <row r="8" spans="1:60" x14ac:dyDescent="0.15">
      <c r="A8" s="178"/>
      <c r="B8" s="18" t="s">
        <v>32</v>
      </c>
      <c r="C8" s="19">
        <v>296</v>
      </c>
      <c r="D8" s="19">
        <v>415</v>
      </c>
      <c r="E8" s="19">
        <v>184</v>
      </c>
      <c r="F8" s="19">
        <v>231</v>
      </c>
      <c r="G8" s="20">
        <v>9</v>
      </c>
      <c r="H8" s="20">
        <v>5</v>
      </c>
      <c r="I8" s="20">
        <v>4</v>
      </c>
      <c r="J8" s="20">
        <v>3</v>
      </c>
      <c r="K8" s="20">
        <v>3</v>
      </c>
      <c r="L8" s="20">
        <v>0</v>
      </c>
      <c r="M8" s="20">
        <v>8</v>
      </c>
      <c r="N8" s="20">
        <v>4</v>
      </c>
      <c r="O8" s="20">
        <v>4</v>
      </c>
      <c r="P8" s="20">
        <v>9</v>
      </c>
      <c r="Q8" s="20">
        <v>2</v>
      </c>
      <c r="R8" s="20">
        <v>7</v>
      </c>
      <c r="S8" s="20">
        <v>42</v>
      </c>
      <c r="T8" s="20">
        <v>14</v>
      </c>
      <c r="U8" s="20">
        <v>28</v>
      </c>
      <c r="V8" s="20">
        <v>25</v>
      </c>
      <c r="W8" s="20">
        <v>9</v>
      </c>
      <c r="X8" s="20">
        <v>16</v>
      </c>
      <c r="Y8" s="20">
        <v>19</v>
      </c>
      <c r="Z8" s="20">
        <v>12</v>
      </c>
      <c r="AA8" s="20">
        <v>7</v>
      </c>
      <c r="AB8" s="20">
        <v>11</v>
      </c>
      <c r="AC8" s="20">
        <v>3</v>
      </c>
      <c r="AD8" s="20">
        <v>8</v>
      </c>
      <c r="AE8" s="20">
        <v>30</v>
      </c>
      <c r="AF8" s="20">
        <v>17</v>
      </c>
      <c r="AG8" s="20">
        <v>13</v>
      </c>
      <c r="AH8" s="20">
        <v>22</v>
      </c>
      <c r="AI8" s="20">
        <v>9</v>
      </c>
      <c r="AJ8" s="20">
        <v>13</v>
      </c>
      <c r="AK8" s="20">
        <v>34</v>
      </c>
      <c r="AL8" s="20">
        <v>17</v>
      </c>
      <c r="AM8" s="20">
        <v>17</v>
      </c>
      <c r="AN8" s="20">
        <v>28</v>
      </c>
      <c r="AO8" s="20">
        <v>13</v>
      </c>
      <c r="AP8" s="20">
        <v>15</v>
      </c>
      <c r="AQ8" s="20">
        <v>29</v>
      </c>
      <c r="AR8" s="20">
        <v>20</v>
      </c>
      <c r="AS8" s="20">
        <v>9</v>
      </c>
      <c r="AT8" s="20">
        <v>25</v>
      </c>
      <c r="AU8" s="20">
        <v>13</v>
      </c>
      <c r="AV8" s="20">
        <v>12</v>
      </c>
      <c r="AW8" s="20">
        <v>121</v>
      </c>
      <c r="AX8" s="20">
        <v>43</v>
      </c>
      <c r="AY8" s="20">
        <v>78</v>
      </c>
      <c r="AZ8" s="20">
        <v>20</v>
      </c>
      <c r="BA8" s="20">
        <v>249</v>
      </c>
      <c r="BB8" s="20">
        <v>146</v>
      </c>
      <c r="BC8" s="21">
        <v>4.8192771084337352E-2</v>
      </c>
      <c r="BD8" s="21">
        <v>0.6</v>
      </c>
      <c r="BE8" s="21">
        <v>0.35180722891566263</v>
      </c>
      <c r="BF8" s="22">
        <v>52.074698795180723</v>
      </c>
      <c r="BG8" s="17">
        <f t="shared" si="0"/>
        <v>21611</v>
      </c>
    </row>
    <row r="9" spans="1:60" ht="14.25" thickBot="1" x14ac:dyDescent="0.2">
      <c r="A9" s="178"/>
      <c r="B9" s="23" t="s">
        <v>33</v>
      </c>
      <c r="C9" s="24">
        <v>243</v>
      </c>
      <c r="D9" s="24">
        <v>347</v>
      </c>
      <c r="E9" s="24">
        <v>175</v>
      </c>
      <c r="F9" s="24">
        <v>172</v>
      </c>
      <c r="G9" s="25">
        <v>8</v>
      </c>
      <c r="H9" s="25">
        <v>6</v>
      </c>
      <c r="I9" s="25">
        <v>2</v>
      </c>
      <c r="J9" s="25">
        <v>14</v>
      </c>
      <c r="K9" s="25">
        <v>10</v>
      </c>
      <c r="L9" s="25">
        <v>4</v>
      </c>
      <c r="M9" s="25">
        <v>8</v>
      </c>
      <c r="N9" s="25">
        <v>2</v>
      </c>
      <c r="O9" s="25">
        <v>6</v>
      </c>
      <c r="P9" s="25">
        <v>12</v>
      </c>
      <c r="Q9" s="25">
        <v>10</v>
      </c>
      <c r="R9" s="25">
        <v>2</v>
      </c>
      <c r="S9" s="25">
        <v>27</v>
      </c>
      <c r="T9" s="25">
        <v>14</v>
      </c>
      <c r="U9" s="25">
        <v>13</v>
      </c>
      <c r="V9" s="25">
        <v>19</v>
      </c>
      <c r="W9" s="25">
        <v>12</v>
      </c>
      <c r="X9" s="25">
        <v>7</v>
      </c>
      <c r="Y9" s="25">
        <v>13</v>
      </c>
      <c r="Z9" s="25">
        <v>7</v>
      </c>
      <c r="AA9" s="25">
        <v>6</v>
      </c>
      <c r="AB9" s="25">
        <v>17</v>
      </c>
      <c r="AC9" s="25">
        <v>7</v>
      </c>
      <c r="AD9" s="25">
        <v>10</v>
      </c>
      <c r="AE9" s="25">
        <v>24</v>
      </c>
      <c r="AF9" s="25">
        <v>11</v>
      </c>
      <c r="AG9" s="25">
        <v>13</v>
      </c>
      <c r="AH9" s="25">
        <v>21</v>
      </c>
      <c r="AI9" s="25">
        <v>12</v>
      </c>
      <c r="AJ9" s="25">
        <v>9</v>
      </c>
      <c r="AK9" s="25">
        <v>23</v>
      </c>
      <c r="AL9" s="25">
        <v>12</v>
      </c>
      <c r="AM9" s="25">
        <v>11</v>
      </c>
      <c r="AN9" s="25">
        <v>14</v>
      </c>
      <c r="AO9" s="25">
        <v>9</v>
      </c>
      <c r="AP9" s="25">
        <v>5</v>
      </c>
      <c r="AQ9" s="25">
        <v>30</v>
      </c>
      <c r="AR9" s="25">
        <v>14</v>
      </c>
      <c r="AS9" s="25">
        <v>16</v>
      </c>
      <c r="AT9" s="25">
        <v>27</v>
      </c>
      <c r="AU9" s="25">
        <v>17</v>
      </c>
      <c r="AV9" s="25">
        <v>10</v>
      </c>
      <c r="AW9" s="25">
        <v>90</v>
      </c>
      <c r="AX9" s="25">
        <v>32</v>
      </c>
      <c r="AY9" s="25">
        <v>58</v>
      </c>
      <c r="AZ9" s="25">
        <v>30</v>
      </c>
      <c r="BA9" s="25">
        <v>200</v>
      </c>
      <c r="BB9" s="25">
        <v>117</v>
      </c>
      <c r="BC9" s="26">
        <v>8.645533141210375E-2</v>
      </c>
      <c r="BD9" s="26">
        <v>0.57636887608069165</v>
      </c>
      <c r="BE9" s="26">
        <v>0.33717579250720459</v>
      </c>
      <c r="BF9" s="27">
        <v>49.795389048991353</v>
      </c>
      <c r="BG9" s="17">
        <f t="shared" si="0"/>
        <v>17279</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2700</v>
      </c>
      <c r="D11" s="29">
        <v>4170</v>
      </c>
      <c r="E11" s="29">
        <v>1843</v>
      </c>
      <c r="F11" s="29">
        <v>2327</v>
      </c>
      <c r="G11" s="29">
        <v>85</v>
      </c>
      <c r="H11" s="29">
        <v>41</v>
      </c>
      <c r="I11" s="29">
        <v>44</v>
      </c>
      <c r="J11" s="29">
        <v>84</v>
      </c>
      <c r="K11" s="29">
        <v>49</v>
      </c>
      <c r="L11" s="29">
        <v>35</v>
      </c>
      <c r="M11" s="29">
        <v>107</v>
      </c>
      <c r="N11" s="29">
        <v>56</v>
      </c>
      <c r="O11" s="29">
        <v>51</v>
      </c>
      <c r="P11" s="29">
        <v>137</v>
      </c>
      <c r="Q11" s="29">
        <v>72</v>
      </c>
      <c r="R11" s="29">
        <v>65</v>
      </c>
      <c r="S11" s="29">
        <v>258</v>
      </c>
      <c r="T11" s="29">
        <v>117</v>
      </c>
      <c r="U11" s="29">
        <v>141</v>
      </c>
      <c r="V11" s="29">
        <v>206</v>
      </c>
      <c r="W11" s="29">
        <v>100</v>
      </c>
      <c r="X11" s="29">
        <v>106</v>
      </c>
      <c r="Y11" s="29">
        <v>183</v>
      </c>
      <c r="Z11" s="29">
        <v>95</v>
      </c>
      <c r="AA11" s="29">
        <v>88</v>
      </c>
      <c r="AB11" s="29">
        <v>190</v>
      </c>
      <c r="AC11" s="29">
        <v>88</v>
      </c>
      <c r="AD11" s="29">
        <v>102</v>
      </c>
      <c r="AE11" s="29">
        <v>237</v>
      </c>
      <c r="AF11" s="29">
        <v>113</v>
      </c>
      <c r="AG11" s="29">
        <v>124</v>
      </c>
      <c r="AH11" s="29">
        <v>276</v>
      </c>
      <c r="AI11" s="29">
        <v>128</v>
      </c>
      <c r="AJ11" s="29">
        <v>148</v>
      </c>
      <c r="AK11" s="29">
        <v>314</v>
      </c>
      <c r="AL11" s="29">
        <v>145</v>
      </c>
      <c r="AM11" s="29">
        <v>169</v>
      </c>
      <c r="AN11" s="29">
        <v>253</v>
      </c>
      <c r="AO11" s="29">
        <v>120</v>
      </c>
      <c r="AP11" s="29">
        <v>133</v>
      </c>
      <c r="AQ11" s="29">
        <v>275</v>
      </c>
      <c r="AR11" s="29">
        <v>144</v>
      </c>
      <c r="AS11" s="29">
        <v>131</v>
      </c>
      <c r="AT11" s="29">
        <v>291</v>
      </c>
      <c r="AU11" s="29">
        <v>136</v>
      </c>
      <c r="AV11" s="29">
        <v>155</v>
      </c>
      <c r="AW11" s="29">
        <v>1274</v>
      </c>
      <c r="AX11" s="29">
        <v>439</v>
      </c>
      <c r="AY11" s="29">
        <v>835</v>
      </c>
      <c r="AZ11" s="29">
        <v>276</v>
      </c>
      <c r="BA11" s="29">
        <v>2329</v>
      </c>
      <c r="BB11" s="29">
        <v>1565</v>
      </c>
      <c r="BC11" s="31">
        <v>6.6187050359712229E-2</v>
      </c>
      <c r="BD11" s="31">
        <v>0.55851318944844119</v>
      </c>
      <c r="BE11" s="31">
        <v>0.37529976019184652</v>
      </c>
      <c r="BF11" s="32">
        <v>52.797841726618707</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327</v>
      </c>
      <c r="E13" s="13">
        <v>129</v>
      </c>
      <c r="F13" s="13">
        <v>198</v>
      </c>
      <c r="G13" s="14">
        <v>11</v>
      </c>
      <c r="H13" s="14">
        <v>5</v>
      </c>
      <c r="I13" s="14">
        <v>6</v>
      </c>
      <c r="J13" s="14">
        <v>7</v>
      </c>
      <c r="K13" s="14">
        <v>3</v>
      </c>
      <c r="L13" s="14">
        <v>4</v>
      </c>
      <c r="M13" s="14">
        <v>13</v>
      </c>
      <c r="N13" s="14">
        <v>9</v>
      </c>
      <c r="O13" s="14">
        <v>4</v>
      </c>
      <c r="P13" s="14">
        <v>7</v>
      </c>
      <c r="Q13" s="14">
        <v>3</v>
      </c>
      <c r="R13" s="14">
        <v>4</v>
      </c>
      <c r="S13" s="14">
        <v>9</v>
      </c>
      <c r="T13" s="14">
        <v>5</v>
      </c>
      <c r="U13" s="14">
        <v>4</v>
      </c>
      <c r="V13" s="14">
        <v>18</v>
      </c>
      <c r="W13" s="14">
        <v>8</v>
      </c>
      <c r="X13" s="14">
        <v>10</v>
      </c>
      <c r="Y13" s="14">
        <v>18</v>
      </c>
      <c r="Z13" s="14">
        <v>10</v>
      </c>
      <c r="AA13" s="14">
        <v>8</v>
      </c>
      <c r="AB13" s="14">
        <v>9</v>
      </c>
      <c r="AC13" s="14">
        <v>5</v>
      </c>
      <c r="AD13" s="14">
        <v>4</v>
      </c>
      <c r="AE13" s="14">
        <v>14</v>
      </c>
      <c r="AF13" s="14">
        <v>6</v>
      </c>
      <c r="AG13" s="14">
        <v>8</v>
      </c>
      <c r="AH13" s="14">
        <v>24</v>
      </c>
      <c r="AI13" s="14">
        <v>6</v>
      </c>
      <c r="AJ13" s="14">
        <v>18</v>
      </c>
      <c r="AK13" s="14">
        <v>22</v>
      </c>
      <c r="AL13" s="14">
        <v>8</v>
      </c>
      <c r="AM13" s="14">
        <v>14</v>
      </c>
      <c r="AN13" s="14">
        <v>22</v>
      </c>
      <c r="AO13" s="14">
        <v>6</v>
      </c>
      <c r="AP13" s="14">
        <v>16</v>
      </c>
      <c r="AQ13" s="14">
        <v>29</v>
      </c>
      <c r="AR13" s="14">
        <v>10</v>
      </c>
      <c r="AS13" s="14">
        <v>19</v>
      </c>
      <c r="AT13" s="14">
        <v>26</v>
      </c>
      <c r="AU13" s="14">
        <v>9</v>
      </c>
      <c r="AV13" s="14">
        <v>17</v>
      </c>
      <c r="AW13" s="14">
        <v>98</v>
      </c>
      <c r="AX13" s="14">
        <v>36</v>
      </c>
      <c r="AY13" s="14">
        <v>62</v>
      </c>
      <c r="AZ13" s="14">
        <v>31</v>
      </c>
      <c r="BA13" s="14">
        <v>172</v>
      </c>
      <c r="BB13" s="14">
        <v>124</v>
      </c>
      <c r="BC13" s="15">
        <v>9.480122324159021E-2</v>
      </c>
      <c r="BD13" s="15">
        <v>0.52599388379204892</v>
      </c>
      <c r="BE13" s="15">
        <v>0.37920489296636084</v>
      </c>
      <c r="BF13" s="16">
        <v>52.899082568807337</v>
      </c>
      <c r="BG13" s="17">
        <f t="shared" ref="BG13:BG22" si="1">BF13*D13</f>
        <v>17298</v>
      </c>
    </row>
    <row r="14" spans="1:60" x14ac:dyDescent="0.15">
      <c r="A14" s="178"/>
      <c r="B14" s="18" t="s">
        <v>37</v>
      </c>
      <c r="C14" s="19">
        <v>458</v>
      </c>
      <c r="D14" s="19">
        <v>872</v>
      </c>
      <c r="E14" s="19">
        <v>381</v>
      </c>
      <c r="F14" s="19">
        <v>491</v>
      </c>
      <c r="G14" s="20">
        <v>28</v>
      </c>
      <c r="H14" s="20">
        <v>12</v>
      </c>
      <c r="I14" s="20">
        <v>16</v>
      </c>
      <c r="J14" s="20">
        <v>22</v>
      </c>
      <c r="K14" s="20">
        <v>15</v>
      </c>
      <c r="L14" s="20">
        <v>7</v>
      </c>
      <c r="M14" s="20">
        <v>41</v>
      </c>
      <c r="N14" s="20">
        <v>19</v>
      </c>
      <c r="O14" s="20">
        <v>22</v>
      </c>
      <c r="P14" s="20">
        <v>44</v>
      </c>
      <c r="Q14" s="20">
        <v>27</v>
      </c>
      <c r="R14" s="20">
        <v>17</v>
      </c>
      <c r="S14" s="20">
        <v>27</v>
      </c>
      <c r="T14" s="20">
        <v>13</v>
      </c>
      <c r="U14" s="20">
        <v>14</v>
      </c>
      <c r="V14" s="20">
        <v>21</v>
      </c>
      <c r="W14" s="20">
        <v>9</v>
      </c>
      <c r="X14" s="20">
        <v>12</v>
      </c>
      <c r="Y14" s="20">
        <v>30</v>
      </c>
      <c r="Z14" s="20">
        <v>14</v>
      </c>
      <c r="AA14" s="20">
        <v>16</v>
      </c>
      <c r="AB14" s="20">
        <v>29</v>
      </c>
      <c r="AC14" s="20">
        <v>17</v>
      </c>
      <c r="AD14" s="20">
        <v>12</v>
      </c>
      <c r="AE14" s="20">
        <v>51</v>
      </c>
      <c r="AF14" s="20">
        <v>19</v>
      </c>
      <c r="AG14" s="20">
        <v>32</v>
      </c>
      <c r="AH14" s="20">
        <v>71</v>
      </c>
      <c r="AI14" s="20">
        <v>34</v>
      </c>
      <c r="AJ14" s="20">
        <v>37</v>
      </c>
      <c r="AK14" s="20">
        <v>46</v>
      </c>
      <c r="AL14" s="20">
        <v>23</v>
      </c>
      <c r="AM14" s="20">
        <v>23</v>
      </c>
      <c r="AN14" s="20">
        <v>57</v>
      </c>
      <c r="AO14" s="20">
        <v>27</v>
      </c>
      <c r="AP14" s="20">
        <v>30</v>
      </c>
      <c r="AQ14" s="20">
        <v>59</v>
      </c>
      <c r="AR14" s="20">
        <v>20</v>
      </c>
      <c r="AS14" s="20">
        <v>39</v>
      </c>
      <c r="AT14" s="20">
        <v>58</v>
      </c>
      <c r="AU14" s="20">
        <v>27</v>
      </c>
      <c r="AV14" s="20">
        <v>31</v>
      </c>
      <c r="AW14" s="20">
        <v>288</v>
      </c>
      <c r="AX14" s="20">
        <v>105</v>
      </c>
      <c r="AY14" s="20">
        <v>183</v>
      </c>
      <c r="AZ14" s="20">
        <v>91</v>
      </c>
      <c r="BA14" s="20">
        <v>435</v>
      </c>
      <c r="BB14" s="20">
        <v>346</v>
      </c>
      <c r="BC14" s="21">
        <v>0.10435779816513761</v>
      </c>
      <c r="BD14" s="21">
        <v>0.49885321100917429</v>
      </c>
      <c r="BE14" s="21">
        <v>0.39678899082568808</v>
      </c>
      <c r="BF14" s="22">
        <v>52.918577981651374</v>
      </c>
      <c r="BG14" s="17">
        <f t="shared" si="1"/>
        <v>46145</v>
      </c>
    </row>
    <row r="15" spans="1:60" x14ac:dyDescent="0.15">
      <c r="A15" s="178"/>
      <c r="B15" s="18" t="s">
        <v>38</v>
      </c>
      <c r="C15" s="19">
        <v>166</v>
      </c>
      <c r="D15" s="19">
        <v>315</v>
      </c>
      <c r="E15" s="19">
        <v>141</v>
      </c>
      <c r="F15" s="19">
        <v>174</v>
      </c>
      <c r="G15" s="20">
        <v>6</v>
      </c>
      <c r="H15" s="20">
        <v>4</v>
      </c>
      <c r="I15" s="20">
        <v>2</v>
      </c>
      <c r="J15" s="20">
        <v>6</v>
      </c>
      <c r="K15" s="20">
        <v>1</v>
      </c>
      <c r="L15" s="20">
        <v>5</v>
      </c>
      <c r="M15" s="20">
        <v>10</v>
      </c>
      <c r="N15" s="20">
        <v>8</v>
      </c>
      <c r="O15" s="20">
        <v>2</v>
      </c>
      <c r="P15" s="20">
        <v>18</v>
      </c>
      <c r="Q15" s="20">
        <v>9</v>
      </c>
      <c r="R15" s="20">
        <v>9</v>
      </c>
      <c r="S15" s="20">
        <v>15</v>
      </c>
      <c r="T15" s="20">
        <v>8</v>
      </c>
      <c r="U15" s="20">
        <v>7</v>
      </c>
      <c r="V15" s="20">
        <v>11</v>
      </c>
      <c r="W15" s="20">
        <v>7</v>
      </c>
      <c r="X15" s="20">
        <v>4</v>
      </c>
      <c r="Y15" s="20">
        <v>10</v>
      </c>
      <c r="Z15" s="20">
        <v>5</v>
      </c>
      <c r="AA15" s="20">
        <v>5</v>
      </c>
      <c r="AB15" s="20">
        <v>21</v>
      </c>
      <c r="AC15" s="20">
        <v>10</v>
      </c>
      <c r="AD15" s="20">
        <v>11</v>
      </c>
      <c r="AE15" s="20">
        <v>18</v>
      </c>
      <c r="AF15" s="20">
        <v>9</v>
      </c>
      <c r="AG15" s="20">
        <v>9</v>
      </c>
      <c r="AH15" s="20">
        <v>34</v>
      </c>
      <c r="AI15" s="20">
        <v>17</v>
      </c>
      <c r="AJ15" s="20">
        <v>17</v>
      </c>
      <c r="AK15" s="20">
        <v>27</v>
      </c>
      <c r="AL15" s="20">
        <v>13</v>
      </c>
      <c r="AM15" s="20">
        <v>14</v>
      </c>
      <c r="AN15" s="20">
        <v>10</v>
      </c>
      <c r="AO15" s="20">
        <v>4</v>
      </c>
      <c r="AP15" s="20">
        <v>6</v>
      </c>
      <c r="AQ15" s="20">
        <v>26</v>
      </c>
      <c r="AR15" s="20">
        <v>8</v>
      </c>
      <c r="AS15" s="20">
        <v>18</v>
      </c>
      <c r="AT15" s="20">
        <v>12</v>
      </c>
      <c r="AU15" s="20">
        <v>7</v>
      </c>
      <c r="AV15" s="20">
        <v>5</v>
      </c>
      <c r="AW15" s="20">
        <v>91</v>
      </c>
      <c r="AX15" s="20">
        <v>31</v>
      </c>
      <c r="AY15" s="20">
        <v>60</v>
      </c>
      <c r="AZ15" s="20">
        <v>22</v>
      </c>
      <c r="BA15" s="20">
        <v>190</v>
      </c>
      <c r="BB15" s="20">
        <v>103</v>
      </c>
      <c r="BC15" s="21">
        <v>6.9841269841269843E-2</v>
      </c>
      <c r="BD15" s="21">
        <v>0.60317460317460314</v>
      </c>
      <c r="BE15" s="21">
        <v>0.32698412698412699</v>
      </c>
      <c r="BF15" s="22">
        <v>51.085714285714289</v>
      </c>
      <c r="BG15" s="17">
        <f t="shared" si="1"/>
        <v>16092.000000000002</v>
      </c>
    </row>
    <row r="16" spans="1:60" x14ac:dyDescent="0.15">
      <c r="A16" s="178"/>
      <c r="B16" s="18" t="s">
        <v>39</v>
      </c>
      <c r="C16" s="19">
        <v>464</v>
      </c>
      <c r="D16" s="19">
        <v>867</v>
      </c>
      <c r="E16" s="19">
        <v>412</v>
      </c>
      <c r="F16" s="19">
        <v>455</v>
      </c>
      <c r="G16" s="20">
        <v>25</v>
      </c>
      <c r="H16" s="20">
        <v>13</v>
      </c>
      <c r="I16" s="20">
        <v>12</v>
      </c>
      <c r="J16" s="20">
        <v>36</v>
      </c>
      <c r="K16" s="20">
        <v>22</v>
      </c>
      <c r="L16" s="20">
        <v>14</v>
      </c>
      <c r="M16" s="20">
        <v>47</v>
      </c>
      <c r="N16" s="20">
        <v>25</v>
      </c>
      <c r="O16" s="20">
        <v>22</v>
      </c>
      <c r="P16" s="20">
        <v>30</v>
      </c>
      <c r="Q16" s="20">
        <v>16</v>
      </c>
      <c r="R16" s="20">
        <v>14</v>
      </c>
      <c r="S16" s="20">
        <v>30</v>
      </c>
      <c r="T16" s="20">
        <v>13</v>
      </c>
      <c r="U16" s="20">
        <v>17</v>
      </c>
      <c r="V16" s="20">
        <v>32</v>
      </c>
      <c r="W16" s="20">
        <v>19</v>
      </c>
      <c r="X16" s="20">
        <v>13</v>
      </c>
      <c r="Y16" s="20">
        <v>37</v>
      </c>
      <c r="Z16" s="20">
        <v>19</v>
      </c>
      <c r="AA16" s="20">
        <v>18</v>
      </c>
      <c r="AB16" s="20">
        <v>44</v>
      </c>
      <c r="AC16" s="20">
        <v>22</v>
      </c>
      <c r="AD16" s="20">
        <v>22</v>
      </c>
      <c r="AE16" s="20">
        <v>59</v>
      </c>
      <c r="AF16" s="20">
        <v>29</v>
      </c>
      <c r="AG16" s="20">
        <v>30</v>
      </c>
      <c r="AH16" s="20">
        <v>65</v>
      </c>
      <c r="AI16" s="20">
        <v>31</v>
      </c>
      <c r="AJ16" s="20">
        <v>34</v>
      </c>
      <c r="AK16" s="20">
        <v>43</v>
      </c>
      <c r="AL16" s="20">
        <v>21</v>
      </c>
      <c r="AM16" s="20">
        <v>22</v>
      </c>
      <c r="AN16" s="20">
        <v>39</v>
      </c>
      <c r="AO16" s="20">
        <v>18</v>
      </c>
      <c r="AP16" s="20">
        <v>21</v>
      </c>
      <c r="AQ16" s="20">
        <v>51</v>
      </c>
      <c r="AR16" s="20">
        <v>26</v>
      </c>
      <c r="AS16" s="20">
        <v>25</v>
      </c>
      <c r="AT16" s="20">
        <v>69</v>
      </c>
      <c r="AU16" s="20">
        <v>35</v>
      </c>
      <c r="AV16" s="20">
        <v>34</v>
      </c>
      <c r="AW16" s="20">
        <v>260</v>
      </c>
      <c r="AX16" s="20">
        <v>103</v>
      </c>
      <c r="AY16" s="20">
        <v>157</v>
      </c>
      <c r="AZ16" s="20">
        <v>108</v>
      </c>
      <c r="BA16" s="20">
        <v>430</v>
      </c>
      <c r="BB16" s="20">
        <v>329</v>
      </c>
      <c r="BC16" s="21">
        <v>0.1245674740484429</v>
      </c>
      <c r="BD16" s="21">
        <v>0.49596309111880044</v>
      </c>
      <c r="BE16" s="21">
        <v>0.37946943483275664</v>
      </c>
      <c r="BF16" s="22">
        <v>51.262975778546711</v>
      </c>
      <c r="BG16" s="17">
        <f t="shared" si="1"/>
        <v>44445</v>
      </c>
    </row>
    <row r="17" spans="1:59" x14ac:dyDescent="0.15">
      <c r="A17" s="178"/>
      <c r="B17" s="18" t="s">
        <v>40</v>
      </c>
      <c r="C17" s="19">
        <v>835</v>
      </c>
      <c r="D17" s="19">
        <v>1556</v>
      </c>
      <c r="E17" s="19">
        <v>729</v>
      </c>
      <c r="F17" s="19">
        <v>827</v>
      </c>
      <c r="G17" s="20">
        <v>35</v>
      </c>
      <c r="H17" s="20">
        <v>12</v>
      </c>
      <c r="I17" s="20">
        <v>23</v>
      </c>
      <c r="J17" s="20">
        <v>53</v>
      </c>
      <c r="K17" s="20">
        <v>25</v>
      </c>
      <c r="L17" s="20">
        <v>28</v>
      </c>
      <c r="M17" s="20">
        <v>78</v>
      </c>
      <c r="N17" s="20">
        <v>43</v>
      </c>
      <c r="O17" s="20">
        <v>35</v>
      </c>
      <c r="P17" s="20">
        <v>92</v>
      </c>
      <c r="Q17" s="20">
        <v>51</v>
      </c>
      <c r="R17" s="20">
        <v>41</v>
      </c>
      <c r="S17" s="20">
        <v>166</v>
      </c>
      <c r="T17" s="20">
        <v>79</v>
      </c>
      <c r="U17" s="20">
        <v>87</v>
      </c>
      <c r="V17" s="20">
        <v>53</v>
      </c>
      <c r="W17" s="20">
        <v>29</v>
      </c>
      <c r="X17" s="20">
        <v>24</v>
      </c>
      <c r="Y17" s="20">
        <v>48</v>
      </c>
      <c r="Z17" s="20">
        <v>19</v>
      </c>
      <c r="AA17" s="20">
        <v>29</v>
      </c>
      <c r="AB17" s="20">
        <v>85</v>
      </c>
      <c r="AC17" s="20">
        <v>44</v>
      </c>
      <c r="AD17" s="20">
        <v>41</v>
      </c>
      <c r="AE17" s="20">
        <v>91</v>
      </c>
      <c r="AF17" s="20">
        <v>35</v>
      </c>
      <c r="AG17" s="20">
        <v>56</v>
      </c>
      <c r="AH17" s="20">
        <v>130</v>
      </c>
      <c r="AI17" s="20">
        <v>63</v>
      </c>
      <c r="AJ17" s="20">
        <v>67</v>
      </c>
      <c r="AK17" s="20">
        <v>125</v>
      </c>
      <c r="AL17" s="20">
        <v>61</v>
      </c>
      <c r="AM17" s="20">
        <v>64</v>
      </c>
      <c r="AN17" s="20">
        <v>125</v>
      </c>
      <c r="AO17" s="20">
        <v>55</v>
      </c>
      <c r="AP17" s="20">
        <v>70</v>
      </c>
      <c r="AQ17" s="20">
        <v>92</v>
      </c>
      <c r="AR17" s="20">
        <v>52</v>
      </c>
      <c r="AS17" s="20">
        <v>40</v>
      </c>
      <c r="AT17" s="20">
        <v>85</v>
      </c>
      <c r="AU17" s="20">
        <v>41</v>
      </c>
      <c r="AV17" s="20">
        <v>44</v>
      </c>
      <c r="AW17" s="20">
        <v>298</v>
      </c>
      <c r="AX17" s="20">
        <v>120</v>
      </c>
      <c r="AY17" s="20">
        <v>178</v>
      </c>
      <c r="AZ17" s="20">
        <v>166</v>
      </c>
      <c r="BA17" s="20">
        <v>1007</v>
      </c>
      <c r="BB17" s="20">
        <v>383</v>
      </c>
      <c r="BC17" s="21">
        <v>0.10668380462724936</v>
      </c>
      <c r="BD17" s="21">
        <v>0.64717223650385602</v>
      </c>
      <c r="BE17" s="21">
        <v>0.24614395886889459</v>
      </c>
      <c r="BF17" s="22">
        <v>45.492930591259643</v>
      </c>
      <c r="BG17" s="17">
        <f t="shared" si="1"/>
        <v>70787</v>
      </c>
    </row>
    <row r="18" spans="1:59" x14ac:dyDescent="0.15">
      <c r="A18" s="178"/>
      <c r="B18" s="18" t="s">
        <v>41</v>
      </c>
      <c r="C18" s="19">
        <v>412</v>
      </c>
      <c r="D18" s="19">
        <v>803</v>
      </c>
      <c r="E18" s="19">
        <v>368</v>
      </c>
      <c r="F18" s="19">
        <v>435</v>
      </c>
      <c r="G18" s="20">
        <v>43</v>
      </c>
      <c r="H18" s="20">
        <v>13</v>
      </c>
      <c r="I18" s="20">
        <v>30</v>
      </c>
      <c r="J18" s="20">
        <v>30</v>
      </c>
      <c r="K18" s="20">
        <v>14</v>
      </c>
      <c r="L18" s="20">
        <v>16</v>
      </c>
      <c r="M18" s="20">
        <v>34</v>
      </c>
      <c r="N18" s="20">
        <v>13</v>
      </c>
      <c r="O18" s="20">
        <v>21</v>
      </c>
      <c r="P18" s="20">
        <v>32</v>
      </c>
      <c r="Q18" s="20">
        <v>17</v>
      </c>
      <c r="R18" s="20">
        <v>15</v>
      </c>
      <c r="S18" s="20">
        <v>79</v>
      </c>
      <c r="T18" s="20">
        <v>39</v>
      </c>
      <c r="U18" s="20">
        <v>40</v>
      </c>
      <c r="V18" s="20">
        <v>53</v>
      </c>
      <c r="W18" s="20">
        <v>31</v>
      </c>
      <c r="X18" s="20">
        <v>22</v>
      </c>
      <c r="Y18" s="20">
        <v>51</v>
      </c>
      <c r="Z18" s="20">
        <v>23</v>
      </c>
      <c r="AA18" s="20">
        <v>28</v>
      </c>
      <c r="AB18" s="20">
        <v>51</v>
      </c>
      <c r="AC18" s="20">
        <v>20</v>
      </c>
      <c r="AD18" s="20">
        <v>31</v>
      </c>
      <c r="AE18" s="20">
        <v>48</v>
      </c>
      <c r="AF18" s="20">
        <v>30</v>
      </c>
      <c r="AG18" s="20">
        <v>18</v>
      </c>
      <c r="AH18" s="20">
        <v>51</v>
      </c>
      <c r="AI18" s="20">
        <v>20</v>
      </c>
      <c r="AJ18" s="20">
        <v>31</v>
      </c>
      <c r="AK18" s="20">
        <v>53</v>
      </c>
      <c r="AL18" s="20">
        <v>27</v>
      </c>
      <c r="AM18" s="20">
        <v>26</v>
      </c>
      <c r="AN18" s="20">
        <v>52</v>
      </c>
      <c r="AO18" s="20">
        <v>22</v>
      </c>
      <c r="AP18" s="20">
        <v>30</v>
      </c>
      <c r="AQ18" s="20">
        <v>33</v>
      </c>
      <c r="AR18" s="20">
        <v>16</v>
      </c>
      <c r="AS18" s="20">
        <v>17</v>
      </c>
      <c r="AT18" s="20">
        <v>40</v>
      </c>
      <c r="AU18" s="20">
        <v>21</v>
      </c>
      <c r="AV18" s="20">
        <v>19</v>
      </c>
      <c r="AW18" s="20">
        <v>153</v>
      </c>
      <c r="AX18" s="20">
        <v>62</v>
      </c>
      <c r="AY18" s="20">
        <v>91</v>
      </c>
      <c r="AZ18" s="20">
        <v>107</v>
      </c>
      <c r="BA18" s="20">
        <v>503</v>
      </c>
      <c r="BB18" s="20">
        <v>193</v>
      </c>
      <c r="BC18" s="21">
        <v>0.13325031133250312</v>
      </c>
      <c r="BD18" s="21">
        <v>0.62640099626400991</v>
      </c>
      <c r="BE18" s="21">
        <v>0.24034869240348691</v>
      </c>
      <c r="BF18" s="22">
        <v>43.266500622665006</v>
      </c>
      <c r="BG18" s="17">
        <f t="shared" si="1"/>
        <v>34743</v>
      </c>
    </row>
    <row r="19" spans="1:59" x14ac:dyDescent="0.15">
      <c r="A19" s="178"/>
      <c r="B19" s="18" t="s">
        <v>42</v>
      </c>
      <c r="C19" s="19">
        <v>483</v>
      </c>
      <c r="D19" s="19">
        <v>804</v>
      </c>
      <c r="E19" s="19">
        <v>366</v>
      </c>
      <c r="F19" s="19">
        <v>438</v>
      </c>
      <c r="G19" s="20">
        <v>33</v>
      </c>
      <c r="H19" s="20">
        <v>20</v>
      </c>
      <c r="I19" s="20">
        <v>13</v>
      </c>
      <c r="J19" s="20">
        <v>38</v>
      </c>
      <c r="K19" s="20">
        <v>18</v>
      </c>
      <c r="L19" s="20">
        <v>20</v>
      </c>
      <c r="M19" s="20">
        <v>32</v>
      </c>
      <c r="N19" s="20">
        <v>16</v>
      </c>
      <c r="O19" s="20">
        <v>16</v>
      </c>
      <c r="P19" s="20">
        <v>36</v>
      </c>
      <c r="Q19" s="20">
        <v>17</v>
      </c>
      <c r="R19" s="20">
        <v>19</v>
      </c>
      <c r="S19" s="20">
        <v>85</v>
      </c>
      <c r="T19" s="20">
        <v>44</v>
      </c>
      <c r="U19" s="20">
        <v>41</v>
      </c>
      <c r="V19" s="20">
        <v>34</v>
      </c>
      <c r="W19" s="20">
        <v>20</v>
      </c>
      <c r="X19" s="20">
        <v>14</v>
      </c>
      <c r="Y19" s="20">
        <v>39</v>
      </c>
      <c r="Z19" s="20">
        <v>17</v>
      </c>
      <c r="AA19" s="20">
        <v>22</v>
      </c>
      <c r="AB19" s="20">
        <v>32</v>
      </c>
      <c r="AC19" s="20">
        <v>12</v>
      </c>
      <c r="AD19" s="20">
        <v>20</v>
      </c>
      <c r="AE19" s="20">
        <v>46</v>
      </c>
      <c r="AF19" s="20">
        <v>16</v>
      </c>
      <c r="AG19" s="20">
        <v>30</v>
      </c>
      <c r="AH19" s="20">
        <v>62</v>
      </c>
      <c r="AI19" s="20">
        <v>36</v>
      </c>
      <c r="AJ19" s="20">
        <v>26</v>
      </c>
      <c r="AK19" s="20">
        <v>52</v>
      </c>
      <c r="AL19" s="20">
        <v>24</v>
      </c>
      <c r="AM19" s="20">
        <v>28</v>
      </c>
      <c r="AN19" s="20">
        <v>47</v>
      </c>
      <c r="AO19" s="20">
        <v>26</v>
      </c>
      <c r="AP19" s="20">
        <v>21</v>
      </c>
      <c r="AQ19" s="20">
        <v>47</v>
      </c>
      <c r="AR19" s="20">
        <v>28</v>
      </c>
      <c r="AS19" s="20">
        <v>19</v>
      </c>
      <c r="AT19" s="20">
        <v>27</v>
      </c>
      <c r="AU19" s="20">
        <v>14</v>
      </c>
      <c r="AV19" s="20">
        <v>13</v>
      </c>
      <c r="AW19" s="20">
        <v>194</v>
      </c>
      <c r="AX19" s="20">
        <v>58</v>
      </c>
      <c r="AY19" s="20">
        <v>136</v>
      </c>
      <c r="AZ19" s="20">
        <v>103</v>
      </c>
      <c r="BA19" s="20">
        <v>480</v>
      </c>
      <c r="BB19" s="20">
        <v>221</v>
      </c>
      <c r="BC19" s="21">
        <v>0.12810945273631841</v>
      </c>
      <c r="BD19" s="21">
        <v>0.59701492537313428</v>
      </c>
      <c r="BE19" s="21">
        <v>0.27487562189054726</v>
      </c>
      <c r="BF19" s="22">
        <v>46.905472636815922</v>
      </c>
      <c r="BG19" s="17">
        <f t="shared" si="1"/>
        <v>37712</v>
      </c>
    </row>
    <row r="20" spans="1:59" ht="13.5" customHeight="1" x14ac:dyDescent="0.15">
      <c r="A20" s="178"/>
      <c r="B20" s="33" t="s">
        <v>43</v>
      </c>
      <c r="C20" s="34">
        <v>108</v>
      </c>
      <c r="D20" s="34">
        <v>276</v>
      </c>
      <c r="E20" s="34">
        <v>123</v>
      </c>
      <c r="F20" s="34">
        <v>153</v>
      </c>
      <c r="G20" s="35">
        <v>13</v>
      </c>
      <c r="H20" s="35">
        <v>4</v>
      </c>
      <c r="I20" s="35">
        <v>9</v>
      </c>
      <c r="J20" s="35">
        <v>9</v>
      </c>
      <c r="K20" s="35">
        <v>3</v>
      </c>
      <c r="L20" s="35">
        <v>6</v>
      </c>
      <c r="M20" s="35">
        <v>24</v>
      </c>
      <c r="N20" s="35">
        <v>15</v>
      </c>
      <c r="O20" s="35">
        <v>9</v>
      </c>
      <c r="P20" s="35">
        <v>24</v>
      </c>
      <c r="Q20" s="35">
        <v>15</v>
      </c>
      <c r="R20" s="35">
        <v>9</v>
      </c>
      <c r="S20" s="35">
        <v>14</v>
      </c>
      <c r="T20" s="35">
        <v>9</v>
      </c>
      <c r="U20" s="35">
        <v>5</v>
      </c>
      <c r="V20" s="35">
        <v>7</v>
      </c>
      <c r="W20" s="35">
        <v>1</v>
      </c>
      <c r="X20" s="35">
        <v>6</v>
      </c>
      <c r="Y20" s="35">
        <v>14</v>
      </c>
      <c r="Z20" s="35">
        <v>6</v>
      </c>
      <c r="AA20" s="35">
        <v>8</v>
      </c>
      <c r="AB20" s="35">
        <v>15</v>
      </c>
      <c r="AC20" s="35">
        <v>7</v>
      </c>
      <c r="AD20" s="35">
        <v>8</v>
      </c>
      <c r="AE20" s="35">
        <v>12</v>
      </c>
      <c r="AF20" s="35">
        <v>5</v>
      </c>
      <c r="AG20" s="35">
        <v>7</v>
      </c>
      <c r="AH20" s="35">
        <v>23</v>
      </c>
      <c r="AI20" s="35">
        <v>9</v>
      </c>
      <c r="AJ20" s="35">
        <v>14</v>
      </c>
      <c r="AK20" s="35">
        <v>25</v>
      </c>
      <c r="AL20" s="35">
        <v>11</v>
      </c>
      <c r="AM20" s="35">
        <v>14</v>
      </c>
      <c r="AN20" s="35">
        <v>11</v>
      </c>
      <c r="AO20" s="35">
        <v>7</v>
      </c>
      <c r="AP20" s="35">
        <v>4</v>
      </c>
      <c r="AQ20" s="35">
        <v>18</v>
      </c>
      <c r="AR20" s="35">
        <v>6</v>
      </c>
      <c r="AS20" s="35">
        <v>12</v>
      </c>
      <c r="AT20" s="35">
        <v>12</v>
      </c>
      <c r="AU20" s="35">
        <v>4</v>
      </c>
      <c r="AV20" s="35">
        <v>8</v>
      </c>
      <c r="AW20" s="35">
        <v>55</v>
      </c>
      <c r="AX20" s="35">
        <v>21</v>
      </c>
      <c r="AY20" s="35">
        <v>34</v>
      </c>
      <c r="AZ20" s="35">
        <v>46</v>
      </c>
      <c r="BA20" s="35">
        <v>163</v>
      </c>
      <c r="BB20" s="35">
        <v>67</v>
      </c>
      <c r="BC20" s="36">
        <v>0.16666666666666666</v>
      </c>
      <c r="BD20" s="36">
        <v>0.59057971014492749</v>
      </c>
      <c r="BE20" s="36">
        <v>0.24275362318840579</v>
      </c>
      <c r="BF20" s="37">
        <v>43.873188405797102</v>
      </c>
      <c r="BG20" s="17">
        <f t="shared" si="1"/>
        <v>12109</v>
      </c>
    </row>
    <row r="21" spans="1:59" x14ac:dyDescent="0.15">
      <c r="A21" s="178"/>
      <c r="B21" s="18" t="s">
        <v>44</v>
      </c>
      <c r="C21" s="19">
        <v>271</v>
      </c>
      <c r="D21" s="19">
        <v>623</v>
      </c>
      <c r="E21" s="19">
        <v>283</v>
      </c>
      <c r="F21" s="19">
        <v>340</v>
      </c>
      <c r="G21" s="20">
        <v>26</v>
      </c>
      <c r="H21" s="20">
        <v>9</v>
      </c>
      <c r="I21" s="20">
        <v>17</v>
      </c>
      <c r="J21" s="20">
        <v>40</v>
      </c>
      <c r="K21" s="20">
        <v>25</v>
      </c>
      <c r="L21" s="20">
        <v>15</v>
      </c>
      <c r="M21" s="20">
        <v>41</v>
      </c>
      <c r="N21" s="20">
        <v>20</v>
      </c>
      <c r="O21" s="20">
        <v>21</v>
      </c>
      <c r="P21" s="20">
        <v>51</v>
      </c>
      <c r="Q21" s="20">
        <v>26</v>
      </c>
      <c r="R21" s="20">
        <v>25</v>
      </c>
      <c r="S21" s="20">
        <v>26</v>
      </c>
      <c r="T21" s="20">
        <v>12</v>
      </c>
      <c r="U21" s="20">
        <v>14</v>
      </c>
      <c r="V21" s="20">
        <v>17</v>
      </c>
      <c r="W21" s="20">
        <v>8</v>
      </c>
      <c r="X21" s="20">
        <v>9</v>
      </c>
      <c r="Y21" s="20">
        <v>31</v>
      </c>
      <c r="Z21" s="20">
        <v>13</v>
      </c>
      <c r="AA21" s="20">
        <v>18</v>
      </c>
      <c r="AB21" s="20">
        <v>37</v>
      </c>
      <c r="AC21" s="20">
        <v>16</v>
      </c>
      <c r="AD21" s="20">
        <v>21</v>
      </c>
      <c r="AE21" s="20">
        <v>39</v>
      </c>
      <c r="AF21" s="20">
        <v>21</v>
      </c>
      <c r="AG21" s="20">
        <v>18</v>
      </c>
      <c r="AH21" s="20">
        <v>54</v>
      </c>
      <c r="AI21" s="20">
        <v>24</v>
      </c>
      <c r="AJ21" s="20">
        <v>30</v>
      </c>
      <c r="AK21" s="20">
        <v>51</v>
      </c>
      <c r="AL21" s="20">
        <v>22</v>
      </c>
      <c r="AM21" s="20">
        <v>29</v>
      </c>
      <c r="AN21" s="20">
        <v>36</v>
      </c>
      <c r="AO21" s="20">
        <v>14</v>
      </c>
      <c r="AP21" s="20">
        <v>22</v>
      </c>
      <c r="AQ21" s="20">
        <v>28</v>
      </c>
      <c r="AR21" s="20">
        <v>16</v>
      </c>
      <c r="AS21" s="20">
        <v>12</v>
      </c>
      <c r="AT21" s="20">
        <v>33</v>
      </c>
      <c r="AU21" s="20">
        <v>14</v>
      </c>
      <c r="AV21" s="20">
        <v>19</v>
      </c>
      <c r="AW21" s="20">
        <v>113</v>
      </c>
      <c r="AX21" s="20">
        <v>43</v>
      </c>
      <c r="AY21" s="20">
        <v>70</v>
      </c>
      <c r="AZ21" s="20">
        <v>107</v>
      </c>
      <c r="BA21" s="20">
        <v>370</v>
      </c>
      <c r="BB21" s="20">
        <v>146</v>
      </c>
      <c r="BC21" s="21">
        <v>0.17174959871589085</v>
      </c>
      <c r="BD21" s="21">
        <v>0.593900481540931</v>
      </c>
      <c r="BE21" s="21">
        <v>0.23434991974317818</v>
      </c>
      <c r="BF21" s="22">
        <v>43.727126805778489</v>
      </c>
      <c r="BG21" s="17">
        <f t="shared" si="1"/>
        <v>27242</v>
      </c>
    </row>
    <row r="22" spans="1:59" ht="15" customHeight="1" thickBot="1" x14ac:dyDescent="0.2">
      <c r="A22" s="178"/>
      <c r="B22" s="23" t="s">
        <v>45</v>
      </c>
      <c r="C22" s="24">
        <v>444</v>
      </c>
      <c r="D22" s="24">
        <v>920</v>
      </c>
      <c r="E22" s="24">
        <v>421</v>
      </c>
      <c r="F22" s="24">
        <v>499</v>
      </c>
      <c r="G22" s="25">
        <v>34</v>
      </c>
      <c r="H22" s="25">
        <v>14</v>
      </c>
      <c r="I22" s="25">
        <v>20</v>
      </c>
      <c r="J22" s="25">
        <v>45</v>
      </c>
      <c r="K22" s="25">
        <v>23</v>
      </c>
      <c r="L22" s="25">
        <v>22</v>
      </c>
      <c r="M22" s="25">
        <v>44</v>
      </c>
      <c r="N22" s="25">
        <v>23</v>
      </c>
      <c r="O22" s="25">
        <v>21</v>
      </c>
      <c r="P22" s="25">
        <v>57</v>
      </c>
      <c r="Q22" s="25">
        <v>29</v>
      </c>
      <c r="R22" s="25">
        <v>28</v>
      </c>
      <c r="S22" s="25">
        <v>45</v>
      </c>
      <c r="T22" s="25">
        <v>25</v>
      </c>
      <c r="U22" s="25">
        <v>20</v>
      </c>
      <c r="V22" s="25">
        <v>59</v>
      </c>
      <c r="W22" s="25">
        <v>26</v>
      </c>
      <c r="X22" s="25">
        <v>33</v>
      </c>
      <c r="Y22" s="25">
        <v>42</v>
      </c>
      <c r="Z22" s="25">
        <v>19</v>
      </c>
      <c r="AA22" s="25">
        <v>23</v>
      </c>
      <c r="AB22" s="25">
        <v>60</v>
      </c>
      <c r="AC22" s="25">
        <v>22</v>
      </c>
      <c r="AD22" s="25">
        <v>38</v>
      </c>
      <c r="AE22" s="25">
        <v>56</v>
      </c>
      <c r="AF22" s="25">
        <v>29</v>
      </c>
      <c r="AG22" s="25">
        <v>27</v>
      </c>
      <c r="AH22" s="25">
        <v>68</v>
      </c>
      <c r="AI22" s="25">
        <v>35</v>
      </c>
      <c r="AJ22" s="25">
        <v>33</v>
      </c>
      <c r="AK22" s="25">
        <v>72</v>
      </c>
      <c r="AL22" s="25">
        <v>34</v>
      </c>
      <c r="AM22" s="25">
        <v>38</v>
      </c>
      <c r="AN22" s="25">
        <v>64</v>
      </c>
      <c r="AO22" s="25">
        <v>28</v>
      </c>
      <c r="AP22" s="25">
        <v>36</v>
      </c>
      <c r="AQ22" s="25">
        <v>61</v>
      </c>
      <c r="AR22" s="25">
        <v>27</v>
      </c>
      <c r="AS22" s="25">
        <v>34</v>
      </c>
      <c r="AT22" s="25">
        <v>47</v>
      </c>
      <c r="AU22" s="25">
        <v>24</v>
      </c>
      <c r="AV22" s="25">
        <v>23</v>
      </c>
      <c r="AW22" s="25">
        <v>166</v>
      </c>
      <c r="AX22" s="25">
        <v>63</v>
      </c>
      <c r="AY22" s="25">
        <v>103</v>
      </c>
      <c r="AZ22" s="25">
        <v>123</v>
      </c>
      <c r="BA22" s="25">
        <v>584</v>
      </c>
      <c r="BB22" s="25">
        <v>213</v>
      </c>
      <c r="BC22" s="26">
        <v>0.13369565217391305</v>
      </c>
      <c r="BD22" s="26">
        <v>0.63478260869565217</v>
      </c>
      <c r="BE22" s="26">
        <v>0.23152173913043478</v>
      </c>
      <c r="BF22" s="27">
        <v>44.704347826086959</v>
      </c>
      <c r="BG22" s="17">
        <f t="shared" si="1"/>
        <v>41128</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3833</v>
      </c>
      <c r="D24" s="39">
        <v>7363</v>
      </c>
      <c r="E24" s="39">
        <v>3353</v>
      </c>
      <c r="F24" s="39">
        <v>4010</v>
      </c>
      <c r="G24" s="39">
        <v>254</v>
      </c>
      <c r="H24" s="39">
        <v>106</v>
      </c>
      <c r="I24" s="39">
        <v>148</v>
      </c>
      <c r="J24" s="39">
        <v>286</v>
      </c>
      <c r="K24" s="39">
        <v>149</v>
      </c>
      <c r="L24" s="39">
        <v>137</v>
      </c>
      <c r="M24" s="39">
        <v>364</v>
      </c>
      <c r="N24" s="39">
        <v>191</v>
      </c>
      <c r="O24" s="39">
        <v>173</v>
      </c>
      <c r="P24" s="39">
        <v>391</v>
      </c>
      <c r="Q24" s="39">
        <v>210</v>
      </c>
      <c r="R24" s="39">
        <v>181</v>
      </c>
      <c r="S24" s="39">
        <v>496</v>
      </c>
      <c r="T24" s="39">
        <v>247</v>
      </c>
      <c r="U24" s="39">
        <v>249</v>
      </c>
      <c r="V24" s="39">
        <v>305</v>
      </c>
      <c r="W24" s="39">
        <v>158</v>
      </c>
      <c r="X24" s="39">
        <v>147</v>
      </c>
      <c r="Y24" s="39">
        <v>320</v>
      </c>
      <c r="Z24" s="39">
        <v>145</v>
      </c>
      <c r="AA24" s="39">
        <v>175</v>
      </c>
      <c r="AB24" s="39">
        <v>383</v>
      </c>
      <c r="AC24" s="39">
        <v>175</v>
      </c>
      <c r="AD24" s="39">
        <v>208</v>
      </c>
      <c r="AE24" s="39">
        <v>434</v>
      </c>
      <c r="AF24" s="39">
        <v>199</v>
      </c>
      <c r="AG24" s="39">
        <v>235</v>
      </c>
      <c r="AH24" s="39">
        <v>582</v>
      </c>
      <c r="AI24" s="39">
        <v>275</v>
      </c>
      <c r="AJ24" s="39">
        <v>307</v>
      </c>
      <c r="AK24" s="39">
        <v>516</v>
      </c>
      <c r="AL24" s="39">
        <v>244</v>
      </c>
      <c r="AM24" s="39">
        <v>272</v>
      </c>
      <c r="AN24" s="39">
        <v>463</v>
      </c>
      <c r="AO24" s="39">
        <v>207</v>
      </c>
      <c r="AP24" s="39">
        <v>256</v>
      </c>
      <c r="AQ24" s="39">
        <v>444</v>
      </c>
      <c r="AR24" s="39">
        <v>209</v>
      </c>
      <c r="AS24" s="39">
        <v>235</v>
      </c>
      <c r="AT24" s="39">
        <v>409</v>
      </c>
      <c r="AU24" s="39">
        <v>196</v>
      </c>
      <c r="AV24" s="39">
        <v>213</v>
      </c>
      <c r="AW24" s="39">
        <v>1716</v>
      </c>
      <c r="AX24" s="39">
        <v>642</v>
      </c>
      <c r="AY24" s="39">
        <v>1074</v>
      </c>
      <c r="AZ24" s="39">
        <v>904</v>
      </c>
      <c r="BA24" s="39">
        <v>4334</v>
      </c>
      <c r="BB24" s="39">
        <v>2125</v>
      </c>
      <c r="BC24" s="41">
        <v>0.12277604237403232</v>
      </c>
      <c r="BD24" s="41">
        <v>0.58861876952329217</v>
      </c>
      <c r="BE24" s="41">
        <v>0.28860518810267555</v>
      </c>
      <c r="BF24" s="42">
        <v>47.222735298112184</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270</v>
      </c>
      <c r="D26" s="34">
        <v>383</v>
      </c>
      <c r="E26" s="34">
        <v>191</v>
      </c>
      <c r="F26" s="34">
        <v>192</v>
      </c>
      <c r="G26" s="35">
        <v>4</v>
      </c>
      <c r="H26" s="35">
        <v>3</v>
      </c>
      <c r="I26" s="35">
        <v>1</v>
      </c>
      <c r="J26" s="35">
        <v>2</v>
      </c>
      <c r="K26" s="35">
        <v>1</v>
      </c>
      <c r="L26" s="35">
        <v>1</v>
      </c>
      <c r="M26" s="35">
        <v>9</v>
      </c>
      <c r="N26" s="35">
        <v>6</v>
      </c>
      <c r="O26" s="35">
        <v>3</v>
      </c>
      <c r="P26" s="35">
        <v>14</v>
      </c>
      <c r="Q26" s="35">
        <v>9</v>
      </c>
      <c r="R26" s="35">
        <v>5</v>
      </c>
      <c r="S26" s="35">
        <v>22</v>
      </c>
      <c r="T26" s="35">
        <v>8</v>
      </c>
      <c r="U26" s="35">
        <v>14</v>
      </c>
      <c r="V26" s="35">
        <v>18</v>
      </c>
      <c r="W26" s="35">
        <v>13</v>
      </c>
      <c r="X26" s="35">
        <v>5</v>
      </c>
      <c r="Y26" s="35">
        <v>19</v>
      </c>
      <c r="Z26" s="35">
        <v>14</v>
      </c>
      <c r="AA26" s="35">
        <v>5</v>
      </c>
      <c r="AB26" s="35">
        <v>23</v>
      </c>
      <c r="AC26" s="35">
        <v>16</v>
      </c>
      <c r="AD26" s="35">
        <v>7</v>
      </c>
      <c r="AE26" s="35">
        <v>21</v>
      </c>
      <c r="AF26" s="35">
        <v>10</v>
      </c>
      <c r="AG26" s="35">
        <v>11</v>
      </c>
      <c r="AH26" s="35">
        <v>23</v>
      </c>
      <c r="AI26" s="35">
        <v>13</v>
      </c>
      <c r="AJ26" s="35">
        <v>10</v>
      </c>
      <c r="AK26" s="35">
        <v>33</v>
      </c>
      <c r="AL26" s="35">
        <v>21</v>
      </c>
      <c r="AM26" s="35">
        <v>12</v>
      </c>
      <c r="AN26" s="35">
        <v>34</v>
      </c>
      <c r="AO26" s="35">
        <v>14</v>
      </c>
      <c r="AP26" s="35">
        <v>20</v>
      </c>
      <c r="AQ26" s="35">
        <v>17</v>
      </c>
      <c r="AR26" s="35">
        <v>10</v>
      </c>
      <c r="AS26" s="35">
        <v>7</v>
      </c>
      <c r="AT26" s="35">
        <v>25</v>
      </c>
      <c r="AU26" s="35">
        <v>11</v>
      </c>
      <c r="AV26" s="35">
        <v>14</v>
      </c>
      <c r="AW26" s="35">
        <v>119</v>
      </c>
      <c r="AX26" s="35">
        <v>42</v>
      </c>
      <c r="AY26" s="35">
        <v>77</v>
      </c>
      <c r="AZ26" s="35">
        <v>15</v>
      </c>
      <c r="BA26" s="35">
        <v>224</v>
      </c>
      <c r="BB26" s="35">
        <v>144</v>
      </c>
      <c r="BC26" s="36">
        <v>3.91644908616188E-2</v>
      </c>
      <c r="BD26" s="36">
        <v>0.58485639686684077</v>
      </c>
      <c r="BE26" s="36">
        <v>0.37597911227154046</v>
      </c>
      <c r="BF26" s="37">
        <v>53.843342036553523</v>
      </c>
      <c r="BG26" s="17">
        <f t="shared" ref="BG26:BG36" si="2">BF26*D26</f>
        <v>20622</v>
      </c>
    </row>
    <row r="27" spans="1:59" x14ac:dyDescent="0.15">
      <c r="A27" s="178"/>
      <c r="B27" s="18" t="s">
        <v>48</v>
      </c>
      <c r="C27" s="19">
        <v>215</v>
      </c>
      <c r="D27" s="19">
        <v>316</v>
      </c>
      <c r="E27" s="19">
        <v>145</v>
      </c>
      <c r="F27" s="19">
        <v>171</v>
      </c>
      <c r="G27" s="20">
        <v>4</v>
      </c>
      <c r="H27" s="20">
        <v>4</v>
      </c>
      <c r="I27" s="20">
        <v>0</v>
      </c>
      <c r="J27" s="20">
        <v>3</v>
      </c>
      <c r="K27" s="20">
        <v>2</v>
      </c>
      <c r="L27" s="20">
        <v>1</v>
      </c>
      <c r="M27" s="20">
        <v>6</v>
      </c>
      <c r="N27" s="20">
        <v>2</v>
      </c>
      <c r="O27" s="20">
        <v>4</v>
      </c>
      <c r="P27" s="20">
        <v>8</v>
      </c>
      <c r="Q27" s="20">
        <v>3</v>
      </c>
      <c r="R27" s="20">
        <v>5</v>
      </c>
      <c r="S27" s="20">
        <v>17</v>
      </c>
      <c r="T27" s="20">
        <v>10</v>
      </c>
      <c r="U27" s="20">
        <v>7</v>
      </c>
      <c r="V27" s="20">
        <v>14</v>
      </c>
      <c r="W27" s="20">
        <v>5</v>
      </c>
      <c r="X27" s="20">
        <v>9</v>
      </c>
      <c r="Y27" s="20">
        <v>8</v>
      </c>
      <c r="Z27" s="20">
        <v>5</v>
      </c>
      <c r="AA27" s="20">
        <v>3</v>
      </c>
      <c r="AB27" s="20">
        <v>10</v>
      </c>
      <c r="AC27" s="20">
        <v>2</v>
      </c>
      <c r="AD27" s="20">
        <v>8</v>
      </c>
      <c r="AE27" s="20">
        <v>14</v>
      </c>
      <c r="AF27" s="20">
        <v>11</v>
      </c>
      <c r="AG27" s="20">
        <v>3</v>
      </c>
      <c r="AH27" s="20">
        <v>16</v>
      </c>
      <c r="AI27" s="20">
        <v>6</v>
      </c>
      <c r="AJ27" s="20">
        <v>10</v>
      </c>
      <c r="AK27" s="20">
        <v>42</v>
      </c>
      <c r="AL27" s="20">
        <v>22</v>
      </c>
      <c r="AM27" s="20">
        <v>20</v>
      </c>
      <c r="AN27" s="20">
        <v>21</v>
      </c>
      <c r="AO27" s="20">
        <v>10</v>
      </c>
      <c r="AP27" s="20">
        <v>11</v>
      </c>
      <c r="AQ27" s="20">
        <v>16</v>
      </c>
      <c r="AR27" s="20">
        <v>9</v>
      </c>
      <c r="AS27" s="20">
        <v>7</v>
      </c>
      <c r="AT27" s="20">
        <v>21</v>
      </c>
      <c r="AU27" s="20">
        <v>10</v>
      </c>
      <c r="AV27" s="20">
        <v>11</v>
      </c>
      <c r="AW27" s="20">
        <v>116</v>
      </c>
      <c r="AX27" s="20">
        <v>44</v>
      </c>
      <c r="AY27" s="20">
        <v>72</v>
      </c>
      <c r="AZ27" s="20">
        <v>13</v>
      </c>
      <c r="BA27" s="20">
        <v>166</v>
      </c>
      <c r="BB27" s="20">
        <v>137</v>
      </c>
      <c r="BC27" s="21">
        <v>4.1139240506329111E-2</v>
      </c>
      <c r="BD27" s="21">
        <v>0.52531645569620256</v>
      </c>
      <c r="BE27" s="21">
        <v>0.43354430379746833</v>
      </c>
      <c r="BF27" s="22">
        <v>56.797468354430379</v>
      </c>
      <c r="BG27" s="17">
        <f t="shared" si="2"/>
        <v>17948</v>
      </c>
    </row>
    <row r="28" spans="1:59" x14ac:dyDescent="0.15">
      <c r="A28" s="178"/>
      <c r="B28" s="18" t="s">
        <v>49</v>
      </c>
      <c r="C28" s="19">
        <v>100</v>
      </c>
      <c r="D28" s="19">
        <v>139</v>
      </c>
      <c r="E28" s="19">
        <v>66</v>
      </c>
      <c r="F28" s="19">
        <v>73</v>
      </c>
      <c r="G28" s="20">
        <v>1</v>
      </c>
      <c r="H28" s="20">
        <v>0</v>
      </c>
      <c r="I28" s="20">
        <v>1</v>
      </c>
      <c r="J28" s="20">
        <v>5</v>
      </c>
      <c r="K28" s="20">
        <v>3</v>
      </c>
      <c r="L28" s="20">
        <v>2</v>
      </c>
      <c r="M28" s="20">
        <v>1</v>
      </c>
      <c r="N28" s="20">
        <v>1</v>
      </c>
      <c r="O28" s="20">
        <v>0</v>
      </c>
      <c r="P28" s="20">
        <v>4</v>
      </c>
      <c r="Q28" s="20">
        <v>2</v>
      </c>
      <c r="R28" s="20">
        <v>2</v>
      </c>
      <c r="S28" s="20">
        <v>6</v>
      </c>
      <c r="T28" s="20">
        <v>2</v>
      </c>
      <c r="U28" s="20">
        <v>4</v>
      </c>
      <c r="V28" s="20">
        <v>3</v>
      </c>
      <c r="W28" s="20">
        <v>1</v>
      </c>
      <c r="X28" s="20">
        <v>2</v>
      </c>
      <c r="Y28" s="20">
        <v>2</v>
      </c>
      <c r="Z28" s="20">
        <v>1</v>
      </c>
      <c r="AA28" s="20">
        <v>1</v>
      </c>
      <c r="AB28" s="20">
        <v>7</v>
      </c>
      <c r="AC28" s="20">
        <v>5</v>
      </c>
      <c r="AD28" s="20">
        <v>2</v>
      </c>
      <c r="AE28" s="20">
        <v>8</v>
      </c>
      <c r="AF28" s="20">
        <v>4</v>
      </c>
      <c r="AG28" s="20">
        <v>4</v>
      </c>
      <c r="AH28" s="20">
        <v>6</v>
      </c>
      <c r="AI28" s="20">
        <v>4</v>
      </c>
      <c r="AJ28" s="20">
        <v>2</v>
      </c>
      <c r="AK28" s="20">
        <v>7</v>
      </c>
      <c r="AL28" s="20">
        <v>6</v>
      </c>
      <c r="AM28" s="20">
        <v>1</v>
      </c>
      <c r="AN28" s="20">
        <v>13</v>
      </c>
      <c r="AO28" s="20">
        <v>7</v>
      </c>
      <c r="AP28" s="20">
        <v>6</v>
      </c>
      <c r="AQ28" s="20">
        <v>12</v>
      </c>
      <c r="AR28" s="20">
        <v>9</v>
      </c>
      <c r="AS28" s="20">
        <v>3</v>
      </c>
      <c r="AT28" s="20">
        <v>8</v>
      </c>
      <c r="AU28" s="20">
        <v>2</v>
      </c>
      <c r="AV28" s="20">
        <v>6</v>
      </c>
      <c r="AW28" s="20">
        <v>56</v>
      </c>
      <c r="AX28" s="20">
        <v>19</v>
      </c>
      <c r="AY28" s="20">
        <v>37</v>
      </c>
      <c r="AZ28" s="20">
        <v>7</v>
      </c>
      <c r="BA28" s="20">
        <v>68</v>
      </c>
      <c r="BB28" s="20">
        <v>64</v>
      </c>
      <c r="BC28" s="21">
        <v>5.0359712230215826E-2</v>
      </c>
      <c r="BD28" s="21">
        <v>0.48920863309352519</v>
      </c>
      <c r="BE28" s="21">
        <v>0.46043165467625902</v>
      </c>
      <c r="BF28" s="22">
        <v>58.359712230215827</v>
      </c>
      <c r="BG28" s="17">
        <f t="shared" si="2"/>
        <v>8112</v>
      </c>
    </row>
    <row r="29" spans="1:59" x14ac:dyDescent="0.15">
      <c r="A29" s="178"/>
      <c r="B29" s="18" t="s">
        <v>50</v>
      </c>
      <c r="C29" s="19">
        <v>218</v>
      </c>
      <c r="D29" s="19">
        <v>321</v>
      </c>
      <c r="E29" s="19">
        <v>150</v>
      </c>
      <c r="F29" s="19">
        <v>171</v>
      </c>
      <c r="G29" s="20">
        <v>8</v>
      </c>
      <c r="H29" s="20">
        <v>5</v>
      </c>
      <c r="I29" s="20">
        <v>3</v>
      </c>
      <c r="J29" s="20">
        <v>0</v>
      </c>
      <c r="K29" s="20">
        <v>0</v>
      </c>
      <c r="L29" s="20">
        <v>0</v>
      </c>
      <c r="M29" s="20">
        <v>7</v>
      </c>
      <c r="N29" s="20">
        <v>3</v>
      </c>
      <c r="O29" s="20">
        <v>4</v>
      </c>
      <c r="P29" s="20">
        <v>10</v>
      </c>
      <c r="Q29" s="20">
        <v>5</v>
      </c>
      <c r="R29" s="20">
        <v>5</v>
      </c>
      <c r="S29" s="20">
        <v>33</v>
      </c>
      <c r="T29" s="20">
        <v>15</v>
      </c>
      <c r="U29" s="20">
        <v>18</v>
      </c>
      <c r="V29" s="20">
        <v>17</v>
      </c>
      <c r="W29" s="20">
        <v>7</v>
      </c>
      <c r="X29" s="20">
        <v>10</v>
      </c>
      <c r="Y29" s="20">
        <v>14</v>
      </c>
      <c r="Z29" s="20">
        <v>6</v>
      </c>
      <c r="AA29" s="20">
        <v>8</v>
      </c>
      <c r="AB29" s="20">
        <v>15</v>
      </c>
      <c r="AC29" s="20">
        <v>12</v>
      </c>
      <c r="AD29" s="20">
        <v>3</v>
      </c>
      <c r="AE29" s="20">
        <v>20</v>
      </c>
      <c r="AF29" s="20">
        <v>7</v>
      </c>
      <c r="AG29" s="20">
        <v>13</v>
      </c>
      <c r="AH29" s="20">
        <v>22</v>
      </c>
      <c r="AI29" s="20">
        <v>14</v>
      </c>
      <c r="AJ29" s="20">
        <v>8</v>
      </c>
      <c r="AK29" s="20">
        <v>21</v>
      </c>
      <c r="AL29" s="20">
        <v>11</v>
      </c>
      <c r="AM29" s="20">
        <v>10</v>
      </c>
      <c r="AN29" s="20">
        <v>15</v>
      </c>
      <c r="AO29" s="20">
        <v>5</v>
      </c>
      <c r="AP29" s="20">
        <v>10</v>
      </c>
      <c r="AQ29" s="20">
        <v>14</v>
      </c>
      <c r="AR29" s="20">
        <v>8</v>
      </c>
      <c r="AS29" s="20">
        <v>6</v>
      </c>
      <c r="AT29" s="20">
        <v>20</v>
      </c>
      <c r="AU29" s="20">
        <v>8</v>
      </c>
      <c r="AV29" s="20">
        <v>12</v>
      </c>
      <c r="AW29" s="20">
        <v>105</v>
      </c>
      <c r="AX29" s="20">
        <v>44</v>
      </c>
      <c r="AY29" s="20">
        <v>61</v>
      </c>
      <c r="AZ29" s="20">
        <v>15</v>
      </c>
      <c r="BA29" s="20">
        <v>181</v>
      </c>
      <c r="BB29" s="20">
        <v>125</v>
      </c>
      <c r="BC29" s="21">
        <v>4.6728971962616821E-2</v>
      </c>
      <c r="BD29" s="21">
        <v>0.56386292834890961</v>
      </c>
      <c r="BE29" s="21">
        <v>0.38940809968847351</v>
      </c>
      <c r="BF29" s="22">
        <v>52.317757009345797</v>
      </c>
      <c r="BG29" s="17">
        <f t="shared" si="2"/>
        <v>16794</v>
      </c>
    </row>
    <row r="30" spans="1:59" x14ac:dyDescent="0.15">
      <c r="A30" s="178"/>
      <c r="B30" s="18" t="s">
        <v>51</v>
      </c>
      <c r="C30" s="19">
        <v>307</v>
      </c>
      <c r="D30" s="19">
        <v>436</v>
      </c>
      <c r="E30" s="19">
        <v>204</v>
      </c>
      <c r="F30" s="19">
        <v>232</v>
      </c>
      <c r="G30" s="20">
        <v>9</v>
      </c>
      <c r="H30" s="20">
        <v>5</v>
      </c>
      <c r="I30" s="20">
        <v>4</v>
      </c>
      <c r="J30" s="20">
        <v>10</v>
      </c>
      <c r="K30" s="20">
        <v>7</v>
      </c>
      <c r="L30" s="20">
        <v>3</v>
      </c>
      <c r="M30" s="20">
        <v>8</v>
      </c>
      <c r="N30" s="20">
        <v>6</v>
      </c>
      <c r="O30" s="20">
        <v>2</v>
      </c>
      <c r="P30" s="20">
        <v>12</v>
      </c>
      <c r="Q30" s="20">
        <v>7</v>
      </c>
      <c r="R30" s="20">
        <v>5</v>
      </c>
      <c r="S30" s="20">
        <v>49</v>
      </c>
      <c r="T30" s="20">
        <v>26</v>
      </c>
      <c r="U30" s="20">
        <v>23</v>
      </c>
      <c r="V30" s="20">
        <v>31</v>
      </c>
      <c r="W30" s="20">
        <v>15</v>
      </c>
      <c r="X30" s="20">
        <v>16</v>
      </c>
      <c r="Y30" s="20">
        <v>22</v>
      </c>
      <c r="Z30" s="20">
        <v>12</v>
      </c>
      <c r="AA30" s="20">
        <v>10</v>
      </c>
      <c r="AB30" s="20">
        <v>29</v>
      </c>
      <c r="AC30" s="20">
        <v>11</v>
      </c>
      <c r="AD30" s="20">
        <v>18</v>
      </c>
      <c r="AE30" s="20">
        <v>27</v>
      </c>
      <c r="AF30" s="20">
        <v>17</v>
      </c>
      <c r="AG30" s="20">
        <v>10</v>
      </c>
      <c r="AH30" s="20">
        <v>33</v>
      </c>
      <c r="AI30" s="20">
        <v>19</v>
      </c>
      <c r="AJ30" s="20">
        <v>14</v>
      </c>
      <c r="AK30" s="20">
        <v>34</v>
      </c>
      <c r="AL30" s="20">
        <v>15</v>
      </c>
      <c r="AM30" s="20">
        <v>19</v>
      </c>
      <c r="AN30" s="20">
        <v>21</v>
      </c>
      <c r="AO30" s="20">
        <v>13</v>
      </c>
      <c r="AP30" s="20">
        <v>8</v>
      </c>
      <c r="AQ30" s="20">
        <v>18</v>
      </c>
      <c r="AR30" s="20">
        <v>6</v>
      </c>
      <c r="AS30" s="20">
        <v>12</v>
      </c>
      <c r="AT30" s="20">
        <v>19</v>
      </c>
      <c r="AU30" s="20">
        <v>5</v>
      </c>
      <c r="AV30" s="20">
        <v>14</v>
      </c>
      <c r="AW30" s="20">
        <v>114</v>
      </c>
      <c r="AX30" s="20">
        <v>40</v>
      </c>
      <c r="AY30" s="20">
        <v>74</v>
      </c>
      <c r="AZ30" s="20">
        <v>27</v>
      </c>
      <c r="BA30" s="20">
        <v>276</v>
      </c>
      <c r="BB30" s="20">
        <v>133</v>
      </c>
      <c r="BC30" s="21">
        <v>6.1926605504587159E-2</v>
      </c>
      <c r="BD30" s="21">
        <v>0.6330275229357798</v>
      </c>
      <c r="BE30" s="21">
        <v>0.30504587155963303</v>
      </c>
      <c r="BF30" s="22">
        <v>48.467889908256879</v>
      </c>
      <c r="BG30" s="17">
        <f t="shared" si="2"/>
        <v>21132</v>
      </c>
    </row>
    <row r="31" spans="1:59" x14ac:dyDescent="0.15">
      <c r="A31" s="178"/>
      <c r="B31" s="18" t="s">
        <v>52</v>
      </c>
      <c r="C31" s="19">
        <v>209</v>
      </c>
      <c r="D31" s="19">
        <v>326</v>
      </c>
      <c r="E31" s="19">
        <v>148</v>
      </c>
      <c r="F31" s="19">
        <v>178</v>
      </c>
      <c r="G31" s="20">
        <v>8</v>
      </c>
      <c r="H31" s="20">
        <v>6</v>
      </c>
      <c r="I31" s="20">
        <v>2</v>
      </c>
      <c r="J31" s="20">
        <v>7</v>
      </c>
      <c r="K31" s="20">
        <v>2</v>
      </c>
      <c r="L31" s="20">
        <v>5</v>
      </c>
      <c r="M31" s="20">
        <v>12</v>
      </c>
      <c r="N31" s="20">
        <v>9</v>
      </c>
      <c r="O31" s="20">
        <v>3</v>
      </c>
      <c r="P31" s="20">
        <v>16</v>
      </c>
      <c r="Q31" s="20">
        <v>10</v>
      </c>
      <c r="R31" s="20">
        <v>6</v>
      </c>
      <c r="S31" s="20">
        <v>19</v>
      </c>
      <c r="T31" s="20">
        <v>9</v>
      </c>
      <c r="U31" s="20">
        <v>10</v>
      </c>
      <c r="V31" s="20">
        <v>18</v>
      </c>
      <c r="W31" s="20">
        <v>10</v>
      </c>
      <c r="X31" s="20">
        <v>8</v>
      </c>
      <c r="Y31" s="20">
        <v>15</v>
      </c>
      <c r="Z31" s="20">
        <v>4</v>
      </c>
      <c r="AA31" s="20">
        <v>11</v>
      </c>
      <c r="AB31" s="20">
        <v>10</v>
      </c>
      <c r="AC31" s="20">
        <v>6</v>
      </c>
      <c r="AD31" s="20">
        <v>4</v>
      </c>
      <c r="AE31" s="20">
        <v>17</v>
      </c>
      <c r="AF31" s="20">
        <v>9</v>
      </c>
      <c r="AG31" s="20">
        <v>8</v>
      </c>
      <c r="AH31" s="20">
        <v>22</v>
      </c>
      <c r="AI31" s="20">
        <v>13</v>
      </c>
      <c r="AJ31" s="20">
        <v>9</v>
      </c>
      <c r="AK31" s="20">
        <v>19</v>
      </c>
      <c r="AL31" s="20">
        <v>6</v>
      </c>
      <c r="AM31" s="20">
        <v>13</v>
      </c>
      <c r="AN31" s="20">
        <v>18</v>
      </c>
      <c r="AO31" s="20">
        <v>9</v>
      </c>
      <c r="AP31" s="20">
        <v>9</v>
      </c>
      <c r="AQ31" s="20">
        <v>17</v>
      </c>
      <c r="AR31" s="20">
        <v>12</v>
      </c>
      <c r="AS31" s="20">
        <v>5</v>
      </c>
      <c r="AT31" s="20">
        <v>22</v>
      </c>
      <c r="AU31" s="20">
        <v>9</v>
      </c>
      <c r="AV31" s="20">
        <v>13</v>
      </c>
      <c r="AW31" s="20">
        <v>106</v>
      </c>
      <c r="AX31" s="20">
        <v>34</v>
      </c>
      <c r="AY31" s="20">
        <v>72</v>
      </c>
      <c r="AZ31" s="20">
        <v>27</v>
      </c>
      <c r="BA31" s="20">
        <v>171</v>
      </c>
      <c r="BB31" s="20">
        <v>128</v>
      </c>
      <c r="BC31" s="21">
        <v>8.2822085889570546E-2</v>
      </c>
      <c r="BD31" s="21">
        <v>0.52453987730061347</v>
      </c>
      <c r="BE31" s="21">
        <v>0.39263803680981596</v>
      </c>
      <c r="BF31" s="22">
        <v>52.263803680981596</v>
      </c>
      <c r="BG31" s="17">
        <f t="shared" si="2"/>
        <v>17038</v>
      </c>
    </row>
    <row r="32" spans="1:59" x14ac:dyDescent="0.15">
      <c r="A32" s="178"/>
      <c r="B32" s="18" t="s">
        <v>53</v>
      </c>
      <c r="C32" s="19">
        <v>176</v>
      </c>
      <c r="D32" s="19">
        <v>269</v>
      </c>
      <c r="E32" s="19">
        <v>107</v>
      </c>
      <c r="F32" s="19">
        <v>162</v>
      </c>
      <c r="G32" s="20">
        <v>4</v>
      </c>
      <c r="H32" s="20">
        <v>2</v>
      </c>
      <c r="I32" s="20">
        <v>2</v>
      </c>
      <c r="J32" s="20">
        <v>8</v>
      </c>
      <c r="K32" s="20">
        <v>2</v>
      </c>
      <c r="L32" s="20">
        <v>6</v>
      </c>
      <c r="M32" s="20">
        <v>8</v>
      </c>
      <c r="N32" s="20">
        <v>4</v>
      </c>
      <c r="O32" s="20">
        <v>4</v>
      </c>
      <c r="P32" s="20">
        <v>19</v>
      </c>
      <c r="Q32" s="20">
        <v>5</v>
      </c>
      <c r="R32" s="20">
        <v>14</v>
      </c>
      <c r="S32" s="20">
        <v>19</v>
      </c>
      <c r="T32" s="20">
        <v>1</v>
      </c>
      <c r="U32" s="20">
        <v>18</v>
      </c>
      <c r="V32" s="20">
        <v>21</v>
      </c>
      <c r="W32" s="20">
        <v>8</v>
      </c>
      <c r="X32" s="20">
        <v>13</v>
      </c>
      <c r="Y32" s="20">
        <v>16</v>
      </c>
      <c r="Z32" s="20">
        <v>6</v>
      </c>
      <c r="AA32" s="20">
        <v>10</v>
      </c>
      <c r="AB32" s="20">
        <v>12</v>
      </c>
      <c r="AC32" s="20">
        <v>5</v>
      </c>
      <c r="AD32" s="20">
        <v>7</v>
      </c>
      <c r="AE32" s="20">
        <v>11</v>
      </c>
      <c r="AF32" s="20">
        <v>5</v>
      </c>
      <c r="AG32" s="20">
        <v>6</v>
      </c>
      <c r="AH32" s="20">
        <v>14</v>
      </c>
      <c r="AI32" s="20">
        <v>10</v>
      </c>
      <c r="AJ32" s="20">
        <v>4</v>
      </c>
      <c r="AK32" s="20">
        <v>19</v>
      </c>
      <c r="AL32" s="20">
        <v>10</v>
      </c>
      <c r="AM32" s="20">
        <v>9</v>
      </c>
      <c r="AN32" s="20">
        <v>16</v>
      </c>
      <c r="AO32" s="20">
        <v>7</v>
      </c>
      <c r="AP32" s="20">
        <v>9</v>
      </c>
      <c r="AQ32" s="20">
        <v>22</v>
      </c>
      <c r="AR32" s="20">
        <v>11</v>
      </c>
      <c r="AS32" s="20">
        <v>11</v>
      </c>
      <c r="AT32" s="20">
        <v>11</v>
      </c>
      <c r="AU32" s="20">
        <v>3</v>
      </c>
      <c r="AV32" s="20">
        <v>8</v>
      </c>
      <c r="AW32" s="20">
        <v>69</v>
      </c>
      <c r="AX32" s="20">
        <v>28</v>
      </c>
      <c r="AY32" s="20">
        <v>41</v>
      </c>
      <c r="AZ32" s="20">
        <v>20</v>
      </c>
      <c r="BA32" s="20">
        <v>169</v>
      </c>
      <c r="BB32" s="20">
        <v>80</v>
      </c>
      <c r="BC32" s="21">
        <v>7.434944237918216E-2</v>
      </c>
      <c r="BD32" s="21">
        <v>0.62825278810408924</v>
      </c>
      <c r="BE32" s="21">
        <v>0.29739776951672864</v>
      </c>
      <c r="BF32" s="22">
        <v>47.966542750929371</v>
      </c>
      <c r="BG32" s="17">
        <f t="shared" si="2"/>
        <v>12903</v>
      </c>
    </row>
    <row r="33" spans="1:59" x14ac:dyDescent="0.15">
      <c r="A33" s="178"/>
      <c r="B33" s="18" t="s">
        <v>54</v>
      </c>
      <c r="C33" s="19">
        <v>381</v>
      </c>
      <c r="D33" s="19">
        <v>633</v>
      </c>
      <c r="E33" s="19">
        <v>286</v>
      </c>
      <c r="F33" s="19">
        <v>347</v>
      </c>
      <c r="G33" s="20">
        <v>26</v>
      </c>
      <c r="H33" s="20">
        <v>8</v>
      </c>
      <c r="I33" s="20">
        <v>18</v>
      </c>
      <c r="J33" s="20">
        <v>26</v>
      </c>
      <c r="K33" s="20">
        <v>14</v>
      </c>
      <c r="L33" s="20">
        <v>12</v>
      </c>
      <c r="M33" s="20">
        <v>35</v>
      </c>
      <c r="N33" s="20">
        <v>18</v>
      </c>
      <c r="O33" s="20">
        <v>17</v>
      </c>
      <c r="P33" s="20">
        <v>20</v>
      </c>
      <c r="Q33" s="20">
        <v>8</v>
      </c>
      <c r="R33" s="20">
        <v>12</v>
      </c>
      <c r="S33" s="20">
        <v>50</v>
      </c>
      <c r="T33" s="20">
        <v>18</v>
      </c>
      <c r="U33" s="20">
        <v>32</v>
      </c>
      <c r="V33" s="20">
        <v>46</v>
      </c>
      <c r="W33" s="20">
        <v>24</v>
      </c>
      <c r="X33" s="20">
        <v>22</v>
      </c>
      <c r="Y33" s="20">
        <v>51</v>
      </c>
      <c r="Z33" s="20">
        <v>26</v>
      </c>
      <c r="AA33" s="20">
        <v>25</v>
      </c>
      <c r="AB33" s="20">
        <v>39</v>
      </c>
      <c r="AC33" s="20">
        <v>19</v>
      </c>
      <c r="AD33" s="20">
        <v>20</v>
      </c>
      <c r="AE33" s="20">
        <v>47</v>
      </c>
      <c r="AF33" s="20">
        <v>19</v>
      </c>
      <c r="AG33" s="20">
        <v>28</v>
      </c>
      <c r="AH33" s="20">
        <v>43</v>
      </c>
      <c r="AI33" s="20">
        <v>21</v>
      </c>
      <c r="AJ33" s="20">
        <v>22</v>
      </c>
      <c r="AK33" s="20">
        <v>27</v>
      </c>
      <c r="AL33" s="20">
        <v>11</v>
      </c>
      <c r="AM33" s="20">
        <v>16</v>
      </c>
      <c r="AN33" s="20">
        <v>34</v>
      </c>
      <c r="AO33" s="20">
        <v>22</v>
      </c>
      <c r="AP33" s="20">
        <v>12</v>
      </c>
      <c r="AQ33" s="20">
        <v>26</v>
      </c>
      <c r="AR33" s="20">
        <v>12</v>
      </c>
      <c r="AS33" s="20">
        <v>14</v>
      </c>
      <c r="AT33" s="20">
        <v>22</v>
      </c>
      <c r="AU33" s="20">
        <v>7</v>
      </c>
      <c r="AV33" s="20">
        <v>15</v>
      </c>
      <c r="AW33" s="20">
        <v>141</v>
      </c>
      <c r="AX33" s="20">
        <v>59</v>
      </c>
      <c r="AY33" s="20">
        <v>82</v>
      </c>
      <c r="AZ33" s="20">
        <v>87</v>
      </c>
      <c r="BA33" s="20">
        <v>383</v>
      </c>
      <c r="BB33" s="20">
        <v>163</v>
      </c>
      <c r="BC33" s="21">
        <v>0.13744075829383887</v>
      </c>
      <c r="BD33" s="21">
        <v>0.60505529225908372</v>
      </c>
      <c r="BE33" s="21">
        <v>0.25750394944707738</v>
      </c>
      <c r="BF33" s="22">
        <v>43.905213270142177</v>
      </c>
      <c r="BG33" s="17">
        <f t="shared" si="2"/>
        <v>27791.999999999996</v>
      </c>
    </row>
    <row r="34" spans="1:59" x14ac:dyDescent="0.15">
      <c r="A34" s="178"/>
      <c r="B34" s="18" t="s">
        <v>55</v>
      </c>
      <c r="C34" s="19">
        <v>554</v>
      </c>
      <c r="D34" s="19">
        <v>798</v>
      </c>
      <c r="E34" s="19">
        <v>377</v>
      </c>
      <c r="F34" s="19">
        <v>421</v>
      </c>
      <c r="G34" s="20">
        <v>10</v>
      </c>
      <c r="H34" s="20">
        <v>7</v>
      </c>
      <c r="I34" s="20">
        <v>3</v>
      </c>
      <c r="J34" s="20">
        <v>15</v>
      </c>
      <c r="K34" s="20">
        <v>8</v>
      </c>
      <c r="L34" s="20">
        <v>7</v>
      </c>
      <c r="M34" s="20">
        <v>20</v>
      </c>
      <c r="N34" s="20">
        <v>10</v>
      </c>
      <c r="O34" s="20">
        <v>10</v>
      </c>
      <c r="P34" s="20">
        <v>36</v>
      </c>
      <c r="Q34" s="20">
        <v>23</v>
      </c>
      <c r="R34" s="20">
        <v>13</v>
      </c>
      <c r="S34" s="20">
        <v>154</v>
      </c>
      <c r="T34" s="20">
        <v>65</v>
      </c>
      <c r="U34" s="20">
        <v>89</v>
      </c>
      <c r="V34" s="20">
        <v>47</v>
      </c>
      <c r="W34" s="20">
        <v>24</v>
      </c>
      <c r="X34" s="20">
        <v>23</v>
      </c>
      <c r="Y34" s="20">
        <v>35</v>
      </c>
      <c r="Z34" s="20">
        <v>21</v>
      </c>
      <c r="AA34" s="20">
        <v>14</v>
      </c>
      <c r="AB34" s="20">
        <v>30</v>
      </c>
      <c r="AC34" s="20">
        <v>15</v>
      </c>
      <c r="AD34" s="20">
        <v>15</v>
      </c>
      <c r="AE34" s="20">
        <v>38</v>
      </c>
      <c r="AF34" s="20">
        <v>21</v>
      </c>
      <c r="AG34" s="20">
        <v>17</v>
      </c>
      <c r="AH34" s="20">
        <v>45</v>
      </c>
      <c r="AI34" s="20">
        <v>26</v>
      </c>
      <c r="AJ34" s="20">
        <v>19</v>
      </c>
      <c r="AK34" s="20">
        <v>45</v>
      </c>
      <c r="AL34" s="20">
        <v>19</v>
      </c>
      <c r="AM34" s="20">
        <v>26</v>
      </c>
      <c r="AN34" s="20">
        <v>54</v>
      </c>
      <c r="AO34" s="20">
        <v>21</v>
      </c>
      <c r="AP34" s="20">
        <v>33</v>
      </c>
      <c r="AQ34" s="20">
        <v>45</v>
      </c>
      <c r="AR34" s="20">
        <v>23</v>
      </c>
      <c r="AS34" s="20">
        <v>22</v>
      </c>
      <c r="AT34" s="20">
        <v>45</v>
      </c>
      <c r="AU34" s="20">
        <v>20</v>
      </c>
      <c r="AV34" s="20">
        <v>25</v>
      </c>
      <c r="AW34" s="20">
        <v>179</v>
      </c>
      <c r="AX34" s="20">
        <v>74</v>
      </c>
      <c r="AY34" s="20">
        <v>105</v>
      </c>
      <c r="AZ34" s="20">
        <v>45</v>
      </c>
      <c r="BA34" s="20">
        <v>529</v>
      </c>
      <c r="BB34" s="20">
        <v>224</v>
      </c>
      <c r="BC34" s="21">
        <v>5.6390977443609019E-2</v>
      </c>
      <c r="BD34" s="21">
        <v>0.66290726817042611</v>
      </c>
      <c r="BE34" s="21">
        <v>0.2807017543859649</v>
      </c>
      <c r="BF34" s="22">
        <v>46.229323308270679</v>
      </c>
      <c r="BG34" s="17">
        <f t="shared" si="2"/>
        <v>36891</v>
      </c>
    </row>
    <row r="35" spans="1:59" x14ac:dyDescent="0.15">
      <c r="A35" s="178"/>
      <c r="B35" s="18" t="s">
        <v>56</v>
      </c>
      <c r="C35" s="19">
        <v>458</v>
      </c>
      <c r="D35" s="19">
        <v>772</v>
      </c>
      <c r="E35" s="19">
        <v>371</v>
      </c>
      <c r="F35" s="19">
        <v>401</v>
      </c>
      <c r="G35" s="20">
        <v>27</v>
      </c>
      <c r="H35" s="20">
        <v>16</v>
      </c>
      <c r="I35" s="20">
        <v>11</v>
      </c>
      <c r="J35" s="20">
        <v>19</v>
      </c>
      <c r="K35" s="20">
        <v>7</v>
      </c>
      <c r="L35" s="20">
        <v>12</v>
      </c>
      <c r="M35" s="20">
        <v>24</v>
      </c>
      <c r="N35" s="20">
        <v>13</v>
      </c>
      <c r="O35" s="20">
        <v>11</v>
      </c>
      <c r="P35" s="20">
        <v>47</v>
      </c>
      <c r="Q35" s="20">
        <v>26</v>
      </c>
      <c r="R35" s="20">
        <v>21</v>
      </c>
      <c r="S35" s="20">
        <v>83</v>
      </c>
      <c r="T35" s="20">
        <v>39</v>
      </c>
      <c r="U35" s="20">
        <v>44</v>
      </c>
      <c r="V35" s="20">
        <v>48</v>
      </c>
      <c r="W35" s="20">
        <v>24</v>
      </c>
      <c r="X35" s="20">
        <v>24</v>
      </c>
      <c r="Y35" s="20">
        <v>36</v>
      </c>
      <c r="Z35" s="20">
        <v>23</v>
      </c>
      <c r="AA35" s="20">
        <v>13</v>
      </c>
      <c r="AB35" s="20">
        <v>31</v>
      </c>
      <c r="AC35" s="20">
        <v>18</v>
      </c>
      <c r="AD35" s="20">
        <v>13</v>
      </c>
      <c r="AE35" s="20">
        <v>35</v>
      </c>
      <c r="AF35" s="20">
        <v>18</v>
      </c>
      <c r="AG35" s="20">
        <v>17</v>
      </c>
      <c r="AH35" s="20">
        <v>52</v>
      </c>
      <c r="AI35" s="20">
        <v>21</v>
      </c>
      <c r="AJ35" s="20">
        <v>31</v>
      </c>
      <c r="AK35" s="20">
        <v>51</v>
      </c>
      <c r="AL35" s="20">
        <v>28</v>
      </c>
      <c r="AM35" s="20">
        <v>23</v>
      </c>
      <c r="AN35" s="20">
        <v>44</v>
      </c>
      <c r="AO35" s="20">
        <v>20</v>
      </c>
      <c r="AP35" s="20">
        <v>24</v>
      </c>
      <c r="AQ35" s="20">
        <v>46</v>
      </c>
      <c r="AR35" s="20">
        <v>21</v>
      </c>
      <c r="AS35" s="20">
        <v>25</v>
      </c>
      <c r="AT35" s="20">
        <v>48</v>
      </c>
      <c r="AU35" s="20">
        <v>26</v>
      </c>
      <c r="AV35" s="20">
        <v>22</v>
      </c>
      <c r="AW35" s="20">
        <v>181</v>
      </c>
      <c r="AX35" s="20">
        <v>71</v>
      </c>
      <c r="AY35" s="20">
        <v>110</v>
      </c>
      <c r="AZ35" s="20">
        <v>70</v>
      </c>
      <c r="BA35" s="20">
        <v>473</v>
      </c>
      <c r="BB35" s="20">
        <v>229</v>
      </c>
      <c r="BC35" s="21">
        <v>9.0673575129533682E-2</v>
      </c>
      <c r="BD35" s="21">
        <v>0.61269430051813467</v>
      </c>
      <c r="BE35" s="21">
        <v>0.29663212435233161</v>
      </c>
      <c r="BF35" s="22">
        <v>46.682642487046635</v>
      </c>
      <c r="BG35" s="17">
        <f t="shared" si="2"/>
        <v>36039</v>
      </c>
    </row>
    <row r="36" spans="1:59" ht="14.25" thickBot="1" x14ac:dyDescent="0.2">
      <c r="A36" s="178"/>
      <c r="B36" s="23" t="s">
        <v>57</v>
      </c>
      <c r="C36" s="24">
        <v>204</v>
      </c>
      <c r="D36" s="24">
        <v>333</v>
      </c>
      <c r="E36" s="24">
        <v>149</v>
      </c>
      <c r="F36" s="24">
        <v>184</v>
      </c>
      <c r="G36" s="25">
        <v>10</v>
      </c>
      <c r="H36" s="25">
        <v>5</v>
      </c>
      <c r="I36" s="25">
        <v>5</v>
      </c>
      <c r="J36" s="25">
        <v>8</v>
      </c>
      <c r="K36" s="25">
        <v>5</v>
      </c>
      <c r="L36" s="25">
        <v>3</v>
      </c>
      <c r="M36" s="25">
        <v>13</v>
      </c>
      <c r="N36" s="25">
        <v>8</v>
      </c>
      <c r="O36" s="25">
        <v>5</v>
      </c>
      <c r="P36" s="25">
        <v>19</v>
      </c>
      <c r="Q36" s="25">
        <v>7</v>
      </c>
      <c r="R36" s="25">
        <v>12</v>
      </c>
      <c r="S36" s="25">
        <v>45</v>
      </c>
      <c r="T36" s="25">
        <v>17</v>
      </c>
      <c r="U36" s="25">
        <v>28</v>
      </c>
      <c r="V36" s="25">
        <v>14</v>
      </c>
      <c r="W36" s="25">
        <v>6</v>
      </c>
      <c r="X36" s="25">
        <v>8</v>
      </c>
      <c r="Y36" s="25">
        <v>10</v>
      </c>
      <c r="Z36" s="25">
        <v>5</v>
      </c>
      <c r="AA36" s="25">
        <v>5</v>
      </c>
      <c r="AB36" s="25">
        <v>17</v>
      </c>
      <c r="AC36" s="25">
        <v>9</v>
      </c>
      <c r="AD36" s="25">
        <v>8</v>
      </c>
      <c r="AE36" s="25">
        <v>14</v>
      </c>
      <c r="AF36" s="25">
        <v>5</v>
      </c>
      <c r="AG36" s="25">
        <v>9</v>
      </c>
      <c r="AH36" s="25">
        <v>22</v>
      </c>
      <c r="AI36" s="25">
        <v>9</v>
      </c>
      <c r="AJ36" s="25">
        <v>13</v>
      </c>
      <c r="AK36" s="25">
        <v>22</v>
      </c>
      <c r="AL36" s="25">
        <v>12</v>
      </c>
      <c r="AM36" s="25">
        <v>10</v>
      </c>
      <c r="AN36" s="25">
        <v>17</v>
      </c>
      <c r="AO36" s="25">
        <v>7</v>
      </c>
      <c r="AP36" s="25">
        <v>10</v>
      </c>
      <c r="AQ36" s="25">
        <v>17</v>
      </c>
      <c r="AR36" s="25">
        <v>10</v>
      </c>
      <c r="AS36" s="25">
        <v>7</v>
      </c>
      <c r="AT36" s="25">
        <v>17</v>
      </c>
      <c r="AU36" s="25">
        <v>7</v>
      </c>
      <c r="AV36" s="25">
        <v>10</v>
      </c>
      <c r="AW36" s="25">
        <v>88</v>
      </c>
      <c r="AX36" s="25">
        <v>37</v>
      </c>
      <c r="AY36" s="25">
        <v>51</v>
      </c>
      <c r="AZ36" s="25">
        <v>31</v>
      </c>
      <c r="BA36" s="25">
        <v>197</v>
      </c>
      <c r="BB36" s="25">
        <v>105</v>
      </c>
      <c r="BC36" s="26">
        <v>9.3093093093093091E-2</v>
      </c>
      <c r="BD36" s="26">
        <v>0.59159159159159158</v>
      </c>
      <c r="BE36" s="26">
        <v>0.31531531531531531</v>
      </c>
      <c r="BF36" s="27">
        <v>46.795795795795797</v>
      </c>
      <c r="BG36" s="17">
        <f t="shared" si="2"/>
        <v>15583</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3092</v>
      </c>
      <c r="D38" s="39">
        <v>4726</v>
      </c>
      <c r="E38" s="39">
        <v>2194</v>
      </c>
      <c r="F38" s="39">
        <v>2532</v>
      </c>
      <c r="G38" s="39">
        <v>111</v>
      </c>
      <c r="H38" s="39">
        <v>61</v>
      </c>
      <c r="I38" s="39">
        <v>50</v>
      </c>
      <c r="J38" s="39">
        <v>103</v>
      </c>
      <c r="K38" s="39">
        <v>51</v>
      </c>
      <c r="L38" s="39">
        <v>52</v>
      </c>
      <c r="M38" s="39">
        <v>143</v>
      </c>
      <c r="N38" s="39">
        <v>80</v>
      </c>
      <c r="O38" s="39">
        <v>63</v>
      </c>
      <c r="P38" s="39">
        <v>205</v>
      </c>
      <c r="Q38" s="39">
        <v>105</v>
      </c>
      <c r="R38" s="39">
        <v>100</v>
      </c>
      <c r="S38" s="39">
        <v>497</v>
      </c>
      <c r="T38" s="39">
        <v>210</v>
      </c>
      <c r="U38" s="39">
        <v>287</v>
      </c>
      <c r="V38" s="39">
        <v>277</v>
      </c>
      <c r="W38" s="39">
        <v>137</v>
      </c>
      <c r="X38" s="39">
        <v>140</v>
      </c>
      <c r="Y38" s="39">
        <v>228</v>
      </c>
      <c r="Z38" s="39">
        <v>123</v>
      </c>
      <c r="AA38" s="39">
        <v>105</v>
      </c>
      <c r="AB38" s="39">
        <v>223</v>
      </c>
      <c r="AC38" s="39">
        <v>118</v>
      </c>
      <c r="AD38" s="39">
        <v>105</v>
      </c>
      <c r="AE38" s="39">
        <v>252</v>
      </c>
      <c r="AF38" s="39">
        <v>126</v>
      </c>
      <c r="AG38" s="39">
        <v>126</v>
      </c>
      <c r="AH38" s="39">
        <v>298</v>
      </c>
      <c r="AI38" s="39">
        <v>156</v>
      </c>
      <c r="AJ38" s="39">
        <v>142</v>
      </c>
      <c r="AK38" s="39">
        <v>320</v>
      </c>
      <c r="AL38" s="39">
        <v>161</v>
      </c>
      <c r="AM38" s="39">
        <v>159</v>
      </c>
      <c r="AN38" s="39">
        <v>287</v>
      </c>
      <c r="AO38" s="39">
        <v>135</v>
      </c>
      <c r="AP38" s="39">
        <v>152</v>
      </c>
      <c r="AQ38" s="39">
        <v>250</v>
      </c>
      <c r="AR38" s="39">
        <v>131</v>
      </c>
      <c r="AS38" s="39">
        <v>119</v>
      </c>
      <c r="AT38" s="39">
        <v>258</v>
      </c>
      <c r="AU38" s="39">
        <v>108</v>
      </c>
      <c r="AV38" s="39">
        <v>150</v>
      </c>
      <c r="AW38" s="39">
        <v>1274</v>
      </c>
      <c r="AX38" s="39">
        <v>492</v>
      </c>
      <c r="AY38" s="39">
        <v>782</v>
      </c>
      <c r="AZ38" s="39">
        <v>357</v>
      </c>
      <c r="BA38" s="39">
        <v>2837</v>
      </c>
      <c r="BB38" s="39">
        <v>1532</v>
      </c>
      <c r="BC38" s="41">
        <v>7.5539568345323743E-2</v>
      </c>
      <c r="BD38" s="41">
        <v>0.6002962336013542</v>
      </c>
      <c r="BE38" s="41">
        <v>0.32416419805332203</v>
      </c>
      <c r="BF38" s="42">
        <v>48.847651290732124</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192</v>
      </c>
      <c r="D40" s="13">
        <v>269</v>
      </c>
      <c r="E40" s="13">
        <v>110</v>
      </c>
      <c r="F40" s="13">
        <v>159</v>
      </c>
      <c r="G40" s="14">
        <v>7</v>
      </c>
      <c r="H40" s="14">
        <v>3</v>
      </c>
      <c r="I40" s="14">
        <v>4</v>
      </c>
      <c r="J40" s="14">
        <v>10</v>
      </c>
      <c r="K40" s="14">
        <v>4</v>
      </c>
      <c r="L40" s="14">
        <v>6</v>
      </c>
      <c r="M40" s="14">
        <v>2</v>
      </c>
      <c r="N40" s="14">
        <v>0</v>
      </c>
      <c r="O40" s="14">
        <v>2</v>
      </c>
      <c r="P40" s="14">
        <v>8</v>
      </c>
      <c r="Q40" s="14">
        <v>4</v>
      </c>
      <c r="R40" s="14">
        <v>4</v>
      </c>
      <c r="S40" s="14">
        <v>21</v>
      </c>
      <c r="T40" s="14">
        <v>9</v>
      </c>
      <c r="U40" s="14">
        <v>12</v>
      </c>
      <c r="V40" s="14">
        <v>20</v>
      </c>
      <c r="W40" s="14">
        <v>7</v>
      </c>
      <c r="X40" s="14">
        <v>13</v>
      </c>
      <c r="Y40" s="14">
        <v>16</v>
      </c>
      <c r="Z40" s="14">
        <v>8</v>
      </c>
      <c r="AA40" s="14">
        <v>8</v>
      </c>
      <c r="AB40" s="14">
        <v>24</v>
      </c>
      <c r="AC40" s="14">
        <v>13</v>
      </c>
      <c r="AD40" s="14">
        <v>11</v>
      </c>
      <c r="AE40" s="14">
        <v>11</v>
      </c>
      <c r="AF40" s="14">
        <v>7</v>
      </c>
      <c r="AG40" s="14">
        <v>4</v>
      </c>
      <c r="AH40" s="14">
        <v>14</v>
      </c>
      <c r="AI40" s="14">
        <v>9</v>
      </c>
      <c r="AJ40" s="14">
        <v>5</v>
      </c>
      <c r="AK40" s="14">
        <v>16</v>
      </c>
      <c r="AL40" s="14">
        <v>10</v>
      </c>
      <c r="AM40" s="14">
        <v>6</v>
      </c>
      <c r="AN40" s="14">
        <v>20</v>
      </c>
      <c r="AO40" s="14">
        <v>4</v>
      </c>
      <c r="AP40" s="14">
        <v>16</v>
      </c>
      <c r="AQ40" s="14">
        <v>18</v>
      </c>
      <c r="AR40" s="14">
        <v>9</v>
      </c>
      <c r="AS40" s="14">
        <v>9</v>
      </c>
      <c r="AT40" s="14">
        <v>10</v>
      </c>
      <c r="AU40" s="14">
        <v>5</v>
      </c>
      <c r="AV40" s="14">
        <v>5</v>
      </c>
      <c r="AW40" s="14">
        <v>72</v>
      </c>
      <c r="AX40" s="14">
        <v>18</v>
      </c>
      <c r="AY40" s="14">
        <v>54</v>
      </c>
      <c r="AZ40" s="14">
        <v>19</v>
      </c>
      <c r="BA40" s="14">
        <v>168</v>
      </c>
      <c r="BB40" s="14">
        <v>82</v>
      </c>
      <c r="BC40" s="15">
        <v>7.0631970260223054E-2</v>
      </c>
      <c r="BD40" s="15">
        <v>0.62453531598513012</v>
      </c>
      <c r="BE40" s="15">
        <v>0.30483271375464682</v>
      </c>
      <c r="BF40" s="16">
        <v>49.57992565055762</v>
      </c>
      <c r="BG40" s="17">
        <f t="shared" ref="BG40:BG46" si="3">BF40*D40</f>
        <v>13337</v>
      </c>
    </row>
    <row r="41" spans="1:59" x14ac:dyDescent="0.15">
      <c r="A41" s="178"/>
      <c r="B41" s="18" t="s">
        <v>61</v>
      </c>
      <c r="C41" s="19">
        <v>682</v>
      </c>
      <c r="D41" s="19">
        <v>1202</v>
      </c>
      <c r="E41" s="19">
        <v>540</v>
      </c>
      <c r="F41" s="19">
        <v>662</v>
      </c>
      <c r="G41" s="20">
        <v>36</v>
      </c>
      <c r="H41" s="20">
        <v>17</v>
      </c>
      <c r="I41" s="20">
        <v>19</v>
      </c>
      <c r="J41" s="20">
        <v>49</v>
      </c>
      <c r="K41" s="20">
        <v>20</v>
      </c>
      <c r="L41" s="20">
        <v>29</v>
      </c>
      <c r="M41" s="20">
        <v>47</v>
      </c>
      <c r="N41" s="20">
        <v>24</v>
      </c>
      <c r="O41" s="20">
        <v>23</v>
      </c>
      <c r="P41" s="20">
        <v>57</v>
      </c>
      <c r="Q41" s="20">
        <v>25</v>
      </c>
      <c r="R41" s="20">
        <v>32</v>
      </c>
      <c r="S41" s="20">
        <v>62</v>
      </c>
      <c r="T41" s="20">
        <v>26</v>
      </c>
      <c r="U41" s="20">
        <v>36</v>
      </c>
      <c r="V41" s="20">
        <v>56</v>
      </c>
      <c r="W41" s="20">
        <v>30</v>
      </c>
      <c r="X41" s="20">
        <v>26</v>
      </c>
      <c r="Y41" s="20">
        <v>44</v>
      </c>
      <c r="Z41" s="20">
        <v>26</v>
      </c>
      <c r="AA41" s="20">
        <v>18</v>
      </c>
      <c r="AB41" s="20">
        <v>52</v>
      </c>
      <c r="AC41" s="20">
        <v>27</v>
      </c>
      <c r="AD41" s="20">
        <v>25</v>
      </c>
      <c r="AE41" s="20">
        <v>83</v>
      </c>
      <c r="AF41" s="20">
        <v>41</v>
      </c>
      <c r="AG41" s="20">
        <v>42</v>
      </c>
      <c r="AH41" s="20">
        <v>90</v>
      </c>
      <c r="AI41" s="20">
        <v>38</v>
      </c>
      <c r="AJ41" s="20">
        <v>52</v>
      </c>
      <c r="AK41" s="20">
        <v>94</v>
      </c>
      <c r="AL41" s="20">
        <v>43</v>
      </c>
      <c r="AM41" s="20">
        <v>51</v>
      </c>
      <c r="AN41" s="20">
        <v>86</v>
      </c>
      <c r="AO41" s="20">
        <v>50</v>
      </c>
      <c r="AP41" s="20">
        <v>36</v>
      </c>
      <c r="AQ41" s="20">
        <v>84</v>
      </c>
      <c r="AR41" s="20">
        <v>30</v>
      </c>
      <c r="AS41" s="20">
        <v>54</v>
      </c>
      <c r="AT41" s="20">
        <v>81</v>
      </c>
      <c r="AU41" s="20">
        <v>34</v>
      </c>
      <c r="AV41" s="20">
        <v>47</v>
      </c>
      <c r="AW41" s="20">
        <v>281</v>
      </c>
      <c r="AX41" s="20">
        <v>109</v>
      </c>
      <c r="AY41" s="20">
        <v>172</v>
      </c>
      <c r="AZ41" s="20">
        <v>132</v>
      </c>
      <c r="BA41" s="20">
        <v>708</v>
      </c>
      <c r="BB41" s="20">
        <v>362</v>
      </c>
      <c r="BC41" s="21">
        <v>0.10981697171381032</v>
      </c>
      <c r="BD41" s="21">
        <v>0.589018302828619</v>
      </c>
      <c r="BE41" s="21">
        <v>0.30116472545757073</v>
      </c>
      <c r="BF41" s="22">
        <v>48.643926788685526</v>
      </c>
      <c r="BG41" s="17">
        <f t="shared" si="3"/>
        <v>58470</v>
      </c>
    </row>
    <row r="42" spans="1:59" x14ac:dyDescent="0.15">
      <c r="A42" s="178"/>
      <c r="B42" s="18" t="s">
        <v>62</v>
      </c>
      <c r="C42" s="19">
        <v>483</v>
      </c>
      <c r="D42" s="19">
        <v>807</v>
      </c>
      <c r="E42" s="19">
        <v>351</v>
      </c>
      <c r="F42" s="19">
        <v>456</v>
      </c>
      <c r="G42" s="20">
        <v>32</v>
      </c>
      <c r="H42" s="20">
        <v>17</v>
      </c>
      <c r="I42" s="20">
        <v>15</v>
      </c>
      <c r="J42" s="20">
        <v>26</v>
      </c>
      <c r="K42" s="20">
        <v>15</v>
      </c>
      <c r="L42" s="20">
        <v>11</v>
      </c>
      <c r="M42" s="20">
        <v>25</v>
      </c>
      <c r="N42" s="20">
        <v>9</v>
      </c>
      <c r="O42" s="20">
        <v>16</v>
      </c>
      <c r="P42" s="20">
        <v>23</v>
      </c>
      <c r="Q42" s="20">
        <v>12</v>
      </c>
      <c r="R42" s="20">
        <v>11</v>
      </c>
      <c r="S42" s="20">
        <v>32</v>
      </c>
      <c r="T42" s="20">
        <v>17</v>
      </c>
      <c r="U42" s="20">
        <v>15</v>
      </c>
      <c r="V42" s="20">
        <v>33</v>
      </c>
      <c r="W42" s="20">
        <v>13</v>
      </c>
      <c r="X42" s="20">
        <v>20</v>
      </c>
      <c r="Y42" s="20">
        <v>46</v>
      </c>
      <c r="Z42" s="20">
        <v>24</v>
      </c>
      <c r="AA42" s="20">
        <v>22</v>
      </c>
      <c r="AB42" s="20">
        <v>37</v>
      </c>
      <c r="AC42" s="20">
        <v>16</v>
      </c>
      <c r="AD42" s="20">
        <v>21</v>
      </c>
      <c r="AE42" s="20">
        <v>49</v>
      </c>
      <c r="AF42" s="20">
        <v>25</v>
      </c>
      <c r="AG42" s="20">
        <v>24</v>
      </c>
      <c r="AH42" s="20">
        <v>63</v>
      </c>
      <c r="AI42" s="20">
        <v>27</v>
      </c>
      <c r="AJ42" s="20">
        <v>36</v>
      </c>
      <c r="AK42" s="20">
        <v>52</v>
      </c>
      <c r="AL42" s="20">
        <v>23</v>
      </c>
      <c r="AM42" s="20">
        <v>29</v>
      </c>
      <c r="AN42" s="20">
        <v>57</v>
      </c>
      <c r="AO42" s="20">
        <v>25</v>
      </c>
      <c r="AP42" s="20">
        <v>32</v>
      </c>
      <c r="AQ42" s="20">
        <v>49</v>
      </c>
      <c r="AR42" s="20">
        <v>17</v>
      </c>
      <c r="AS42" s="20">
        <v>32</v>
      </c>
      <c r="AT42" s="20">
        <v>54</v>
      </c>
      <c r="AU42" s="20">
        <v>28</v>
      </c>
      <c r="AV42" s="20">
        <v>26</v>
      </c>
      <c r="AW42" s="20">
        <v>229</v>
      </c>
      <c r="AX42" s="20">
        <v>83</v>
      </c>
      <c r="AY42" s="20">
        <v>146</v>
      </c>
      <c r="AZ42" s="20">
        <v>83</v>
      </c>
      <c r="BA42" s="20">
        <v>441</v>
      </c>
      <c r="BB42" s="20">
        <v>283</v>
      </c>
      <c r="BC42" s="21">
        <v>0.10285006195786865</v>
      </c>
      <c r="BD42" s="21">
        <v>0.54646840148698883</v>
      </c>
      <c r="BE42" s="21">
        <v>0.3506815365551425</v>
      </c>
      <c r="BF42" s="22">
        <v>50.889714993804212</v>
      </c>
      <c r="BG42" s="17">
        <f t="shared" si="3"/>
        <v>41068</v>
      </c>
    </row>
    <row r="43" spans="1:59" x14ac:dyDescent="0.15">
      <c r="A43" s="178"/>
      <c r="B43" s="18" t="s">
        <v>63</v>
      </c>
      <c r="C43" s="19">
        <v>773</v>
      </c>
      <c r="D43" s="19">
        <v>1428</v>
      </c>
      <c r="E43" s="19">
        <v>623</v>
      </c>
      <c r="F43" s="19">
        <v>805</v>
      </c>
      <c r="G43" s="20">
        <v>65</v>
      </c>
      <c r="H43" s="20">
        <v>35</v>
      </c>
      <c r="I43" s="20">
        <v>30</v>
      </c>
      <c r="J43" s="20">
        <v>63</v>
      </c>
      <c r="K43" s="20">
        <v>31</v>
      </c>
      <c r="L43" s="20">
        <v>32</v>
      </c>
      <c r="M43" s="20">
        <v>56</v>
      </c>
      <c r="N43" s="20">
        <v>28</v>
      </c>
      <c r="O43" s="20">
        <v>28</v>
      </c>
      <c r="P43" s="20">
        <v>58</v>
      </c>
      <c r="Q43" s="20">
        <v>28</v>
      </c>
      <c r="R43" s="20">
        <v>30</v>
      </c>
      <c r="S43" s="20">
        <v>46</v>
      </c>
      <c r="T43" s="20">
        <v>15</v>
      </c>
      <c r="U43" s="20">
        <v>31</v>
      </c>
      <c r="V43" s="20">
        <v>54</v>
      </c>
      <c r="W43" s="20">
        <v>17</v>
      </c>
      <c r="X43" s="20">
        <v>37</v>
      </c>
      <c r="Y43" s="20">
        <v>75</v>
      </c>
      <c r="Z43" s="20">
        <v>39</v>
      </c>
      <c r="AA43" s="20">
        <v>36</v>
      </c>
      <c r="AB43" s="20">
        <v>100</v>
      </c>
      <c r="AC43" s="20">
        <v>43</v>
      </c>
      <c r="AD43" s="20">
        <v>57</v>
      </c>
      <c r="AE43" s="20">
        <v>105</v>
      </c>
      <c r="AF43" s="20">
        <v>56</v>
      </c>
      <c r="AG43" s="20">
        <v>49</v>
      </c>
      <c r="AH43" s="20">
        <v>120</v>
      </c>
      <c r="AI43" s="20">
        <v>52</v>
      </c>
      <c r="AJ43" s="20">
        <v>68</v>
      </c>
      <c r="AK43" s="20">
        <v>119</v>
      </c>
      <c r="AL43" s="20">
        <v>56</v>
      </c>
      <c r="AM43" s="20">
        <v>63</v>
      </c>
      <c r="AN43" s="20">
        <v>88</v>
      </c>
      <c r="AO43" s="20">
        <v>36</v>
      </c>
      <c r="AP43" s="20">
        <v>52</v>
      </c>
      <c r="AQ43" s="20">
        <v>82</v>
      </c>
      <c r="AR43" s="20">
        <v>33</v>
      </c>
      <c r="AS43" s="20">
        <v>49</v>
      </c>
      <c r="AT43" s="20">
        <v>71</v>
      </c>
      <c r="AU43" s="20">
        <v>37</v>
      </c>
      <c r="AV43" s="20">
        <v>34</v>
      </c>
      <c r="AW43" s="20">
        <v>326</v>
      </c>
      <c r="AX43" s="20">
        <v>117</v>
      </c>
      <c r="AY43" s="20">
        <v>209</v>
      </c>
      <c r="AZ43" s="20">
        <v>184</v>
      </c>
      <c r="BA43" s="20">
        <v>847</v>
      </c>
      <c r="BB43" s="20">
        <v>397</v>
      </c>
      <c r="BC43" s="21">
        <v>0.12885154061624648</v>
      </c>
      <c r="BD43" s="21">
        <v>0.59313725490196079</v>
      </c>
      <c r="BE43" s="21">
        <v>0.27801120448179273</v>
      </c>
      <c r="BF43" s="22">
        <v>47.530812324929975</v>
      </c>
      <c r="BG43" s="17">
        <f t="shared" si="3"/>
        <v>67874</v>
      </c>
    </row>
    <row r="44" spans="1:59" x14ac:dyDescent="0.15">
      <c r="A44" s="178"/>
      <c r="B44" s="18" t="s">
        <v>64</v>
      </c>
      <c r="C44" s="19">
        <v>541</v>
      </c>
      <c r="D44" s="19">
        <v>1080</v>
      </c>
      <c r="E44" s="19">
        <v>467</v>
      </c>
      <c r="F44" s="19">
        <v>613</v>
      </c>
      <c r="G44" s="20">
        <v>39</v>
      </c>
      <c r="H44" s="20">
        <v>19</v>
      </c>
      <c r="I44" s="20">
        <v>20</v>
      </c>
      <c r="J44" s="20">
        <v>44</v>
      </c>
      <c r="K44" s="20">
        <v>19</v>
      </c>
      <c r="L44" s="20">
        <v>25</v>
      </c>
      <c r="M44" s="20">
        <v>59</v>
      </c>
      <c r="N44" s="20">
        <v>26</v>
      </c>
      <c r="O44" s="20">
        <v>33</v>
      </c>
      <c r="P44" s="20">
        <v>61</v>
      </c>
      <c r="Q44" s="20">
        <v>32</v>
      </c>
      <c r="R44" s="20">
        <v>29</v>
      </c>
      <c r="S44" s="20">
        <v>36</v>
      </c>
      <c r="T44" s="20">
        <v>14</v>
      </c>
      <c r="U44" s="20">
        <v>22</v>
      </c>
      <c r="V44" s="20">
        <v>32</v>
      </c>
      <c r="W44" s="20">
        <v>11</v>
      </c>
      <c r="X44" s="20">
        <v>21</v>
      </c>
      <c r="Y44" s="20">
        <v>32</v>
      </c>
      <c r="Z44" s="20">
        <v>18</v>
      </c>
      <c r="AA44" s="20">
        <v>14</v>
      </c>
      <c r="AB44" s="20">
        <v>48</v>
      </c>
      <c r="AC44" s="20">
        <v>22</v>
      </c>
      <c r="AD44" s="20">
        <v>26</v>
      </c>
      <c r="AE44" s="20">
        <v>80</v>
      </c>
      <c r="AF44" s="20">
        <v>35</v>
      </c>
      <c r="AG44" s="20">
        <v>45</v>
      </c>
      <c r="AH44" s="20">
        <v>99</v>
      </c>
      <c r="AI44" s="20">
        <v>47</v>
      </c>
      <c r="AJ44" s="20">
        <v>52</v>
      </c>
      <c r="AK44" s="20">
        <v>73</v>
      </c>
      <c r="AL44" s="20">
        <v>30</v>
      </c>
      <c r="AM44" s="20">
        <v>43</v>
      </c>
      <c r="AN44" s="20">
        <v>67</v>
      </c>
      <c r="AO44" s="20">
        <v>32</v>
      </c>
      <c r="AP44" s="20">
        <v>35</v>
      </c>
      <c r="AQ44" s="20">
        <v>66</v>
      </c>
      <c r="AR44" s="20">
        <v>28</v>
      </c>
      <c r="AS44" s="20">
        <v>38</v>
      </c>
      <c r="AT44" s="20">
        <v>64</v>
      </c>
      <c r="AU44" s="20">
        <v>27</v>
      </c>
      <c r="AV44" s="20">
        <v>37</v>
      </c>
      <c r="AW44" s="20">
        <v>280</v>
      </c>
      <c r="AX44" s="20">
        <v>107</v>
      </c>
      <c r="AY44" s="20">
        <v>173</v>
      </c>
      <c r="AZ44" s="20">
        <v>142</v>
      </c>
      <c r="BA44" s="20">
        <v>594</v>
      </c>
      <c r="BB44" s="20">
        <v>344</v>
      </c>
      <c r="BC44" s="21">
        <v>0.13148148148148148</v>
      </c>
      <c r="BD44" s="21">
        <v>0.55000000000000004</v>
      </c>
      <c r="BE44" s="21">
        <v>0.31851851851851853</v>
      </c>
      <c r="BF44" s="22">
        <v>48.722222222222221</v>
      </c>
      <c r="BG44" s="17">
        <f t="shared" si="3"/>
        <v>52620</v>
      </c>
    </row>
    <row r="45" spans="1:59" x14ac:dyDescent="0.15">
      <c r="A45" s="178"/>
      <c r="B45" s="18" t="s">
        <v>65</v>
      </c>
      <c r="C45" s="19">
        <v>497</v>
      </c>
      <c r="D45" s="19">
        <v>939</v>
      </c>
      <c r="E45" s="19">
        <v>428</v>
      </c>
      <c r="F45" s="19">
        <v>511</v>
      </c>
      <c r="G45" s="20">
        <v>30</v>
      </c>
      <c r="H45" s="20">
        <v>16</v>
      </c>
      <c r="I45" s="20">
        <v>14</v>
      </c>
      <c r="J45" s="20">
        <v>36</v>
      </c>
      <c r="K45" s="20">
        <v>20</v>
      </c>
      <c r="L45" s="20">
        <v>16</v>
      </c>
      <c r="M45" s="20">
        <v>39</v>
      </c>
      <c r="N45" s="20">
        <v>16</v>
      </c>
      <c r="O45" s="20">
        <v>23</v>
      </c>
      <c r="P45" s="20">
        <v>31</v>
      </c>
      <c r="Q45" s="20">
        <v>18</v>
      </c>
      <c r="R45" s="20">
        <v>13</v>
      </c>
      <c r="S45" s="20">
        <v>32</v>
      </c>
      <c r="T45" s="20">
        <v>19</v>
      </c>
      <c r="U45" s="20">
        <v>13</v>
      </c>
      <c r="V45" s="20">
        <v>27</v>
      </c>
      <c r="W45" s="20">
        <v>12</v>
      </c>
      <c r="X45" s="20">
        <v>15</v>
      </c>
      <c r="Y45" s="20">
        <v>41</v>
      </c>
      <c r="Z45" s="20">
        <v>23</v>
      </c>
      <c r="AA45" s="20">
        <v>18</v>
      </c>
      <c r="AB45" s="20">
        <v>50</v>
      </c>
      <c r="AC45" s="20">
        <v>22</v>
      </c>
      <c r="AD45" s="20">
        <v>28</v>
      </c>
      <c r="AE45" s="20">
        <v>50</v>
      </c>
      <c r="AF45" s="20">
        <v>24</v>
      </c>
      <c r="AG45" s="20">
        <v>26</v>
      </c>
      <c r="AH45" s="20">
        <v>63</v>
      </c>
      <c r="AI45" s="20">
        <v>37</v>
      </c>
      <c r="AJ45" s="20">
        <v>26</v>
      </c>
      <c r="AK45" s="20">
        <v>55</v>
      </c>
      <c r="AL45" s="20">
        <v>22</v>
      </c>
      <c r="AM45" s="20">
        <v>33</v>
      </c>
      <c r="AN45" s="20">
        <v>47</v>
      </c>
      <c r="AO45" s="20">
        <v>23</v>
      </c>
      <c r="AP45" s="20">
        <v>24</v>
      </c>
      <c r="AQ45" s="20">
        <v>55</v>
      </c>
      <c r="AR45" s="20">
        <v>28</v>
      </c>
      <c r="AS45" s="20">
        <v>27</v>
      </c>
      <c r="AT45" s="20">
        <v>71</v>
      </c>
      <c r="AU45" s="20">
        <v>31</v>
      </c>
      <c r="AV45" s="20">
        <v>40</v>
      </c>
      <c r="AW45" s="20">
        <v>312</v>
      </c>
      <c r="AX45" s="20">
        <v>117</v>
      </c>
      <c r="AY45" s="20">
        <v>195</v>
      </c>
      <c r="AZ45" s="20">
        <v>105</v>
      </c>
      <c r="BA45" s="20">
        <v>451</v>
      </c>
      <c r="BB45" s="20">
        <v>383</v>
      </c>
      <c r="BC45" s="21">
        <v>0.11182108626198083</v>
      </c>
      <c r="BD45" s="21">
        <v>0.48029818956336529</v>
      </c>
      <c r="BE45" s="21">
        <v>0.40788072417465387</v>
      </c>
      <c r="BF45" s="22">
        <v>52.698615548455805</v>
      </c>
      <c r="BG45" s="17">
        <f t="shared" si="3"/>
        <v>49484</v>
      </c>
    </row>
    <row r="46" spans="1:59" ht="14.25" thickBot="1" x14ac:dyDescent="0.2">
      <c r="A46" s="178"/>
      <c r="B46" s="23" t="s">
        <v>66</v>
      </c>
      <c r="C46" s="24">
        <v>962</v>
      </c>
      <c r="D46" s="24">
        <v>2061</v>
      </c>
      <c r="E46" s="24">
        <v>977</v>
      </c>
      <c r="F46" s="24">
        <v>1084</v>
      </c>
      <c r="G46" s="25">
        <v>105</v>
      </c>
      <c r="H46" s="25">
        <v>51</v>
      </c>
      <c r="I46" s="25">
        <v>54</v>
      </c>
      <c r="J46" s="25">
        <v>107</v>
      </c>
      <c r="K46" s="25">
        <v>63</v>
      </c>
      <c r="L46" s="25">
        <v>44</v>
      </c>
      <c r="M46" s="25">
        <v>104</v>
      </c>
      <c r="N46" s="25">
        <v>59</v>
      </c>
      <c r="O46" s="25">
        <v>45</v>
      </c>
      <c r="P46" s="25">
        <v>108</v>
      </c>
      <c r="Q46" s="25">
        <v>60</v>
      </c>
      <c r="R46" s="25">
        <v>48</v>
      </c>
      <c r="S46" s="25">
        <v>89</v>
      </c>
      <c r="T46" s="25">
        <v>44</v>
      </c>
      <c r="U46" s="25">
        <v>45</v>
      </c>
      <c r="V46" s="25">
        <v>99</v>
      </c>
      <c r="W46" s="25">
        <v>52</v>
      </c>
      <c r="X46" s="25">
        <v>47</v>
      </c>
      <c r="Y46" s="25">
        <v>119</v>
      </c>
      <c r="Z46" s="25">
        <v>59</v>
      </c>
      <c r="AA46" s="25">
        <v>60</v>
      </c>
      <c r="AB46" s="25">
        <v>106</v>
      </c>
      <c r="AC46" s="25">
        <v>51</v>
      </c>
      <c r="AD46" s="25">
        <v>55</v>
      </c>
      <c r="AE46" s="25">
        <v>131</v>
      </c>
      <c r="AF46" s="25">
        <v>61</v>
      </c>
      <c r="AG46" s="25">
        <v>70</v>
      </c>
      <c r="AH46" s="25">
        <v>185</v>
      </c>
      <c r="AI46" s="25">
        <v>87</v>
      </c>
      <c r="AJ46" s="25">
        <v>98</v>
      </c>
      <c r="AK46" s="25">
        <v>166</v>
      </c>
      <c r="AL46" s="25">
        <v>82</v>
      </c>
      <c r="AM46" s="25">
        <v>84</v>
      </c>
      <c r="AN46" s="25">
        <v>92</v>
      </c>
      <c r="AO46" s="25">
        <v>44</v>
      </c>
      <c r="AP46" s="25">
        <v>48</v>
      </c>
      <c r="AQ46" s="25">
        <v>98</v>
      </c>
      <c r="AR46" s="25">
        <v>46</v>
      </c>
      <c r="AS46" s="25">
        <v>52</v>
      </c>
      <c r="AT46" s="25">
        <v>115</v>
      </c>
      <c r="AU46" s="25">
        <v>51</v>
      </c>
      <c r="AV46" s="25">
        <v>64</v>
      </c>
      <c r="AW46" s="25">
        <v>437</v>
      </c>
      <c r="AX46" s="25">
        <v>167</v>
      </c>
      <c r="AY46" s="25">
        <v>270</v>
      </c>
      <c r="AZ46" s="25">
        <v>316</v>
      </c>
      <c r="BA46" s="25">
        <v>1193</v>
      </c>
      <c r="BB46" s="25">
        <v>552</v>
      </c>
      <c r="BC46" s="26">
        <v>0.15332362930616206</v>
      </c>
      <c r="BD46" s="26">
        <v>0.57884522076661815</v>
      </c>
      <c r="BE46" s="26">
        <v>0.26783114992721979</v>
      </c>
      <c r="BF46" s="27">
        <v>45.43765162542455</v>
      </c>
      <c r="BG46" s="17">
        <f t="shared" si="3"/>
        <v>93647</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4130</v>
      </c>
      <c r="D48" s="39">
        <v>7786</v>
      </c>
      <c r="E48" s="39">
        <v>3496</v>
      </c>
      <c r="F48" s="39">
        <v>4290</v>
      </c>
      <c r="G48" s="39">
        <v>314</v>
      </c>
      <c r="H48" s="39">
        <v>158</v>
      </c>
      <c r="I48" s="39">
        <v>156</v>
      </c>
      <c r="J48" s="39">
        <v>335</v>
      </c>
      <c r="K48" s="39">
        <v>172</v>
      </c>
      <c r="L48" s="39">
        <v>163</v>
      </c>
      <c r="M48" s="39">
        <v>332</v>
      </c>
      <c r="N48" s="39">
        <v>162</v>
      </c>
      <c r="O48" s="39">
        <v>170</v>
      </c>
      <c r="P48" s="39">
        <v>346</v>
      </c>
      <c r="Q48" s="39">
        <v>179</v>
      </c>
      <c r="R48" s="39">
        <v>167</v>
      </c>
      <c r="S48" s="39">
        <v>318</v>
      </c>
      <c r="T48" s="39">
        <v>144</v>
      </c>
      <c r="U48" s="39">
        <v>174</v>
      </c>
      <c r="V48" s="39">
        <v>321</v>
      </c>
      <c r="W48" s="39">
        <v>142</v>
      </c>
      <c r="X48" s="39">
        <v>179</v>
      </c>
      <c r="Y48" s="39">
        <v>373</v>
      </c>
      <c r="Z48" s="39">
        <v>197</v>
      </c>
      <c r="AA48" s="39">
        <v>176</v>
      </c>
      <c r="AB48" s="39">
        <v>417</v>
      </c>
      <c r="AC48" s="39">
        <v>194</v>
      </c>
      <c r="AD48" s="39">
        <v>223</v>
      </c>
      <c r="AE48" s="39">
        <v>509</v>
      </c>
      <c r="AF48" s="39">
        <v>249</v>
      </c>
      <c r="AG48" s="39">
        <v>260</v>
      </c>
      <c r="AH48" s="39">
        <v>634</v>
      </c>
      <c r="AI48" s="39">
        <v>297</v>
      </c>
      <c r="AJ48" s="39">
        <v>337</v>
      </c>
      <c r="AK48" s="39">
        <v>575</v>
      </c>
      <c r="AL48" s="39">
        <v>266</v>
      </c>
      <c r="AM48" s="39">
        <v>309</v>
      </c>
      <c r="AN48" s="39">
        <v>457</v>
      </c>
      <c r="AO48" s="39">
        <v>214</v>
      </c>
      <c r="AP48" s="39">
        <v>243</v>
      </c>
      <c r="AQ48" s="39">
        <v>452</v>
      </c>
      <c r="AR48" s="39">
        <v>191</v>
      </c>
      <c r="AS48" s="39">
        <v>261</v>
      </c>
      <c r="AT48" s="39">
        <v>466</v>
      </c>
      <c r="AU48" s="39">
        <v>213</v>
      </c>
      <c r="AV48" s="39">
        <v>253</v>
      </c>
      <c r="AW48" s="39">
        <v>1937</v>
      </c>
      <c r="AX48" s="39">
        <v>718</v>
      </c>
      <c r="AY48" s="39">
        <v>1219</v>
      </c>
      <c r="AZ48" s="39">
        <v>981</v>
      </c>
      <c r="BA48" s="39">
        <v>4402</v>
      </c>
      <c r="BB48" s="39">
        <v>2403</v>
      </c>
      <c r="BC48" s="41">
        <v>0.12599537631646546</v>
      </c>
      <c r="BD48" s="41">
        <v>0.56537374775237603</v>
      </c>
      <c r="BE48" s="41">
        <v>0.30863087593115851</v>
      </c>
      <c r="BF48" s="42">
        <v>48.356023632160287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552</v>
      </c>
      <c r="D50" s="13">
        <v>1047</v>
      </c>
      <c r="E50" s="13">
        <v>471</v>
      </c>
      <c r="F50" s="13">
        <v>576</v>
      </c>
      <c r="G50" s="14">
        <v>37</v>
      </c>
      <c r="H50" s="14">
        <v>21</v>
      </c>
      <c r="I50" s="14">
        <v>16</v>
      </c>
      <c r="J50" s="14">
        <v>44</v>
      </c>
      <c r="K50" s="14">
        <v>18</v>
      </c>
      <c r="L50" s="14">
        <v>26</v>
      </c>
      <c r="M50" s="14">
        <v>52</v>
      </c>
      <c r="N50" s="14">
        <v>26</v>
      </c>
      <c r="O50" s="14">
        <v>26</v>
      </c>
      <c r="P50" s="14">
        <v>45</v>
      </c>
      <c r="Q50" s="14">
        <v>27</v>
      </c>
      <c r="R50" s="14">
        <v>18</v>
      </c>
      <c r="S50" s="14">
        <v>29</v>
      </c>
      <c r="T50" s="14">
        <v>10</v>
      </c>
      <c r="U50" s="14">
        <v>19</v>
      </c>
      <c r="V50" s="14">
        <v>24</v>
      </c>
      <c r="W50" s="14">
        <v>11</v>
      </c>
      <c r="X50" s="14">
        <v>13</v>
      </c>
      <c r="Y50" s="14">
        <v>41</v>
      </c>
      <c r="Z50" s="14">
        <v>26</v>
      </c>
      <c r="AA50" s="14">
        <v>15</v>
      </c>
      <c r="AB50" s="14">
        <v>59</v>
      </c>
      <c r="AC50" s="14">
        <v>24</v>
      </c>
      <c r="AD50" s="14">
        <v>35</v>
      </c>
      <c r="AE50" s="14">
        <v>62</v>
      </c>
      <c r="AF50" s="14">
        <v>33</v>
      </c>
      <c r="AG50" s="14">
        <v>29</v>
      </c>
      <c r="AH50" s="14">
        <v>66</v>
      </c>
      <c r="AI50" s="14">
        <v>33</v>
      </c>
      <c r="AJ50" s="14">
        <v>33</v>
      </c>
      <c r="AK50" s="14">
        <v>70</v>
      </c>
      <c r="AL50" s="14">
        <v>35</v>
      </c>
      <c r="AM50" s="14">
        <v>35</v>
      </c>
      <c r="AN50" s="14">
        <v>57</v>
      </c>
      <c r="AO50" s="14">
        <v>26</v>
      </c>
      <c r="AP50" s="14">
        <v>31</v>
      </c>
      <c r="AQ50" s="14">
        <v>62</v>
      </c>
      <c r="AR50" s="14">
        <v>26</v>
      </c>
      <c r="AS50" s="14">
        <v>36</v>
      </c>
      <c r="AT50" s="14">
        <v>65</v>
      </c>
      <c r="AU50" s="14">
        <v>33</v>
      </c>
      <c r="AV50" s="14">
        <v>32</v>
      </c>
      <c r="AW50" s="14">
        <v>334</v>
      </c>
      <c r="AX50" s="14">
        <v>122</v>
      </c>
      <c r="AY50" s="14">
        <v>212</v>
      </c>
      <c r="AZ50" s="14">
        <v>133</v>
      </c>
      <c r="BA50" s="14">
        <v>515</v>
      </c>
      <c r="BB50" s="14">
        <v>399</v>
      </c>
      <c r="BC50" s="15">
        <v>0.12702960840496658</v>
      </c>
      <c r="BD50" s="15">
        <v>0.49188156638013369</v>
      </c>
      <c r="BE50" s="15">
        <v>0.38108882521489973</v>
      </c>
      <c r="BF50" s="16">
        <v>51.551098376313277</v>
      </c>
      <c r="BG50" s="17">
        <f t="shared" ref="BG50:BG58" si="4">BF50*D50</f>
        <v>53974</v>
      </c>
    </row>
    <row r="51" spans="1:59" x14ac:dyDescent="0.15">
      <c r="A51" s="184"/>
      <c r="B51" s="18" t="s">
        <v>70</v>
      </c>
      <c r="C51" s="19">
        <v>626</v>
      </c>
      <c r="D51" s="19">
        <v>1185</v>
      </c>
      <c r="E51" s="19">
        <v>513</v>
      </c>
      <c r="F51" s="19">
        <v>672</v>
      </c>
      <c r="G51" s="20">
        <v>60</v>
      </c>
      <c r="H51" s="20">
        <v>39</v>
      </c>
      <c r="I51" s="20">
        <v>21</v>
      </c>
      <c r="J51" s="20">
        <v>42</v>
      </c>
      <c r="K51" s="20">
        <v>23</v>
      </c>
      <c r="L51" s="20">
        <v>19</v>
      </c>
      <c r="M51" s="20">
        <v>46</v>
      </c>
      <c r="N51" s="20">
        <v>21</v>
      </c>
      <c r="O51" s="20">
        <v>25</v>
      </c>
      <c r="P51" s="20">
        <v>48</v>
      </c>
      <c r="Q51" s="20">
        <v>18</v>
      </c>
      <c r="R51" s="20">
        <v>30</v>
      </c>
      <c r="S51" s="20">
        <v>44</v>
      </c>
      <c r="T51" s="20">
        <v>26</v>
      </c>
      <c r="U51" s="20">
        <v>18</v>
      </c>
      <c r="V51" s="20">
        <v>46</v>
      </c>
      <c r="W51" s="20">
        <v>23</v>
      </c>
      <c r="X51" s="20">
        <v>23</v>
      </c>
      <c r="Y51" s="20">
        <v>64</v>
      </c>
      <c r="Z51" s="20">
        <v>29</v>
      </c>
      <c r="AA51" s="20">
        <v>35</v>
      </c>
      <c r="AB51" s="20">
        <v>67</v>
      </c>
      <c r="AC51" s="20">
        <v>33</v>
      </c>
      <c r="AD51" s="20">
        <v>34</v>
      </c>
      <c r="AE51" s="20">
        <v>62</v>
      </c>
      <c r="AF51" s="20">
        <v>23</v>
      </c>
      <c r="AG51" s="20">
        <v>39</v>
      </c>
      <c r="AH51" s="20">
        <v>67</v>
      </c>
      <c r="AI51" s="20">
        <v>28</v>
      </c>
      <c r="AJ51" s="20">
        <v>39</v>
      </c>
      <c r="AK51" s="20">
        <v>79</v>
      </c>
      <c r="AL51" s="20">
        <v>40</v>
      </c>
      <c r="AM51" s="20">
        <v>39</v>
      </c>
      <c r="AN51" s="20">
        <v>42</v>
      </c>
      <c r="AO51" s="20">
        <v>22</v>
      </c>
      <c r="AP51" s="20">
        <v>20</v>
      </c>
      <c r="AQ51" s="20">
        <v>72</v>
      </c>
      <c r="AR51" s="20">
        <v>31</v>
      </c>
      <c r="AS51" s="20">
        <v>41</v>
      </c>
      <c r="AT51" s="20">
        <v>66</v>
      </c>
      <c r="AU51" s="20">
        <v>32</v>
      </c>
      <c r="AV51" s="20">
        <v>34</v>
      </c>
      <c r="AW51" s="20">
        <v>380</v>
      </c>
      <c r="AX51" s="20">
        <v>125</v>
      </c>
      <c r="AY51" s="20">
        <v>255</v>
      </c>
      <c r="AZ51" s="20">
        <v>148</v>
      </c>
      <c r="BA51" s="20">
        <v>591</v>
      </c>
      <c r="BB51" s="20">
        <v>446</v>
      </c>
      <c r="BC51" s="21">
        <v>0.12489451476793249</v>
      </c>
      <c r="BD51" s="21">
        <v>0.49873417721518987</v>
      </c>
      <c r="BE51" s="21">
        <v>0.37637130801687763</v>
      </c>
      <c r="BF51" s="22">
        <v>50.98818565400844</v>
      </c>
      <c r="BG51" s="17">
        <f t="shared" si="4"/>
        <v>60421</v>
      </c>
    </row>
    <row r="52" spans="1:59" x14ac:dyDescent="0.15">
      <c r="A52" s="184"/>
      <c r="B52" s="18" t="s">
        <v>71</v>
      </c>
      <c r="C52" s="19">
        <v>199</v>
      </c>
      <c r="D52" s="19">
        <v>350</v>
      </c>
      <c r="E52" s="19">
        <v>141</v>
      </c>
      <c r="F52" s="19">
        <v>209</v>
      </c>
      <c r="G52" s="20">
        <v>10</v>
      </c>
      <c r="H52" s="20">
        <v>3</v>
      </c>
      <c r="I52" s="20">
        <v>7</v>
      </c>
      <c r="J52" s="20">
        <v>5</v>
      </c>
      <c r="K52" s="20">
        <v>0</v>
      </c>
      <c r="L52" s="20">
        <v>5</v>
      </c>
      <c r="M52" s="20">
        <v>11</v>
      </c>
      <c r="N52" s="20">
        <v>4</v>
      </c>
      <c r="O52" s="20">
        <v>7</v>
      </c>
      <c r="P52" s="20">
        <v>8</v>
      </c>
      <c r="Q52" s="20">
        <v>5</v>
      </c>
      <c r="R52" s="20">
        <v>3</v>
      </c>
      <c r="S52" s="20">
        <v>17</v>
      </c>
      <c r="T52" s="20">
        <v>10</v>
      </c>
      <c r="U52" s="20">
        <v>7</v>
      </c>
      <c r="V52" s="20">
        <v>7</v>
      </c>
      <c r="W52" s="20">
        <v>2</v>
      </c>
      <c r="X52" s="20">
        <v>5</v>
      </c>
      <c r="Y52" s="20">
        <v>9</v>
      </c>
      <c r="Z52" s="20">
        <v>4</v>
      </c>
      <c r="AA52" s="20">
        <v>5</v>
      </c>
      <c r="AB52" s="20">
        <v>18</v>
      </c>
      <c r="AC52" s="20">
        <v>9</v>
      </c>
      <c r="AD52" s="20">
        <v>9</v>
      </c>
      <c r="AE52" s="20">
        <v>16</v>
      </c>
      <c r="AF52" s="20">
        <v>10</v>
      </c>
      <c r="AG52" s="20">
        <v>6</v>
      </c>
      <c r="AH52" s="20">
        <v>17</v>
      </c>
      <c r="AI52" s="20">
        <v>5</v>
      </c>
      <c r="AJ52" s="20">
        <v>12</v>
      </c>
      <c r="AK52" s="20">
        <v>15</v>
      </c>
      <c r="AL52" s="20">
        <v>6</v>
      </c>
      <c r="AM52" s="20">
        <v>9</v>
      </c>
      <c r="AN52" s="20">
        <v>25</v>
      </c>
      <c r="AO52" s="20">
        <v>9</v>
      </c>
      <c r="AP52" s="20">
        <v>16</v>
      </c>
      <c r="AQ52" s="20">
        <v>28</v>
      </c>
      <c r="AR52" s="20">
        <v>14</v>
      </c>
      <c r="AS52" s="20">
        <v>14</v>
      </c>
      <c r="AT52" s="20">
        <v>30</v>
      </c>
      <c r="AU52" s="20">
        <v>15</v>
      </c>
      <c r="AV52" s="20">
        <v>15</v>
      </c>
      <c r="AW52" s="20">
        <v>134</v>
      </c>
      <c r="AX52" s="20">
        <v>45</v>
      </c>
      <c r="AY52" s="20">
        <v>89</v>
      </c>
      <c r="AZ52" s="20">
        <v>26</v>
      </c>
      <c r="BA52" s="20">
        <v>160</v>
      </c>
      <c r="BB52" s="20">
        <v>164</v>
      </c>
      <c r="BC52" s="21">
        <v>7.4285714285714288E-2</v>
      </c>
      <c r="BD52" s="21">
        <v>0.45714285714285713</v>
      </c>
      <c r="BE52" s="21">
        <v>0.46857142857142858</v>
      </c>
      <c r="BF52" s="22">
        <v>57.311428571428571</v>
      </c>
      <c r="BG52" s="17">
        <f t="shared" si="4"/>
        <v>20059</v>
      </c>
    </row>
    <row r="53" spans="1:59" x14ac:dyDescent="0.15">
      <c r="A53" s="184"/>
      <c r="B53" s="18" t="s">
        <v>72</v>
      </c>
      <c r="C53" s="19">
        <v>340</v>
      </c>
      <c r="D53" s="19">
        <v>529</v>
      </c>
      <c r="E53" s="19">
        <v>223</v>
      </c>
      <c r="F53" s="19">
        <v>306</v>
      </c>
      <c r="G53" s="20">
        <v>17</v>
      </c>
      <c r="H53" s="20">
        <v>11</v>
      </c>
      <c r="I53" s="20">
        <v>6</v>
      </c>
      <c r="J53" s="20">
        <v>12</v>
      </c>
      <c r="K53" s="20">
        <v>6</v>
      </c>
      <c r="L53" s="20">
        <v>6</v>
      </c>
      <c r="M53" s="20">
        <v>8</v>
      </c>
      <c r="N53" s="20">
        <v>4</v>
      </c>
      <c r="O53" s="20">
        <v>4</v>
      </c>
      <c r="P53" s="20">
        <v>13</v>
      </c>
      <c r="Q53" s="20">
        <v>6</v>
      </c>
      <c r="R53" s="20">
        <v>7</v>
      </c>
      <c r="S53" s="20">
        <v>14</v>
      </c>
      <c r="T53" s="20">
        <v>5</v>
      </c>
      <c r="U53" s="20">
        <v>9</v>
      </c>
      <c r="V53" s="20">
        <v>17</v>
      </c>
      <c r="W53" s="20">
        <v>6</v>
      </c>
      <c r="X53" s="20">
        <v>11</v>
      </c>
      <c r="Y53" s="20">
        <v>15</v>
      </c>
      <c r="Z53" s="20">
        <v>5</v>
      </c>
      <c r="AA53" s="20">
        <v>10</v>
      </c>
      <c r="AB53" s="20">
        <v>26</v>
      </c>
      <c r="AC53" s="20">
        <v>15</v>
      </c>
      <c r="AD53" s="20">
        <v>11</v>
      </c>
      <c r="AE53" s="20">
        <v>14</v>
      </c>
      <c r="AF53" s="20">
        <v>8</v>
      </c>
      <c r="AG53" s="20">
        <v>6</v>
      </c>
      <c r="AH53" s="20">
        <v>26</v>
      </c>
      <c r="AI53" s="20">
        <v>10</v>
      </c>
      <c r="AJ53" s="20">
        <v>16</v>
      </c>
      <c r="AK53" s="20">
        <v>45</v>
      </c>
      <c r="AL53" s="20">
        <v>19</v>
      </c>
      <c r="AM53" s="20">
        <v>26</v>
      </c>
      <c r="AN53" s="20">
        <v>36</v>
      </c>
      <c r="AO53" s="20">
        <v>16</v>
      </c>
      <c r="AP53" s="20">
        <v>20</v>
      </c>
      <c r="AQ53" s="20">
        <v>28</v>
      </c>
      <c r="AR53" s="20">
        <v>13</v>
      </c>
      <c r="AS53" s="20">
        <v>15</v>
      </c>
      <c r="AT53" s="20">
        <v>35</v>
      </c>
      <c r="AU53" s="20">
        <v>20</v>
      </c>
      <c r="AV53" s="20">
        <v>15</v>
      </c>
      <c r="AW53" s="20">
        <v>223</v>
      </c>
      <c r="AX53" s="20">
        <v>79</v>
      </c>
      <c r="AY53" s="20">
        <v>144</v>
      </c>
      <c r="AZ53" s="20">
        <v>37</v>
      </c>
      <c r="BA53" s="20">
        <v>234</v>
      </c>
      <c r="BB53" s="20">
        <v>258</v>
      </c>
      <c r="BC53" s="21">
        <v>6.9943289224952743E-2</v>
      </c>
      <c r="BD53" s="21">
        <v>0.44234404536862004</v>
      </c>
      <c r="BE53" s="21">
        <v>0.48771266540642721</v>
      </c>
      <c r="BF53" s="22">
        <v>57.998109640831757</v>
      </c>
      <c r="BG53" s="17">
        <f t="shared" si="4"/>
        <v>30681</v>
      </c>
    </row>
    <row r="54" spans="1:59" x14ac:dyDescent="0.15">
      <c r="A54" s="184"/>
      <c r="B54" s="18" t="s">
        <v>73</v>
      </c>
      <c r="C54" s="19">
        <v>126</v>
      </c>
      <c r="D54" s="19">
        <v>256</v>
      </c>
      <c r="E54" s="19">
        <v>125</v>
      </c>
      <c r="F54" s="19">
        <v>131</v>
      </c>
      <c r="G54" s="20">
        <v>9</v>
      </c>
      <c r="H54" s="20">
        <v>6</v>
      </c>
      <c r="I54" s="20">
        <v>3</v>
      </c>
      <c r="J54" s="20">
        <v>12</v>
      </c>
      <c r="K54" s="20">
        <v>6</v>
      </c>
      <c r="L54" s="20">
        <v>6</v>
      </c>
      <c r="M54" s="20">
        <v>15</v>
      </c>
      <c r="N54" s="20">
        <v>11</v>
      </c>
      <c r="O54" s="20">
        <v>4</v>
      </c>
      <c r="P54" s="20">
        <v>8</v>
      </c>
      <c r="Q54" s="20">
        <v>2</v>
      </c>
      <c r="R54" s="20">
        <v>6</v>
      </c>
      <c r="S54" s="20">
        <v>5</v>
      </c>
      <c r="T54" s="20">
        <v>2</v>
      </c>
      <c r="U54" s="20">
        <v>3</v>
      </c>
      <c r="V54" s="20">
        <v>13</v>
      </c>
      <c r="W54" s="20">
        <v>7</v>
      </c>
      <c r="X54" s="20">
        <v>6</v>
      </c>
      <c r="Y54" s="20">
        <v>12</v>
      </c>
      <c r="Z54" s="20">
        <v>7</v>
      </c>
      <c r="AA54" s="20">
        <v>5</v>
      </c>
      <c r="AB54" s="20">
        <v>11</v>
      </c>
      <c r="AC54" s="20">
        <v>5</v>
      </c>
      <c r="AD54" s="20">
        <v>6</v>
      </c>
      <c r="AE54" s="20">
        <v>17</v>
      </c>
      <c r="AF54" s="20">
        <v>10</v>
      </c>
      <c r="AG54" s="20">
        <v>7</v>
      </c>
      <c r="AH54" s="20">
        <v>15</v>
      </c>
      <c r="AI54" s="20">
        <v>6</v>
      </c>
      <c r="AJ54" s="20">
        <v>9</v>
      </c>
      <c r="AK54" s="20">
        <v>16</v>
      </c>
      <c r="AL54" s="20">
        <v>9</v>
      </c>
      <c r="AM54" s="20">
        <v>7</v>
      </c>
      <c r="AN54" s="20">
        <v>12</v>
      </c>
      <c r="AO54" s="20">
        <v>5</v>
      </c>
      <c r="AP54" s="20">
        <v>7</v>
      </c>
      <c r="AQ54" s="20">
        <v>16</v>
      </c>
      <c r="AR54" s="20">
        <v>7</v>
      </c>
      <c r="AS54" s="20">
        <v>9</v>
      </c>
      <c r="AT54" s="20">
        <v>14</v>
      </c>
      <c r="AU54" s="20">
        <v>10</v>
      </c>
      <c r="AV54" s="20">
        <v>4</v>
      </c>
      <c r="AW54" s="20">
        <v>81</v>
      </c>
      <c r="AX54" s="20">
        <v>32</v>
      </c>
      <c r="AY54" s="20">
        <v>49</v>
      </c>
      <c r="AZ54" s="20">
        <v>36</v>
      </c>
      <c r="BA54" s="20">
        <v>125</v>
      </c>
      <c r="BB54" s="20">
        <v>95</v>
      </c>
      <c r="BC54" s="21">
        <v>0.140625</v>
      </c>
      <c r="BD54" s="21">
        <v>0.48828125</v>
      </c>
      <c r="BE54" s="21">
        <v>0.37109375</v>
      </c>
      <c r="BF54" s="22">
        <v>51.0234375</v>
      </c>
      <c r="BG54" s="17">
        <f t="shared" si="4"/>
        <v>13062</v>
      </c>
    </row>
    <row r="55" spans="1:59" x14ac:dyDescent="0.15">
      <c r="A55" s="184"/>
      <c r="B55" s="18" t="s">
        <v>74</v>
      </c>
      <c r="C55" s="19">
        <v>208</v>
      </c>
      <c r="D55" s="19">
        <v>299</v>
      </c>
      <c r="E55" s="19">
        <v>127</v>
      </c>
      <c r="F55" s="19">
        <v>172</v>
      </c>
      <c r="G55" s="20">
        <v>2</v>
      </c>
      <c r="H55" s="20">
        <v>0</v>
      </c>
      <c r="I55" s="20">
        <v>2</v>
      </c>
      <c r="J55" s="20">
        <v>4</v>
      </c>
      <c r="K55" s="20">
        <v>1</v>
      </c>
      <c r="L55" s="20">
        <v>3</v>
      </c>
      <c r="M55" s="20">
        <v>0</v>
      </c>
      <c r="N55" s="20">
        <v>0</v>
      </c>
      <c r="O55" s="20">
        <v>0</v>
      </c>
      <c r="P55" s="20">
        <v>11</v>
      </c>
      <c r="Q55" s="20">
        <v>7</v>
      </c>
      <c r="R55" s="20">
        <v>4</v>
      </c>
      <c r="S55" s="20">
        <v>5</v>
      </c>
      <c r="T55" s="20">
        <v>2</v>
      </c>
      <c r="U55" s="20">
        <v>3</v>
      </c>
      <c r="V55" s="20">
        <v>6</v>
      </c>
      <c r="W55" s="20">
        <v>3</v>
      </c>
      <c r="X55" s="20">
        <v>3</v>
      </c>
      <c r="Y55" s="20">
        <v>5</v>
      </c>
      <c r="Z55" s="20">
        <v>5</v>
      </c>
      <c r="AA55" s="20">
        <v>0</v>
      </c>
      <c r="AB55" s="20">
        <v>5</v>
      </c>
      <c r="AC55" s="20">
        <v>3</v>
      </c>
      <c r="AD55" s="20">
        <v>2</v>
      </c>
      <c r="AE55" s="20">
        <v>10</v>
      </c>
      <c r="AF55" s="20">
        <v>5</v>
      </c>
      <c r="AG55" s="20">
        <v>5</v>
      </c>
      <c r="AH55" s="20">
        <v>21</v>
      </c>
      <c r="AI55" s="20">
        <v>13</v>
      </c>
      <c r="AJ55" s="20">
        <v>8</v>
      </c>
      <c r="AK55" s="20">
        <v>18</v>
      </c>
      <c r="AL55" s="20">
        <v>6</v>
      </c>
      <c r="AM55" s="20">
        <v>12</v>
      </c>
      <c r="AN55" s="20">
        <v>25</v>
      </c>
      <c r="AO55" s="20">
        <v>9</v>
      </c>
      <c r="AP55" s="20">
        <v>16</v>
      </c>
      <c r="AQ55" s="20">
        <v>21</v>
      </c>
      <c r="AR55" s="20">
        <v>8</v>
      </c>
      <c r="AS55" s="20">
        <v>13</v>
      </c>
      <c r="AT55" s="20">
        <v>23</v>
      </c>
      <c r="AU55" s="20">
        <v>12</v>
      </c>
      <c r="AV55" s="20">
        <v>11</v>
      </c>
      <c r="AW55" s="20">
        <v>143</v>
      </c>
      <c r="AX55" s="20">
        <v>53</v>
      </c>
      <c r="AY55" s="20">
        <v>90</v>
      </c>
      <c r="AZ55" s="20">
        <v>6</v>
      </c>
      <c r="BA55" s="20">
        <v>127</v>
      </c>
      <c r="BB55" s="20">
        <v>166</v>
      </c>
      <c r="BC55" s="21">
        <v>2.0066889632107024E-2</v>
      </c>
      <c r="BD55" s="21">
        <v>0.42474916387959866</v>
      </c>
      <c r="BE55" s="21">
        <v>0.55518394648829428</v>
      </c>
      <c r="BF55" s="22">
        <v>63.280936454849495</v>
      </c>
      <c r="BG55" s="17">
        <f t="shared" si="4"/>
        <v>18921</v>
      </c>
    </row>
    <row r="56" spans="1:59" x14ac:dyDescent="0.15">
      <c r="A56" s="184"/>
      <c r="B56" s="18" t="s">
        <v>75</v>
      </c>
      <c r="C56" s="19">
        <v>335</v>
      </c>
      <c r="D56" s="19">
        <v>597</v>
      </c>
      <c r="E56" s="19">
        <v>281</v>
      </c>
      <c r="F56" s="19">
        <v>316</v>
      </c>
      <c r="G56" s="20">
        <v>14</v>
      </c>
      <c r="H56" s="20">
        <v>11</v>
      </c>
      <c r="I56" s="20">
        <v>3</v>
      </c>
      <c r="J56" s="20">
        <v>14</v>
      </c>
      <c r="K56" s="20">
        <v>8</v>
      </c>
      <c r="L56" s="20">
        <v>6</v>
      </c>
      <c r="M56" s="20">
        <v>17</v>
      </c>
      <c r="N56" s="20">
        <v>9</v>
      </c>
      <c r="O56" s="20">
        <v>8</v>
      </c>
      <c r="P56" s="20">
        <v>20</v>
      </c>
      <c r="Q56" s="20">
        <v>11</v>
      </c>
      <c r="R56" s="20">
        <v>9</v>
      </c>
      <c r="S56" s="20">
        <v>11</v>
      </c>
      <c r="T56" s="20">
        <v>7</v>
      </c>
      <c r="U56" s="20">
        <v>4</v>
      </c>
      <c r="V56" s="20">
        <v>10</v>
      </c>
      <c r="W56" s="20">
        <v>6</v>
      </c>
      <c r="X56" s="20">
        <v>4</v>
      </c>
      <c r="Y56" s="20">
        <v>26</v>
      </c>
      <c r="Z56" s="20">
        <v>13</v>
      </c>
      <c r="AA56" s="20">
        <v>13</v>
      </c>
      <c r="AB56" s="20">
        <v>21</v>
      </c>
      <c r="AC56" s="20">
        <v>10</v>
      </c>
      <c r="AD56" s="20">
        <v>11</v>
      </c>
      <c r="AE56" s="20">
        <v>32</v>
      </c>
      <c r="AF56" s="20">
        <v>20</v>
      </c>
      <c r="AG56" s="20">
        <v>12</v>
      </c>
      <c r="AH56" s="20">
        <v>31</v>
      </c>
      <c r="AI56" s="20">
        <v>19</v>
      </c>
      <c r="AJ56" s="20">
        <v>12</v>
      </c>
      <c r="AK56" s="20">
        <v>41</v>
      </c>
      <c r="AL56" s="20">
        <v>19</v>
      </c>
      <c r="AM56" s="20">
        <v>22</v>
      </c>
      <c r="AN56" s="20">
        <v>30</v>
      </c>
      <c r="AO56" s="20">
        <v>10</v>
      </c>
      <c r="AP56" s="20">
        <v>20</v>
      </c>
      <c r="AQ56" s="20">
        <v>34</v>
      </c>
      <c r="AR56" s="20">
        <v>21</v>
      </c>
      <c r="AS56" s="20">
        <v>13</v>
      </c>
      <c r="AT56" s="20">
        <v>48</v>
      </c>
      <c r="AU56" s="20">
        <v>26</v>
      </c>
      <c r="AV56" s="20">
        <v>22</v>
      </c>
      <c r="AW56" s="20">
        <v>248</v>
      </c>
      <c r="AX56" s="20">
        <v>91</v>
      </c>
      <c r="AY56" s="20">
        <v>157</v>
      </c>
      <c r="AZ56" s="20">
        <v>45</v>
      </c>
      <c r="BA56" s="20">
        <v>256</v>
      </c>
      <c r="BB56" s="20">
        <v>296</v>
      </c>
      <c r="BC56" s="21">
        <v>7.5376884422110546E-2</v>
      </c>
      <c r="BD56" s="21">
        <v>0.42881072026800671</v>
      </c>
      <c r="BE56" s="21">
        <v>0.49581239530988275</v>
      </c>
      <c r="BF56" s="22">
        <v>57.974874371859293</v>
      </c>
      <c r="BG56" s="17">
        <f t="shared" si="4"/>
        <v>34611</v>
      </c>
    </row>
    <row r="57" spans="1:59" x14ac:dyDescent="0.15">
      <c r="A57" s="184"/>
      <c r="B57" s="18" t="s">
        <v>76</v>
      </c>
      <c r="C57" s="19">
        <v>251</v>
      </c>
      <c r="D57" s="19">
        <v>413</v>
      </c>
      <c r="E57" s="19">
        <v>177</v>
      </c>
      <c r="F57" s="19">
        <v>236</v>
      </c>
      <c r="G57" s="20">
        <v>4</v>
      </c>
      <c r="H57" s="20">
        <v>3</v>
      </c>
      <c r="I57" s="20">
        <v>1</v>
      </c>
      <c r="J57" s="20">
        <v>13</v>
      </c>
      <c r="K57" s="20">
        <v>7</v>
      </c>
      <c r="L57" s="20">
        <v>6</v>
      </c>
      <c r="M57" s="20">
        <v>16</v>
      </c>
      <c r="N57" s="20">
        <v>7</v>
      </c>
      <c r="O57" s="20">
        <v>9</v>
      </c>
      <c r="P57" s="20">
        <v>9</v>
      </c>
      <c r="Q57" s="20">
        <v>4</v>
      </c>
      <c r="R57" s="20">
        <v>5</v>
      </c>
      <c r="S57" s="20">
        <v>12</v>
      </c>
      <c r="T57" s="20">
        <v>7</v>
      </c>
      <c r="U57" s="20">
        <v>5</v>
      </c>
      <c r="V57" s="20">
        <v>8</v>
      </c>
      <c r="W57" s="20">
        <v>2</v>
      </c>
      <c r="X57" s="20">
        <v>6</v>
      </c>
      <c r="Y57" s="20">
        <v>20</v>
      </c>
      <c r="Z57" s="20">
        <v>11</v>
      </c>
      <c r="AA57" s="20">
        <v>9</v>
      </c>
      <c r="AB57" s="20">
        <v>9</v>
      </c>
      <c r="AC57" s="20">
        <v>4</v>
      </c>
      <c r="AD57" s="20">
        <v>5</v>
      </c>
      <c r="AE57" s="20">
        <v>19</v>
      </c>
      <c r="AF57" s="20">
        <v>10</v>
      </c>
      <c r="AG57" s="20">
        <v>9</v>
      </c>
      <c r="AH57" s="20">
        <v>23</v>
      </c>
      <c r="AI57" s="20">
        <v>12</v>
      </c>
      <c r="AJ57" s="20">
        <v>11</v>
      </c>
      <c r="AK57" s="20">
        <v>26</v>
      </c>
      <c r="AL57" s="20">
        <v>14</v>
      </c>
      <c r="AM57" s="20">
        <v>12</v>
      </c>
      <c r="AN57" s="20">
        <v>25</v>
      </c>
      <c r="AO57" s="20">
        <v>13</v>
      </c>
      <c r="AP57" s="20">
        <v>12</v>
      </c>
      <c r="AQ57" s="20">
        <v>30</v>
      </c>
      <c r="AR57" s="20">
        <v>13</v>
      </c>
      <c r="AS57" s="20">
        <v>17</v>
      </c>
      <c r="AT57" s="20">
        <v>38</v>
      </c>
      <c r="AU57" s="20">
        <v>14</v>
      </c>
      <c r="AV57" s="20">
        <v>24</v>
      </c>
      <c r="AW57" s="20">
        <v>161</v>
      </c>
      <c r="AX57" s="20">
        <v>56</v>
      </c>
      <c r="AY57" s="20">
        <v>105</v>
      </c>
      <c r="AZ57" s="20">
        <v>33</v>
      </c>
      <c r="BA57" s="20">
        <v>181</v>
      </c>
      <c r="BB57" s="20">
        <v>199</v>
      </c>
      <c r="BC57" s="21">
        <v>7.990314769975787E-2</v>
      </c>
      <c r="BD57" s="21">
        <v>0.43825665859564167</v>
      </c>
      <c r="BE57" s="21">
        <v>0.48184019370460046</v>
      </c>
      <c r="BF57" s="22">
        <v>57.963680387409198</v>
      </c>
      <c r="BG57" s="17">
        <f t="shared" si="4"/>
        <v>23939</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1</v>
      </c>
      <c r="AC58" s="25">
        <v>1</v>
      </c>
      <c r="AD58" s="25">
        <v>0</v>
      </c>
      <c r="AE58" s="25">
        <v>5</v>
      </c>
      <c r="AF58" s="25">
        <v>3</v>
      </c>
      <c r="AG58" s="25">
        <v>2</v>
      </c>
      <c r="AH58" s="25">
        <v>5</v>
      </c>
      <c r="AI58" s="25">
        <v>3</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61.338461538461537</v>
      </c>
      <c r="BG58" s="17">
        <f t="shared" si="4"/>
        <v>3987</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2674</v>
      </c>
      <c r="D60" s="39">
        <v>4741</v>
      </c>
      <c r="E60" s="39">
        <v>2088</v>
      </c>
      <c r="F60" s="39">
        <v>2653</v>
      </c>
      <c r="G60" s="39">
        <v>153</v>
      </c>
      <c r="H60" s="39">
        <v>94</v>
      </c>
      <c r="I60" s="39">
        <v>59</v>
      </c>
      <c r="J60" s="39">
        <v>146</v>
      </c>
      <c r="K60" s="39">
        <v>69</v>
      </c>
      <c r="L60" s="39">
        <v>77</v>
      </c>
      <c r="M60" s="39">
        <v>166</v>
      </c>
      <c r="N60" s="39">
        <v>83</v>
      </c>
      <c r="O60" s="39">
        <v>83</v>
      </c>
      <c r="P60" s="39">
        <v>164</v>
      </c>
      <c r="Q60" s="39">
        <v>81</v>
      </c>
      <c r="R60" s="39">
        <v>83</v>
      </c>
      <c r="S60" s="39">
        <v>138</v>
      </c>
      <c r="T60" s="39">
        <v>70</v>
      </c>
      <c r="U60" s="39">
        <v>68</v>
      </c>
      <c r="V60" s="39">
        <v>132</v>
      </c>
      <c r="W60" s="39">
        <v>61</v>
      </c>
      <c r="X60" s="39">
        <v>71</v>
      </c>
      <c r="Y60" s="39">
        <v>195</v>
      </c>
      <c r="Z60" s="39">
        <v>101</v>
      </c>
      <c r="AA60" s="39">
        <v>94</v>
      </c>
      <c r="AB60" s="39">
        <v>217</v>
      </c>
      <c r="AC60" s="39">
        <v>104</v>
      </c>
      <c r="AD60" s="39">
        <v>113</v>
      </c>
      <c r="AE60" s="39">
        <v>237</v>
      </c>
      <c r="AF60" s="39">
        <v>122</v>
      </c>
      <c r="AG60" s="39">
        <v>115</v>
      </c>
      <c r="AH60" s="39">
        <v>271</v>
      </c>
      <c r="AI60" s="39">
        <v>129</v>
      </c>
      <c r="AJ60" s="39">
        <v>142</v>
      </c>
      <c r="AK60" s="39">
        <v>311</v>
      </c>
      <c r="AL60" s="39">
        <v>148</v>
      </c>
      <c r="AM60" s="39">
        <v>163</v>
      </c>
      <c r="AN60" s="39">
        <v>255</v>
      </c>
      <c r="AO60" s="39">
        <v>111</v>
      </c>
      <c r="AP60" s="39">
        <v>144</v>
      </c>
      <c r="AQ60" s="39">
        <v>295</v>
      </c>
      <c r="AR60" s="39">
        <v>135</v>
      </c>
      <c r="AS60" s="39">
        <v>160</v>
      </c>
      <c r="AT60" s="39">
        <v>327</v>
      </c>
      <c r="AU60" s="39">
        <v>164</v>
      </c>
      <c r="AV60" s="39">
        <v>163</v>
      </c>
      <c r="AW60" s="39">
        <v>1734</v>
      </c>
      <c r="AX60" s="39">
        <v>616</v>
      </c>
      <c r="AY60" s="39">
        <v>1118</v>
      </c>
      <c r="AZ60" s="39">
        <v>465</v>
      </c>
      <c r="BA60" s="39">
        <v>2215</v>
      </c>
      <c r="BB60" s="39">
        <v>2061</v>
      </c>
      <c r="BC60" s="41">
        <v>9.8080573718624761E-2</v>
      </c>
      <c r="BD60" s="41">
        <v>0.46720101244463191</v>
      </c>
      <c r="BE60" s="41">
        <v>0.43471841383674331</v>
      </c>
      <c r="BF60" s="42">
        <v>54.767981438515079</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32"/>
      <c r="B62" s="12" t="s">
        <v>79</v>
      </c>
      <c r="C62" s="13">
        <v>199</v>
      </c>
      <c r="D62" s="13">
        <v>312</v>
      </c>
      <c r="E62" s="13">
        <v>145</v>
      </c>
      <c r="F62" s="13">
        <v>167</v>
      </c>
      <c r="G62" s="14">
        <v>5</v>
      </c>
      <c r="H62" s="14">
        <v>4</v>
      </c>
      <c r="I62" s="14">
        <v>1</v>
      </c>
      <c r="J62" s="14">
        <v>7</v>
      </c>
      <c r="K62" s="14">
        <v>5</v>
      </c>
      <c r="L62" s="14">
        <v>2</v>
      </c>
      <c r="M62" s="14">
        <v>10</v>
      </c>
      <c r="N62" s="14">
        <v>7</v>
      </c>
      <c r="O62" s="14">
        <v>3</v>
      </c>
      <c r="P62" s="14">
        <v>14</v>
      </c>
      <c r="Q62" s="14">
        <v>10</v>
      </c>
      <c r="R62" s="14">
        <v>4</v>
      </c>
      <c r="S62" s="14">
        <v>10</v>
      </c>
      <c r="T62" s="14">
        <v>3</v>
      </c>
      <c r="U62" s="14">
        <v>7</v>
      </c>
      <c r="V62" s="14">
        <v>11</v>
      </c>
      <c r="W62" s="14">
        <v>6</v>
      </c>
      <c r="X62" s="14">
        <v>5</v>
      </c>
      <c r="Y62" s="14">
        <v>14</v>
      </c>
      <c r="Z62" s="14">
        <v>7</v>
      </c>
      <c r="AA62" s="14">
        <v>7</v>
      </c>
      <c r="AB62" s="14">
        <v>10</v>
      </c>
      <c r="AC62" s="14">
        <v>3</v>
      </c>
      <c r="AD62" s="14">
        <v>7</v>
      </c>
      <c r="AE62" s="14">
        <v>17</v>
      </c>
      <c r="AF62" s="14">
        <v>9</v>
      </c>
      <c r="AG62" s="14">
        <v>8</v>
      </c>
      <c r="AH62" s="14">
        <v>23</v>
      </c>
      <c r="AI62" s="14">
        <v>12</v>
      </c>
      <c r="AJ62" s="14">
        <v>11</v>
      </c>
      <c r="AK62" s="14">
        <v>24</v>
      </c>
      <c r="AL62" s="14">
        <v>11</v>
      </c>
      <c r="AM62" s="14">
        <v>13</v>
      </c>
      <c r="AN62" s="14">
        <v>26</v>
      </c>
      <c r="AO62" s="14">
        <v>13</v>
      </c>
      <c r="AP62" s="14">
        <v>13</v>
      </c>
      <c r="AQ62" s="14">
        <v>21</v>
      </c>
      <c r="AR62" s="14">
        <v>12</v>
      </c>
      <c r="AS62" s="14">
        <v>9</v>
      </c>
      <c r="AT62" s="14">
        <v>29</v>
      </c>
      <c r="AU62" s="14">
        <v>13</v>
      </c>
      <c r="AV62" s="14">
        <v>16</v>
      </c>
      <c r="AW62" s="14">
        <v>91</v>
      </c>
      <c r="AX62" s="14">
        <v>30</v>
      </c>
      <c r="AY62" s="14">
        <v>61</v>
      </c>
      <c r="AZ62" s="14">
        <v>22</v>
      </c>
      <c r="BA62" s="14">
        <v>170</v>
      </c>
      <c r="BB62" s="14">
        <v>120</v>
      </c>
      <c r="BC62" s="15">
        <v>7.0512820512820512E-2</v>
      </c>
      <c r="BD62" s="15">
        <v>0.54487179487179482</v>
      </c>
      <c r="BE62" s="15">
        <v>0.38461538461538464</v>
      </c>
      <c r="BF62" s="16">
        <v>53.794871794871796</v>
      </c>
      <c r="BG62" s="17">
        <f>BF62*D62</f>
        <v>16784</v>
      </c>
    </row>
    <row r="63" spans="1:59" x14ac:dyDescent="0.15">
      <c r="A63" s="133"/>
      <c r="B63" s="48" t="s">
        <v>80</v>
      </c>
      <c r="C63" s="19">
        <v>82</v>
      </c>
      <c r="D63" s="19">
        <v>126</v>
      </c>
      <c r="E63" s="19">
        <v>58</v>
      </c>
      <c r="F63" s="19">
        <v>68</v>
      </c>
      <c r="G63" s="20">
        <v>1</v>
      </c>
      <c r="H63" s="20">
        <v>1</v>
      </c>
      <c r="I63" s="20">
        <v>0</v>
      </c>
      <c r="J63" s="20">
        <v>5</v>
      </c>
      <c r="K63" s="20">
        <v>4</v>
      </c>
      <c r="L63" s="20">
        <v>1</v>
      </c>
      <c r="M63" s="20">
        <v>1</v>
      </c>
      <c r="N63" s="20">
        <v>1</v>
      </c>
      <c r="O63" s="20">
        <v>0</v>
      </c>
      <c r="P63" s="20">
        <v>3</v>
      </c>
      <c r="Q63" s="20">
        <v>2</v>
      </c>
      <c r="R63" s="20">
        <v>1</v>
      </c>
      <c r="S63" s="20">
        <v>6</v>
      </c>
      <c r="T63" s="20">
        <v>2</v>
      </c>
      <c r="U63" s="20">
        <v>4</v>
      </c>
      <c r="V63" s="20">
        <v>2</v>
      </c>
      <c r="W63" s="20">
        <v>1</v>
      </c>
      <c r="X63" s="20">
        <v>1</v>
      </c>
      <c r="Y63" s="20">
        <v>2</v>
      </c>
      <c r="Z63" s="20">
        <v>1</v>
      </c>
      <c r="AA63" s="20">
        <v>1</v>
      </c>
      <c r="AB63" s="20">
        <v>1</v>
      </c>
      <c r="AC63" s="20">
        <v>1</v>
      </c>
      <c r="AD63" s="20">
        <v>0</v>
      </c>
      <c r="AE63" s="20">
        <v>10</v>
      </c>
      <c r="AF63" s="20">
        <v>5</v>
      </c>
      <c r="AG63" s="20">
        <v>5</v>
      </c>
      <c r="AH63" s="20">
        <v>6</v>
      </c>
      <c r="AI63" s="20">
        <v>2</v>
      </c>
      <c r="AJ63" s="20">
        <v>4</v>
      </c>
      <c r="AK63" s="20">
        <v>7</v>
      </c>
      <c r="AL63" s="20">
        <v>3</v>
      </c>
      <c r="AM63" s="20">
        <v>4</v>
      </c>
      <c r="AN63" s="20">
        <v>6</v>
      </c>
      <c r="AO63" s="20">
        <v>3</v>
      </c>
      <c r="AP63" s="20">
        <v>3</v>
      </c>
      <c r="AQ63" s="20">
        <v>7</v>
      </c>
      <c r="AR63" s="20">
        <v>5</v>
      </c>
      <c r="AS63" s="20">
        <v>2</v>
      </c>
      <c r="AT63" s="20">
        <v>14</v>
      </c>
      <c r="AU63" s="20">
        <v>7</v>
      </c>
      <c r="AV63" s="20">
        <v>7</v>
      </c>
      <c r="AW63" s="20">
        <v>55</v>
      </c>
      <c r="AX63" s="20">
        <v>20</v>
      </c>
      <c r="AY63" s="20">
        <v>35</v>
      </c>
      <c r="AZ63" s="20">
        <v>7</v>
      </c>
      <c r="BA63" s="20">
        <v>50</v>
      </c>
      <c r="BB63" s="20">
        <v>69</v>
      </c>
      <c r="BC63" s="21">
        <v>5.5555555555555552E-2</v>
      </c>
      <c r="BD63" s="21">
        <v>0.3968253968253968</v>
      </c>
      <c r="BE63" s="21">
        <v>0.54761904761904767</v>
      </c>
      <c r="BF63" s="22">
        <v>59.611111111111114</v>
      </c>
      <c r="BG63" s="17">
        <f>BF63*D63</f>
        <v>7511</v>
      </c>
    </row>
    <row r="64" spans="1:59" ht="13.5" customHeight="1" x14ac:dyDescent="0.15">
      <c r="A64" s="184" t="s">
        <v>225</v>
      </c>
      <c r="B64" s="33" t="s">
        <v>81</v>
      </c>
      <c r="C64" s="34">
        <v>406</v>
      </c>
      <c r="D64" s="34">
        <v>646</v>
      </c>
      <c r="E64" s="34">
        <v>267</v>
      </c>
      <c r="F64" s="34">
        <v>379</v>
      </c>
      <c r="G64" s="35">
        <v>13</v>
      </c>
      <c r="H64" s="35">
        <v>6</v>
      </c>
      <c r="I64" s="35">
        <v>7</v>
      </c>
      <c r="J64" s="35">
        <v>17</v>
      </c>
      <c r="K64" s="35">
        <v>8</v>
      </c>
      <c r="L64" s="35">
        <v>9</v>
      </c>
      <c r="M64" s="35">
        <v>19</v>
      </c>
      <c r="N64" s="35">
        <v>10</v>
      </c>
      <c r="O64" s="35">
        <v>9</v>
      </c>
      <c r="P64" s="35">
        <v>16</v>
      </c>
      <c r="Q64" s="35">
        <v>4</v>
      </c>
      <c r="R64" s="35">
        <v>12</v>
      </c>
      <c r="S64" s="35">
        <v>17</v>
      </c>
      <c r="T64" s="35">
        <v>8</v>
      </c>
      <c r="U64" s="35">
        <v>9</v>
      </c>
      <c r="V64" s="35">
        <v>21</v>
      </c>
      <c r="W64" s="35">
        <v>11</v>
      </c>
      <c r="X64" s="35">
        <v>10</v>
      </c>
      <c r="Y64" s="35">
        <v>15</v>
      </c>
      <c r="Z64" s="35">
        <v>6</v>
      </c>
      <c r="AA64" s="35">
        <v>9</v>
      </c>
      <c r="AB64" s="35">
        <v>22</v>
      </c>
      <c r="AC64" s="35">
        <v>9</v>
      </c>
      <c r="AD64" s="35">
        <v>13</v>
      </c>
      <c r="AE64" s="35">
        <v>35</v>
      </c>
      <c r="AF64" s="35">
        <v>17</v>
      </c>
      <c r="AG64" s="35">
        <v>18</v>
      </c>
      <c r="AH64" s="35">
        <v>35</v>
      </c>
      <c r="AI64" s="35">
        <v>15</v>
      </c>
      <c r="AJ64" s="35">
        <v>20</v>
      </c>
      <c r="AK64" s="35">
        <v>46</v>
      </c>
      <c r="AL64" s="35">
        <v>22</v>
      </c>
      <c r="AM64" s="35">
        <v>24</v>
      </c>
      <c r="AN64" s="35">
        <v>50</v>
      </c>
      <c r="AO64" s="35">
        <v>23</v>
      </c>
      <c r="AP64" s="35">
        <v>27</v>
      </c>
      <c r="AQ64" s="35">
        <v>41</v>
      </c>
      <c r="AR64" s="35">
        <v>21</v>
      </c>
      <c r="AS64" s="35">
        <v>20</v>
      </c>
      <c r="AT64" s="35">
        <v>56</v>
      </c>
      <c r="AU64" s="35">
        <v>29</v>
      </c>
      <c r="AV64" s="35">
        <v>27</v>
      </c>
      <c r="AW64" s="35">
        <v>243</v>
      </c>
      <c r="AX64" s="35">
        <v>78</v>
      </c>
      <c r="AY64" s="35">
        <v>165</v>
      </c>
      <c r="AZ64" s="35">
        <v>49</v>
      </c>
      <c r="BA64" s="35">
        <v>298</v>
      </c>
      <c r="BB64" s="35">
        <v>299</v>
      </c>
      <c r="BC64" s="36">
        <v>7.5851393188854491E-2</v>
      </c>
      <c r="BD64" s="36">
        <v>0.46130030959752322</v>
      </c>
      <c r="BE64" s="36">
        <v>0.46284829721362231</v>
      </c>
      <c r="BF64" s="37">
        <v>57.44891640866873</v>
      </c>
      <c r="BG64" s="17">
        <f t="shared" ref="BG64:BG72" si="5">BF64*D64</f>
        <v>37112</v>
      </c>
    </row>
    <row r="65" spans="1:59" x14ac:dyDescent="0.15">
      <c r="A65" s="184"/>
      <c r="B65" s="49" t="s">
        <v>263</v>
      </c>
      <c r="C65" s="19">
        <v>322</v>
      </c>
      <c r="D65" s="19">
        <v>503</v>
      </c>
      <c r="E65" s="19">
        <v>227</v>
      </c>
      <c r="F65" s="19">
        <v>276</v>
      </c>
      <c r="G65" s="20">
        <v>13</v>
      </c>
      <c r="H65" s="20">
        <v>7</v>
      </c>
      <c r="I65" s="20">
        <v>6</v>
      </c>
      <c r="J65" s="20">
        <v>10</v>
      </c>
      <c r="K65" s="20">
        <v>5</v>
      </c>
      <c r="L65" s="20">
        <v>5</v>
      </c>
      <c r="M65" s="20">
        <v>13</v>
      </c>
      <c r="N65" s="20">
        <v>7</v>
      </c>
      <c r="O65" s="20">
        <v>6</v>
      </c>
      <c r="P65" s="20">
        <v>9</v>
      </c>
      <c r="Q65" s="20">
        <v>2</v>
      </c>
      <c r="R65" s="20">
        <v>7</v>
      </c>
      <c r="S65" s="20">
        <v>28</v>
      </c>
      <c r="T65" s="20">
        <v>13</v>
      </c>
      <c r="U65" s="20">
        <v>15</v>
      </c>
      <c r="V65" s="20">
        <v>16</v>
      </c>
      <c r="W65" s="20">
        <v>9</v>
      </c>
      <c r="X65" s="20">
        <v>7</v>
      </c>
      <c r="Y65" s="20">
        <v>20</v>
      </c>
      <c r="Z65" s="20">
        <v>8</v>
      </c>
      <c r="AA65" s="20">
        <v>12</v>
      </c>
      <c r="AB65" s="20">
        <v>16</v>
      </c>
      <c r="AC65" s="20">
        <v>11</v>
      </c>
      <c r="AD65" s="20">
        <v>5</v>
      </c>
      <c r="AE65" s="20">
        <v>23</v>
      </c>
      <c r="AF65" s="20">
        <v>13</v>
      </c>
      <c r="AG65" s="20">
        <v>10</v>
      </c>
      <c r="AH65" s="20">
        <v>33</v>
      </c>
      <c r="AI65" s="20">
        <v>15</v>
      </c>
      <c r="AJ65" s="20">
        <v>18</v>
      </c>
      <c r="AK65" s="20">
        <v>30</v>
      </c>
      <c r="AL65" s="20">
        <v>13</v>
      </c>
      <c r="AM65" s="20">
        <v>17</v>
      </c>
      <c r="AN65" s="20">
        <v>39</v>
      </c>
      <c r="AO65" s="20">
        <v>22</v>
      </c>
      <c r="AP65" s="20">
        <v>17</v>
      </c>
      <c r="AQ65" s="20">
        <v>27</v>
      </c>
      <c r="AR65" s="20">
        <v>10</v>
      </c>
      <c r="AS65" s="20">
        <v>17</v>
      </c>
      <c r="AT65" s="20">
        <v>38</v>
      </c>
      <c r="AU65" s="20">
        <v>23</v>
      </c>
      <c r="AV65" s="20">
        <v>15</v>
      </c>
      <c r="AW65" s="20">
        <v>188</v>
      </c>
      <c r="AX65" s="20">
        <v>69</v>
      </c>
      <c r="AY65" s="20">
        <v>119</v>
      </c>
      <c r="AZ65" s="20">
        <v>36</v>
      </c>
      <c r="BA65" s="20">
        <v>241</v>
      </c>
      <c r="BB65" s="20">
        <v>226</v>
      </c>
      <c r="BC65" s="21">
        <v>7.1570576540755465E-2</v>
      </c>
      <c r="BD65" s="21">
        <v>0.47912524850894633</v>
      </c>
      <c r="BE65" s="21">
        <v>0.44930417495029823</v>
      </c>
      <c r="BF65" s="22">
        <v>56.055666003976143</v>
      </c>
      <c r="BG65" s="17">
        <f t="shared" si="5"/>
        <v>28196</v>
      </c>
    </row>
    <row r="66" spans="1:59" x14ac:dyDescent="0.15">
      <c r="A66" s="184"/>
      <c r="B66" s="18" t="s">
        <v>82</v>
      </c>
      <c r="C66" s="19">
        <v>365</v>
      </c>
      <c r="D66" s="19">
        <v>595</v>
      </c>
      <c r="E66" s="19">
        <v>268</v>
      </c>
      <c r="F66" s="19">
        <v>327</v>
      </c>
      <c r="G66" s="20">
        <v>10</v>
      </c>
      <c r="H66" s="20">
        <v>6</v>
      </c>
      <c r="I66" s="20">
        <v>4</v>
      </c>
      <c r="J66" s="20">
        <v>10</v>
      </c>
      <c r="K66" s="20">
        <v>6</v>
      </c>
      <c r="L66" s="20">
        <v>4</v>
      </c>
      <c r="M66" s="20">
        <v>18</v>
      </c>
      <c r="N66" s="20">
        <v>12</v>
      </c>
      <c r="O66" s="20">
        <v>6</v>
      </c>
      <c r="P66" s="20">
        <v>21</v>
      </c>
      <c r="Q66" s="20">
        <v>9</v>
      </c>
      <c r="R66" s="20">
        <v>12</v>
      </c>
      <c r="S66" s="20">
        <v>21</v>
      </c>
      <c r="T66" s="20">
        <v>12</v>
      </c>
      <c r="U66" s="20">
        <v>9</v>
      </c>
      <c r="V66" s="20">
        <v>12</v>
      </c>
      <c r="W66" s="20">
        <v>6</v>
      </c>
      <c r="X66" s="20">
        <v>6</v>
      </c>
      <c r="Y66" s="20">
        <v>20</v>
      </c>
      <c r="Z66" s="20">
        <v>14</v>
      </c>
      <c r="AA66" s="20">
        <v>6</v>
      </c>
      <c r="AB66" s="20">
        <v>16</v>
      </c>
      <c r="AC66" s="20">
        <v>7</v>
      </c>
      <c r="AD66" s="20">
        <v>9</v>
      </c>
      <c r="AE66" s="20">
        <v>29</v>
      </c>
      <c r="AF66" s="20">
        <v>12</v>
      </c>
      <c r="AG66" s="20">
        <v>17</v>
      </c>
      <c r="AH66" s="20">
        <v>41</v>
      </c>
      <c r="AI66" s="20">
        <v>18</v>
      </c>
      <c r="AJ66" s="20">
        <v>23</v>
      </c>
      <c r="AK66" s="20">
        <v>44</v>
      </c>
      <c r="AL66" s="20">
        <v>27</v>
      </c>
      <c r="AM66" s="20">
        <v>17</v>
      </c>
      <c r="AN66" s="20">
        <v>37</v>
      </c>
      <c r="AO66" s="20">
        <v>17</v>
      </c>
      <c r="AP66" s="20">
        <v>20</v>
      </c>
      <c r="AQ66" s="20">
        <v>52</v>
      </c>
      <c r="AR66" s="20">
        <v>24</v>
      </c>
      <c r="AS66" s="20">
        <v>28</v>
      </c>
      <c r="AT66" s="20">
        <v>51</v>
      </c>
      <c r="AU66" s="20">
        <v>22</v>
      </c>
      <c r="AV66" s="20">
        <v>29</v>
      </c>
      <c r="AW66" s="20">
        <v>213</v>
      </c>
      <c r="AX66" s="20">
        <v>76</v>
      </c>
      <c r="AY66" s="20">
        <v>137</v>
      </c>
      <c r="AZ66" s="20">
        <v>38</v>
      </c>
      <c r="BA66" s="20">
        <v>293</v>
      </c>
      <c r="BB66" s="20">
        <v>264</v>
      </c>
      <c r="BC66" s="21">
        <v>6.386554621848739E-2</v>
      </c>
      <c r="BD66" s="21">
        <v>0.49243697478991599</v>
      </c>
      <c r="BE66" s="21">
        <v>0.44369747899159662</v>
      </c>
      <c r="BF66" s="22">
        <v>57.12605042016807</v>
      </c>
      <c r="BG66" s="17">
        <f t="shared" si="5"/>
        <v>33990</v>
      </c>
    </row>
    <row r="67" spans="1:59" x14ac:dyDescent="0.15">
      <c r="A67" s="184"/>
      <c r="B67" s="18" t="s">
        <v>83</v>
      </c>
      <c r="C67" s="19">
        <v>206</v>
      </c>
      <c r="D67" s="19">
        <v>314</v>
      </c>
      <c r="E67" s="19">
        <v>139</v>
      </c>
      <c r="F67" s="19">
        <v>175</v>
      </c>
      <c r="G67" s="20">
        <v>2</v>
      </c>
      <c r="H67" s="20">
        <v>2</v>
      </c>
      <c r="I67" s="20">
        <v>0</v>
      </c>
      <c r="J67" s="20">
        <v>5</v>
      </c>
      <c r="K67" s="20">
        <v>2</v>
      </c>
      <c r="L67" s="20">
        <v>3</v>
      </c>
      <c r="M67" s="20">
        <v>5</v>
      </c>
      <c r="N67" s="20">
        <v>3</v>
      </c>
      <c r="O67" s="20">
        <v>2</v>
      </c>
      <c r="P67" s="20">
        <v>15</v>
      </c>
      <c r="Q67" s="20">
        <v>8</v>
      </c>
      <c r="R67" s="20">
        <v>7</v>
      </c>
      <c r="S67" s="20">
        <v>16</v>
      </c>
      <c r="T67" s="20">
        <v>10</v>
      </c>
      <c r="U67" s="20">
        <v>6</v>
      </c>
      <c r="V67" s="20">
        <v>10</v>
      </c>
      <c r="W67" s="20">
        <v>3</v>
      </c>
      <c r="X67" s="20">
        <v>7</v>
      </c>
      <c r="Y67" s="20">
        <v>12</v>
      </c>
      <c r="Z67" s="20">
        <v>6</v>
      </c>
      <c r="AA67" s="20">
        <v>6</v>
      </c>
      <c r="AB67" s="20">
        <v>17</v>
      </c>
      <c r="AC67" s="20">
        <v>9</v>
      </c>
      <c r="AD67" s="20">
        <v>8</v>
      </c>
      <c r="AE67" s="20">
        <v>18</v>
      </c>
      <c r="AF67" s="20">
        <v>10</v>
      </c>
      <c r="AG67" s="20">
        <v>8</v>
      </c>
      <c r="AH67" s="20">
        <v>26</v>
      </c>
      <c r="AI67" s="20">
        <v>16</v>
      </c>
      <c r="AJ67" s="20">
        <v>10</v>
      </c>
      <c r="AK67" s="20">
        <v>13</v>
      </c>
      <c r="AL67" s="20">
        <v>5</v>
      </c>
      <c r="AM67" s="20">
        <v>8</v>
      </c>
      <c r="AN67" s="20">
        <v>18</v>
      </c>
      <c r="AO67" s="20">
        <v>9</v>
      </c>
      <c r="AP67" s="20">
        <v>9</v>
      </c>
      <c r="AQ67" s="20">
        <v>17</v>
      </c>
      <c r="AR67" s="20">
        <v>9</v>
      </c>
      <c r="AS67" s="20">
        <v>8</v>
      </c>
      <c r="AT67" s="20">
        <v>28</v>
      </c>
      <c r="AU67" s="20">
        <v>11</v>
      </c>
      <c r="AV67" s="20">
        <v>17</v>
      </c>
      <c r="AW67" s="20">
        <v>112</v>
      </c>
      <c r="AX67" s="20">
        <v>36</v>
      </c>
      <c r="AY67" s="20">
        <v>76</v>
      </c>
      <c r="AZ67" s="20">
        <v>12</v>
      </c>
      <c r="BA67" s="20">
        <v>162</v>
      </c>
      <c r="BB67" s="20">
        <v>140</v>
      </c>
      <c r="BC67" s="21">
        <v>3.8216560509554139E-2</v>
      </c>
      <c r="BD67" s="21">
        <v>0.51592356687898089</v>
      </c>
      <c r="BE67" s="21">
        <v>0.44585987261146498</v>
      </c>
      <c r="BF67" s="22">
        <v>55.312101910828027</v>
      </c>
      <c r="BG67" s="17">
        <f t="shared" si="5"/>
        <v>17368</v>
      </c>
    </row>
    <row r="68" spans="1:59" x14ac:dyDescent="0.15">
      <c r="A68" s="184"/>
      <c r="B68" s="18" t="s">
        <v>84</v>
      </c>
      <c r="C68" s="19">
        <v>138</v>
      </c>
      <c r="D68" s="19">
        <v>246</v>
      </c>
      <c r="E68" s="19">
        <v>104</v>
      </c>
      <c r="F68" s="19">
        <v>142</v>
      </c>
      <c r="G68" s="20">
        <v>5</v>
      </c>
      <c r="H68" s="20">
        <v>0</v>
      </c>
      <c r="I68" s="20">
        <v>5</v>
      </c>
      <c r="J68" s="20">
        <v>7</v>
      </c>
      <c r="K68" s="20">
        <v>5</v>
      </c>
      <c r="L68" s="20">
        <v>2</v>
      </c>
      <c r="M68" s="20">
        <v>10</v>
      </c>
      <c r="N68" s="20">
        <v>6</v>
      </c>
      <c r="O68" s="20">
        <v>4</v>
      </c>
      <c r="P68" s="20">
        <v>7</v>
      </c>
      <c r="Q68" s="20">
        <v>2</v>
      </c>
      <c r="R68" s="20">
        <v>5</v>
      </c>
      <c r="S68" s="20">
        <v>12</v>
      </c>
      <c r="T68" s="20">
        <v>7</v>
      </c>
      <c r="U68" s="20">
        <v>5</v>
      </c>
      <c r="V68" s="20">
        <v>6</v>
      </c>
      <c r="W68" s="20">
        <v>3</v>
      </c>
      <c r="X68" s="20">
        <v>3</v>
      </c>
      <c r="Y68" s="20">
        <v>7</v>
      </c>
      <c r="Z68" s="20">
        <v>3</v>
      </c>
      <c r="AA68" s="20">
        <v>4</v>
      </c>
      <c r="AB68" s="20">
        <v>3</v>
      </c>
      <c r="AC68" s="20">
        <v>1</v>
      </c>
      <c r="AD68" s="20">
        <v>2</v>
      </c>
      <c r="AE68" s="20">
        <v>17</v>
      </c>
      <c r="AF68" s="20">
        <v>8</v>
      </c>
      <c r="AG68" s="20">
        <v>9</v>
      </c>
      <c r="AH68" s="20">
        <v>19</v>
      </c>
      <c r="AI68" s="20">
        <v>10</v>
      </c>
      <c r="AJ68" s="20">
        <v>9</v>
      </c>
      <c r="AK68" s="20">
        <v>14</v>
      </c>
      <c r="AL68" s="20">
        <v>9</v>
      </c>
      <c r="AM68" s="20">
        <v>5</v>
      </c>
      <c r="AN68" s="20">
        <v>16</v>
      </c>
      <c r="AO68" s="20">
        <v>10</v>
      </c>
      <c r="AP68" s="20">
        <v>6</v>
      </c>
      <c r="AQ68" s="20">
        <v>14</v>
      </c>
      <c r="AR68" s="20">
        <v>5</v>
      </c>
      <c r="AS68" s="20">
        <v>9</v>
      </c>
      <c r="AT68" s="20">
        <v>21</v>
      </c>
      <c r="AU68" s="20">
        <v>10</v>
      </c>
      <c r="AV68" s="20">
        <v>11</v>
      </c>
      <c r="AW68" s="20">
        <v>88</v>
      </c>
      <c r="AX68" s="20">
        <v>25</v>
      </c>
      <c r="AY68" s="20">
        <v>63</v>
      </c>
      <c r="AZ68" s="20">
        <v>22</v>
      </c>
      <c r="BA68" s="20">
        <v>115</v>
      </c>
      <c r="BB68" s="20">
        <v>109</v>
      </c>
      <c r="BC68" s="21">
        <v>8.943089430894309E-2</v>
      </c>
      <c r="BD68" s="21">
        <v>0.46747967479674796</v>
      </c>
      <c r="BE68" s="21">
        <v>0.44308943089430897</v>
      </c>
      <c r="BF68" s="22">
        <v>56.121951219512198</v>
      </c>
      <c r="BG68" s="17">
        <f t="shared" si="5"/>
        <v>13806</v>
      </c>
    </row>
    <row r="69" spans="1:59" x14ac:dyDescent="0.15">
      <c r="A69" s="184"/>
      <c r="B69" s="18" t="s">
        <v>85</v>
      </c>
      <c r="C69" s="19">
        <v>139</v>
      </c>
      <c r="D69" s="19">
        <v>247</v>
      </c>
      <c r="E69" s="19">
        <v>104</v>
      </c>
      <c r="F69" s="19">
        <v>143</v>
      </c>
      <c r="G69" s="20">
        <v>8</v>
      </c>
      <c r="H69" s="20">
        <v>3</v>
      </c>
      <c r="I69" s="20">
        <v>5</v>
      </c>
      <c r="J69" s="20">
        <v>9</v>
      </c>
      <c r="K69" s="20">
        <v>4</v>
      </c>
      <c r="L69" s="20">
        <v>5</v>
      </c>
      <c r="M69" s="20">
        <v>7</v>
      </c>
      <c r="N69" s="20">
        <v>4</v>
      </c>
      <c r="O69" s="20">
        <v>3</v>
      </c>
      <c r="P69" s="20">
        <v>8</v>
      </c>
      <c r="Q69" s="20">
        <v>3</v>
      </c>
      <c r="R69" s="20">
        <v>5</v>
      </c>
      <c r="S69" s="20">
        <v>9</v>
      </c>
      <c r="T69" s="20">
        <v>6</v>
      </c>
      <c r="U69" s="20">
        <v>3</v>
      </c>
      <c r="V69" s="20">
        <v>5</v>
      </c>
      <c r="W69" s="20">
        <v>5</v>
      </c>
      <c r="X69" s="20">
        <v>0</v>
      </c>
      <c r="Y69" s="20">
        <v>8</v>
      </c>
      <c r="Z69" s="20">
        <v>3</v>
      </c>
      <c r="AA69" s="20">
        <v>5</v>
      </c>
      <c r="AB69" s="20">
        <v>12</v>
      </c>
      <c r="AC69" s="20">
        <v>6</v>
      </c>
      <c r="AD69" s="20">
        <v>6</v>
      </c>
      <c r="AE69" s="20">
        <v>15</v>
      </c>
      <c r="AF69" s="20">
        <v>10</v>
      </c>
      <c r="AG69" s="20">
        <v>5</v>
      </c>
      <c r="AH69" s="20">
        <v>16</v>
      </c>
      <c r="AI69" s="20">
        <v>6</v>
      </c>
      <c r="AJ69" s="20">
        <v>10</v>
      </c>
      <c r="AK69" s="20">
        <v>21</v>
      </c>
      <c r="AL69" s="20">
        <v>11</v>
      </c>
      <c r="AM69" s="20">
        <v>10</v>
      </c>
      <c r="AN69" s="20">
        <v>12</v>
      </c>
      <c r="AO69" s="20">
        <v>2</v>
      </c>
      <c r="AP69" s="20">
        <v>10</v>
      </c>
      <c r="AQ69" s="20">
        <v>13</v>
      </c>
      <c r="AR69" s="20">
        <v>5</v>
      </c>
      <c r="AS69" s="20">
        <v>8</v>
      </c>
      <c r="AT69" s="20">
        <v>15</v>
      </c>
      <c r="AU69" s="20">
        <v>7</v>
      </c>
      <c r="AV69" s="20">
        <v>8</v>
      </c>
      <c r="AW69" s="20">
        <v>89</v>
      </c>
      <c r="AX69" s="20">
        <v>29</v>
      </c>
      <c r="AY69" s="20">
        <v>60</v>
      </c>
      <c r="AZ69" s="20">
        <v>24</v>
      </c>
      <c r="BA69" s="20">
        <v>119</v>
      </c>
      <c r="BB69" s="20">
        <v>104</v>
      </c>
      <c r="BC69" s="21">
        <v>9.7165991902834009E-2</v>
      </c>
      <c r="BD69" s="21">
        <v>0.48178137651821862</v>
      </c>
      <c r="BE69" s="21">
        <v>0.42105263157894735</v>
      </c>
      <c r="BF69" s="22">
        <v>54.040485829959515</v>
      </c>
      <c r="BG69" s="17">
        <f t="shared" si="5"/>
        <v>13348</v>
      </c>
    </row>
    <row r="70" spans="1:59" x14ac:dyDescent="0.15">
      <c r="A70" s="184"/>
      <c r="B70" s="18" t="s">
        <v>86</v>
      </c>
      <c r="C70" s="19">
        <v>127</v>
      </c>
      <c r="D70" s="19">
        <v>226</v>
      </c>
      <c r="E70" s="19">
        <v>103</v>
      </c>
      <c r="F70" s="19">
        <v>123</v>
      </c>
      <c r="G70" s="20">
        <v>3</v>
      </c>
      <c r="H70" s="20">
        <v>1</v>
      </c>
      <c r="I70" s="20">
        <v>2</v>
      </c>
      <c r="J70" s="20">
        <v>5</v>
      </c>
      <c r="K70" s="20">
        <v>2</v>
      </c>
      <c r="L70" s="20">
        <v>3</v>
      </c>
      <c r="M70" s="20">
        <v>7</v>
      </c>
      <c r="N70" s="20">
        <v>2</v>
      </c>
      <c r="O70" s="20">
        <v>5</v>
      </c>
      <c r="P70" s="20">
        <v>7</v>
      </c>
      <c r="Q70" s="20">
        <v>5</v>
      </c>
      <c r="R70" s="20">
        <v>2</v>
      </c>
      <c r="S70" s="20">
        <v>8</v>
      </c>
      <c r="T70" s="20">
        <v>5</v>
      </c>
      <c r="U70" s="20">
        <v>3</v>
      </c>
      <c r="V70" s="20">
        <v>6</v>
      </c>
      <c r="W70" s="20">
        <v>1</v>
      </c>
      <c r="X70" s="20">
        <v>5</v>
      </c>
      <c r="Y70" s="20">
        <v>11</v>
      </c>
      <c r="Z70" s="20">
        <v>6</v>
      </c>
      <c r="AA70" s="20">
        <v>5</v>
      </c>
      <c r="AB70" s="20">
        <v>12</v>
      </c>
      <c r="AC70" s="20">
        <v>7</v>
      </c>
      <c r="AD70" s="20">
        <v>5</v>
      </c>
      <c r="AE70" s="20">
        <v>12</v>
      </c>
      <c r="AF70" s="20">
        <v>6</v>
      </c>
      <c r="AG70" s="20">
        <v>6</v>
      </c>
      <c r="AH70" s="20">
        <v>6</v>
      </c>
      <c r="AI70" s="20">
        <v>3</v>
      </c>
      <c r="AJ70" s="20">
        <v>3</v>
      </c>
      <c r="AK70" s="20">
        <v>12</v>
      </c>
      <c r="AL70" s="20">
        <v>6</v>
      </c>
      <c r="AM70" s="20">
        <v>6</v>
      </c>
      <c r="AN70" s="20">
        <v>19</v>
      </c>
      <c r="AO70" s="20">
        <v>6</v>
      </c>
      <c r="AP70" s="20">
        <v>13</v>
      </c>
      <c r="AQ70" s="20">
        <v>21</v>
      </c>
      <c r="AR70" s="20">
        <v>12</v>
      </c>
      <c r="AS70" s="20">
        <v>9</v>
      </c>
      <c r="AT70" s="20">
        <v>21</v>
      </c>
      <c r="AU70" s="20">
        <v>12</v>
      </c>
      <c r="AV70" s="20">
        <v>9</v>
      </c>
      <c r="AW70" s="20">
        <v>76</v>
      </c>
      <c r="AX70" s="20">
        <v>29</v>
      </c>
      <c r="AY70" s="20">
        <v>47</v>
      </c>
      <c r="AZ70" s="20">
        <v>15</v>
      </c>
      <c r="BA70" s="20">
        <v>114</v>
      </c>
      <c r="BB70" s="20">
        <v>97</v>
      </c>
      <c r="BC70" s="21">
        <v>6.637168141592921E-2</v>
      </c>
      <c r="BD70" s="21">
        <v>0.50442477876106195</v>
      </c>
      <c r="BE70" s="21">
        <v>0.42920353982300885</v>
      </c>
      <c r="BF70" s="22">
        <v>56.26548672566372</v>
      </c>
      <c r="BG70" s="17">
        <f t="shared" si="5"/>
        <v>12716</v>
      </c>
    </row>
    <row r="71" spans="1:59" x14ac:dyDescent="0.15">
      <c r="A71" s="184"/>
      <c r="B71" s="18" t="s">
        <v>87</v>
      </c>
      <c r="C71" s="19">
        <v>241</v>
      </c>
      <c r="D71" s="19">
        <v>423</v>
      </c>
      <c r="E71" s="19">
        <v>183</v>
      </c>
      <c r="F71" s="19">
        <v>240</v>
      </c>
      <c r="G71" s="20">
        <v>14</v>
      </c>
      <c r="H71" s="20">
        <v>10</v>
      </c>
      <c r="I71" s="20">
        <v>4</v>
      </c>
      <c r="J71" s="20">
        <v>10</v>
      </c>
      <c r="K71" s="20">
        <v>4</v>
      </c>
      <c r="L71" s="20">
        <v>6</v>
      </c>
      <c r="M71" s="20">
        <v>16</v>
      </c>
      <c r="N71" s="20">
        <v>9</v>
      </c>
      <c r="O71" s="20">
        <v>7</v>
      </c>
      <c r="P71" s="20">
        <v>17</v>
      </c>
      <c r="Q71" s="20">
        <v>7</v>
      </c>
      <c r="R71" s="20">
        <v>10</v>
      </c>
      <c r="S71" s="20">
        <v>12</v>
      </c>
      <c r="T71" s="20">
        <v>6</v>
      </c>
      <c r="U71" s="20">
        <v>6</v>
      </c>
      <c r="V71" s="20">
        <v>14</v>
      </c>
      <c r="W71" s="20">
        <v>7</v>
      </c>
      <c r="X71" s="20">
        <v>7</v>
      </c>
      <c r="Y71" s="20">
        <v>12</v>
      </c>
      <c r="Z71" s="20">
        <v>6</v>
      </c>
      <c r="AA71" s="20">
        <v>6</v>
      </c>
      <c r="AB71" s="20">
        <v>13</v>
      </c>
      <c r="AC71" s="20">
        <v>5</v>
      </c>
      <c r="AD71" s="20">
        <v>8</v>
      </c>
      <c r="AE71" s="20">
        <v>30</v>
      </c>
      <c r="AF71" s="20">
        <v>16</v>
      </c>
      <c r="AG71" s="20">
        <v>14</v>
      </c>
      <c r="AH71" s="20">
        <v>30</v>
      </c>
      <c r="AI71" s="20">
        <v>13</v>
      </c>
      <c r="AJ71" s="20">
        <v>17</v>
      </c>
      <c r="AK71" s="20">
        <v>20</v>
      </c>
      <c r="AL71" s="20">
        <v>9</v>
      </c>
      <c r="AM71" s="20">
        <v>11</v>
      </c>
      <c r="AN71" s="20">
        <v>17</v>
      </c>
      <c r="AO71" s="20">
        <v>8</v>
      </c>
      <c r="AP71" s="20">
        <v>9</v>
      </c>
      <c r="AQ71" s="20">
        <v>22</v>
      </c>
      <c r="AR71" s="20">
        <v>10</v>
      </c>
      <c r="AS71" s="20">
        <v>12</v>
      </c>
      <c r="AT71" s="20">
        <v>31</v>
      </c>
      <c r="AU71" s="20">
        <v>13</v>
      </c>
      <c r="AV71" s="20">
        <v>18</v>
      </c>
      <c r="AW71" s="20">
        <v>165</v>
      </c>
      <c r="AX71" s="20">
        <v>60</v>
      </c>
      <c r="AY71" s="20">
        <v>105</v>
      </c>
      <c r="AZ71" s="20">
        <v>40</v>
      </c>
      <c r="BA71" s="20">
        <v>187</v>
      </c>
      <c r="BB71" s="20">
        <v>196</v>
      </c>
      <c r="BC71" s="21">
        <v>9.4562647754137114E-2</v>
      </c>
      <c r="BD71" s="21">
        <v>0.44208037825059104</v>
      </c>
      <c r="BE71" s="21">
        <v>0.46335697399527187</v>
      </c>
      <c r="BF71" s="22">
        <v>55.144208037825059</v>
      </c>
      <c r="BG71" s="17">
        <f t="shared" si="5"/>
        <v>23326</v>
      </c>
    </row>
    <row r="72" spans="1:59" ht="14.25" thickBot="1" x14ac:dyDescent="0.2">
      <c r="A72" s="184"/>
      <c r="B72" s="23" t="s">
        <v>88</v>
      </c>
      <c r="C72" s="24">
        <v>207</v>
      </c>
      <c r="D72" s="24">
        <v>392</v>
      </c>
      <c r="E72" s="24">
        <v>162</v>
      </c>
      <c r="F72" s="24">
        <v>230</v>
      </c>
      <c r="G72" s="25">
        <v>10</v>
      </c>
      <c r="H72" s="25">
        <v>5</v>
      </c>
      <c r="I72" s="25">
        <v>5</v>
      </c>
      <c r="J72" s="25">
        <v>15</v>
      </c>
      <c r="K72" s="25">
        <v>5</v>
      </c>
      <c r="L72" s="25">
        <v>10</v>
      </c>
      <c r="M72" s="25">
        <v>18</v>
      </c>
      <c r="N72" s="25">
        <v>10</v>
      </c>
      <c r="O72" s="25">
        <v>8</v>
      </c>
      <c r="P72" s="25">
        <v>9</v>
      </c>
      <c r="Q72" s="25">
        <v>1</v>
      </c>
      <c r="R72" s="25">
        <v>8</v>
      </c>
      <c r="S72" s="25">
        <v>16</v>
      </c>
      <c r="T72" s="25">
        <v>7</v>
      </c>
      <c r="U72" s="25">
        <v>9</v>
      </c>
      <c r="V72" s="25">
        <v>13</v>
      </c>
      <c r="W72" s="25">
        <v>7</v>
      </c>
      <c r="X72" s="25">
        <v>6</v>
      </c>
      <c r="Y72" s="25">
        <v>8</v>
      </c>
      <c r="Z72" s="25">
        <v>5</v>
      </c>
      <c r="AA72" s="25">
        <v>3</v>
      </c>
      <c r="AB72" s="25">
        <v>18</v>
      </c>
      <c r="AC72" s="25">
        <v>5</v>
      </c>
      <c r="AD72" s="25">
        <v>13</v>
      </c>
      <c r="AE72" s="25">
        <v>18</v>
      </c>
      <c r="AF72" s="25">
        <v>8</v>
      </c>
      <c r="AG72" s="25">
        <v>10</v>
      </c>
      <c r="AH72" s="25">
        <v>23</v>
      </c>
      <c r="AI72" s="25">
        <v>10</v>
      </c>
      <c r="AJ72" s="25">
        <v>13</v>
      </c>
      <c r="AK72" s="25">
        <v>27</v>
      </c>
      <c r="AL72" s="25">
        <v>12</v>
      </c>
      <c r="AM72" s="25">
        <v>15</v>
      </c>
      <c r="AN72" s="25">
        <v>20</v>
      </c>
      <c r="AO72" s="25">
        <v>6</v>
      </c>
      <c r="AP72" s="25">
        <v>14</v>
      </c>
      <c r="AQ72" s="25">
        <v>20</v>
      </c>
      <c r="AR72" s="25">
        <v>8</v>
      </c>
      <c r="AS72" s="25">
        <v>12</v>
      </c>
      <c r="AT72" s="25">
        <v>34</v>
      </c>
      <c r="AU72" s="25">
        <v>17</v>
      </c>
      <c r="AV72" s="25">
        <v>17</v>
      </c>
      <c r="AW72" s="25">
        <v>143</v>
      </c>
      <c r="AX72" s="25">
        <v>56</v>
      </c>
      <c r="AY72" s="25">
        <v>87</v>
      </c>
      <c r="AZ72" s="25">
        <v>43</v>
      </c>
      <c r="BA72" s="25">
        <v>172</v>
      </c>
      <c r="BB72" s="25">
        <v>177</v>
      </c>
      <c r="BC72" s="26">
        <v>0.10969387755102041</v>
      </c>
      <c r="BD72" s="26">
        <v>0.43877551020408162</v>
      </c>
      <c r="BE72" s="26">
        <v>0.45153061224489793</v>
      </c>
      <c r="BF72" s="27">
        <v>53.987244897959187</v>
      </c>
      <c r="BG72" s="17">
        <f t="shared" si="5"/>
        <v>21163</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2432</v>
      </c>
      <c r="D74" s="39">
        <v>4030</v>
      </c>
      <c r="E74" s="39">
        <v>1760</v>
      </c>
      <c r="F74" s="39">
        <v>2270</v>
      </c>
      <c r="G74" s="39">
        <v>84</v>
      </c>
      <c r="H74" s="39">
        <v>45</v>
      </c>
      <c r="I74" s="39">
        <v>39</v>
      </c>
      <c r="J74" s="39">
        <v>100</v>
      </c>
      <c r="K74" s="39">
        <v>50</v>
      </c>
      <c r="L74" s="39">
        <v>50</v>
      </c>
      <c r="M74" s="39">
        <v>124</v>
      </c>
      <c r="N74" s="39">
        <v>71</v>
      </c>
      <c r="O74" s="39">
        <v>53</v>
      </c>
      <c r="P74" s="39">
        <v>126</v>
      </c>
      <c r="Q74" s="39">
        <v>53</v>
      </c>
      <c r="R74" s="39">
        <v>73</v>
      </c>
      <c r="S74" s="39">
        <v>155</v>
      </c>
      <c r="T74" s="39">
        <v>79</v>
      </c>
      <c r="U74" s="39">
        <v>76</v>
      </c>
      <c r="V74" s="39">
        <v>116</v>
      </c>
      <c r="W74" s="39">
        <v>59</v>
      </c>
      <c r="X74" s="39">
        <v>57</v>
      </c>
      <c r="Y74" s="39">
        <v>129</v>
      </c>
      <c r="Z74" s="39">
        <v>65</v>
      </c>
      <c r="AA74" s="39">
        <v>64</v>
      </c>
      <c r="AB74" s="39">
        <v>140</v>
      </c>
      <c r="AC74" s="39">
        <v>64</v>
      </c>
      <c r="AD74" s="39">
        <v>76</v>
      </c>
      <c r="AE74" s="39">
        <v>224</v>
      </c>
      <c r="AF74" s="39">
        <v>114</v>
      </c>
      <c r="AG74" s="39">
        <v>110</v>
      </c>
      <c r="AH74" s="39">
        <v>258</v>
      </c>
      <c r="AI74" s="39">
        <v>120</v>
      </c>
      <c r="AJ74" s="39">
        <v>138</v>
      </c>
      <c r="AK74" s="39">
        <v>258</v>
      </c>
      <c r="AL74" s="39">
        <v>128</v>
      </c>
      <c r="AM74" s="39">
        <v>130</v>
      </c>
      <c r="AN74" s="39">
        <v>260</v>
      </c>
      <c r="AO74" s="39">
        <v>119</v>
      </c>
      <c r="AP74" s="39">
        <v>141</v>
      </c>
      <c r="AQ74" s="39">
        <v>255</v>
      </c>
      <c r="AR74" s="39">
        <v>121</v>
      </c>
      <c r="AS74" s="39">
        <v>134</v>
      </c>
      <c r="AT74" s="39">
        <v>338</v>
      </c>
      <c r="AU74" s="39">
        <v>164</v>
      </c>
      <c r="AV74" s="39">
        <v>174</v>
      </c>
      <c r="AW74" s="39">
        <v>1463</v>
      </c>
      <c r="AX74" s="39">
        <v>508</v>
      </c>
      <c r="AY74" s="39">
        <v>955</v>
      </c>
      <c r="AZ74" s="39">
        <v>308</v>
      </c>
      <c r="BA74" s="39">
        <v>1921</v>
      </c>
      <c r="BB74" s="39">
        <v>1801</v>
      </c>
      <c r="BC74" s="41">
        <v>7.6426799007444174E-2</v>
      </c>
      <c r="BD74" s="41">
        <v>0.47667493796526056</v>
      </c>
      <c r="BE74" s="41">
        <v>0.44689826302729529</v>
      </c>
      <c r="BF74" s="42">
        <v>55.910669975186103</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486</v>
      </c>
      <c r="D76" s="13">
        <v>831</v>
      </c>
      <c r="E76" s="13">
        <v>400</v>
      </c>
      <c r="F76" s="13">
        <v>431</v>
      </c>
      <c r="G76" s="14">
        <v>17</v>
      </c>
      <c r="H76" s="14">
        <v>8</v>
      </c>
      <c r="I76" s="14">
        <v>9</v>
      </c>
      <c r="J76" s="14">
        <v>23</v>
      </c>
      <c r="K76" s="14">
        <v>14</v>
      </c>
      <c r="L76" s="14">
        <v>9</v>
      </c>
      <c r="M76" s="14">
        <v>29</v>
      </c>
      <c r="N76" s="14">
        <v>15</v>
      </c>
      <c r="O76" s="14">
        <v>14</v>
      </c>
      <c r="P76" s="14">
        <v>21</v>
      </c>
      <c r="Q76" s="14">
        <v>6</v>
      </c>
      <c r="R76" s="14">
        <v>15</v>
      </c>
      <c r="S76" s="14">
        <v>27</v>
      </c>
      <c r="T76" s="14">
        <v>14</v>
      </c>
      <c r="U76" s="14">
        <v>13</v>
      </c>
      <c r="V76" s="14">
        <v>30</v>
      </c>
      <c r="W76" s="14">
        <v>17</v>
      </c>
      <c r="X76" s="14">
        <v>13</v>
      </c>
      <c r="Y76" s="14">
        <v>29</v>
      </c>
      <c r="Z76" s="14">
        <v>14</v>
      </c>
      <c r="AA76" s="14">
        <v>15</v>
      </c>
      <c r="AB76" s="14">
        <v>42</v>
      </c>
      <c r="AC76" s="14">
        <v>24</v>
      </c>
      <c r="AD76" s="14">
        <v>18</v>
      </c>
      <c r="AE76" s="14">
        <v>46</v>
      </c>
      <c r="AF76" s="14">
        <v>25</v>
      </c>
      <c r="AG76" s="14">
        <v>21</v>
      </c>
      <c r="AH76" s="14">
        <v>54</v>
      </c>
      <c r="AI76" s="14">
        <v>32</v>
      </c>
      <c r="AJ76" s="14">
        <v>22</v>
      </c>
      <c r="AK76" s="14">
        <v>62</v>
      </c>
      <c r="AL76" s="14">
        <v>32</v>
      </c>
      <c r="AM76" s="14">
        <v>30</v>
      </c>
      <c r="AN76" s="14">
        <v>41</v>
      </c>
      <c r="AO76" s="14">
        <v>20</v>
      </c>
      <c r="AP76" s="14">
        <v>21</v>
      </c>
      <c r="AQ76" s="14">
        <v>59</v>
      </c>
      <c r="AR76" s="14">
        <v>33</v>
      </c>
      <c r="AS76" s="14">
        <v>26</v>
      </c>
      <c r="AT76" s="14">
        <v>72</v>
      </c>
      <c r="AU76" s="14">
        <v>35</v>
      </c>
      <c r="AV76" s="14">
        <v>37</v>
      </c>
      <c r="AW76" s="14">
        <v>279</v>
      </c>
      <c r="AX76" s="14">
        <v>111</v>
      </c>
      <c r="AY76" s="14">
        <v>168</v>
      </c>
      <c r="AZ76" s="14">
        <v>69</v>
      </c>
      <c r="BA76" s="14">
        <v>411</v>
      </c>
      <c r="BB76" s="14">
        <v>351</v>
      </c>
      <c r="BC76" s="15">
        <v>8.3032490974729242E-2</v>
      </c>
      <c r="BD76" s="15">
        <v>0.49458483754512633</v>
      </c>
      <c r="BE76" s="15">
        <v>0.42238267148014441</v>
      </c>
      <c r="BF76" s="16">
        <v>54.809867629362216</v>
      </c>
      <c r="BG76" s="17">
        <f t="shared" ref="BG76:BG91" si="6">BF76*D76</f>
        <v>45547</v>
      </c>
    </row>
    <row r="77" spans="1:59" ht="13.5" customHeight="1" x14ac:dyDescent="0.15">
      <c r="A77" s="178"/>
      <c r="B77" s="33" t="s">
        <v>92</v>
      </c>
      <c r="C77" s="34">
        <v>262</v>
      </c>
      <c r="D77" s="34">
        <v>449</v>
      </c>
      <c r="E77" s="34">
        <v>186</v>
      </c>
      <c r="F77" s="34">
        <v>263</v>
      </c>
      <c r="G77" s="35">
        <v>13</v>
      </c>
      <c r="H77" s="35">
        <v>6</v>
      </c>
      <c r="I77" s="35">
        <v>7</v>
      </c>
      <c r="J77" s="35">
        <v>10</v>
      </c>
      <c r="K77" s="35">
        <v>6</v>
      </c>
      <c r="L77" s="35">
        <v>4</v>
      </c>
      <c r="M77" s="35">
        <v>10</v>
      </c>
      <c r="N77" s="35">
        <v>3</v>
      </c>
      <c r="O77" s="35">
        <v>7</v>
      </c>
      <c r="P77" s="35">
        <v>13</v>
      </c>
      <c r="Q77" s="35">
        <v>3</v>
      </c>
      <c r="R77" s="35">
        <v>10</v>
      </c>
      <c r="S77" s="35">
        <v>22</v>
      </c>
      <c r="T77" s="35">
        <v>14</v>
      </c>
      <c r="U77" s="35">
        <v>8</v>
      </c>
      <c r="V77" s="35">
        <v>14</v>
      </c>
      <c r="W77" s="35">
        <v>4</v>
      </c>
      <c r="X77" s="35">
        <v>10</v>
      </c>
      <c r="Y77" s="35">
        <v>26</v>
      </c>
      <c r="Z77" s="35">
        <v>11</v>
      </c>
      <c r="AA77" s="35">
        <v>15</v>
      </c>
      <c r="AB77" s="35">
        <v>29</v>
      </c>
      <c r="AC77" s="35">
        <v>13</v>
      </c>
      <c r="AD77" s="35">
        <v>16</v>
      </c>
      <c r="AE77" s="35">
        <v>21</v>
      </c>
      <c r="AF77" s="35">
        <v>9</v>
      </c>
      <c r="AG77" s="35">
        <v>12</v>
      </c>
      <c r="AH77" s="35">
        <v>28</v>
      </c>
      <c r="AI77" s="35">
        <v>15</v>
      </c>
      <c r="AJ77" s="35">
        <v>13</v>
      </c>
      <c r="AK77" s="35">
        <v>31</v>
      </c>
      <c r="AL77" s="35">
        <v>14</v>
      </c>
      <c r="AM77" s="35">
        <v>17</v>
      </c>
      <c r="AN77" s="35">
        <v>22</v>
      </c>
      <c r="AO77" s="35">
        <v>10</v>
      </c>
      <c r="AP77" s="35">
        <v>12</v>
      </c>
      <c r="AQ77" s="35">
        <v>21</v>
      </c>
      <c r="AR77" s="35">
        <v>10</v>
      </c>
      <c r="AS77" s="35">
        <v>11</v>
      </c>
      <c r="AT77" s="35">
        <v>31</v>
      </c>
      <c r="AU77" s="35">
        <v>11</v>
      </c>
      <c r="AV77" s="35">
        <v>20</v>
      </c>
      <c r="AW77" s="35">
        <v>158</v>
      </c>
      <c r="AX77" s="35">
        <v>57</v>
      </c>
      <c r="AY77" s="35">
        <v>101</v>
      </c>
      <c r="AZ77" s="35">
        <v>33</v>
      </c>
      <c r="BA77" s="35">
        <v>227</v>
      </c>
      <c r="BB77" s="35">
        <v>189</v>
      </c>
      <c r="BC77" s="36">
        <v>7.3496659242761692E-2</v>
      </c>
      <c r="BD77" s="36">
        <v>0.50556792873051226</v>
      </c>
      <c r="BE77" s="36">
        <v>0.42093541202672607</v>
      </c>
      <c r="BF77" s="37">
        <v>54.278396436525611</v>
      </c>
      <c r="BG77" s="17">
        <f t="shared" si="6"/>
        <v>24371</v>
      </c>
    </row>
    <row r="78" spans="1:59" x14ac:dyDescent="0.15">
      <c r="A78" s="178"/>
      <c r="B78" s="18" t="s">
        <v>93</v>
      </c>
      <c r="C78" s="19">
        <v>201</v>
      </c>
      <c r="D78" s="19">
        <v>347</v>
      </c>
      <c r="E78" s="19">
        <v>160</v>
      </c>
      <c r="F78" s="19">
        <v>187</v>
      </c>
      <c r="G78" s="20">
        <v>9</v>
      </c>
      <c r="H78" s="20">
        <v>5</v>
      </c>
      <c r="I78" s="20">
        <v>4</v>
      </c>
      <c r="J78" s="20">
        <v>4</v>
      </c>
      <c r="K78" s="20">
        <v>2</v>
      </c>
      <c r="L78" s="20">
        <v>2</v>
      </c>
      <c r="M78" s="20">
        <v>15</v>
      </c>
      <c r="N78" s="20">
        <v>7</v>
      </c>
      <c r="O78" s="20">
        <v>8</v>
      </c>
      <c r="P78" s="20">
        <v>19</v>
      </c>
      <c r="Q78" s="20">
        <v>11</v>
      </c>
      <c r="R78" s="20">
        <v>8</v>
      </c>
      <c r="S78" s="20">
        <v>13</v>
      </c>
      <c r="T78" s="20">
        <v>1</v>
      </c>
      <c r="U78" s="20">
        <v>12</v>
      </c>
      <c r="V78" s="20">
        <v>23</v>
      </c>
      <c r="W78" s="20">
        <v>10</v>
      </c>
      <c r="X78" s="20">
        <v>13</v>
      </c>
      <c r="Y78" s="20">
        <v>8</v>
      </c>
      <c r="Z78" s="20">
        <v>6</v>
      </c>
      <c r="AA78" s="20">
        <v>2</v>
      </c>
      <c r="AB78" s="20">
        <v>15</v>
      </c>
      <c r="AC78" s="20">
        <v>8</v>
      </c>
      <c r="AD78" s="20">
        <v>7</v>
      </c>
      <c r="AE78" s="20">
        <v>25</v>
      </c>
      <c r="AF78" s="20">
        <v>12</v>
      </c>
      <c r="AG78" s="20">
        <v>13</v>
      </c>
      <c r="AH78" s="20">
        <v>33</v>
      </c>
      <c r="AI78" s="20">
        <v>19</v>
      </c>
      <c r="AJ78" s="20">
        <v>14</v>
      </c>
      <c r="AK78" s="20">
        <v>36</v>
      </c>
      <c r="AL78" s="20">
        <v>17</v>
      </c>
      <c r="AM78" s="20">
        <v>19</v>
      </c>
      <c r="AN78" s="20">
        <v>21</v>
      </c>
      <c r="AO78" s="20">
        <v>10</v>
      </c>
      <c r="AP78" s="20">
        <v>11</v>
      </c>
      <c r="AQ78" s="20">
        <v>20</v>
      </c>
      <c r="AR78" s="20">
        <v>7</v>
      </c>
      <c r="AS78" s="20">
        <v>13</v>
      </c>
      <c r="AT78" s="20">
        <v>23</v>
      </c>
      <c r="AU78" s="20">
        <v>12</v>
      </c>
      <c r="AV78" s="20">
        <v>11</v>
      </c>
      <c r="AW78" s="20">
        <v>83</v>
      </c>
      <c r="AX78" s="20">
        <v>33</v>
      </c>
      <c r="AY78" s="20">
        <v>50</v>
      </c>
      <c r="AZ78" s="20">
        <v>28</v>
      </c>
      <c r="BA78" s="20">
        <v>213</v>
      </c>
      <c r="BB78" s="20">
        <v>106</v>
      </c>
      <c r="BC78" s="21">
        <v>8.069164265129683E-2</v>
      </c>
      <c r="BD78" s="21">
        <v>0.6138328530259366</v>
      </c>
      <c r="BE78" s="21">
        <v>0.30547550432276654</v>
      </c>
      <c r="BF78" s="22">
        <v>50.040345821325651</v>
      </c>
      <c r="BG78" s="17">
        <f t="shared" si="6"/>
        <v>17364</v>
      </c>
    </row>
    <row r="79" spans="1:59" x14ac:dyDescent="0.15">
      <c r="A79" s="178"/>
      <c r="B79" s="18" t="s">
        <v>94</v>
      </c>
      <c r="C79" s="19">
        <v>87</v>
      </c>
      <c r="D79" s="19">
        <v>140</v>
      </c>
      <c r="E79" s="19">
        <v>68</v>
      </c>
      <c r="F79" s="19">
        <v>72</v>
      </c>
      <c r="G79" s="20">
        <v>1</v>
      </c>
      <c r="H79" s="20">
        <v>1</v>
      </c>
      <c r="I79" s="20">
        <v>0</v>
      </c>
      <c r="J79" s="20">
        <v>4</v>
      </c>
      <c r="K79" s="20">
        <v>3</v>
      </c>
      <c r="L79" s="20">
        <v>1</v>
      </c>
      <c r="M79" s="20">
        <v>2</v>
      </c>
      <c r="N79" s="20">
        <v>1</v>
      </c>
      <c r="O79" s="20">
        <v>1</v>
      </c>
      <c r="P79" s="20">
        <v>4</v>
      </c>
      <c r="Q79" s="20">
        <v>2</v>
      </c>
      <c r="R79" s="20">
        <v>2</v>
      </c>
      <c r="S79" s="20">
        <v>3</v>
      </c>
      <c r="T79" s="20">
        <v>2</v>
      </c>
      <c r="U79" s="20">
        <v>1</v>
      </c>
      <c r="V79" s="20">
        <v>3</v>
      </c>
      <c r="W79" s="20">
        <v>1</v>
      </c>
      <c r="X79" s="20">
        <v>2</v>
      </c>
      <c r="Y79" s="20">
        <v>5</v>
      </c>
      <c r="Z79" s="20">
        <v>3</v>
      </c>
      <c r="AA79" s="20">
        <v>2</v>
      </c>
      <c r="AB79" s="20">
        <v>7</v>
      </c>
      <c r="AC79" s="20">
        <v>3</v>
      </c>
      <c r="AD79" s="20">
        <v>4</v>
      </c>
      <c r="AE79" s="20">
        <v>8</v>
      </c>
      <c r="AF79" s="20">
        <v>6</v>
      </c>
      <c r="AG79" s="20">
        <v>2</v>
      </c>
      <c r="AH79" s="20">
        <v>6</v>
      </c>
      <c r="AI79" s="20">
        <v>4</v>
      </c>
      <c r="AJ79" s="20">
        <v>2</v>
      </c>
      <c r="AK79" s="20">
        <v>8</v>
      </c>
      <c r="AL79" s="20">
        <v>3</v>
      </c>
      <c r="AM79" s="20">
        <v>5</v>
      </c>
      <c r="AN79" s="20">
        <v>8</v>
      </c>
      <c r="AO79" s="20">
        <v>6</v>
      </c>
      <c r="AP79" s="20">
        <v>2</v>
      </c>
      <c r="AQ79" s="20">
        <v>8</v>
      </c>
      <c r="AR79" s="20">
        <v>4</v>
      </c>
      <c r="AS79" s="20">
        <v>4</v>
      </c>
      <c r="AT79" s="20">
        <v>13</v>
      </c>
      <c r="AU79" s="20">
        <v>7</v>
      </c>
      <c r="AV79" s="20">
        <v>6</v>
      </c>
      <c r="AW79" s="20">
        <v>60</v>
      </c>
      <c r="AX79" s="20">
        <v>22</v>
      </c>
      <c r="AY79" s="20">
        <v>38</v>
      </c>
      <c r="AZ79" s="20">
        <v>7</v>
      </c>
      <c r="BA79" s="20">
        <v>60</v>
      </c>
      <c r="BB79" s="20">
        <v>73</v>
      </c>
      <c r="BC79" s="21">
        <v>0.05</v>
      </c>
      <c r="BD79" s="21">
        <v>0.42857142857142855</v>
      </c>
      <c r="BE79" s="21">
        <v>0.52142857142857146</v>
      </c>
      <c r="BF79" s="22">
        <v>59.442857142857143</v>
      </c>
      <c r="BG79" s="17">
        <f t="shared" si="6"/>
        <v>8322</v>
      </c>
    </row>
    <row r="80" spans="1:59" x14ac:dyDescent="0.15">
      <c r="A80" s="178"/>
      <c r="B80" s="18" t="s">
        <v>95</v>
      </c>
      <c r="C80" s="19">
        <v>102</v>
      </c>
      <c r="D80" s="19">
        <v>206</v>
      </c>
      <c r="E80" s="19">
        <v>96</v>
      </c>
      <c r="F80" s="19">
        <v>110</v>
      </c>
      <c r="G80" s="20">
        <v>4</v>
      </c>
      <c r="H80" s="20">
        <v>2</v>
      </c>
      <c r="I80" s="20">
        <v>2</v>
      </c>
      <c r="J80" s="20">
        <v>5</v>
      </c>
      <c r="K80" s="20">
        <v>3</v>
      </c>
      <c r="L80" s="20">
        <v>2</v>
      </c>
      <c r="M80" s="20">
        <v>5</v>
      </c>
      <c r="N80" s="20">
        <v>3</v>
      </c>
      <c r="O80" s="20">
        <v>2</v>
      </c>
      <c r="P80" s="20">
        <v>5</v>
      </c>
      <c r="Q80" s="20">
        <v>2</v>
      </c>
      <c r="R80" s="20">
        <v>3</v>
      </c>
      <c r="S80" s="20">
        <v>5</v>
      </c>
      <c r="T80" s="20">
        <v>3</v>
      </c>
      <c r="U80" s="20">
        <v>2</v>
      </c>
      <c r="V80" s="20">
        <v>9</v>
      </c>
      <c r="W80" s="20">
        <v>4</v>
      </c>
      <c r="X80" s="20">
        <v>5</v>
      </c>
      <c r="Y80" s="20">
        <v>10</v>
      </c>
      <c r="Z80" s="20">
        <v>7</v>
      </c>
      <c r="AA80" s="20">
        <v>3</v>
      </c>
      <c r="AB80" s="20">
        <v>6</v>
      </c>
      <c r="AC80" s="20">
        <v>1</v>
      </c>
      <c r="AD80" s="20">
        <v>5</v>
      </c>
      <c r="AE80" s="20">
        <v>8</v>
      </c>
      <c r="AF80" s="20">
        <v>6</v>
      </c>
      <c r="AG80" s="20">
        <v>2</v>
      </c>
      <c r="AH80" s="20">
        <v>7</v>
      </c>
      <c r="AI80" s="20">
        <v>5</v>
      </c>
      <c r="AJ80" s="20">
        <v>2</v>
      </c>
      <c r="AK80" s="20">
        <v>10</v>
      </c>
      <c r="AL80" s="20">
        <v>4</v>
      </c>
      <c r="AM80" s="20">
        <v>6</v>
      </c>
      <c r="AN80" s="20">
        <v>13</v>
      </c>
      <c r="AO80" s="20">
        <v>4</v>
      </c>
      <c r="AP80" s="20">
        <v>9</v>
      </c>
      <c r="AQ80" s="20">
        <v>15</v>
      </c>
      <c r="AR80" s="20">
        <v>8</v>
      </c>
      <c r="AS80" s="20">
        <v>7</v>
      </c>
      <c r="AT80" s="20">
        <v>31</v>
      </c>
      <c r="AU80" s="20">
        <v>13</v>
      </c>
      <c r="AV80" s="20">
        <v>18</v>
      </c>
      <c r="AW80" s="20">
        <v>73</v>
      </c>
      <c r="AX80" s="20">
        <v>31</v>
      </c>
      <c r="AY80" s="20">
        <v>42</v>
      </c>
      <c r="AZ80" s="20">
        <v>14</v>
      </c>
      <c r="BA80" s="20">
        <v>88</v>
      </c>
      <c r="BB80" s="20">
        <v>104</v>
      </c>
      <c r="BC80" s="21">
        <v>6.7961165048543687E-2</v>
      </c>
      <c r="BD80" s="21">
        <v>0.42718446601941745</v>
      </c>
      <c r="BE80" s="21">
        <v>0.50485436893203883</v>
      </c>
      <c r="BF80" s="22">
        <v>57.364077669902912</v>
      </c>
      <c r="BG80" s="17">
        <f t="shared" si="6"/>
        <v>11817</v>
      </c>
    </row>
    <row r="81" spans="1:59" x14ac:dyDescent="0.15">
      <c r="A81" s="178"/>
      <c r="B81" s="18" t="s">
        <v>96</v>
      </c>
      <c r="C81" s="19">
        <v>227</v>
      </c>
      <c r="D81" s="19">
        <v>422</v>
      </c>
      <c r="E81" s="19">
        <v>192</v>
      </c>
      <c r="F81" s="19">
        <v>230</v>
      </c>
      <c r="G81" s="20">
        <v>13</v>
      </c>
      <c r="H81" s="20">
        <v>6</v>
      </c>
      <c r="I81" s="20">
        <v>7</v>
      </c>
      <c r="J81" s="20">
        <v>17</v>
      </c>
      <c r="K81" s="20">
        <v>9</v>
      </c>
      <c r="L81" s="20">
        <v>8</v>
      </c>
      <c r="M81" s="20">
        <v>12</v>
      </c>
      <c r="N81" s="20">
        <v>7</v>
      </c>
      <c r="O81" s="20">
        <v>5</v>
      </c>
      <c r="P81" s="20">
        <v>12</v>
      </c>
      <c r="Q81" s="20">
        <v>5</v>
      </c>
      <c r="R81" s="20">
        <v>7</v>
      </c>
      <c r="S81" s="20">
        <v>5</v>
      </c>
      <c r="T81" s="20">
        <v>2</v>
      </c>
      <c r="U81" s="20">
        <v>3</v>
      </c>
      <c r="V81" s="20">
        <v>8</v>
      </c>
      <c r="W81" s="20">
        <v>4</v>
      </c>
      <c r="X81" s="20">
        <v>4</v>
      </c>
      <c r="Y81" s="20">
        <v>19</v>
      </c>
      <c r="Z81" s="20">
        <v>12</v>
      </c>
      <c r="AA81" s="20">
        <v>7</v>
      </c>
      <c r="AB81" s="20">
        <v>29</v>
      </c>
      <c r="AC81" s="20">
        <v>13</v>
      </c>
      <c r="AD81" s="20">
        <v>16</v>
      </c>
      <c r="AE81" s="20">
        <v>25</v>
      </c>
      <c r="AF81" s="20">
        <v>11</v>
      </c>
      <c r="AG81" s="20">
        <v>14</v>
      </c>
      <c r="AH81" s="20">
        <v>17</v>
      </c>
      <c r="AI81" s="20">
        <v>12</v>
      </c>
      <c r="AJ81" s="20">
        <v>5</v>
      </c>
      <c r="AK81" s="20">
        <v>28</v>
      </c>
      <c r="AL81" s="20">
        <v>16</v>
      </c>
      <c r="AM81" s="20">
        <v>12</v>
      </c>
      <c r="AN81" s="20">
        <v>31</v>
      </c>
      <c r="AO81" s="20">
        <v>15</v>
      </c>
      <c r="AP81" s="20">
        <v>16</v>
      </c>
      <c r="AQ81" s="20">
        <v>24</v>
      </c>
      <c r="AR81" s="20">
        <v>15</v>
      </c>
      <c r="AS81" s="20">
        <v>9</v>
      </c>
      <c r="AT81" s="20">
        <v>33</v>
      </c>
      <c r="AU81" s="20">
        <v>11</v>
      </c>
      <c r="AV81" s="20">
        <v>22</v>
      </c>
      <c r="AW81" s="20">
        <v>149</v>
      </c>
      <c r="AX81" s="20">
        <v>54</v>
      </c>
      <c r="AY81" s="20">
        <v>95</v>
      </c>
      <c r="AZ81" s="20">
        <v>42</v>
      </c>
      <c r="BA81" s="20">
        <v>198</v>
      </c>
      <c r="BB81" s="20">
        <v>182</v>
      </c>
      <c r="BC81" s="21">
        <v>9.9526066350710901E-2</v>
      </c>
      <c r="BD81" s="21">
        <v>0.46919431279620855</v>
      </c>
      <c r="BE81" s="21">
        <v>0.43127962085308058</v>
      </c>
      <c r="BF81" s="22">
        <v>55.14691943127962</v>
      </c>
      <c r="BG81" s="17">
        <f t="shared" si="6"/>
        <v>23272</v>
      </c>
    </row>
    <row r="82" spans="1:59" x14ac:dyDescent="0.15">
      <c r="A82" s="178"/>
      <c r="B82" s="18" t="s">
        <v>97</v>
      </c>
      <c r="C82" s="19">
        <v>62</v>
      </c>
      <c r="D82" s="19">
        <v>113</v>
      </c>
      <c r="E82" s="19">
        <v>50</v>
      </c>
      <c r="F82" s="19">
        <v>63</v>
      </c>
      <c r="G82" s="20">
        <v>2</v>
      </c>
      <c r="H82" s="20">
        <v>0</v>
      </c>
      <c r="I82" s="20">
        <v>2</v>
      </c>
      <c r="J82" s="20">
        <v>0</v>
      </c>
      <c r="K82" s="20">
        <v>0</v>
      </c>
      <c r="L82" s="20">
        <v>0</v>
      </c>
      <c r="M82" s="20">
        <v>1</v>
      </c>
      <c r="N82" s="20">
        <v>0</v>
      </c>
      <c r="O82" s="20">
        <v>1</v>
      </c>
      <c r="P82" s="20">
        <v>7</v>
      </c>
      <c r="Q82" s="20">
        <v>5</v>
      </c>
      <c r="R82" s="20">
        <v>2</v>
      </c>
      <c r="S82" s="20">
        <v>4</v>
      </c>
      <c r="T82" s="20">
        <v>1</v>
      </c>
      <c r="U82" s="20">
        <v>3</v>
      </c>
      <c r="V82" s="20">
        <v>2</v>
      </c>
      <c r="W82" s="20">
        <v>1</v>
      </c>
      <c r="X82" s="20">
        <v>1</v>
      </c>
      <c r="Y82" s="20">
        <v>1</v>
      </c>
      <c r="Z82" s="20">
        <v>0</v>
      </c>
      <c r="AA82" s="20">
        <v>1</v>
      </c>
      <c r="AB82" s="20">
        <v>5</v>
      </c>
      <c r="AC82" s="20">
        <v>1</v>
      </c>
      <c r="AD82" s="20">
        <v>4</v>
      </c>
      <c r="AE82" s="20">
        <v>4</v>
      </c>
      <c r="AF82" s="20">
        <v>3</v>
      </c>
      <c r="AG82" s="20">
        <v>1</v>
      </c>
      <c r="AH82" s="20">
        <v>8</v>
      </c>
      <c r="AI82" s="20">
        <v>6</v>
      </c>
      <c r="AJ82" s="20">
        <v>2</v>
      </c>
      <c r="AK82" s="20">
        <v>12</v>
      </c>
      <c r="AL82" s="20">
        <v>5</v>
      </c>
      <c r="AM82" s="20">
        <v>7</v>
      </c>
      <c r="AN82" s="20">
        <v>5</v>
      </c>
      <c r="AO82" s="20">
        <v>2</v>
      </c>
      <c r="AP82" s="20">
        <v>3</v>
      </c>
      <c r="AQ82" s="20">
        <v>5</v>
      </c>
      <c r="AR82" s="20">
        <v>4</v>
      </c>
      <c r="AS82" s="20">
        <v>1</v>
      </c>
      <c r="AT82" s="20">
        <v>12</v>
      </c>
      <c r="AU82" s="20">
        <v>3</v>
      </c>
      <c r="AV82" s="20">
        <v>9</v>
      </c>
      <c r="AW82" s="20">
        <v>45</v>
      </c>
      <c r="AX82" s="20">
        <v>19</v>
      </c>
      <c r="AY82" s="20">
        <v>26</v>
      </c>
      <c r="AZ82" s="20">
        <v>3</v>
      </c>
      <c r="BA82" s="20">
        <v>53</v>
      </c>
      <c r="BB82" s="20">
        <v>57</v>
      </c>
      <c r="BC82" s="21">
        <v>2.6548672566371681E-2</v>
      </c>
      <c r="BD82" s="21">
        <v>0.46902654867256638</v>
      </c>
      <c r="BE82" s="21">
        <v>0.50442477876106195</v>
      </c>
      <c r="BF82" s="22">
        <v>59.026548672566371</v>
      </c>
      <c r="BG82" s="17">
        <f t="shared" si="6"/>
        <v>6670</v>
      </c>
    </row>
    <row r="83" spans="1:59" x14ac:dyDescent="0.15">
      <c r="A83" s="178"/>
      <c r="B83" s="18" t="s">
        <v>98</v>
      </c>
      <c r="C83" s="19">
        <v>272</v>
      </c>
      <c r="D83" s="19">
        <v>447</v>
      </c>
      <c r="E83" s="19">
        <v>205</v>
      </c>
      <c r="F83" s="19">
        <v>242</v>
      </c>
      <c r="G83" s="20">
        <v>9</v>
      </c>
      <c r="H83" s="20">
        <v>3</v>
      </c>
      <c r="I83" s="20">
        <v>6</v>
      </c>
      <c r="J83" s="20">
        <v>5</v>
      </c>
      <c r="K83" s="20">
        <v>3</v>
      </c>
      <c r="L83" s="20">
        <v>2</v>
      </c>
      <c r="M83" s="20">
        <v>8</v>
      </c>
      <c r="N83" s="20">
        <v>3</v>
      </c>
      <c r="O83" s="20">
        <v>5</v>
      </c>
      <c r="P83" s="20">
        <v>7</v>
      </c>
      <c r="Q83" s="20">
        <v>4</v>
      </c>
      <c r="R83" s="20">
        <v>3</v>
      </c>
      <c r="S83" s="20">
        <v>18</v>
      </c>
      <c r="T83" s="20">
        <v>10</v>
      </c>
      <c r="U83" s="20">
        <v>8</v>
      </c>
      <c r="V83" s="20">
        <v>13</v>
      </c>
      <c r="W83" s="20">
        <v>7</v>
      </c>
      <c r="X83" s="20">
        <v>6</v>
      </c>
      <c r="Y83" s="20">
        <v>20</v>
      </c>
      <c r="Z83" s="20">
        <v>11</v>
      </c>
      <c r="AA83" s="20">
        <v>9</v>
      </c>
      <c r="AB83" s="20">
        <v>21</v>
      </c>
      <c r="AC83" s="20">
        <v>14</v>
      </c>
      <c r="AD83" s="20">
        <v>7</v>
      </c>
      <c r="AE83" s="20">
        <v>15</v>
      </c>
      <c r="AF83" s="20">
        <v>11</v>
      </c>
      <c r="AG83" s="20">
        <v>4</v>
      </c>
      <c r="AH83" s="20">
        <v>36</v>
      </c>
      <c r="AI83" s="20">
        <v>15</v>
      </c>
      <c r="AJ83" s="20">
        <v>21</v>
      </c>
      <c r="AK83" s="20">
        <v>20</v>
      </c>
      <c r="AL83" s="20">
        <v>13</v>
      </c>
      <c r="AM83" s="20">
        <v>7</v>
      </c>
      <c r="AN83" s="20">
        <v>17</v>
      </c>
      <c r="AO83" s="20">
        <v>5</v>
      </c>
      <c r="AP83" s="20">
        <v>12</v>
      </c>
      <c r="AQ83" s="20">
        <v>29</v>
      </c>
      <c r="AR83" s="20">
        <v>13</v>
      </c>
      <c r="AS83" s="20">
        <v>16</v>
      </c>
      <c r="AT83" s="20">
        <v>39</v>
      </c>
      <c r="AU83" s="20">
        <v>22</v>
      </c>
      <c r="AV83" s="20">
        <v>17</v>
      </c>
      <c r="AW83" s="20">
        <v>190</v>
      </c>
      <c r="AX83" s="20">
        <v>71</v>
      </c>
      <c r="AY83" s="20">
        <v>119</v>
      </c>
      <c r="AZ83" s="20">
        <v>22</v>
      </c>
      <c r="BA83" s="20">
        <v>196</v>
      </c>
      <c r="BB83" s="20">
        <v>229</v>
      </c>
      <c r="BC83" s="21">
        <v>4.9217002237136466E-2</v>
      </c>
      <c r="BD83" s="21">
        <v>0.43847874720357943</v>
      </c>
      <c r="BE83" s="21">
        <v>0.51230425055928408</v>
      </c>
      <c r="BF83" s="22">
        <v>58.780760626398212</v>
      </c>
      <c r="BG83" s="17">
        <f t="shared" si="6"/>
        <v>26275</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70.387096774193552</v>
      </c>
      <c r="BG84" s="17">
        <f t="shared" si="6"/>
        <v>2182</v>
      </c>
    </row>
    <row r="85" spans="1:59" x14ac:dyDescent="0.15">
      <c r="A85" s="178"/>
      <c r="B85" s="18" t="s">
        <v>100</v>
      </c>
      <c r="C85" s="19">
        <v>57</v>
      </c>
      <c r="D85" s="19">
        <v>103</v>
      </c>
      <c r="E85" s="19">
        <v>46</v>
      </c>
      <c r="F85" s="19">
        <v>57</v>
      </c>
      <c r="G85" s="20">
        <v>0</v>
      </c>
      <c r="H85" s="20">
        <v>0</v>
      </c>
      <c r="I85" s="20">
        <v>0</v>
      </c>
      <c r="J85" s="20">
        <v>4</v>
      </c>
      <c r="K85" s="20">
        <v>3</v>
      </c>
      <c r="L85" s="20">
        <v>1</v>
      </c>
      <c r="M85" s="20">
        <v>9</v>
      </c>
      <c r="N85" s="20">
        <v>6</v>
      </c>
      <c r="O85" s="20">
        <v>3</v>
      </c>
      <c r="P85" s="20">
        <v>2</v>
      </c>
      <c r="Q85" s="20">
        <v>0</v>
      </c>
      <c r="R85" s="20">
        <v>2</v>
      </c>
      <c r="S85" s="20">
        <v>5</v>
      </c>
      <c r="T85" s="20">
        <v>4</v>
      </c>
      <c r="U85" s="20">
        <v>1</v>
      </c>
      <c r="V85" s="20">
        <v>3</v>
      </c>
      <c r="W85" s="20">
        <v>1</v>
      </c>
      <c r="X85" s="20">
        <v>2</v>
      </c>
      <c r="Y85" s="20">
        <v>1</v>
      </c>
      <c r="Z85" s="20">
        <v>0</v>
      </c>
      <c r="AA85" s="20">
        <v>1</v>
      </c>
      <c r="AB85" s="20">
        <v>2</v>
      </c>
      <c r="AC85" s="20">
        <v>1</v>
      </c>
      <c r="AD85" s="20">
        <v>1</v>
      </c>
      <c r="AE85" s="20">
        <v>5</v>
      </c>
      <c r="AF85" s="20">
        <v>1</v>
      </c>
      <c r="AG85" s="20">
        <v>4</v>
      </c>
      <c r="AH85" s="20">
        <v>5</v>
      </c>
      <c r="AI85" s="20">
        <v>3</v>
      </c>
      <c r="AJ85" s="20">
        <v>2</v>
      </c>
      <c r="AK85" s="20">
        <v>6</v>
      </c>
      <c r="AL85" s="20">
        <v>2</v>
      </c>
      <c r="AM85" s="20">
        <v>4</v>
      </c>
      <c r="AN85" s="20">
        <v>12</v>
      </c>
      <c r="AO85" s="20">
        <v>5</v>
      </c>
      <c r="AP85" s="20">
        <v>7</v>
      </c>
      <c r="AQ85" s="20">
        <v>5</v>
      </c>
      <c r="AR85" s="20">
        <v>3</v>
      </c>
      <c r="AS85" s="20">
        <v>2</v>
      </c>
      <c r="AT85" s="20">
        <v>13</v>
      </c>
      <c r="AU85" s="20">
        <v>6</v>
      </c>
      <c r="AV85" s="20">
        <v>7</v>
      </c>
      <c r="AW85" s="20">
        <v>31</v>
      </c>
      <c r="AX85" s="20">
        <v>11</v>
      </c>
      <c r="AY85" s="20">
        <v>20</v>
      </c>
      <c r="AZ85" s="20">
        <v>13</v>
      </c>
      <c r="BA85" s="20">
        <v>46</v>
      </c>
      <c r="BB85" s="20">
        <v>44</v>
      </c>
      <c r="BC85" s="21">
        <v>0.12621359223300971</v>
      </c>
      <c r="BD85" s="21">
        <v>0.44660194174757284</v>
      </c>
      <c r="BE85" s="21">
        <v>0.42718446601941745</v>
      </c>
      <c r="BF85" s="22">
        <v>53.893203883495147</v>
      </c>
      <c r="BG85" s="17">
        <f t="shared" si="6"/>
        <v>5551</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60.065217391304351</v>
      </c>
      <c r="BG86" s="17">
        <f t="shared" si="6"/>
        <v>2763</v>
      </c>
    </row>
    <row r="87" spans="1:59" x14ac:dyDescent="0.15">
      <c r="A87" s="178"/>
      <c r="B87" s="18" t="s">
        <v>102</v>
      </c>
      <c r="C87" s="19">
        <v>55</v>
      </c>
      <c r="D87" s="19">
        <v>108</v>
      </c>
      <c r="E87" s="19">
        <v>51</v>
      </c>
      <c r="F87" s="19">
        <v>57</v>
      </c>
      <c r="G87" s="20">
        <v>4</v>
      </c>
      <c r="H87" s="20">
        <v>1</v>
      </c>
      <c r="I87" s="20">
        <v>3</v>
      </c>
      <c r="J87" s="20">
        <v>6</v>
      </c>
      <c r="K87" s="20">
        <v>5</v>
      </c>
      <c r="L87" s="20">
        <v>1</v>
      </c>
      <c r="M87" s="20">
        <v>6</v>
      </c>
      <c r="N87" s="20">
        <v>5</v>
      </c>
      <c r="O87" s="20">
        <v>1</v>
      </c>
      <c r="P87" s="20">
        <v>4</v>
      </c>
      <c r="Q87" s="20">
        <v>2</v>
      </c>
      <c r="R87" s="20">
        <v>2</v>
      </c>
      <c r="S87" s="20">
        <v>0</v>
      </c>
      <c r="T87" s="20">
        <v>0</v>
      </c>
      <c r="U87" s="20">
        <v>0</v>
      </c>
      <c r="V87" s="20">
        <v>3</v>
      </c>
      <c r="W87" s="20">
        <v>0</v>
      </c>
      <c r="X87" s="20">
        <v>3</v>
      </c>
      <c r="Y87" s="20">
        <v>1</v>
      </c>
      <c r="Z87" s="20">
        <v>1</v>
      </c>
      <c r="AA87" s="20">
        <v>0</v>
      </c>
      <c r="AB87" s="20">
        <v>4</v>
      </c>
      <c r="AC87" s="20">
        <v>1</v>
      </c>
      <c r="AD87" s="20">
        <v>3</v>
      </c>
      <c r="AE87" s="20">
        <v>9</v>
      </c>
      <c r="AF87" s="20">
        <v>3</v>
      </c>
      <c r="AG87" s="20">
        <v>6</v>
      </c>
      <c r="AH87" s="20">
        <v>9</v>
      </c>
      <c r="AI87" s="20">
        <v>5</v>
      </c>
      <c r="AJ87" s="20">
        <v>4</v>
      </c>
      <c r="AK87" s="20">
        <v>2</v>
      </c>
      <c r="AL87" s="20">
        <v>0</v>
      </c>
      <c r="AM87" s="20">
        <v>2</v>
      </c>
      <c r="AN87" s="20">
        <v>11</v>
      </c>
      <c r="AO87" s="20">
        <v>7</v>
      </c>
      <c r="AP87" s="20">
        <v>4</v>
      </c>
      <c r="AQ87" s="20">
        <v>8</v>
      </c>
      <c r="AR87" s="20">
        <v>5</v>
      </c>
      <c r="AS87" s="20">
        <v>3</v>
      </c>
      <c r="AT87" s="20">
        <v>7</v>
      </c>
      <c r="AU87" s="20">
        <v>3</v>
      </c>
      <c r="AV87" s="20">
        <v>4</v>
      </c>
      <c r="AW87" s="20">
        <v>34</v>
      </c>
      <c r="AX87" s="20">
        <v>13</v>
      </c>
      <c r="AY87" s="20">
        <v>21</v>
      </c>
      <c r="AZ87" s="20">
        <v>16</v>
      </c>
      <c r="BA87" s="20">
        <v>51</v>
      </c>
      <c r="BB87" s="20">
        <v>41</v>
      </c>
      <c r="BC87" s="21">
        <v>0.14814814814814814</v>
      </c>
      <c r="BD87" s="21">
        <v>0.47222222222222221</v>
      </c>
      <c r="BE87" s="21">
        <v>0.37962962962962965</v>
      </c>
      <c r="BF87" s="22">
        <v>52.24074074074074</v>
      </c>
      <c r="BG87" s="17">
        <f t="shared" si="6"/>
        <v>5642</v>
      </c>
    </row>
    <row r="88" spans="1:59" x14ac:dyDescent="0.15">
      <c r="A88" s="178"/>
      <c r="B88" s="18" t="s">
        <v>103</v>
      </c>
      <c r="C88" s="19">
        <v>39</v>
      </c>
      <c r="D88" s="19">
        <v>75</v>
      </c>
      <c r="E88" s="19">
        <v>36</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4</v>
      </c>
      <c r="Z88" s="20">
        <v>3</v>
      </c>
      <c r="AA88" s="20">
        <v>1</v>
      </c>
      <c r="AB88" s="20">
        <v>0</v>
      </c>
      <c r="AC88" s="20">
        <v>0</v>
      </c>
      <c r="AD88" s="20">
        <v>0</v>
      </c>
      <c r="AE88" s="20">
        <v>1</v>
      </c>
      <c r="AF88" s="20">
        <v>1</v>
      </c>
      <c r="AG88" s="20">
        <v>0</v>
      </c>
      <c r="AH88" s="20">
        <v>6</v>
      </c>
      <c r="AI88" s="20">
        <v>3</v>
      </c>
      <c r="AJ88" s="20">
        <v>3</v>
      </c>
      <c r="AK88" s="20">
        <v>9</v>
      </c>
      <c r="AL88" s="20">
        <v>5</v>
      </c>
      <c r="AM88" s="20">
        <v>4</v>
      </c>
      <c r="AN88" s="20">
        <v>3</v>
      </c>
      <c r="AO88" s="20">
        <v>2</v>
      </c>
      <c r="AP88" s="20">
        <v>1</v>
      </c>
      <c r="AQ88" s="20">
        <v>11</v>
      </c>
      <c r="AR88" s="20">
        <v>7</v>
      </c>
      <c r="AS88" s="20">
        <v>4</v>
      </c>
      <c r="AT88" s="20">
        <v>3</v>
      </c>
      <c r="AU88" s="20">
        <v>2</v>
      </c>
      <c r="AV88" s="20">
        <v>1</v>
      </c>
      <c r="AW88" s="20">
        <v>28</v>
      </c>
      <c r="AX88" s="20">
        <v>10</v>
      </c>
      <c r="AY88" s="20">
        <v>18</v>
      </c>
      <c r="AZ88" s="20">
        <v>3</v>
      </c>
      <c r="BA88" s="20">
        <v>41</v>
      </c>
      <c r="BB88" s="20">
        <v>31</v>
      </c>
      <c r="BC88" s="21">
        <v>0.04</v>
      </c>
      <c r="BD88" s="21">
        <v>0.54666666666666663</v>
      </c>
      <c r="BE88" s="21">
        <v>0.41333333333333333</v>
      </c>
      <c r="BF88" s="22">
        <v>57.866666666666667</v>
      </c>
      <c r="BG88" s="17">
        <f t="shared" si="6"/>
        <v>4340</v>
      </c>
    </row>
    <row r="89" spans="1:59" x14ac:dyDescent="0.15">
      <c r="A89" s="178"/>
      <c r="B89" s="18" t="s">
        <v>104</v>
      </c>
      <c r="C89" s="19">
        <v>24</v>
      </c>
      <c r="D89" s="19">
        <v>54</v>
      </c>
      <c r="E89" s="19">
        <v>24</v>
      </c>
      <c r="F89" s="19">
        <v>30</v>
      </c>
      <c r="G89" s="20">
        <v>2</v>
      </c>
      <c r="H89" s="20">
        <v>1</v>
      </c>
      <c r="I89" s="20">
        <v>1</v>
      </c>
      <c r="J89" s="20">
        <v>0</v>
      </c>
      <c r="K89" s="20">
        <v>0</v>
      </c>
      <c r="L89" s="20">
        <v>0</v>
      </c>
      <c r="M89" s="20">
        <v>3</v>
      </c>
      <c r="N89" s="20">
        <v>1</v>
      </c>
      <c r="O89" s="20">
        <v>2</v>
      </c>
      <c r="P89" s="20">
        <v>1</v>
      </c>
      <c r="Q89" s="20">
        <v>0</v>
      </c>
      <c r="R89" s="20">
        <v>1</v>
      </c>
      <c r="S89" s="20">
        <v>1</v>
      </c>
      <c r="T89" s="20">
        <v>0</v>
      </c>
      <c r="U89" s="20">
        <v>1</v>
      </c>
      <c r="V89" s="20">
        <v>0</v>
      </c>
      <c r="W89" s="20">
        <v>0</v>
      </c>
      <c r="X89" s="20">
        <v>0</v>
      </c>
      <c r="Y89" s="20">
        <v>0</v>
      </c>
      <c r="Z89" s="20">
        <v>0</v>
      </c>
      <c r="AA89" s="20">
        <v>0</v>
      </c>
      <c r="AB89" s="20">
        <v>4</v>
      </c>
      <c r="AC89" s="20">
        <v>3</v>
      </c>
      <c r="AD89" s="20">
        <v>1</v>
      </c>
      <c r="AE89" s="20">
        <v>8</v>
      </c>
      <c r="AF89" s="20">
        <v>3</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19</v>
      </c>
      <c r="BB89" s="20">
        <v>30</v>
      </c>
      <c r="BC89" s="21">
        <v>9.2592592592592587E-2</v>
      </c>
      <c r="BD89" s="21">
        <v>0.35185185185185186</v>
      </c>
      <c r="BE89" s="21">
        <v>0.55555555555555558</v>
      </c>
      <c r="BF89" s="22">
        <v>57.703703703703702</v>
      </c>
      <c r="BG89" s="17">
        <f t="shared" si="6"/>
        <v>3116</v>
      </c>
    </row>
    <row r="90" spans="1:59" x14ac:dyDescent="0.15">
      <c r="A90" s="178"/>
      <c r="B90" s="18" t="s">
        <v>105</v>
      </c>
      <c r="C90" s="19">
        <v>36</v>
      </c>
      <c r="D90" s="19">
        <v>68</v>
      </c>
      <c r="E90" s="19">
        <v>35</v>
      </c>
      <c r="F90" s="19">
        <v>33</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4</v>
      </c>
      <c r="AI90" s="20">
        <v>2</v>
      </c>
      <c r="AJ90" s="20">
        <v>2</v>
      </c>
      <c r="AK90" s="20">
        <v>3</v>
      </c>
      <c r="AL90" s="20">
        <v>2</v>
      </c>
      <c r="AM90" s="20">
        <v>1</v>
      </c>
      <c r="AN90" s="20">
        <v>6</v>
      </c>
      <c r="AO90" s="20">
        <v>3</v>
      </c>
      <c r="AP90" s="20">
        <v>3</v>
      </c>
      <c r="AQ90" s="20">
        <v>8</v>
      </c>
      <c r="AR90" s="20">
        <v>6</v>
      </c>
      <c r="AS90" s="20">
        <v>2</v>
      </c>
      <c r="AT90" s="20">
        <v>7</v>
      </c>
      <c r="AU90" s="20">
        <v>3</v>
      </c>
      <c r="AV90" s="20">
        <v>4</v>
      </c>
      <c r="AW90" s="20">
        <v>25</v>
      </c>
      <c r="AX90" s="20">
        <v>9</v>
      </c>
      <c r="AY90" s="20">
        <v>16</v>
      </c>
      <c r="AZ90" s="20">
        <v>1</v>
      </c>
      <c r="BA90" s="20">
        <v>35</v>
      </c>
      <c r="BB90" s="20">
        <v>32</v>
      </c>
      <c r="BC90" s="21">
        <v>1.4705882352941176E-2</v>
      </c>
      <c r="BD90" s="21">
        <v>0.51470588235294112</v>
      </c>
      <c r="BE90" s="21">
        <v>0.47058823529411764</v>
      </c>
      <c r="BF90" s="22">
        <v>59.102941176470587</v>
      </c>
      <c r="BG90" s="17">
        <f t="shared" si="6"/>
        <v>4019</v>
      </c>
    </row>
    <row r="91" spans="1:59" ht="14.25" thickBot="1" x14ac:dyDescent="0.2">
      <c r="A91" s="178"/>
      <c r="B91" s="23" t="s">
        <v>106</v>
      </c>
      <c r="C91" s="24">
        <v>85</v>
      </c>
      <c r="D91" s="24">
        <v>165</v>
      </c>
      <c r="E91" s="24">
        <v>79</v>
      </c>
      <c r="F91" s="24">
        <v>86</v>
      </c>
      <c r="G91" s="25">
        <v>8</v>
      </c>
      <c r="H91" s="25">
        <v>5</v>
      </c>
      <c r="I91" s="25">
        <v>3</v>
      </c>
      <c r="J91" s="25">
        <v>0</v>
      </c>
      <c r="K91" s="25">
        <v>0</v>
      </c>
      <c r="L91" s="25">
        <v>0</v>
      </c>
      <c r="M91" s="25">
        <v>0</v>
      </c>
      <c r="N91" s="25">
        <v>0</v>
      </c>
      <c r="O91" s="25">
        <v>0</v>
      </c>
      <c r="P91" s="25">
        <v>1</v>
      </c>
      <c r="Q91" s="25">
        <v>0</v>
      </c>
      <c r="R91" s="25">
        <v>1</v>
      </c>
      <c r="S91" s="25">
        <v>4</v>
      </c>
      <c r="T91" s="25">
        <v>3</v>
      </c>
      <c r="U91" s="25">
        <v>1</v>
      </c>
      <c r="V91" s="25">
        <v>6</v>
      </c>
      <c r="W91" s="25">
        <v>4</v>
      </c>
      <c r="X91" s="25">
        <v>2</v>
      </c>
      <c r="Y91" s="25">
        <v>9</v>
      </c>
      <c r="Z91" s="25">
        <v>3</v>
      </c>
      <c r="AA91" s="25">
        <v>6</v>
      </c>
      <c r="AB91" s="25">
        <v>4</v>
      </c>
      <c r="AC91" s="25">
        <v>1</v>
      </c>
      <c r="AD91" s="25">
        <v>3</v>
      </c>
      <c r="AE91" s="25">
        <v>3</v>
      </c>
      <c r="AF91" s="25">
        <v>2</v>
      </c>
      <c r="AG91" s="25">
        <v>1</v>
      </c>
      <c r="AH91" s="25">
        <v>4</v>
      </c>
      <c r="AI91" s="25">
        <v>3</v>
      </c>
      <c r="AJ91" s="25">
        <v>1</v>
      </c>
      <c r="AK91" s="25">
        <v>7</v>
      </c>
      <c r="AL91" s="25">
        <v>3</v>
      </c>
      <c r="AM91" s="25">
        <v>4</v>
      </c>
      <c r="AN91" s="25">
        <v>11</v>
      </c>
      <c r="AO91" s="25">
        <v>3</v>
      </c>
      <c r="AP91" s="25">
        <v>8</v>
      </c>
      <c r="AQ91" s="25">
        <v>24</v>
      </c>
      <c r="AR91" s="25">
        <v>15</v>
      </c>
      <c r="AS91" s="25">
        <v>9</v>
      </c>
      <c r="AT91" s="25">
        <v>18</v>
      </c>
      <c r="AU91" s="25">
        <v>10</v>
      </c>
      <c r="AV91" s="25">
        <v>8</v>
      </c>
      <c r="AW91" s="25">
        <v>66</v>
      </c>
      <c r="AX91" s="25">
        <v>27</v>
      </c>
      <c r="AY91" s="25">
        <v>39</v>
      </c>
      <c r="AZ91" s="25">
        <v>8</v>
      </c>
      <c r="BA91" s="25">
        <v>73</v>
      </c>
      <c r="BB91" s="25">
        <v>84</v>
      </c>
      <c r="BC91" s="26">
        <v>4.8484848484848485E-2</v>
      </c>
      <c r="BD91" s="26">
        <v>0.44242424242424244</v>
      </c>
      <c r="BE91" s="26">
        <v>0.50909090909090904</v>
      </c>
      <c r="BF91" s="27">
        <v>60.903030303030306</v>
      </c>
      <c r="BG91" s="17">
        <f t="shared" si="6"/>
        <v>10049</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2040</v>
      </c>
      <c r="D93" s="39">
        <v>3605</v>
      </c>
      <c r="E93" s="39">
        <v>1668</v>
      </c>
      <c r="F93" s="39">
        <v>1937</v>
      </c>
      <c r="G93" s="39">
        <v>85</v>
      </c>
      <c r="H93" s="39">
        <v>41</v>
      </c>
      <c r="I93" s="39">
        <v>44</v>
      </c>
      <c r="J93" s="39">
        <v>79</v>
      </c>
      <c r="K93" s="39">
        <v>48</v>
      </c>
      <c r="L93" s="39">
        <v>31</v>
      </c>
      <c r="M93" s="39">
        <v>104</v>
      </c>
      <c r="N93" s="39">
        <v>53</v>
      </c>
      <c r="O93" s="39">
        <v>51</v>
      </c>
      <c r="P93" s="39">
        <v>102</v>
      </c>
      <c r="Q93" s="39">
        <v>42</v>
      </c>
      <c r="R93" s="39">
        <v>60</v>
      </c>
      <c r="S93" s="39">
        <v>113</v>
      </c>
      <c r="T93" s="39">
        <v>60</v>
      </c>
      <c r="U93" s="39">
        <v>53</v>
      </c>
      <c r="V93" s="39">
        <v>119</v>
      </c>
      <c r="W93" s="39">
        <v>55</v>
      </c>
      <c r="X93" s="39">
        <v>64</v>
      </c>
      <c r="Y93" s="39">
        <v>137</v>
      </c>
      <c r="Z93" s="39">
        <v>73</v>
      </c>
      <c r="AA93" s="39">
        <v>64</v>
      </c>
      <c r="AB93" s="39">
        <v>175</v>
      </c>
      <c r="AC93" s="39">
        <v>87</v>
      </c>
      <c r="AD93" s="39">
        <v>88</v>
      </c>
      <c r="AE93" s="39">
        <v>180</v>
      </c>
      <c r="AF93" s="39">
        <v>95</v>
      </c>
      <c r="AG93" s="39">
        <v>85</v>
      </c>
      <c r="AH93" s="39">
        <v>221</v>
      </c>
      <c r="AI93" s="39">
        <v>125</v>
      </c>
      <c r="AJ93" s="39">
        <v>96</v>
      </c>
      <c r="AK93" s="39">
        <v>236</v>
      </c>
      <c r="AL93" s="39">
        <v>117</v>
      </c>
      <c r="AM93" s="39">
        <v>119</v>
      </c>
      <c r="AN93" s="39">
        <v>209</v>
      </c>
      <c r="AO93" s="39">
        <v>96</v>
      </c>
      <c r="AP93" s="39">
        <v>113</v>
      </c>
      <c r="AQ93" s="39">
        <v>242</v>
      </c>
      <c r="AR93" s="39">
        <v>131</v>
      </c>
      <c r="AS93" s="39">
        <v>111</v>
      </c>
      <c r="AT93" s="39">
        <v>318</v>
      </c>
      <c r="AU93" s="39">
        <v>147</v>
      </c>
      <c r="AV93" s="39">
        <v>171</v>
      </c>
      <c r="AW93" s="39">
        <v>1285</v>
      </c>
      <c r="AX93" s="39">
        <v>498</v>
      </c>
      <c r="AY93" s="39">
        <v>787</v>
      </c>
      <c r="AZ93" s="39">
        <v>268</v>
      </c>
      <c r="BA93" s="39">
        <v>1734</v>
      </c>
      <c r="BB93" s="39">
        <v>1603</v>
      </c>
      <c r="BC93" s="41">
        <v>7.4341192787794733E-2</v>
      </c>
      <c r="BD93" s="41">
        <v>0.48099861303744801</v>
      </c>
      <c r="BE93" s="41">
        <v>0.44466019417475727</v>
      </c>
      <c r="BF93" s="42">
        <v>55.839112343966711</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91</v>
      </c>
      <c r="D95" s="13">
        <v>196</v>
      </c>
      <c r="E95" s="13">
        <v>83</v>
      </c>
      <c r="F95" s="13">
        <v>113</v>
      </c>
      <c r="G95" s="14">
        <v>5</v>
      </c>
      <c r="H95" s="14">
        <v>0</v>
      </c>
      <c r="I95" s="14">
        <v>5</v>
      </c>
      <c r="J95" s="14">
        <v>9</v>
      </c>
      <c r="K95" s="14">
        <v>3</v>
      </c>
      <c r="L95" s="14">
        <v>6</v>
      </c>
      <c r="M95" s="14">
        <v>11</v>
      </c>
      <c r="N95" s="14">
        <v>6</v>
      </c>
      <c r="O95" s="14">
        <v>5</v>
      </c>
      <c r="P95" s="14">
        <v>13</v>
      </c>
      <c r="Q95" s="14">
        <v>7</v>
      </c>
      <c r="R95" s="14">
        <v>6</v>
      </c>
      <c r="S95" s="14">
        <v>5</v>
      </c>
      <c r="T95" s="14">
        <v>3</v>
      </c>
      <c r="U95" s="14">
        <v>2</v>
      </c>
      <c r="V95" s="14">
        <v>2</v>
      </c>
      <c r="W95" s="14">
        <v>0</v>
      </c>
      <c r="X95" s="14">
        <v>2</v>
      </c>
      <c r="Y95" s="14">
        <v>8</v>
      </c>
      <c r="Z95" s="14">
        <v>3</v>
      </c>
      <c r="AA95" s="14">
        <v>5</v>
      </c>
      <c r="AB95" s="14">
        <v>14</v>
      </c>
      <c r="AC95" s="14">
        <v>7</v>
      </c>
      <c r="AD95" s="14">
        <v>7</v>
      </c>
      <c r="AE95" s="14">
        <v>12</v>
      </c>
      <c r="AF95" s="14">
        <v>6</v>
      </c>
      <c r="AG95" s="14">
        <v>6</v>
      </c>
      <c r="AH95" s="14">
        <v>15</v>
      </c>
      <c r="AI95" s="14">
        <v>8</v>
      </c>
      <c r="AJ95" s="14">
        <v>7</v>
      </c>
      <c r="AK95" s="14">
        <v>16</v>
      </c>
      <c r="AL95" s="14">
        <v>6</v>
      </c>
      <c r="AM95" s="14">
        <v>10</v>
      </c>
      <c r="AN95" s="14">
        <v>16</v>
      </c>
      <c r="AO95" s="14">
        <v>8</v>
      </c>
      <c r="AP95" s="14">
        <v>8</v>
      </c>
      <c r="AQ95" s="14">
        <v>15</v>
      </c>
      <c r="AR95" s="14">
        <v>7</v>
      </c>
      <c r="AS95" s="14">
        <v>8</v>
      </c>
      <c r="AT95" s="14">
        <v>9</v>
      </c>
      <c r="AU95" s="14">
        <v>4</v>
      </c>
      <c r="AV95" s="14">
        <v>5</v>
      </c>
      <c r="AW95" s="14">
        <v>46</v>
      </c>
      <c r="AX95" s="14">
        <v>15</v>
      </c>
      <c r="AY95" s="14">
        <v>31</v>
      </c>
      <c r="AZ95" s="14">
        <v>25</v>
      </c>
      <c r="BA95" s="14">
        <v>116</v>
      </c>
      <c r="BB95" s="14">
        <v>55</v>
      </c>
      <c r="BC95" s="15">
        <v>0.12755102040816327</v>
      </c>
      <c r="BD95" s="15">
        <v>0.59183673469387754</v>
      </c>
      <c r="BE95" s="15">
        <v>0.28061224489795916</v>
      </c>
      <c r="BF95" s="16">
        <v>48.734693877551024</v>
      </c>
      <c r="BG95" s="17">
        <f t="shared" ref="BG95:BG111" si="7">BF95*D95</f>
        <v>9552</v>
      </c>
    </row>
    <row r="96" spans="1:59" x14ac:dyDescent="0.15">
      <c r="A96" s="178"/>
      <c r="B96" s="18" t="s">
        <v>110</v>
      </c>
      <c r="C96" s="19">
        <v>176</v>
      </c>
      <c r="D96" s="19">
        <v>231</v>
      </c>
      <c r="E96" s="19">
        <v>118</v>
      </c>
      <c r="F96" s="19">
        <v>113</v>
      </c>
      <c r="G96" s="20">
        <v>3</v>
      </c>
      <c r="H96" s="20">
        <v>3</v>
      </c>
      <c r="I96" s="20">
        <v>0</v>
      </c>
      <c r="J96" s="20">
        <v>3</v>
      </c>
      <c r="K96" s="20">
        <v>2</v>
      </c>
      <c r="L96" s="20">
        <v>1</v>
      </c>
      <c r="M96" s="20">
        <v>2</v>
      </c>
      <c r="N96" s="20">
        <v>1</v>
      </c>
      <c r="O96" s="20">
        <v>1</v>
      </c>
      <c r="P96" s="20">
        <v>11</v>
      </c>
      <c r="Q96" s="20">
        <v>3</v>
      </c>
      <c r="R96" s="20">
        <v>8</v>
      </c>
      <c r="S96" s="20">
        <v>85</v>
      </c>
      <c r="T96" s="20">
        <v>43</v>
      </c>
      <c r="U96" s="20">
        <v>42</v>
      </c>
      <c r="V96" s="20">
        <v>11</v>
      </c>
      <c r="W96" s="20">
        <v>7</v>
      </c>
      <c r="X96" s="20">
        <v>4</v>
      </c>
      <c r="Y96" s="20">
        <v>8</v>
      </c>
      <c r="Z96" s="20">
        <v>4</v>
      </c>
      <c r="AA96" s="20">
        <v>4</v>
      </c>
      <c r="AB96" s="20">
        <v>12</v>
      </c>
      <c r="AC96" s="20">
        <v>7</v>
      </c>
      <c r="AD96" s="20">
        <v>5</v>
      </c>
      <c r="AE96" s="20">
        <v>12</v>
      </c>
      <c r="AF96" s="20">
        <v>5</v>
      </c>
      <c r="AG96" s="20">
        <v>7</v>
      </c>
      <c r="AH96" s="20">
        <v>15</v>
      </c>
      <c r="AI96" s="20">
        <v>7</v>
      </c>
      <c r="AJ96" s="20">
        <v>8</v>
      </c>
      <c r="AK96" s="20">
        <v>7</v>
      </c>
      <c r="AL96" s="20">
        <v>5</v>
      </c>
      <c r="AM96" s="20">
        <v>2</v>
      </c>
      <c r="AN96" s="20">
        <v>7</v>
      </c>
      <c r="AO96" s="20">
        <v>4</v>
      </c>
      <c r="AP96" s="20">
        <v>3</v>
      </c>
      <c r="AQ96" s="20">
        <v>13</v>
      </c>
      <c r="AR96" s="20">
        <v>8</v>
      </c>
      <c r="AS96" s="20">
        <v>5</v>
      </c>
      <c r="AT96" s="20">
        <v>10</v>
      </c>
      <c r="AU96" s="20">
        <v>6</v>
      </c>
      <c r="AV96" s="20">
        <v>4</v>
      </c>
      <c r="AW96" s="20">
        <v>32</v>
      </c>
      <c r="AX96" s="20">
        <v>13</v>
      </c>
      <c r="AY96" s="20">
        <v>19</v>
      </c>
      <c r="AZ96" s="20">
        <v>8</v>
      </c>
      <c r="BA96" s="20">
        <v>181</v>
      </c>
      <c r="BB96" s="20">
        <v>42</v>
      </c>
      <c r="BC96" s="21">
        <v>3.4632034632034632E-2</v>
      </c>
      <c r="BD96" s="21">
        <v>0.78354978354978355</v>
      </c>
      <c r="BE96" s="21">
        <v>0.18181818181818182</v>
      </c>
      <c r="BF96" s="22">
        <v>38.935064935064936</v>
      </c>
      <c r="BG96" s="17">
        <f t="shared" si="7"/>
        <v>8994</v>
      </c>
    </row>
    <row r="97" spans="1:59" x14ac:dyDescent="0.15">
      <c r="A97" s="178"/>
      <c r="B97" s="18" t="s">
        <v>111</v>
      </c>
      <c r="C97" s="19">
        <v>335</v>
      </c>
      <c r="D97" s="19">
        <v>460</v>
      </c>
      <c r="E97" s="19">
        <v>206</v>
      </c>
      <c r="F97" s="19">
        <v>254</v>
      </c>
      <c r="G97" s="20">
        <v>15</v>
      </c>
      <c r="H97" s="20">
        <v>4</v>
      </c>
      <c r="I97" s="20">
        <v>11</v>
      </c>
      <c r="J97" s="20">
        <v>6</v>
      </c>
      <c r="K97" s="20">
        <v>1</v>
      </c>
      <c r="L97" s="20">
        <v>5</v>
      </c>
      <c r="M97" s="20">
        <v>9</v>
      </c>
      <c r="N97" s="20">
        <v>7</v>
      </c>
      <c r="O97" s="20">
        <v>2</v>
      </c>
      <c r="P97" s="20">
        <v>16</v>
      </c>
      <c r="Q97" s="20">
        <v>11</v>
      </c>
      <c r="R97" s="20">
        <v>5</v>
      </c>
      <c r="S97" s="20">
        <v>172</v>
      </c>
      <c r="T97" s="20">
        <v>78</v>
      </c>
      <c r="U97" s="20">
        <v>94</v>
      </c>
      <c r="V97" s="20">
        <v>19</v>
      </c>
      <c r="W97" s="20">
        <v>10</v>
      </c>
      <c r="X97" s="20">
        <v>9</v>
      </c>
      <c r="Y97" s="20">
        <v>22</v>
      </c>
      <c r="Z97" s="20">
        <v>6</v>
      </c>
      <c r="AA97" s="20">
        <v>16</v>
      </c>
      <c r="AB97" s="20">
        <v>16</v>
      </c>
      <c r="AC97" s="20">
        <v>6</v>
      </c>
      <c r="AD97" s="20">
        <v>10</v>
      </c>
      <c r="AE97" s="20">
        <v>11</v>
      </c>
      <c r="AF97" s="20">
        <v>7</v>
      </c>
      <c r="AG97" s="20">
        <v>4</v>
      </c>
      <c r="AH97" s="20">
        <v>18</v>
      </c>
      <c r="AI97" s="20">
        <v>10</v>
      </c>
      <c r="AJ97" s="20">
        <v>8</v>
      </c>
      <c r="AK97" s="20">
        <v>19</v>
      </c>
      <c r="AL97" s="20">
        <v>5</v>
      </c>
      <c r="AM97" s="20">
        <v>14</v>
      </c>
      <c r="AN97" s="20">
        <v>32</v>
      </c>
      <c r="AO97" s="20">
        <v>14</v>
      </c>
      <c r="AP97" s="20">
        <v>18</v>
      </c>
      <c r="AQ97" s="20">
        <v>22</v>
      </c>
      <c r="AR97" s="20">
        <v>9</v>
      </c>
      <c r="AS97" s="20">
        <v>13</v>
      </c>
      <c r="AT97" s="20">
        <v>35</v>
      </c>
      <c r="AU97" s="20">
        <v>20</v>
      </c>
      <c r="AV97" s="20">
        <v>15</v>
      </c>
      <c r="AW97" s="20">
        <v>48</v>
      </c>
      <c r="AX97" s="20">
        <v>18</v>
      </c>
      <c r="AY97" s="20">
        <v>30</v>
      </c>
      <c r="AZ97" s="20">
        <v>30</v>
      </c>
      <c r="BA97" s="20">
        <v>347</v>
      </c>
      <c r="BB97" s="20">
        <v>83</v>
      </c>
      <c r="BC97" s="21">
        <v>6.5217391304347824E-2</v>
      </c>
      <c r="BD97" s="21">
        <v>0.7543478260869565</v>
      </c>
      <c r="BE97" s="21">
        <v>0.18043478260869567</v>
      </c>
      <c r="BF97" s="22">
        <v>37.85217391304348</v>
      </c>
      <c r="BG97" s="17">
        <f t="shared" si="7"/>
        <v>17412</v>
      </c>
    </row>
    <row r="98" spans="1:59" ht="13.5" customHeight="1" x14ac:dyDescent="0.15">
      <c r="A98" s="178"/>
      <c r="B98" s="18" t="s">
        <v>112</v>
      </c>
      <c r="C98" s="19">
        <v>327</v>
      </c>
      <c r="D98" s="19">
        <v>637</v>
      </c>
      <c r="E98" s="19">
        <v>287</v>
      </c>
      <c r="F98" s="19">
        <v>350</v>
      </c>
      <c r="G98" s="20">
        <v>26</v>
      </c>
      <c r="H98" s="20">
        <v>11</v>
      </c>
      <c r="I98" s="20">
        <v>15</v>
      </c>
      <c r="J98" s="20">
        <v>15</v>
      </c>
      <c r="K98" s="20">
        <v>7</v>
      </c>
      <c r="L98" s="20">
        <v>8</v>
      </c>
      <c r="M98" s="20">
        <v>34</v>
      </c>
      <c r="N98" s="20">
        <v>17</v>
      </c>
      <c r="O98" s="20">
        <v>17</v>
      </c>
      <c r="P98" s="20">
        <v>34</v>
      </c>
      <c r="Q98" s="20">
        <v>20</v>
      </c>
      <c r="R98" s="20">
        <v>14</v>
      </c>
      <c r="S98" s="20">
        <v>45</v>
      </c>
      <c r="T98" s="20">
        <v>20</v>
      </c>
      <c r="U98" s="20">
        <v>25</v>
      </c>
      <c r="V98" s="20">
        <v>29</v>
      </c>
      <c r="W98" s="20">
        <v>10</v>
      </c>
      <c r="X98" s="20">
        <v>19</v>
      </c>
      <c r="Y98" s="20">
        <v>32</v>
      </c>
      <c r="Z98" s="20">
        <v>18</v>
      </c>
      <c r="AA98" s="20">
        <v>14</v>
      </c>
      <c r="AB98" s="20">
        <v>31</v>
      </c>
      <c r="AC98" s="20">
        <v>16</v>
      </c>
      <c r="AD98" s="20">
        <v>15</v>
      </c>
      <c r="AE98" s="20">
        <v>48</v>
      </c>
      <c r="AF98" s="20">
        <v>24</v>
      </c>
      <c r="AG98" s="20">
        <v>24</v>
      </c>
      <c r="AH98" s="20">
        <v>51</v>
      </c>
      <c r="AI98" s="20">
        <v>26</v>
      </c>
      <c r="AJ98" s="20">
        <v>25</v>
      </c>
      <c r="AK98" s="20">
        <v>44</v>
      </c>
      <c r="AL98" s="20">
        <v>15</v>
      </c>
      <c r="AM98" s="20">
        <v>29</v>
      </c>
      <c r="AN98" s="20">
        <v>52</v>
      </c>
      <c r="AO98" s="20">
        <v>22</v>
      </c>
      <c r="AP98" s="20">
        <v>30</v>
      </c>
      <c r="AQ98" s="20">
        <v>51</v>
      </c>
      <c r="AR98" s="20">
        <v>24</v>
      </c>
      <c r="AS98" s="20">
        <v>27</v>
      </c>
      <c r="AT98" s="20">
        <v>30</v>
      </c>
      <c r="AU98" s="20">
        <v>13</v>
      </c>
      <c r="AV98" s="20">
        <v>17</v>
      </c>
      <c r="AW98" s="20">
        <v>115</v>
      </c>
      <c r="AX98" s="20">
        <v>44</v>
      </c>
      <c r="AY98" s="20">
        <v>71</v>
      </c>
      <c r="AZ98" s="20">
        <v>75</v>
      </c>
      <c r="BA98" s="20">
        <v>417</v>
      </c>
      <c r="BB98" s="20">
        <v>145</v>
      </c>
      <c r="BC98" s="21">
        <v>0.11773940345368916</v>
      </c>
      <c r="BD98" s="21">
        <v>0.65463108320251173</v>
      </c>
      <c r="BE98" s="21">
        <v>0.22762951334379905</v>
      </c>
      <c r="BF98" s="22">
        <v>45.604395604395606</v>
      </c>
      <c r="BG98" s="17">
        <f t="shared" si="7"/>
        <v>29050</v>
      </c>
    </row>
    <row r="99" spans="1:59" x14ac:dyDescent="0.15">
      <c r="A99" s="178"/>
      <c r="B99" s="18" t="s">
        <v>113</v>
      </c>
      <c r="C99" s="19">
        <v>307</v>
      </c>
      <c r="D99" s="19">
        <v>663</v>
      </c>
      <c r="E99" s="19">
        <v>311</v>
      </c>
      <c r="F99" s="19">
        <v>352</v>
      </c>
      <c r="G99" s="20">
        <v>29</v>
      </c>
      <c r="H99" s="20">
        <v>17</v>
      </c>
      <c r="I99" s="20">
        <v>12</v>
      </c>
      <c r="J99" s="20">
        <v>36</v>
      </c>
      <c r="K99" s="20">
        <v>21</v>
      </c>
      <c r="L99" s="20">
        <v>15</v>
      </c>
      <c r="M99" s="20">
        <v>32</v>
      </c>
      <c r="N99" s="20">
        <v>18</v>
      </c>
      <c r="O99" s="20">
        <v>14</v>
      </c>
      <c r="P99" s="20">
        <v>29</v>
      </c>
      <c r="Q99" s="20">
        <v>16</v>
      </c>
      <c r="R99" s="20">
        <v>13</v>
      </c>
      <c r="S99" s="20">
        <v>26</v>
      </c>
      <c r="T99" s="20">
        <v>8</v>
      </c>
      <c r="U99" s="20">
        <v>18</v>
      </c>
      <c r="V99" s="20">
        <v>31</v>
      </c>
      <c r="W99" s="20">
        <v>14</v>
      </c>
      <c r="X99" s="20">
        <v>17</v>
      </c>
      <c r="Y99" s="20">
        <v>36</v>
      </c>
      <c r="Z99" s="20">
        <v>21</v>
      </c>
      <c r="AA99" s="20">
        <v>15</v>
      </c>
      <c r="AB99" s="20">
        <v>43</v>
      </c>
      <c r="AC99" s="20">
        <v>18</v>
      </c>
      <c r="AD99" s="20">
        <v>25</v>
      </c>
      <c r="AE99" s="20">
        <v>51</v>
      </c>
      <c r="AF99" s="20">
        <v>25</v>
      </c>
      <c r="AG99" s="20">
        <v>26</v>
      </c>
      <c r="AH99" s="20">
        <v>63</v>
      </c>
      <c r="AI99" s="20">
        <v>33</v>
      </c>
      <c r="AJ99" s="20">
        <v>30</v>
      </c>
      <c r="AK99" s="20">
        <v>51</v>
      </c>
      <c r="AL99" s="20">
        <v>24</v>
      </c>
      <c r="AM99" s="20">
        <v>27</v>
      </c>
      <c r="AN99" s="20">
        <v>31</v>
      </c>
      <c r="AO99" s="20">
        <v>15</v>
      </c>
      <c r="AP99" s="20">
        <v>16</v>
      </c>
      <c r="AQ99" s="20">
        <v>33</v>
      </c>
      <c r="AR99" s="20">
        <v>13</v>
      </c>
      <c r="AS99" s="20">
        <v>20</v>
      </c>
      <c r="AT99" s="20">
        <v>42</v>
      </c>
      <c r="AU99" s="20">
        <v>17</v>
      </c>
      <c r="AV99" s="20">
        <v>25</v>
      </c>
      <c r="AW99" s="20">
        <v>130</v>
      </c>
      <c r="AX99" s="20">
        <v>51</v>
      </c>
      <c r="AY99" s="20">
        <v>79</v>
      </c>
      <c r="AZ99" s="20">
        <v>97</v>
      </c>
      <c r="BA99" s="20">
        <v>394</v>
      </c>
      <c r="BB99" s="20">
        <v>172</v>
      </c>
      <c r="BC99" s="21">
        <v>0.14630467571644043</v>
      </c>
      <c r="BD99" s="21">
        <v>0.5942684766214178</v>
      </c>
      <c r="BE99" s="21">
        <v>0.2594268476621418</v>
      </c>
      <c r="BF99" s="22">
        <v>45.241327300150829</v>
      </c>
      <c r="BG99" s="17">
        <f t="shared" si="7"/>
        <v>29995</v>
      </c>
    </row>
    <row r="100" spans="1:59" x14ac:dyDescent="0.15">
      <c r="A100" s="178"/>
      <c r="B100" s="18" t="s">
        <v>114</v>
      </c>
      <c r="C100" s="19">
        <v>492</v>
      </c>
      <c r="D100" s="19">
        <v>1013</v>
      </c>
      <c r="E100" s="19">
        <v>474</v>
      </c>
      <c r="F100" s="19">
        <v>539</v>
      </c>
      <c r="G100" s="20">
        <v>30</v>
      </c>
      <c r="H100" s="20">
        <v>15</v>
      </c>
      <c r="I100" s="20">
        <v>15</v>
      </c>
      <c r="J100" s="20">
        <v>63</v>
      </c>
      <c r="K100" s="20">
        <v>39</v>
      </c>
      <c r="L100" s="20">
        <v>24</v>
      </c>
      <c r="M100" s="20">
        <v>54</v>
      </c>
      <c r="N100" s="20">
        <v>22</v>
      </c>
      <c r="O100" s="20">
        <v>32</v>
      </c>
      <c r="P100" s="20">
        <v>57</v>
      </c>
      <c r="Q100" s="20">
        <v>35</v>
      </c>
      <c r="R100" s="20">
        <v>22</v>
      </c>
      <c r="S100" s="20">
        <v>49</v>
      </c>
      <c r="T100" s="20">
        <v>23</v>
      </c>
      <c r="U100" s="20">
        <v>26</v>
      </c>
      <c r="V100" s="20">
        <v>32</v>
      </c>
      <c r="W100" s="20">
        <v>17</v>
      </c>
      <c r="X100" s="20">
        <v>15</v>
      </c>
      <c r="Y100" s="20">
        <v>40</v>
      </c>
      <c r="Z100" s="20">
        <v>20</v>
      </c>
      <c r="AA100" s="20">
        <v>20</v>
      </c>
      <c r="AB100" s="20">
        <v>44</v>
      </c>
      <c r="AC100" s="20">
        <v>26</v>
      </c>
      <c r="AD100" s="20">
        <v>18</v>
      </c>
      <c r="AE100" s="20">
        <v>95</v>
      </c>
      <c r="AF100" s="20">
        <v>34</v>
      </c>
      <c r="AG100" s="20">
        <v>61</v>
      </c>
      <c r="AH100" s="20">
        <v>109</v>
      </c>
      <c r="AI100" s="20">
        <v>55</v>
      </c>
      <c r="AJ100" s="20">
        <v>54</v>
      </c>
      <c r="AK100" s="20">
        <v>82</v>
      </c>
      <c r="AL100" s="20">
        <v>43</v>
      </c>
      <c r="AM100" s="20">
        <v>39</v>
      </c>
      <c r="AN100" s="20">
        <v>74</v>
      </c>
      <c r="AO100" s="20">
        <v>28</v>
      </c>
      <c r="AP100" s="20">
        <v>46</v>
      </c>
      <c r="AQ100" s="20">
        <v>62</v>
      </c>
      <c r="AR100" s="20">
        <v>23</v>
      </c>
      <c r="AS100" s="20">
        <v>39</v>
      </c>
      <c r="AT100" s="20">
        <v>52</v>
      </c>
      <c r="AU100" s="20">
        <v>31</v>
      </c>
      <c r="AV100" s="20">
        <v>21</v>
      </c>
      <c r="AW100" s="20">
        <v>170</v>
      </c>
      <c r="AX100" s="20">
        <v>63</v>
      </c>
      <c r="AY100" s="20">
        <v>107</v>
      </c>
      <c r="AZ100" s="20">
        <v>147</v>
      </c>
      <c r="BA100" s="20">
        <v>644</v>
      </c>
      <c r="BB100" s="20">
        <v>222</v>
      </c>
      <c r="BC100" s="21">
        <v>0.14511352418558737</v>
      </c>
      <c r="BD100" s="21">
        <v>0.63573543928923992</v>
      </c>
      <c r="BE100" s="21">
        <v>0.21915103652517276</v>
      </c>
      <c r="BF100" s="22">
        <v>44.643632773938798</v>
      </c>
      <c r="BG100" s="17">
        <f t="shared" si="7"/>
        <v>45224</v>
      </c>
    </row>
    <row r="101" spans="1:59" x14ac:dyDescent="0.15">
      <c r="A101" s="178"/>
      <c r="B101" s="18" t="s">
        <v>115</v>
      </c>
      <c r="C101" s="19">
        <v>493</v>
      </c>
      <c r="D101" s="19">
        <v>1032</v>
      </c>
      <c r="E101" s="19">
        <v>487</v>
      </c>
      <c r="F101" s="19">
        <v>545</v>
      </c>
      <c r="G101" s="20">
        <v>60</v>
      </c>
      <c r="H101" s="20">
        <v>29</v>
      </c>
      <c r="I101" s="20">
        <v>31</v>
      </c>
      <c r="J101" s="20">
        <v>64</v>
      </c>
      <c r="K101" s="20">
        <v>36</v>
      </c>
      <c r="L101" s="20">
        <v>28</v>
      </c>
      <c r="M101" s="20">
        <v>67</v>
      </c>
      <c r="N101" s="20">
        <v>38</v>
      </c>
      <c r="O101" s="20">
        <v>29</v>
      </c>
      <c r="P101" s="20">
        <v>63</v>
      </c>
      <c r="Q101" s="20">
        <v>35</v>
      </c>
      <c r="R101" s="20">
        <v>28</v>
      </c>
      <c r="S101" s="20">
        <v>88</v>
      </c>
      <c r="T101" s="20">
        <v>40</v>
      </c>
      <c r="U101" s="20">
        <v>48</v>
      </c>
      <c r="V101" s="20">
        <v>62</v>
      </c>
      <c r="W101" s="20">
        <v>28</v>
      </c>
      <c r="X101" s="20">
        <v>34</v>
      </c>
      <c r="Y101" s="20">
        <v>65</v>
      </c>
      <c r="Z101" s="20">
        <v>28</v>
      </c>
      <c r="AA101" s="20">
        <v>37</v>
      </c>
      <c r="AB101" s="20">
        <v>76</v>
      </c>
      <c r="AC101" s="20">
        <v>38</v>
      </c>
      <c r="AD101" s="20">
        <v>38</v>
      </c>
      <c r="AE101" s="20">
        <v>87</v>
      </c>
      <c r="AF101" s="20">
        <v>36</v>
      </c>
      <c r="AG101" s="20">
        <v>51</v>
      </c>
      <c r="AH101" s="20">
        <v>76</v>
      </c>
      <c r="AI101" s="20">
        <v>39</v>
      </c>
      <c r="AJ101" s="20">
        <v>37</v>
      </c>
      <c r="AK101" s="20">
        <v>66</v>
      </c>
      <c r="AL101" s="20">
        <v>31</v>
      </c>
      <c r="AM101" s="20">
        <v>35</v>
      </c>
      <c r="AN101" s="20">
        <v>52</v>
      </c>
      <c r="AO101" s="20">
        <v>24</v>
      </c>
      <c r="AP101" s="20">
        <v>28</v>
      </c>
      <c r="AQ101" s="20">
        <v>36</v>
      </c>
      <c r="AR101" s="20">
        <v>17</v>
      </c>
      <c r="AS101" s="20">
        <v>19</v>
      </c>
      <c r="AT101" s="20">
        <v>37</v>
      </c>
      <c r="AU101" s="20">
        <v>16</v>
      </c>
      <c r="AV101" s="20">
        <v>21</v>
      </c>
      <c r="AW101" s="20">
        <v>133</v>
      </c>
      <c r="AX101" s="20">
        <v>52</v>
      </c>
      <c r="AY101" s="20">
        <v>81</v>
      </c>
      <c r="AZ101" s="20">
        <v>191</v>
      </c>
      <c r="BA101" s="20">
        <v>671</v>
      </c>
      <c r="BB101" s="20">
        <v>170</v>
      </c>
      <c r="BC101" s="21">
        <v>0.18507751937984496</v>
      </c>
      <c r="BD101" s="21">
        <v>0.65019379844961245</v>
      </c>
      <c r="BE101" s="21">
        <v>0.16472868217054262</v>
      </c>
      <c r="BF101" s="22">
        <v>38.514534883720927</v>
      </c>
      <c r="BG101" s="17">
        <f t="shared" si="7"/>
        <v>39747</v>
      </c>
    </row>
    <row r="102" spans="1:59" x14ac:dyDescent="0.15">
      <c r="A102" s="178"/>
      <c r="B102" s="18" t="s">
        <v>116</v>
      </c>
      <c r="C102" s="19">
        <v>516</v>
      </c>
      <c r="D102" s="19">
        <v>950</v>
      </c>
      <c r="E102" s="19">
        <v>428</v>
      </c>
      <c r="F102" s="19">
        <v>522</v>
      </c>
      <c r="G102" s="20">
        <v>36</v>
      </c>
      <c r="H102" s="20">
        <v>15</v>
      </c>
      <c r="I102" s="20">
        <v>21</v>
      </c>
      <c r="J102" s="20">
        <v>57</v>
      </c>
      <c r="K102" s="20">
        <v>25</v>
      </c>
      <c r="L102" s="20">
        <v>32</v>
      </c>
      <c r="M102" s="20">
        <v>46</v>
      </c>
      <c r="N102" s="20">
        <v>22</v>
      </c>
      <c r="O102" s="20">
        <v>24</v>
      </c>
      <c r="P102" s="20">
        <v>51</v>
      </c>
      <c r="Q102" s="20">
        <v>24</v>
      </c>
      <c r="R102" s="20">
        <v>27</v>
      </c>
      <c r="S102" s="20">
        <v>81</v>
      </c>
      <c r="T102" s="20">
        <v>38</v>
      </c>
      <c r="U102" s="20">
        <v>43</v>
      </c>
      <c r="V102" s="20">
        <v>52</v>
      </c>
      <c r="W102" s="20">
        <v>23</v>
      </c>
      <c r="X102" s="20">
        <v>29</v>
      </c>
      <c r="Y102" s="20">
        <v>53</v>
      </c>
      <c r="Z102" s="20">
        <v>25</v>
      </c>
      <c r="AA102" s="20">
        <v>28</v>
      </c>
      <c r="AB102" s="20">
        <v>71</v>
      </c>
      <c r="AC102" s="20">
        <v>32</v>
      </c>
      <c r="AD102" s="20">
        <v>39</v>
      </c>
      <c r="AE102" s="20">
        <v>84</v>
      </c>
      <c r="AF102" s="20">
        <v>44</v>
      </c>
      <c r="AG102" s="20">
        <v>40</v>
      </c>
      <c r="AH102" s="20">
        <v>92</v>
      </c>
      <c r="AI102" s="20">
        <v>47</v>
      </c>
      <c r="AJ102" s="20">
        <v>45</v>
      </c>
      <c r="AK102" s="20">
        <v>65</v>
      </c>
      <c r="AL102" s="20">
        <v>33</v>
      </c>
      <c r="AM102" s="20">
        <v>32</v>
      </c>
      <c r="AN102" s="20">
        <v>46</v>
      </c>
      <c r="AO102" s="20">
        <v>18</v>
      </c>
      <c r="AP102" s="20">
        <v>28</v>
      </c>
      <c r="AQ102" s="20">
        <v>37</v>
      </c>
      <c r="AR102" s="20">
        <v>14</v>
      </c>
      <c r="AS102" s="20">
        <v>23</v>
      </c>
      <c r="AT102" s="20">
        <v>55</v>
      </c>
      <c r="AU102" s="20">
        <v>22</v>
      </c>
      <c r="AV102" s="20">
        <v>33</v>
      </c>
      <c r="AW102" s="20">
        <v>124</v>
      </c>
      <c r="AX102" s="20">
        <v>46</v>
      </c>
      <c r="AY102" s="20">
        <v>78</v>
      </c>
      <c r="AZ102" s="20">
        <v>139</v>
      </c>
      <c r="BA102" s="20">
        <v>632</v>
      </c>
      <c r="BB102" s="20">
        <v>179</v>
      </c>
      <c r="BC102" s="21">
        <v>0.1463157894736842</v>
      </c>
      <c r="BD102" s="21">
        <v>0.66526315789473689</v>
      </c>
      <c r="BE102" s="21">
        <v>0.18842105263157893</v>
      </c>
      <c r="BF102" s="22">
        <v>40.742105263157896</v>
      </c>
      <c r="BG102" s="17">
        <f t="shared" si="7"/>
        <v>38705</v>
      </c>
    </row>
    <row r="103" spans="1:59" x14ac:dyDescent="0.15">
      <c r="A103" s="178"/>
      <c r="B103" s="18" t="s">
        <v>117</v>
      </c>
      <c r="C103" s="19">
        <v>161</v>
      </c>
      <c r="D103" s="19">
        <v>338</v>
      </c>
      <c r="E103" s="19">
        <v>164</v>
      </c>
      <c r="F103" s="19">
        <v>174</v>
      </c>
      <c r="G103" s="20">
        <v>13</v>
      </c>
      <c r="H103" s="20">
        <v>7</v>
      </c>
      <c r="I103" s="20">
        <v>6</v>
      </c>
      <c r="J103" s="20">
        <v>13</v>
      </c>
      <c r="K103" s="20">
        <v>10</v>
      </c>
      <c r="L103" s="20">
        <v>3</v>
      </c>
      <c r="M103" s="20">
        <v>14</v>
      </c>
      <c r="N103" s="20">
        <v>8</v>
      </c>
      <c r="O103" s="20">
        <v>6</v>
      </c>
      <c r="P103" s="20">
        <v>17</v>
      </c>
      <c r="Q103" s="20">
        <v>8</v>
      </c>
      <c r="R103" s="20">
        <v>9</v>
      </c>
      <c r="S103" s="20">
        <v>22</v>
      </c>
      <c r="T103" s="20">
        <v>8</v>
      </c>
      <c r="U103" s="20">
        <v>14</v>
      </c>
      <c r="V103" s="20">
        <v>21</v>
      </c>
      <c r="W103" s="20">
        <v>11</v>
      </c>
      <c r="X103" s="20">
        <v>10</v>
      </c>
      <c r="Y103" s="20">
        <v>16</v>
      </c>
      <c r="Z103" s="20">
        <v>12</v>
      </c>
      <c r="AA103" s="20">
        <v>4</v>
      </c>
      <c r="AB103" s="20">
        <v>9</v>
      </c>
      <c r="AC103" s="20">
        <v>4</v>
      </c>
      <c r="AD103" s="20">
        <v>5</v>
      </c>
      <c r="AE103" s="20">
        <v>18</v>
      </c>
      <c r="AF103" s="20">
        <v>9</v>
      </c>
      <c r="AG103" s="20">
        <v>9</v>
      </c>
      <c r="AH103" s="20">
        <v>36</v>
      </c>
      <c r="AI103" s="20">
        <v>17</v>
      </c>
      <c r="AJ103" s="20">
        <v>19</v>
      </c>
      <c r="AK103" s="20">
        <v>27</v>
      </c>
      <c r="AL103" s="20">
        <v>12</v>
      </c>
      <c r="AM103" s="20">
        <v>15</v>
      </c>
      <c r="AN103" s="20">
        <v>23</v>
      </c>
      <c r="AO103" s="20">
        <v>11</v>
      </c>
      <c r="AP103" s="20">
        <v>12</v>
      </c>
      <c r="AQ103" s="20">
        <v>17</v>
      </c>
      <c r="AR103" s="20">
        <v>6</v>
      </c>
      <c r="AS103" s="20">
        <v>11</v>
      </c>
      <c r="AT103" s="20">
        <v>20</v>
      </c>
      <c r="AU103" s="20">
        <v>14</v>
      </c>
      <c r="AV103" s="20">
        <v>6</v>
      </c>
      <c r="AW103" s="20">
        <v>72</v>
      </c>
      <c r="AX103" s="20">
        <v>27</v>
      </c>
      <c r="AY103" s="20">
        <v>45</v>
      </c>
      <c r="AZ103" s="20">
        <v>40</v>
      </c>
      <c r="BA103" s="20">
        <v>206</v>
      </c>
      <c r="BB103" s="20">
        <v>92</v>
      </c>
      <c r="BC103" s="21">
        <v>0.11834319526627218</v>
      </c>
      <c r="BD103" s="21">
        <v>0.60946745562130178</v>
      </c>
      <c r="BE103" s="21">
        <v>0.27218934911242604</v>
      </c>
      <c r="BF103" s="22">
        <v>46.689349112426036</v>
      </c>
      <c r="BG103" s="17">
        <f t="shared" si="7"/>
        <v>15781</v>
      </c>
    </row>
    <row r="104" spans="1:59" x14ac:dyDescent="0.15">
      <c r="A104" s="178"/>
      <c r="B104" s="18" t="s">
        <v>118</v>
      </c>
      <c r="C104" s="19">
        <v>369</v>
      </c>
      <c r="D104" s="19">
        <v>569</v>
      </c>
      <c r="E104" s="19">
        <v>268</v>
      </c>
      <c r="F104" s="19">
        <v>301</v>
      </c>
      <c r="G104" s="20">
        <v>5</v>
      </c>
      <c r="H104" s="20">
        <v>4</v>
      </c>
      <c r="I104" s="20">
        <v>1</v>
      </c>
      <c r="J104" s="20">
        <v>11</v>
      </c>
      <c r="K104" s="20">
        <v>5</v>
      </c>
      <c r="L104" s="20">
        <v>6</v>
      </c>
      <c r="M104" s="20">
        <v>27</v>
      </c>
      <c r="N104" s="20">
        <v>15</v>
      </c>
      <c r="O104" s="20">
        <v>12</v>
      </c>
      <c r="P104" s="20">
        <v>16</v>
      </c>
      <c r="Q104" s="20">
        <v>5</v>
      </c>
      <c r="R104" s="20">
        <v>11</v>
      </c>
      <c r="S104" s="20">
        <v>36</v>
      </c>
      <c r="T104" s="20">
        <v>21</v>
      </c>
      <c r="U104" s="20">
        <v>15</v>
      </c>
      <c r="V104" s="20">
        <v>22</v>
      </c>
      <c r="W104" s="20">
        <v>11</v>
      </c>
      <c r="X104" s="20">
        <v>11</v>
      </c>
      <c r="Y104" s="20">
        <v>12</v>
      </c>
      <c r="Z104" s="20">
        <v>7</v>
      </c>
      <c r="AA104" s="20">
        <v>5</v>
      </c>
      <c r="AB104" s="20">
        <v>26</v>
      </c>
      <c r="AC104" s="20">
        <v>13</v>
      </c>
      <c r="AD104" s="20">
        <v>13</v>
      </c>
      <c r="AE104" s="20">
        <v>33</v>
      </c>
      <c r="AF104" s="20">
        <v>16</v>
      </c>
      <c r="AG104" s="20">
        <v>17</v>
      </c>
      <c r="AH104" s="20">
        <v>33</v>
      </c>
      <c r="AI104" s="20">
        <v>17</v>
      </c>
      <c r="AJ104" s="20">
        <v>16</v>
      </c>
      <c r="AK104" s="20">
        <v>35</v>
      </c>
      <c r="AL104" s="20">
        <v>15</v>
      </c>
      <c r="AM104" s="20">
        <v>20</v>
      </c>
      <c r="AN104" s="20">
        <v>60</v>
      </c>
      <c r="AO104" s="20">
        <v>30</v>
      </c>
      <c r="AP104" s="20">
        <v>30</v>
      </c>
      <c r="AQ104" s="20">
        <v>50</v>
      </c>
      <c r="AR104" s="20">
        <v>21</v>
      </c>
      <c r="AS104" s="20">
        <v>29</v>
      </c>
      <c r="AT104" s="20">
        <v>46</v>
      </c>
      <c r="AU104" s="20">
        <v>21</v>
      </c>
      <c r="AV104" s="20">
        <v>25</v>
      </c>
      <c r="AW104" s="20">
        <v>157</v>
      </c>
      <c r="AX104" s="20">
        <v>67</v>
      </c>
      <c r="AY104" s="20">
        <v>90</v>
      </c>
      <c r="AZ104" s="20">
        <v>43</v>
      </c>
      <c r="BA104" s="20">
        <v>323</v>
      </c>
      <c r="BB104" s="20">
        <v>203</v>
      </c>
      <c r="BC104" s="21">
        <v>7.5571177504393669E-2</v>
      </c>
      <c r="BD104" s="21">
        <v>0.56766256590509667</v>
      </c>
      <c r="BE104" s="21">
        <v>0.35676625659050965</v>
      </c>
      <c r="BF104" s="22">
        <v>52.792618629173987</v>
      </c>
      <c r="BG104" s="17">
        <f t="shared" si="7"/>
        <v>30039</v>
      </c>
    </row>
    <row r="105" spans="1:59" ht="13.5" customHeight="1" x14ac:dyDescent="0.15">
      <c r="A105" s="178"/>
      <c r="B105" s="18" t="s">
        <v>119</v>
      </c>
      <c r="C105" s="19">
        <v>266</v>
      </c>
      <c r="D105" s="19">
        <v>522</v>
      </c>
      <c r="E105" s="19">
        <v>236</v>
      </c>
      <c r="F105" s="19">
        <v>286</v>
      </c>
      <c r="G105" s="20">
        <v>21</v>
      </c>
      <c r="H105" s="20">
        <v>10</v>
      </c>
      <c r="I105" s="20">
        <v>11</v>
      </c>
      <c r="J105" s="20">
        <v>25</v>
      </c>
      <c r="K105" s="20">
        <v>12</v>
      </c>
      <c r="L105" s="20">
        <v>13</v>
      </c>
      <c r="M105" s="20">
        <v>21</v>
      </c>
      <c r="N105" s="20">
        <v>11</v>
      </c>
      <c r="O105" s="20">
        <v>10</v>
      </c>
      <c r="P105" s="20">
        <v>17</v>
      </c>
      <c r="Q105" s="20">
        <v>12</v>
      </c>
      <c r="R105" s="20">
        <v>5</v>
      </c>
      <c r="S105" s="20">
        <v>41</v>
      </c>
      <c r="T105" s="20">
        <v>18</v>
      </c>
      <c r="U105" s="20">
        <v>23</v>
      </c>
      <c r="V105" s="20">
        <v>30</v>
      </c>
      <c r="W105" s="20">
        <v>12</v>
      </c>
      <c r="X105" s="20">
        <v>18</v>
      </c>
      <c r="Y105" s="20">
        <v>38</v>
      </c>
      <c r="Z105" s="20">
        <v>15</v>
      </c>
      <c r="AA105" s="20">
        <v>23</v>
      </c>
      <c r="AB105" s="20">
        <v>33</v>
      </c>
      <c r="AC105" s="20">
        <v>16</v>
      </c>
      <c r="AD105" s="20">
        <v>17</v>
      </c>
      <c r="AE105" s="20">
        <v>42</v>
      </c>
      <c r="AF105" s="20">
        <v>23</v>
      </c>
      <c r="AG105" s="20">
        <v>19</v>
      </c>
      <c r="AH105" s="20">
        <v>39</v>
      </c>
      <c r="AI105" s="20">
        <v>14</v>
      </c>
      <c r="AJ105" s="20">
        <v>25</v>
      </c>
      <c r="AK105" s="20">
        <v>32</v>
      </c>
      <c r="AL105" s="20">
        <v>12</v>
      </c>
      <c r="AM105" s="20">
        <v>20</v>
      </c>
      <c r="AN105" s="20">
        <v>21</v>
      </c>
      <c r="AO105" s="20">
        <v>10</v>
      </c>
      <c r="AP105" s="20">
        <v>11</v>
      </c>
      <c r="AQ105" s="20">
        <v>39</v>
      </c>
      <c r="AR105" s="20">
        <v>18</v>
      </c>
      <c r="AS105" s="20">
        <v>21</v>
      </c>
      <c r="AT105" s="20">
        <v>28</v>
      </c>
      <c r="AU105" s="20">
        <v>16</v>
      </c>
      <c r="AV105" s="20">
        <v>12</v>
      </c>
      <c r="AW105" s="20">
        <v>95</v>
      </c>
      <c r="AX105" s="20">
        <v>37</v>
      </c>
      <c r="AY105" s="20">
        <v>58</v>
      </c>
      <c r="AZ105" s="20">
        <v>67</v>
      </c>
      <c r="BA105" s="20">
        <v>332</v>
      </c>
      <c r="BB105" s="20">
        <v>123</v>
      </c>
      <c r="BC105" s="21">
        <v>0.12835249042145594</v>
      </c>
      <c r="BD105" s="21">
        <v>0.63601532567049812</v>
      </c>
      <c r="BE105" s="21">
        <v>0.23563218390804597</v>
      </c>
      <c r="BF105" s="22">
        <v>44.47126436781609</v>
      </c>
      <c r="BG105" s="17">
        <f t="shared" si="7"/>
        <v>23214</v>
      </c>
    </row>
    <row r="106" spans="1:59" x14ac:dyDescent="0.15">
      <c r="A106" s="178"/>
      <c r="B106" s="18" t="s">
        <v>120</v>
      </c>
      <c r="C106" s="19">
        <v>257</v>
      </c>
      <c r="D106" s="19">
        <v>518</v>
      </c>
      <c r="E106" s="19">
        <v>241</v>
      </c>
      <c r="F106" s="19">
        <v>277</v>
      </c>
      <c r="G106" s="20">
        <v>21</v>
      </c>
      <c r="H106" s="20">
        <v>13</v>
      </c>
      <c r="I106" s="20">
        <v>8</v>
      </c>
      <c r="J106" s="20">
        <v>13</v>
      </c>
      <c r="K106" s="20">
        <v>9</v>
      </c>
      <c r="L106" s="20">
        <v>4</v>
      </c>
      <c r="M106" s="20">
        <v>16</v>
      </c>
      <c r="N106" s="20">
        <v>9</v>
      </c>
      <c r="O106" s="20">
        <v>7</v>
      </c>
      <c r="P106" s="20">
        <v>28</v>
      </c>
      <c r="Q106" s="20">
        <v>11</v>
      </c>
      <c r="R106" s="20">
        <v>17</v>
      </c>
      <c r="S106" s="20">
        <v>25</v>
      </c>
      <c r="T106" s="20">
        <v>14</v>
      </c>
      <c r="U106" s="20">
        <v>11</v>
      </c>
      <c r="V106" s="20">
        <v>29</v>
      </c>
      <c r="W106" s="20">
        <v>15</v>
      </c>
      <c r="X106" s="20">
        <v>14</v>
      </c>
      <c r="Y106" s="20">
        <v>32</v>
      </c>
      <c r="Z106" s="20">
        <v>17</v>
      </c>
      <c r="AA106" s="20">
        <v>15</v>
      </c>
      <c r="AB106" s="20">
        <v>31</v>
      </c>
      <c r="AC106" s="20">
        <v>15</v>
      </c>
      <c r="AD106" s="20">
        <v>16</v>
      </c>
      <c r="AE106" s="20">
        <v>36</v>
      </c>
      <c r="AF106" s="20">
        <v>17</v>
      </c>
      <c r="AG106" s="20">
        <v>19</v>
      </c>
      <c r="AH106" s="20">
        <v>32</v>
      </c>
      <c r="AI106" s="20">
        <v>7</v>
      </c>
      <c r="AJ106" s="20">
        <v>25</v>
      </c>
      <c r="AK106" s="20">
        <v>27</v>
      </c>
      <c r="AL106" s="20">
        <v>12</v>
      </c>
      <c r="AM106" s="20">
        <v>15</v>
      </c>
      <c r="AN106" s="20">
        <v>36</v>
      </c>
      <c r="AO106" s="20">
        <v>17</v>
      </c>
      <c r="AP106" s="20">
        <v>19</v>
      </c>
      <c r="AQ106" s="20">
        <v>35</v>
      </c>
      <c r="AR106" s="20">
        <v>16</v>
      </c>
      <c r="AS106" s="20">
        <v>19</v>
      </c>
      <c r="AT106" s="20">
        <v>27</v>
      </c>
      <c r="AU106" s="20">
        <v>9</v>
      </c>
      <c r="AV106" s="20">
        <v>18</v>
      </c>
      <c r="AW106" s="20">
        <v>130</v>
      </c>
      <c r="AX106" s="20">
        <v>60</v>
      </c>
      <c r="AY106" s="20">
        <v>70</v>
      </c>
      <c r="AZ106" s="20">
        <v>50</v>
      </c>
      <c r="BA106" s="20">
        <v>311</v>
      </c>
      <c r="BB106" s="20">
        <v>157</v>
      </c>
      <c r="BC106" s="21">
        <v>9.6525096525096526E-2</v>
      </c>
      <c r="BD106" s="21">
        <v>0.60038610038610041</v>
      </c>
      <c r="BE106" s="21">
        <v>0.30308880308880309</v>
      </c>
      <c r="BF106" s="22">
        <v>48.175675675675677</v>
      </c>
      <c r="BG106" s="17">
        <f t="shared" si="7"/>
        <v>24955</v>
      </c>
    </row>
    <row r="107" spans="1:59" x14ac:dyDescent="0.15">
      <c r="A107" s="178"/>
      <c r="B107" s="18" t="s">
        <v>121</v>
      </c>
      <c r="C107" s="19">
        <v>287</v>
      </c>
      <c r="D107" s="19">
        <v>575</v>
      </c>
      <c r="E107" s="19">
        <v>267</v>
      </c>
      <c r="F107" s="19">
        <v>308</v>
      </c>
      <c r="G107" s="20">
        <v>15</v>
      </c>
      <c r="H107" s="20">
        <v>11</v>
      </c>
      <c r="I107" s="20">
        <v>4</v>
      </c>
      <c r="J107" s="20">
        <v>18</v>
      </c>
      <c r="K107" s="20">
        <v>12</v>
      </c>
      <c r="L107" s="20">
        <v>6</v>
      </c>
      <c r="M107" s="20">
        <v>25</v>
      </c>
      <c r="N107" s="20">
        <v>12</v>
      </c>
      <c r="O107" s="20">
        <v>13</v>
      </c>
      <c r="P107" s="20">
        <v>31</v>
      </c>
      <c r="Q107" s="20">
        <v>19</v>
      </c>
      <c r="R107" s="20">
        <v>12</v>
      </c>
      <c r="S107" s="20">
        <v>32</v>
      </c>
      <c r="T107" s="20">
        <v>15</v>
      </c>
      <c r="U107" s="20">
        <v>17</v>
      </c>
      <c r="V107" s="20">
        <v>15</v>
      </c>
      <c r="W107" s="20">
        <v>6</v>
      </c>
      <c r="X107" s="20">
        <v>9</v>
      </c>
      <c r="Y107" s="20">
        <v>25</v>
      </c>
      <c r="Z107" s="20">
        <v>8</v>
      </c>
      <c r="AA107" s="20">
        <v>17</v>
      </c>
      <c r="AB107" s="20">
        <v>28</v>
      </c>
      <c r="AC107" s="20">
        <v>11</v>
      </c>
      <c r="AD107" s="20">
        <v>17</v>
      </c>
      <c r="AE107" s="20">
        <v>29</v>
      </c>
      <c r="AF107" s="20">
        <v>14</v>
      </c>
      <c r="AG107" s="20">
        <v>15</v>
      </c>
      <c r="AH107" s="20">
        <v>54</v>
      </c>
      <c r="AI107" s="20">
        <v>23</v>
      </c>
      <c r="AJ107" s="20">
        <v>31</v>
      </c>
      <c r="AK107" s="20">
        <v>67</v>
      </c>
      <c r="AL107" s="20">
        <v>32</v>
      </c>
      <c r="AM107" s="20">
        <v>35</v>
      </c>
      <c r="AN107" s="20">
        <v>25</v>
      </c>
      <c r="AO107" s="20">
        <v>12</v>
      </c>
      <c r="AP107" s="20">
        <v>13</v>
      </c>
      <c r="AQ107" s="20">
        <v>39</v>
      </c>
      <c r="AR107" s="20">
        <v>18</v>
      </c>
      <c r="AS107" s="20">
        <v>21</v>
      </c>
      <c r="AT107" s="20">
        <v>30</v>
      </c>
      <c r="AU107" s="20">
        <v>15</v>
      </c>
      <c r="AV107" s="20">
        <v>15</v>
      </c>
      <c r="AW107" s="20">
        <v>142</v>
      </c>
      <c r="AX107" s="20">
        <v>59</v>
      </c>
      <c r="AY107" s="20">
        <v>83</v>
      </c>
      <c r="AZ107" s="20">
        <v>58</v>
      </c>
      <c r="BA107" s="20">
        <v>345</v>
      </c>
      <c r="BB107" s="20">
        <v>172</v>
      </c>
      <c r="BC107" s="21">
        <v>0.10086956521739131</v>
      </c>
      <c r="BD107" s="21">
        <v>0.6</v>
      </c>
      <c r="BE107" s="21">
        <v>0.2991304347826087</v>
      </c>
      <c r="BF107" s="22">
        <v>49.046956521739133</v>
      </c>
      <c r="BG107" s="17">
        <f t="shared" si="7"/>
        <v>28202</v>
      </c>
    </row>
    <row r="108" spans="1:59" x14ac:dyDescent="0.15">
      <c r="A108" s="178"/>
      <c r="B108" s="18" t="s">
        <v>122</v>
      </c>
      <c r="C108" s="19">
        <v>246</v>
      </c>
      <c r="D108" s="19">
        <v>533</v>
      </c>
      <c r="E108" s="19">
        <v>249</v>
      </c>
      <c r="F108" s="19">
        <v>284</v>
      </c>
      <c r="G108" s="20">
        <v>26</v>
      </c>
      <c r="H108" s="20">
        <v>16</v>
      </c>
      <c r="I108" s="20">
        <v>10</v>
      </c>
      <c r="J108" s="20">
        <v>26</v>
      </c>
      <c r="K108" s="20">
        <v>11</v>
      </c>
      <c r="L108" s="20">
        <v>15</v>
      </c>
      <c r="M108" s="20">
        <v>38</v>
      </c>
      <c r="N108" s="20">
        <v>17</v>
      </c>
      <c r="O108" s="20">
        <v>21</v>
      </c>
      <c r="P108" s="20">
        <v>42</v>
      </c>
      <c r="Q108" s="20">
        <v>21</v>
      </c>
      <c r="R108" s="20">
        <v>21</v>
      </c>
      <c r="S108" s="20">
        <v>27</v>
      </c>
      <c r="T108" s="20">
        <v>14</v>
      </c>
      <c r="U108" s="20">
        <v>13</v>
      </c>
      <c r="V108" s="20">
        <v>26</v>
      </c>
      <c r="W108" s="20">
        <v>10</v>
      </c>
      <c r="X108" s="20">
        <v>16</v>
      </c>
      <c r="Y108" s="20">
        <v>29</v>
      </c>
      <c r="Z108" s="20">
        <v>13</v>
      </c>
      <c r="AA108" s="20">
        <v>16</v>
      </c>
      <c r="AB108" s="20">
        <v>31</v>
      </c>
      <c r="AC108" s="20">
        <v>13</v>
      </c>
      <c r="AD108" s="20">
        <v>18</v>
      </c>
      <c r="AE108" s="20">
        <v>51</v>
      </c>
      <c r="AF108" s="20">
        <v>27</v>
      </c>
      <c r="AG108" s="20">
        <v>24</v>
      </c>
      <c r="AH108" s="20">
        <v>51</v>
      </c>
      <c r="AI108" s="20">
        <v>26</v>
      </c>
      <c r="AJ108" s="20">
        <v>25</v>
      </c>
      <c r="AK108" s="20">
        <v>39</v>
      </c>
      <c r="AL108" s="20">
        <v>17</v>
      </c>
      <c r="AM108" s="20">
        <v>22</v>
      </c>
      <c r="AN108" s="20">
        <v>23</v>
      </c>
      <c r="AO108" s="20">
        <v>10</v>
      </c>
      <c r="AP108" s="20">
        <v>13</v>
      </c>
      <c r="AQ108" s="20">
        <v>19</v>
      </c>
      <c r="AR108" s="20">
        <v>11</v>
      </c>
      <c r="AS108" s="20">
        <v>8</v>
      </c>
      <c r="AT108" s="20">
        <v>16</v>
      </c>
      <c r="AU108" s="20">
        <v>7</v>
      </c>
      <c r="AV108" s="20">
        <v>9</v>
      </c>
      <c r="AW108" s="20">
        <v>89</v>
      </c>
      <c r="AX108" s="20">
        <v>36</v>
      </c>
      <c r="AY108" s="20">
        <v>53</v>
      </c>
      <c r="AZ108" s="20">
        <v>90</v>
      </c>
      <c r="BA108" s="20">
        <v>338</v>
      </c>
      <c r="BB108" s="20">
        <v>105</v>
      </c>
      <c r="BC108" s="21">
        <v>0.16885553470919323</v>
      </c>
      <c r="BD108" s="21">
        <v>0.63414634146341464</v>
      </c>
      <c r="BE108" s="21">
        <v>0.19699812382739212</v>
      </c>
      <c r="BF108" s="22">
        <v>41.084427767354597</v>
      </c>
      <c r="BG108" s="17">
        <f t="shared" si="7"/>
        <v>21898</v>
      </c>
    </row>
    <row r="109" spans="1:59" x14ac:dyDescent="0.15">
      <c r="A109" s="178"/>
      <c r="B109" s="18" t="s">
        <v>123</v>
      </c>
      <c r="C109" s="19">
        <v>320</v>
      </c>
      <c r="D109" s="19">
        <v>606</v>
      </c>
      <c r="E109" s="19">
        <v>281</v>
      </c>
      <c r="F109" s="19">
        <v>325</v>
      </c>
      <c r="G109" s="20">
        <v>22</v>
      </c>
      <c r="H109" s="20">
        <v>18</v>
      </c>
      <c r="I109" s="20">
        <v>4</v>
      </c>
      <c r="J109" s="20">
        <v>17</v>
      </c>
      <c r="K109" s="20">
        <v>10</v>
      </c>
      <c r="L109" s="20">
        <v>7</v>
      </c>
      <c r="M109" s="20">
        <v>21</v>
      </c>
      <c r="N109" s="20">
        <v>12</v>
      </c>
      <c r="O109" s="20">
        <v>9</v>
      </c>
      <c r="P109" s="20">
        <v>38</v>
      </c>
      <c r="Q109" s="20">
        <v>22</v>
      </c>
      <c r="R109" s="20">
        <v>16</v>
      </c>
      <c r="S109" s="20">
        <v>31</v>
      </c>
      <c r="T109" s="20">
        <v>15</v>
      </c>
      <c r="U109" s="20">
        <v>16</v>
      </c>
      <c r="V109" s="20">
        <v>30</v>
      </c>
      <c r="W109" s="20">
        <v>16</v>
      </c>
      <c r="X109" s="20">
        <v>14</v>
      </c>
      <c r="Y109" s="20">
        <v>35</v>
      </c>
      <c r="Z109" s="20">
        <v>18</v>
      </c>
      <c r="AA109" s="20">
        <v>17</v>
      </c>
      <c r="AB109" s="20">
        <v>46</v>
      </c>
      <c r="AC109" s="20">
        <v>21</v>
      </c>
      <c r="AD109" s="20">
        <v>25</v>
      </c>
      <c r="AE109" s="20">
        <v>28</v>
      </c>
      <c r="AF109" s="20">
        <v>11</v>
      </c>
      <c r="AG109" s="20">
        <v>17</v>
      </c>
      <c r="AH109" s="20">
        <v>56</v>
      </c>
      <c r="AI109" s="20">
        <v>24</v>
      </c>
      <c r="AJ109" s="20">
        <v>32</v>
      </c>
      <c r="AK109" s="20">
        <v>42</v>
      </c>
      <c r="AL109" s="20">
        <v>20</v>
      </c>
      <c r="AM109" s="20">
        <v>22</v>
      </c>
      <c r="AN109" s="20">
        <v>39</v>
      </c>
      <c r="AO109" s="20">
        <v>12</v>
      </c>
      <c r="AP109" s="20">
        <v>27</v>
      </c>
      <c r="AQ109" s="20">
        <v>26</v>
      </c>
      <c r="AR109" s="20">
        <v>11</v>
      </c>
      <c r="AS109" s="20">
        <v>15</v>
      </c>
      <c r="AT109" s="20">
        <v>37</v>
      </c>
      <c r="AU109" s="20">
        <v>18</v>
      </c>
      <c r="AV109" s="20">
        <v>19</v>
      </c>
      <c r="AW109" s="20">
        <v>138</v>
      </c>
      <c r="AX109" s="20">
        <v>53</v>
      </c>
      <c r="AY109" s="20">
        <v>85</v>
      </c>
      <c r="AZ109" s="20">
        <v>60</v>
      </c>
      <c r="BA109" s="20">
        <v>371</v>
      </c>
      <c r="BB109" s="20">
        <v>175</v>
      </c>
      <c r="BC109" s="21">
        <v>9.9009900990099015E-2</v>
      </c>
      <c r="BD109" s="21">
        <v>0.61221122112211224</v>
      </c>
      <c r="BE109" s="21">
        <v>0.28877887788778878</v>
      </c>
      <c r="BF109" s="22">
        <v>47.102310231023104</v>
      </c>
      <c r="BG109" s="17">
        <f t="shared" si="7"/>
        <v>28544</v>
      </c>
    </row>
    <row r="110" spans="1:59" x14ac:dyDescent="0.15">
      <c r="A110" s="178"/>
      <c r="B110" s="18" t="s">
        <v>124</v>
      </c>
      <c r="C110" s="19">
        <v>292</v>
      </c>
      <c r="D110" s="19">
        <v>546</v>
      </c>
      <c r="E110" s="19">
        <v>252</v>
      </c>
      <c r="F110" s="19">
        <v>294</v>
      </c>
      <c r="G110" s="20">
        <v>23</v>
      </c>
      <c r="H110" s="20">
        <v>10</v>
      </c>
      <c r="I110" s="20">
        <v>13</v>
      </c>
      <c r="J110" s="20">
        <v>23</v>
      </c>
      <c r="K110" s="20">
        <v>11</v>
      </c>
      <c r="L110" s="20">
        <v>12</v>
      </c>
      <c r="M110" s="20">
        <v>20</v>
      </c>
      <c r="N110" s="20">
        <v>12</v>
      </c>
      <c r="O110" s="20">
        <v>8</v>
      </c>
      <c r="P110" s="20">
        <v>28</v>
      </c>
      <c r="Q110" s="20">
        <v>13</v>
      </c>
      <c r="R110" s="20">
        <v>15</v>
      </c>
      <c r="S110" s="20">
        <v>24</v>
      </c>
      <c r="T110" s="20">
        <v>8</v>
      </c>
      <c r="U110" s="20">
        <v>16</v>
      </c>
      <c r="V110" s="20">
        <v>30</v>
      </c>
      <c r="W110" s="20">
        <v>15</v>
      </c>
      <c r="X110" s="20">
        <v>15</v>
      </c>
      <c r="Y110" s="20">
        <v>29</v>
      </c>
      <c r="Z110" s="20">
        <v>12</v>
      </c>
      <c r="AA110" s="20">
        <v>17</v>
      </c>
      <c r="AB110" s="20">
        <v>25</v>
      </c>
      <c r="AC110" s="20">
        <v>14</v>
      </c>
      <c r="AD110" s="20">
        <v>11</v>
      </c>
      <c r="AE110" s="20">
        <v>37</v>
      </c>
      <c r="AF110" s="20">
        <v>14</v>
      </c>
      <c r="AG110" s="20">
        <v>23</v>
      </c>
      <c r="AH110" s="20">
        <v>41</v>
      </c>
      <c r="AI110" s="20">
        <v>21</v>
      </c>
      <c r="AJ110" s="20">
        <v>20</v>
      </c>
      <c r="AK110" s="20">
        <v>38</v>
      </c>
      <c r="AL110" s="20">
        <v>19</v>
      </c>
      <c r="AM110" s="20">
        <v>19</v>
      </c>
      <c r="AN110" s="20">
        <v>26</v>
      </c>
      <c r="AO110" s="20">
        <v>14</v>
      </c>
      <c r="AP110" s="20">
        <v>12</v>
      </c>
      <c r="AQ110" s="20">
        <v>35</v>
      </c>
      <c r="AR110" s="20">
        <v>19</v>
      </c>
      <c r="AS110" s="20">
        <v>16</v>
      </c>
      <c r="AT110" s="20">
        <v>32</v>
      </c>
      <c r="AU110" s="20">
        <v>17</v>
      </c>
      <c r="AV110" s="20">
        <v>15</v>
      </c>
      <c r="AW110" s="20">
        <v>135</v>
      </c>
      <c r="AX110" s="20">
        <v>53</v>
      </c>
      <c r="AY110" s="20">
        <v>82</v>
      </c>
      <c r="AZ110" s="20">
        <v>66</v>
      </c>
      <c r="BA110" s="20">
        <v>313</v>
      </c>
      <c r="BB110" s="20">
        <v>167</v>
      </c>
      <c r="BC110" s="21">
        <v>0.12087912087912088</v>
      </c>
      <c r="BD110" s="21">
        <v>0.57326007326007322</v>
      </c>
      <c r="BE110" s="21">
        <v>0.30586080586080588</v>
      </c>
      <c r="BF110" s="22">
        <v>47.472527472527474</v>
      </c>
      <c r="BG110" s="17">
        <f t="shared" si="7"/>
        <v>25920</v>
      </c>
    </row>
    <row r="111" spans="1:59" ht="13.5" customHeight="1" thickBot="1" x14ac:dyDescent="0.2">
      <c r="A111" s="178"/>
      <c r="B111" s="50" t="s">
        <v>125</v>
      </c>
      <c r="C111" s="24">
        <v>465</v>
      </c>
      <c r="D111" s="24">
        <v>819</v>
      </c>
      <c r="E111" s="24">
        <v>394</v>
      </c>
      <c r="F111" s="24">
        <v>425</v>
      </c>
      <c r="G111" s="25">
        <v>21</v>
      </c>
      <c r="H111" s="25">
        <v>16</v>
      </c>
      <c r="I111" s="25">
        <v>5</v>
      </c>
      <c r="J111" s="25">
        <v>25</v>
      </c>
      <c r="K111" s="25">
        <v>12</v>
      </c>
      <c r="L111" s="25">
        <v>13</v>
      </c>
      <c r="M111" s="25">
        <v>34</v>
      </c>
      <c r="N111" s="25">
        <v>19</v>
      </c>
      <c r="O111" s="25">
        <v>15</v>
      </c>
      <c r="P111" s="25">
        <v>37</v>
      </c>
      <c r="Q111" s="25">
        <v>16</v>
      </c>
      <c r="R111" s="25">
        <v>21</v>
      </c>
      <c r="S111" s="25">
        <v>41</v>
      </c>
      <c r="T111" s="25">
        <v>20</v>
      </c>
      <c r="U111" s="25">
        <v>21</v>
      </c>
      <c r="V111" s="25">
        <v>38</v>
      </c>
      <c r="W111" s="25">
        <v>17</v>
      </c>
      <c r="X111" s="25">
        <v>21</v>
      </c>
      <c r="Y111" s="25">
        <v>35</v>
      </c>
      <c r="Z111" s="25">
        <v>14</v>
      </c>
      <c r="AA111" s="25">
        <v>21</v>
      </c>
      <c r="AB111" s="25">
        <v>44</v>
      </c>
      <c r="AC111" s="25">
        <v>18</v>
      </c>
      <c r="AD111" s="25">
        <v>26</v>
      </c>
      <c r="AE111" s="25">
        <v>51</v>
      </c>
      <c r="AF111" s="25">
        <v>32</v>
      </c>
      <c r="AG111" s="25">
        <v>19</v>
      </c>
      <c r="AH111" s="25">
        <v>75</v>
      </c>
      <c r="AI111" s="25">
        <v>36</v>
      </c>
      <c r="AJ111" s="25">
        <v>39</v>
      </c>
      <c r="AK111" s="25">
        <v>62</v>
      </c>
      <c r="AL111" s="25">
        <v>27</v>
      </c>
      <c r="AM111" s="25">
        <v>35</v>
      </c>
      <c r="AN111" s="25">
        <v>60</v>
      </c>
      <c r="AO111" s="25">
        <v>39</v>
      </c>
      <c r="AP111" s="25">
        <v>21</v>
      </c>
      <c r="AQ111" s="25">
        <v>34</v>
      </c>
      <c r="AR111" s="25">
        <v>15</v>
      </c>
      <c r="AS111" s="25">
        <v>19</v>
      </c>
      <c r="AT111" s="25">
        <v>44</v>
      </c>
      <c r="AU111" s="25">
        <v>21</v>
      </c>
      <c r="AV111" s="25">
        <v>23</v>
      </c>
      <c r="AW111" s="25">
        <v>218</v>
      </c>
      <c r="AX111" s="25">
        <v>92</v>
      </c>
      <c r="AY111" s="25">
        <v>126</v>
      </c>
      <c r="AZ111" s="25">
        <v>80</v>
      </c>
      <c r="BA111" s="25">
        <v>477</v>
      </c>
      <c r="BB111" s="25">
        <v>262</v>
      </c>
      <c r="BC111" s="26">
        <v>9.768009768009768E-2</v>
      </c>
      <c r="BD111" s="26">
        <v>0.58241758241758246</v>
      </c>
      <c r="BE111" s="26">
        <v>0.31990231990231988</v>
      </c>
      <c r="BF111" s="27">
        <v>49.540903540903543</v>
      </c>
      <c r="BG111" s="17">
        <f t="shared" si="7"/>
        <v>40574</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5400</v>
      </c>
      <c r="D113" s="39">
        <v>10208</v>
      </c>
      <c r="E113" s="39">
        <v>4746</v>
      </c>
      <c r="F113" s="39">
        <v>5462</v>
      </c>
      <c r="G113" s="39">
        <v>371</v>
      </c>
      <c r="H113" s="39">
        <v>199</v>
      </c>
      <c r="I113" s="39">
        <v>172</v>
      </c>
      <c r="J113" s="39">
        <v>424</v>
      </c>
      <c r="K113" s="39">
        <v>226</v>
      </c>
      <c r="L113" s="39">
        <v>198</v>
      </c>
      <c r="M113" s="39">
        <v>471</v>
      </c>
      <c r="N113" s="39">
        <v>246</v>
      </c>
      <c r="O113" s="39">
        <v>225</v>
      </c>
      <c r="P113" s="39">
        <v>528</v>
      </c>
      <c r="Q113" s="39">
        <v>278</v>
      </c>
      <c r="R113" s="39">
        <v>250</v>
      </c>
      <c r="S113" s="39">
        <v>830</v>
      </c>
      <c r="T113" s="39">
        <v>386</v>
      </c>
      <c r="U113" s="39">
        <v>444</v>
      </c>
      <c r="V113" s="39">
        <v>479</v>
      </c>
      <c r="W113" s="39">
        <v>222</v>
      </c>
      <c r="X113" s="39">
        <v>257</v>
      </c>
      <c r="Y113" s="39">
        <v>515</v>
      </c>
      <c r="Z113" s="39">
        <v>241</v>
      </c>
      <c r="AA113" s="39">
        <v>274</v>
      </c>
      <c r="AB113" s="39">
        <v>580</v>
      </c>
      <c r="AC113" s="39">
        <v>275</v>
      </c>
      <c r="AD113" s="39">
        <v>305</v>
      </c>
      <c r="AE113" s="39">
        <v>725</v>
      </c>
      <c r="AF113" s="39">
        <v>344</v>
      </c>
      <c r="AG113" s="39">
        <v>381</v>
      </c>
      <c r="AH113" s="39">
        <v>856</v>
      </c>
      <c r="AI113" s="39">
        <v>410</v>
      </c>
      <c r="AJ113" s="39">
        <v>446</v>
      </c>
      <c r="AK113" s="39">
        <v>719</v>
      </c>
      <c r="AL113" s="39">
        <v>328</v>
      </c>
      <c r="AM113" s="39">
        <v>391</v>
      </c>
      <c r="AN113" s="39">
        <v>623</v>
      </c>
      <c r="AO113" s="39">
        <v>288</v>
      </c>
      <c r="AP113" s="39">
        <v>335</v>
      </c>
      <c r="AQ113" s="39">
        <v>563</v>
      </c>
      <c r="AR113" s="39">
        <v>250</v>
      </c>
      <c r="AS113" s="39">
        <v>313</v>
      </c>
      <c r="AT113" s="39">
        <v>550</v>
      </c>
      <c r="AU113" s="39">
        <v>267</v>
      </c>
      <c r="AV113" s="39">
        <v>283</v>
      </c>
      <c r="AW113" s="39">
        <v>1974</v>
      </c>
      <c r="AX113" s="39">
        <v>786</v>
      </c>
      <c r="AY113" s="39">
        <v>1188</v>
      </c>
      <c r="AZ113" s="39">
        <v>1266</v>
      </c>
      <c r="BA113" s="39">
        <v>6418</v>
      </c>
      <c r="BB113" s="39">
        <v>2524</v>
      </c>
      <c r="BC113" s="41">
        <v>0.12402037617554859</v>
      </c>
      <c r="BD113" s="41">
        <v>0.62872257053291536</v>
      </c>
      <c r="BE113" s="41">
        <v>0.24725705329153605</v>
      </c>
      <c r="BF113" s="42">
        <v>44.847766457680251</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321</v>
      </c>
      <c r="D115" s="34">
        <v>628</v>
      </c>
      <c r="E115" s="34">
        <v>289</v>
      </c>
      <c r="F115" s="34">
        <v>339</v>
      </c>
      <c r="G115" s="35">
        <v>21</v>
      </c>
      <c r="H115" s="35">
        <v>12</v>
      </c>
      <c r="I115" s="35">
        <v>9</v>
      </c>
      <c r="J115" s="35">
        <v>27</v>
      </c>
      <c r="K115" s="35">
        <v>16</v>
      </c>
      <c r="L115" s="35">
        <v>11</v>
      </c>
      <c r="M115" s="35">
        <v>24</v>
      </c>
      <c r="N115" s="35">
        <v>12</v>
      </c>
      <c r="O115" s="35">
        <v>12</v>
      </c>
      <c r="P115" s="35">
        <v>22</v>
      </c>
      <c r="Q115" s="35">
        <v>9</v>
      </c>
      <c r="R115" s="35">
        <v>13</v>
      </c>
      <c r="S115" s="35">
        <v>34</v>
      </c>
      <c r="T115" s="35">
        <v>20</v>
      </c>
      <c r="U115" s="35">
        <v>14</v>
      </c>
      <c r="V115" s="35">
        <v>18</v>
      </c>
      <c r="W115" s="35">
        <v>9</v>
      </c>
      <c r="X115" s="35">
        <v>9</v>
      </c>
      <c r="Y115" s="35">
        <v>31</v>
      </c>
      <c r="Z115" s="35">
        <v>15</v>
      </c>
      <c r="AA115" s="35">
        <v>16</v>
      </c>
      <c r="AB115" s="35">
        <v>43</v>
      </c>
      <c r="AC115" s="35">
        <v>22</v>
      </c>
      <c r="AD115" s="35">
        <v>21</v>
      </c>
      <c r="AE115" s="35">
        <v>41</v>
      </c>
      <c r="AF115" s="35">
        <v>26</v>
      </c>
      <c r="AG115" s="35">
        <v>15</v>
      </c>
      <c r="AH115" s="35">
        <v>33</v>
      </c>
      <c r="AI115" s="35">
        <v>15</v>
      </c>
      <c r="AJ115" s="35">
        <v>18</v>
      </c>
      <c r="AK115" s="35">
        <v>49</v>
      </c>
      <c r="AL115" s="35">
        <v>19</v>
      </c>
      <c r="AM115" s="35">
        <v>30</v>
      </c>
      <c r="AN115" s="35">
        <v>29</v>
      </c>
      <c r="AO115" s="35">
        <v>14</v>
      </c>
      <c r="AP115" s="35">
        <v>15</v>
      </c>
      <c r="AQ115" s="35">
        <v>41</v>
      </c>
      <c r="AR115" s="35">
        <v>17</v>
      </c>
      <c r="AS115" s="35">
        <v>24</v>
      </c>
      <c r="AT115" s="35">
        <v>53</v>
      </c>
      <c r="AU115" s="35">
        <v>24</v>
      </c>
      <c r="AV115" s="35">
        <v>29</v>
      </c>
      <c r="AW115" s="35">
        <v>162</v>
      </c>
      <c r="AX115" s="35">
        <v>59</v>
      </c>
      <c r="AY115" s="35">
        <v>103</v>
      </c>
      <c r="AZ115" s="35">
        <v>72</v>
      </c>
      <c r="BA115" s="35">
        <v>341</v>
      </c>
      <c r="BB115" s="35">
        <v>215</v>
      </c>
      <c r="BC115" s="36">
        <v>0.11464968152866242</v>
      </c>
      <c r="BD115" s="36">
        <v>0.54299363057324845</v>
      </c>
      <c r="BE115" s="36">
        <v>0.34235668789808915</v>
      </c>
      <c r="BF115" s="37">
        <v>49.589171974522294</v>
      </c>
      <c r="BG115" s="17">
        <f t="shared" ref="BG115:BG120" si="8">BF115*D115</f>
        <v>31142</v>
      </c>
    </row>
    <row r="116" spans="1:59" x14ac:dyDescent="0.15">
      <c r="A116" s="178"/>
      <c r="B116" s="18" t="s">
        <v>128</v>
      </c>
      <c r="C116" s="19">
        <v>417</v>
      </c>
      <c r="D116" s="19">
        <v>760</v>
      </c>
      <c r="E116" s="19">
        <v>353</v>
      </c>
      <c r="F116" s="19">
        <v>407</v>
      </c>
      <c r="G116" s="20">
        <v>27</v>
      </c>
      <c r="H116" s="20">
        <v>12</v>
      </c>
      <c r="I116" s="20">
        <v>15</v>
      </c>
      <c r="J116" s="20">
        <v>27</v>
      </c>
      <c r="K116" s="20">
        <v>15</v>
      </c>
      <c r="L116" s="20">
        <v>12</v>
      </c>
      <c r="M116" s="20">
        <v>25</v>
      </c>
      <c r="N116" s="20">
        <v>10</v>
      </c>
      <c r="O116" s="20">
        <v>15</v>
      </c>
      <c r="P116" s="20">
        <v>28</v>
      </c>
      <c r="Q116" s="20">
        <v>15</v>
      </c>
      <c r="R116" s="20">
        <v>13</v>
      </c>
      <c r="S116" s="20">
        <v>42</v>
      </c>
      <c r="T116" s="20">
        <v>23</v>
      </c>
      <c r="U116" s="20">
        <v>19</v>
      </c>
      <c r="V116" s="20">
        <v>40</v>
      </c>
      <c r="W116" s="20">
        <v>16</v>
      </c>
      <c r="X116" s="20">
        <v>24</v>
      </c>
      <c r="Y116" s="20">
        <v>41</v>
      </c>
      <c r="Z116" s="20">
        <v>20</v>
      </c>
      <c r="AA116" s="20">
        <v>21</v>
      </c>
      <c r="AB116" s="20">
        <v>38</v>
      </c>
      <c r="AC116" s="20">
        <v>18</v>
      </c>
      <c r="AD116" s="20">
        <v>20</v>
      </c>
      <c r="AE116" s="20">
        <v>53</v>
      </c>
      <c r="AF116" s="20">
        <v>26</v>
      </c>
      <c r="AG116" s="20">
        <v>27</v>
      </c>
      <c r="AH116" s="20">
        <v>48</v>
      </c>
      <c r="AI116" s="20">
        <v>26</v>
      </c>
      <c r="AJ116" s="20">
        <v>22</v>
      </c>
      <c r="AK116" s="20">
        <v>25</v>
      </c>
      <c r="AL116" s="20">
        <v>12</v>
      </c>
      <c r="AM116" s="20">
        <v>13</v>
      </c>
      <c r="AN116" s="20">
        <v>41</v>
      </c>
      <c r="AO116" s="20">
        <v>19</v>
      </c>
      <c r="AP116" s="20">
        <v>22</v>
      </c>
      <c r="AQ116" s="20">
        <v>61</v>
      </c>
      <c r="AR116" s="20">
        <v>29</v>
      </c>
      <c r="AS116" s="20">
        <v>32</v>
      </c>
      <c r="AT116" s="20">
        <v>56</v>
      </c>
      <c r="AU116" s="20">
        <v>33</v>
      </c>
      <c r="AV116" s="20">
        <v>23</v>
      </c>
      <c r="AW116" s="20">
        <v>208</v>
      </c>
      <c r="AX116" s="20">
        <v>79</v>
      </c>
      <c r="AY116" s="20">
        <v>129</v>
      </c>
      <c r="AZ116" s="20">
        <v>79</v>
      </c>
      <c r="BA116" s="20">
        <v>417</v>
      </c>
      <c r="BB116" s="20">
        <v>264</v>
      </c>
      <c r="BC116" s="21">
        <v>0.10394736842105264</v>
      </c>
      <c r="BD116" s="21">
        <v>0.54868421052631577</v>
      </c>
      <c r="BE116" s="21">
        <v>0.3473684210526316</v>
      </c>
      <c r="BF116" s="22">
        <v>49.8</v>
      </c>
      <c r="BG116" s="17">
        <f t="shared" si="8"/>
        <v>37848</v>
      </c>
    </row>
    <row r="117" spans="1:59" x14ac:dyDescent="0.15">
      <c r="A117" s="178"/>
      <c r="B117" s="18" t="s">
        <v>129</v>
      </c>
      <c r="C117" s="19">
        <v>917</v>
      </c>
      <c r="D117" s="19">
        <v>1696</v>
      </c>
      <c r="E117" s="19">
        <v>740</v>
      </c>
      <c r="F117" s="19">
        <v>956</v>
      </c>
      <c r="G117" s="20">
        <v>63</v>
      </c>
      <c r="H117" s="20">
        <v>31</v>
      </c>
      <c r="I117" s="20">
        <v>32</v>
      </c>
      <c r="J117" s="20">
        <v>74</v>
      </c>
      <c r="K117" s="20">
        <v>39</v>
      </c>
      <c r="L117" s="20">
        <v>35</v>
      </c>
      <c r="M117" s="20">
        <v>72</v>
      </c>
      <c r="N117" s="20">
        <v>31</v>
      </c>
      <c r="O117" s="20">
        <v>41</v>
      </c>
      <c r="P117" s="20">
        <v>49</v>
      </c>
      <c r="Q117" s="20">
        <v>26</v>
      </c>
      <c r="R117" s="20">
        <v>23</v>
      </c>
      <c r="S117" s="20">
        <v>125</v>
      </c>
      <c r="T117" s="20">
        <v>46</v>
      </c>
      <c r="U117" s="20">
        <v>79</v>
      </c>
      <c r="V117" s="20">
        <v>76</v>
      </c>
      <c r="W117" s="20">
        <v>37</v>
      </c>
      <c r="X117" s="20">
        <v>39</v>
      </c>
      <c r="Y117" s="20">
        <v>78</v>
      </c>
      <c r="Z117" s="20">
        <v>35</v>
      </c>
      <c r="AA117" s="20">
        <v>43</v>
      </c>
      <c r="AB117" s="20">
        <v>91</v>
      </c>
      <c r="AC117" s="20">
        <v>40</v>
      </c>
      <c r="AD117" s="20">
        <v>51</v>
      </c>
      <c r="AE117" s="20">
        <v>113</v>
      </c>
      <c r="AF117" s="20">
        <v>49</v>
      </c>
      <c r="AG117" s="20">
        <v>64</v>
      </c>
      <c r="AH117" s="20">
        <v>120</v>
      </c>
      <c r="AI117" s="20">
        <v>58</v>
      </c>
      <c r="AJ117" s="20">
        <v>62</v>
      </c>
      <c r="AK117" s="20">
        <v>90</v>
      </c>
      <c r="AL117" s="20">
        <v>38</v>
      </c>
      <c r="AM117" s="20">
        <v>52</v>
      </c>
      <c r="AN117" s="20">
        <v>95</v>
      </c>
      <c r="AO117" s="20">
        <v>42</v>
      </c>
      <c r="AP117" s="20">
        <v>53</v>
      </c>
      <c r="AQ117" s="20">
        <v>96</v>
      </c>
      <c r="AR117" s="20">
        <v>45</v>
      </c>
      <c r="AS117" s="20">
        <v>51</v>
      </c>
      <c r="AT117" s="20">
        <v>91</v>
      </c>
      <c r="AU117" s="20">
        <v>40</v>
      </c>
      <c r="AV117" s="20">
        <v>51</v>
      </c>
      <c r="AW117" s="20">
        <v>463</v>
      </c>
      <c r="AX117" s="20">
        <v>183</v>
      </c>
      <c r="AY117" s="20">
        <v>280</v>
      </c>
      <c r="AZ117" s="20">
        <v>209</v>
      </c>
      <c r="BA117" s="20">
        <v>933</v>
      </c>
      <c r="BB117" s="20">
        <v>554</v>
      </c>
      <c r="BC117" s="21">
        <v>0.12323113207547169</v>
      </c>
      <c r="BD117" s="21">
        <v>0.55011792452830188</v>
      </c>
      <c r="BE117" s="21">
        <v>0.32665094339622641</v>
      </c>
      <c r="BF117" s="22">
        <v>48.307193396226417</v>
      </c>
      <c r="BG117" s="17">
        <f t="shared" si="8"/>
        <v>81929</v>
      </c>
    </row>
    <row r="118" spans="1:59" x14ac:dyDescent="0.15">
      <c r="A118" s="178"/>
      <c r="B118" s="18" t="s">
        <v>130</v>
      </c>
      <c r="C118" s="19">
        <v>298</v>
      </c>
      <c r="D118" s="19">
        <v>592</v>
      </c>
      <c r="E118" s="19">
        <v>270</v>
      </c>
      <c r="F118" s="19">
        <v>322</v>
      </c>
      <c r="G118" s="20">
        <v>17</v>
      </c>
      <c r="H118" s="20">
        <v>7</v>
      </c>
      <c r="I118" s="20">
        <v>10</v>
      </c>
      <c r="J118" s="20">
        <v>18</v>
      </c>
      <c r="K118" s="20">
        <v>7</v>
      </c>
      <c r="L118" s="20">
        <v>11</v>
      </c>
      <c r="M118" s="20">
        <v>25</v>
      </c>
      <c r="N118" s="20">
        <v>13</v>
      </c>
      <c r="O118" s="20">
        <v>12</v>
      </c>
      <c r="P118" s="20">
        <v>26</v>
      </c>
      <c r="Q118" s="20">
        <v>16</v>
      </c>
      <c r="R118" s="20">
        <v>10</v>
      </c>
      <c r="S118" s="20">
        <v>19</v>
      </c>
      <c r="T118" s="20">
        <v>12</v>
      </c>
      <c r="U118" s="20">
        <v>7</v>
      </c>
      <c r="V118" s="20">
        <v>25</v>
      </c>
      <c r="W118" s="20">
        <v>13</v>
      </c>
      <c r="X118" s="20">
        <v>12</v>
      </c>
      <c r="Y118" s="20">
        <v>18</v>
      </c>
      <c r="Z118" s="20">
        <v>7</v>
      </c>
      <c r="AA118" s="20">
        <v>11</v>
      </c>
      <c r="AB118" s="20">
        <v>46</v>
      </c>
      <c r="AC118" s="20">
        <v>24</v>
      </c>
      <c r="AD118" s="20">
        <v>22</v>
      </c>
      <c r="AE118" s="20">
        <v>47</v>
      </c>
      <c r="AF118" s="20">
        <v>18</v>
      </c>
      <c r="AG118" s="20">
        <v>29</v>
      </c>
      <c r="AH118" s="20">
        <v>43</v>
      </c>
      <c r="AI118" s="20">
        <v>21</v>
      </c>
      <c r="AJ118" s="20">
        <v>22</v>
      </c>
      <c r="AK118" s="20">
        <v>35</v>
      </c>
      <c r="AL118" s="20">
        <v>17</v>
      </c>
      <c r="AM118" s="20">
        <v>18</v>
      </c>
      <c r="AN118" s="20">
        <v>52</v>
      </c>
      <c r="AO118" s="20">
        <v>25</v>
      </c>
      <c r="AP118" s="20">
        <v>27</v>
      </c>
      <c r="AQ118" s="20">
        <v>32</v>
      </c>
      <c r="AR118" s="20">
        <v>14</v>
      </c>
      <c r="AS118" s="20">
        <v>18</v>
      </c>
      <c r="AT118" s="20">
        <v>41</v>
      </c>
      <c r="AU118" s="20">
        <v>19</v>
      </c>
      <c r="AV118" s="20">
        <v>22</v>
      </c>
      <c r="AW118" s="20">
        <v>148</v>
      </c>
      <c r="AX118" s="20">
        <v>57</v>
      </c>
      <c r="AY118" s="20">
        <v>91</v>
      </c>
      <c r="AZ118" s="20">
        <v>60</v>
      </c>
      <c r="BA118" s="20">
        <v>343</v>
      </c>
      <c r="BB118" s="20">
        <v>189</v>
      </c>
      <c r="BC118" s="21">
        <v>0.10135135135135136</v>
      </c>
      <c r="BD118" s="21">
        <v>0.57939189189189189</v>
      </c>
      <c r="BE118" s="21">
        <v>0.31925675675675674</v>
      </c>
      <c r="BF118" s="22">
        <v>49.77195945945946</v>
      </c>
      <c r="BG118" s="17">
        <f t="shared" si="8"/>
        <v>29465</v>
      </c>
    </row>
    <row r="119" spans="1:59" x14ac:dyDescent="0.15">
      <c r="A119" s="178"/>
      <c r="B119" s="18" t="s">
        <v>131</v>
      </c>
      <c r="C119" s="19">
        <v>597</v>
      </c>
      <c r="D119" s="19">
        <v>920</v>
      </c>
      <c r="E119" s="19">
        <v>474</v>
      </c>
      <c r="F119" s="19">
        <v>446</v>
      </c>
      <c r="G119" s="20">
        <v>34</v>
      </c>
      <c r="H119" s="20">
        <v>17</v>
      </c>
      <c r="I119" s="20">
        <v>17</v>
      </c>
      <c r="J119" s="20">
        <v>26</v>
      </c>
      <c r="K119" s="20">
        <v>16</v>
      </c>
      <c r="L119" s="20">
        <v>10</v>
      </c>
      <c r="M119" s="20">
        <v>33</v>
      </c>
      <c r="N119" s="20">
        <v>19</v>
      </c>
      <c r="O119" s="20">
        <v>14</v>
      </c>
      <c r="P119" s="20">
        <v>38</v>
      </c>
      <c r="Q119" s="20">
        <v>19</v>
      </c>
      <c r="R119" s="20">
        <v>19</v>
      </c>
      <c r="S119" s="20">
        <v>131</v>
      </c>
      <c r="T119" s="20">
        <v>67</v>
      </c>
      <c r="U119" s="20">
        <v>64</v>
      </c>
      <c r="V119" s="20">
        <v>69</v>
      </c>
      <c r="W119" s="20">
        <v>41</v>
      </c>
      <c r="X119" s="20">
        <v>28</v>
      </c>
      <c r="Y119" s="20">
        <v>54</v>
      </c>
      <c r="Z119" s="20">
        <v>25</v>
      </c>
      <c r="AA119" s="20">
        <v>29</v>
      </c>
      <c r="AB119" s="20">
        <v>53</v>
      </c>
      <c r="AC119" s="20">
        <v>31</v>
      </c>
      <c r="AD119" s="20">
        <v>22</v>
      </c>
      <c r="AE119" s="20">
        <v>56</v>
      </c>
      <c r="AF119" s="20">
        <v>27</v>
      </c>
      <c r="AG119" s="20">
        <v>29</v>
      </c>
      <c r="AH119" s="20">
        <v>49</v>
      </c>
      <c r="AI119" s="20">
        <v>27</v>
      </c>
      <c r="AJ119" s="20">
        <v>22</v>
      </c>
      <c r="AK119" s="20">
        <v>48</v>
      </c>
      <c r="AL119" s="20">
        <v>27</v>
      </c>
      <c r="AM119" s="20">
        <v>21</v>
      </c>
      <c r="AN119" s="20">
        <v>44</v>
      </c>
      <c r="AO119" s="20">
        <v>26</v>
      </c>
      <c r="AP119" s="20">
        <v>18</v>
      </c>
      <c r="AQ119" s="20">
        <v>48</v>
      </c>
      <c r="AR119" s="20">
        <v>33</v>
      </c>
      <c r="AS119" s="20">
        <v>15</v>
      </c>
      <c r="AT119" s="20">
        <v>58</v>
      </c>
      <c r="AU119" s="20">
        <v>32</v>
      </c>
      <c r="AV119" s="20">
        <v>26</v>
      </c>
      <c r="AW119" s="20">
        <v>179</v>
      </c>
      <c r="AX119" s="20">
        <v>67</v>
      </c>
      <c r="AY119" s="20">
        <v>112</v>
      </c>
      <c r="AZ119" s="20">
        <v>93</v>
      </c>
      <c r="BA119" s="20">
        <v>590</v>
      </c>
      <c r="BB119" s="20">
        <v>237</v>
      </c>
      <c r="BC119" s="21">
        <v>0.10108695652173913</v>
      </c>
      <c r="BD119" s="21">
        <v>0.64130434782608692</v>
      </c>
      <c r="BE119" s="21">
        <v>0.25760869565217392</v>
      </c>
      <c r="BF119" s="22">
        <v>43.973913043478262</v>
      </c>
      <c r="BG119" s="17">
        <f t="shared" si="8"/>
        <v>40456</v>
      </c>
    </row>
    <row r="120" spans="1:59" ht="15" customHeight="1" thickBot="1" x14ac:dyDescent="0.2">
      <c r="A120" s="178"/>
      <c r="B120" s="23" t="s">
        <v>132</v>
      </c>
      <c r="C120" s="24">
        <v>408</v>
      </c>
      <c r="D120" s="24">
        <v>740</v>
      </c>
      <c r="E120" s="24">
        <v>342</v>
      </c>
      <c r="F120" s="24">
        <v>398</v>
      </c>
      <c r="G120" s="25">
        <v>22</v>
      </c>
      <c r="H120" s="25">
        <v>10</v>
      </c>
      <c r="I120" s="25">
        <v>12</v>
      </c>
      <c r="J120" s="25">
        <v>17</v>
      </c>
      <c r="K120" s="25">
        <v>9</v>
      </c>
      <c r="L120" s="25">
        <v>8</v>
      </c>
      <c r="M120" s="25">
        <v>24</v>
      </c>
      <c r="N120" s="25">
        <v>8</v>
      </c>
      <c r="O120" s="25">
        <v>16</v>
      </c>
      <c r="P120" s="25">
        <v>38</v>
      </c>
      <c r="Q120" s="25">
        <v>18</v>
      </c>
      <c r="R120" s="25">
        <v>20</v>
      </c>
      <c r="S120" s="25">
        <v>70</v>
      </c>
      <c r="T120" s="25">
        <v>38</v>
      </c>
      <c r="U120" s="25">
        <v>32</v>
      </c>
      <c r="V120" s="25">
        <v>38</v>
      </c>
      <c r="W120" s="25">
        <v>26</v>
      </c>
      <c r="X120" s="25">
        <v>12</v>
      </c>
      <c r="Y120" s="25">
        <v>35</v>
      </c>
      <c r="Z120" s="25">
        <v>16</v>
      </c>
      <c r="AA120" s="25">
        <v>19</v>
      </c>
      <c r="AB120" s="25">
        <v>31</v>
      </c>
      <c r="AC120" s="25">
        <v>14</v>
      </c>
      <c r="AD120" s="25">
        <v>17</v>
      </c>
      <c r="AE120" s="25">
        <v>39</v>
      </c>
      <c r="AF120" s="25">
        <v>20</v>
      </c>
      <c r="AG120" s="25">
        <v>19</v>
      </c>
      <c r="AH120" s="25">
        <v>40</v>
      </c>
      <c r="AI120" s="25">
        <v>17</v>
      </c>
      <c r="AJ120" s="25">
        <v>23</v>
      </c>
      <c r="AK120" s="25">
        <v>40</v>
      </c>
      <c r="AL120" s="25">
        <v>19</v>
      </c>
      <c r="AM120" s="25">
        <v>21</v>
      </c>
      <c r="AN120" s="25">
        <v>50</v>
      </c>
      <c r="AO120" s="25">
        <v>19</v>
      </c>
      <c r="AP120" s="25">
        <v>31</v>
      </c>
      <c r="AQ120" s="25">
        <v>53</v>
      </c>
      <c r="AR120" s="25">
        <v>22</v>
      </c>
      <c r="AS120" s="25">
        <v>31</v>
      </c>
      <c r="AT120" s="25">
        <v>44</v>
      </c>
      <c r="AU120" s="25">
        <v>23</v>
      </c>
      <c r="AV120" s="25">
        <v>21</v>
      </c>
      <c r="AW120" s="25">
        <v>199</v>
      </c>
      <c r="AX120" s="25">
        <v>83</v>
      </c>
      <c r="AY120" s="25">
        <v>116</v>
      </c>
      <c r="AZ120" s="25">
        <v>63</v>
      </c>
      <c r="BA120" s="25">
        <v>434</v>
      </c>
      <c r="BB120" s="25">
        <v>243</v>
      </c>
      <c r="BC120" s="26">
        <v>8.513513513513514E-2</v>
      </c>
      <c r="BD120" s="26">
        <v>0.58648648648648649</v>
      </c>
      <c r="BE120" s="26">
        <v>0.32837837837837835</v>
      </c>
      <c r="BF120" s="27">
        <v>49.433783783783781</v>
      </c>
      <c r="BG120" s="17">
        <f t="shared" si="8"/>
        <v>36581</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2958</v>
      </c>
      <c r="D122" s="39">
        <v>5336</v>
      </c>
      <c r="E122" s="39">
        <v>2468</v>
      </c>
      <c r="F122" s="39">
        <v>2868</v>
      </c>
      <c r="G122" s="39">
        <v>184</v>
      </c>
      <c r="H122" s="39">
        <v>89</v>
      </c>
      <c r="I122" s="39">
        <v>95</v>
      </c>
      <c r="J122" s="39">
        <v>189</v>
      </c>
      <c r="K122" s="39">
        <v>102</v>
      </c>
      <c r="L122" s="39">
        <v>87</v>
      </c>
      <c r="M122" s="39">
        <v>203</v>
      </c>
      <c r="N122" s="39">
        <v>93</v>
      </c>
      <c r="O122" s="39">
        <v>110</v>
      </c>
      <c r="P122" s="39">
        <v>201</v>
      </c>
      <c r="Q122" s="39">
        <v>103</v>
      </c>
      <c r="R122" s="39">
        <v>98</v>
      </c>
      <c r="S122" s="39">
        <v>421</v>
      </c>
      <c r="T122" s="39">
        <v>206</v>
      </c>
      <c r="U122" s="39">
        <v>215</v>
      </c>
      <c r="V122" s="39">
        <v>266</v>
      </c>
      <c r="W122" s="39">
        <v>142</v>
      </c>
      <c r="X122" s="39">
        <v>124</v>
      </c>
      <c r="Y122" s="39">
        <v>257</v>
      </c>
      <c r="Z122" s="39">
        <v>118</v>
      </c>
      <c r="AA122" s="39">
        <v>139</v>
      </c>
      <c r="AB122" s="39">
        <v>302</v>
      </c>
      <c r="AC122" s="39">
        <v>149</v>
      </c>
      <c r="AD122" s="39">
        <v>153</v>
      </c>
      <c r="AE122" s="39">
        <v>349</v>
      </c>
      <c r="AF122" s="39">
        <v>166</v>
      </c>
      <c r="AG122" s="39">
        <v>183</v>
      </c>
      <c r="AH122" s="39">
        <v>333</v>
      </c>
      <c r="AI122" s="39">
        <v>164</v>
      </c>
      <c r="AJ122" s="39">
        <v>169</v>
      </c>
      <c r="AK122" s="39">
        <v>287</v>
      </c>
      <c r="AL122" s="39">
        <v>132</v>
      </c>
      <c r="AM122" s="39">
        <v>155</v>
      </c>
      <c r="AN122" s="39">
        <v>311</v>
      </c>
      <c r="AO122" s="39">
        <v>145</v>
      </c>
      <c r="AP122" s="39">
        <v>166</v>
      </c>
      <c r="AQ122" s="39">
        <v>331</v>
      </c>
      <c r="AR122" s="39">
        <v>160</v>
      </c>
      <c r="AS122" s="39">
        <v>171</v>
      </c>
      <c r="AT122" s="39">
        <v>343</v>
      </c>
      <c r="AU122" s="39">
        <v>171</v>
      </c>
      <c r="AV122" s="39">
        <v>172</v>
      </c>
      <c r="AW122" s="39">
        <v>1359</v>
      </c>
      <c r="AX122" s="39">
        <v>528</v>
      </c>
      <c r="AY122" s="39">
        <v>831</v>
      </c>
      <c r="AZ122" s="39">
        <v>576</v>
      </c>
      <c r="BA122" s="39">
        <v>3058</v>
      </c>
      <c r="BB122" s="39">
        <v>1702</v>
      </c>
      <c r="BC122" s="41">
        <v>0.10794602698650675</v>
      </c>
      <c r="BD122" s="41">
        <v>0.57308845577211398</v>
      </c>
      <c r="BE122" s="41">
        <v>0.31896551724137934</v>
      </c>
      <c r="BF122" s="42">
        <v>48.242316341829088</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644</v>
      </c>
      <c r="D124" s="13">
        <v>1222</v>
      </c>
      <c r="E124" s="13">
        <v>545</v>
      </c>
      <c r="F124" s="13">
        <v>677</v>
      </c>
      <c r="G124" s="14">
        <v>24</v>
      </c>
      <c r="H124" s="14">
        <v>12</v>
      </c>
      <c r="I124" s="14">
        <v>12</v>
      </c>
      <c r="J124" s="14">
        <v>40</v>
      </c>
      <c r="K124" s="14">
        <v>18</v>
      </c>
      <c r="L124" s="14">
        <v>22</v>
      </c>
      <c r="M124" s="14">
        <v>51</v>
      </c>
      <c r="N124" s="14">
        <v>23</v>
      </c>
      <c r="O124" s="14">
        <v>28</v>
      </c>
      <c r="P124" s="14">
        <v>68</v>
      </c>
      <c r="Q124" s="14">
        <v>38</v>
      </c>
      <c r="R124" s="14">
        <v>30</v>
      </c>
      <c r="S124" s="14">
        <v>44</v>
      </c>
      <c r="T124" s="14">
        <v>19</v>
      </c>
      <c r="U124" s="14">
        <v>25</v>
      </c>
      <c r="V124" s="14">
        <v>27</v>
      </c>
      <c r="W124" s="14">
        <v>14</v>
      </c>
      <c r="X124" s="14">
        <v>13</v>
      </c>
      <c r="Y124" s="14">
        <v>33</v>
      </c>
      <c r="Z124" s="14">
        <v>17</v>
      </c>
      <c r="AA124" s="14">
        <v>16</v>
      </c>
      <c r="AB124" s="14">
        <v>56</v>
      </c>
      <c r="AC124" s="14">
        <v>29</v>
      </c>
      <c r="AD124" s="14">
        <v>27</v>
      </c>
      <c r="AE124" s="14">
        <v>71</v>
      </c>
      <c r="AF124" s="14">
        <v>34</v>
      </c>
      <c r="AG124" s="14">
        <v>37</v>
      </c>
      <c r="AH124" s="14">
        <v>84</v>
      </c>
      <c r="AI124" s="14">
        <v>44</v>
      </c>
      <c r="AJ124" s="14">
        <v>40</v>
      </c>
      <c r="AK124" s="14">
        <v>65</v>
      </c>
      <c r="AL124" s="14">
        <v>27</v>
      </c>
      <c r="AM124" s="14">
        <v>38</v>
      </c>
      <c r="AN124" s="14">
        <v>78</v>
      </c>
      <c r="AO124" s="14">
        <v>40</v>
      </c>
      <c r="AP124" s="14">
        <v>38</v>
      </c>
      <c r="AQ124" s="14">
        <v>69</v>
      </c>
      <c r="AR124" s="14">
        <v>28</v>
      </c>
      <c r="AS124" s="14">
        <v>41</v>
      </c>
      <c r="AT124" s="14">
        <v>102</v>
      </c>
      <c r="AU124" s="14">
        <v>45</v>
      </c>
      <c r="AV124" s="14">
        <v>57</v>
      </c>
      <c r="AW124" s="14">
        <v>410</v>
      </c>
      <c r="AX124" s="14">
        <v>157</v>
      </c>
      <c r="AY124" s="14">
        <v>253</v>
      </c>
      <c r="AZ124" s="14">
        <v>115</v>
      </c>
      <c r="BA124" s="14">
        <v>595</v>
      </c>
      <c r="BB124" s="14">
        <v>512</v>
      </c>
      <c r="BC124" s="15">
        <v>9.4108019639934537E-2</v>
      </c>
      <c r="BD124" s="15">
        <v>0.48690671031096561</v>
      </c>
      <c r="BE124" s="15">
        <v>0.41898527004909986</v>
      </c>
      <c r="BF124" s="16">
        <v>53.495908346972179</v>
      </c>
      <c r="BG124" s="17">
        <f t="shared" ref="BG124:BG132" si="9">BF124*D124</f>
        <v>65372</v>
      </c>
    </row>
    <row r="125" spans="1:59" ht="13.5" customHeight="1" x14ac:dyDescent="0.15">
      <c r="A125" s="178"/>
      <c r="B125" s="33" t="s">
        <v>136</v>
      </c>
      <c r="C125" s="34">
        <v>580</v>
      </c>
      <c r="D125" s="34">
        <v>1050</v>
      </c>
      <c r="E125" s="34">
        <v>460</v>
      </c>
      <c r="F125" s="34">
        <v>590</v>
      </c>
      <c r="G125" s="35">
        <v>25</v>
      </c>
      <c r="H125" s="35">
        <v>15</v>
      </c>
      <c r="I125" s="35">
        <v>10</v>
      </c>
      <c r="J125" s="35">
        <v>37</v>
      </c>
      <c r="K125" s="35">
        <v>17</v>
      </c>
      <c r="L125" s="35">
        <v>20</v>
      </c>
      <c r="M125" s="35">
        <v>40</v>
      </c>
      <c r="N125" s="35">
        <v>15</v>
      </c>
      <c r="O125" s="35">
        <v>25</v>
      </c>
      <c r="P125" s="35">
        <v>55</v>
      </c>
      <c r="Q125" s="35">
        <v>28</v>
      </c>
      <c r="R125" s="35">
        <v>27</v>
      </c>
      <c r="S125" s="35">
        <v>67</v>
      </c>
      <c r="T125" s="35">
        <v>27</v>
      </c>
      <c r="U125" s="35">
        <v>40</v>
      </c>
      <c r="V125" s="35">
        <v>41</v>
      </c>
      <c r="W125" s="35">
        <v>23</v>
      </c>
      <c r="X125" s="35">
        <v>18</v>
      </c>
      <c r="Y125" s="35">
        <v>36</v>
      </c>
      <c r="Z125" s="35">
        <v>11</v>
      </c>
      <c r="AA125" s="35">
        <v>25</v>
      </c>
      <c r="AB125" s="35">
        <v>47</v>
      </c>
      <c r="AC125" s="35">
        <v>25</v>
      </c>
      <c r="AD125" s="35">
        <v>22</v>
      </c>
      <c r="AE125" s="35">
        <v>55</v>
      </c>
      <c r="AF125" s="35">
        <v>22</v>
      </c>
      <c r="AG125" s="35">
        <v>33</v>
      </c>
      <c r="AH125" s="35">
        <v>57</v>
      </c>
      <c r="AI125" s="35">
        <v>29</v>
      </c>
      <c r="AJ125" s="35">
        <v>28</v>
      </c>
      <c r="AK125" s="35">
        <v>73</v>
      </c>
      <c r="AL125" s="35">
        <v>33</v>
      </c>
      <c r="AM125" s="35">
        <v>40</v>
      </c>
      <c r="AN125" s="35">
        <v>82</v>
      </c>
      <c r="AO125" s="35">
        <v>37</v>
      </c>
      <c r="AP125" s="35">
        <v>45</v>
      </c>
      <c r="AQ125" s="35">
        <v>61</v>
      </c>
      <c r="AR125" s="35">
        <v>25</v>
      </c>
      <c r="AS125" s="35">
        <v>36</v>
      </c>
      <c r="AT125" s="35">
        <v>64</v>
      </c>
      <c r="AU125" s="35">
        <v>30</v>
      </c>
      <c r="AV125" s="35">
        <v>34</v>
      </c>
      <c r="AW125" s="35">
        <v>310</v>
      </c>
      <c r="AX125" s="35">
        <v>123</v>
      </c>
      <c r="AY125" s="35">
        <v>187</v>
      </c>
      <c r="AZ125" s="35">
        <v>102</v>
      </c>
      <c r="BA125" s="35">
        <v>574</v>
      </c>
      <c r="BB125" s="35">
        <v>374</v>
      </c>
      <c r="BC125" s="36">
        <v>9.7142857142857142E-2</v>
      </c>
      <c r="BD125" s="36">
        <v>0.54666666666666663</v>
      </c>
      <c r="BE125" s="36">
        <v>0.35619047619047617</v>
      </c>
      <c r="BF125" s="37">
        <v>50.845714285714287</v>
      </c>
      <c r="BG125" s="17">
        <f t="shared" si="9"/>
        <v>53388</v>
      </c>
    </row>
    <row r="126" spans="1:59" x14ac:dyDescent="0.15">
      <c r="A126" s="178"/>
      <c r="B126" s="18" t="s">
        <v>137</v>
      </c>
      <c r="C126" s="19">
        <v>440</v>
      </c>
      <c r="D126" s="19">
        <v>787</v>
      </c>
      <c r="E126" s="19">
        <v>360</v>
      </c>
      <c r="F126" s="19">
        <v>427</v>
      </c>
      <c r="G126" s="20">
        <v>23</v>
      </c>
      <c r="H126" s="20">
        <v>10</v>
      </c>
      <c r="I126" s="20">
        <v>13</v>
      </c>
      <c r="J126" s="20">
        <v>41</v>
      </c>
      <c r="K126" s="20">
        <v>19</v>
      </c>
      <c r="L126" s="20">
        <v>22</v>
      </c>
      <c r="M126" s="20">
        <v>28</v>
      </c>
      <c r="N126" s="20">
        <v>14</v>
      </c>
      <c r="O126" s="20">
        <v>14</v>
      </c>
      <c r="P126" s="20">
        <v>32</v>
      </c>
      <c r="Q126" s="20">
        <v>15</v>
      </c>
      <c r="R126" s="20">
        <v>17</v>
      </c>
      <c r="S126" s="20">
        <v>79</v>
      </c>
      <c r="T126" s="20">
        <v>31</v>
      </c>
      <c r="U126" s="20">
        <v>48</v>
      </c>
      <c r="V126" s="20">
        <v>38</v>
      </c>
      <c r="W126" s="20">
        <v>17</v>
      </c>
      <c r="X126" s="20">
        <v>21</v>
      </c>
      <c r="Y126" s="20">
        <v>32</v>
      </c>
      <c r="Z126" s="20">
        <v>11</v>
      </c>
      <c r="AA126" s="20">
        <v>21</v>
      </c>
      <c r="AB126" s="20">
        <v>59</v>
      </c>
      <c r="AC126" s="20">
        <v>32</v>
      </c>
      <c r="AD126" s="20">
        <v>27</v>
      </c>
      <c r="AE126" s="20">
        <v>44</v>
      </c>
      <c r="AF126" s="20">
        <v>22</v>
      </c>
      <c r="AG126" s="20">
        <v>22</v>
      </c>
      <c r="AH126" s="20">
        <v>43</v>
      </c>
      <c r="AI126" s="20">
        <v>23</v>
      </c>
      <c r="AJ126" s="20">
        <v>20</v>
      </c>
      <c r="AK126" s="20">
        <v>40</v>
      </c>
      <c r="AL126" s="20">
        <v>25</v>
      </c>
      <c r="AM126" s="20">
        <v>15</v>
      </c>
      <c r="AN126" s="20">
        <v>37</v>
      </c>
      <c r="AO126" s="20">
        <v>19</v>
      </c>
      <c r="AP126" s="20">
        <v>18</v>
      </c>
      <c r="AQ126" s="20">
        <v>33</v>
      </c>
      <c r="AR126" s="20">
        <v>19</v>
      </c>
      <c r="AS126" s="20">
        <v>14</v>
      </c>
      <c r="AT126" s="20">
        <v>47</v>
      </c>
      <c r="AU126" s="20">
        <v>24</v>
      </c>
      <c r="AV126" s="20">
        <v>23</v>
      </c>
      <c r="AW126" s="20">
        <v>211</v>
      </c>
      <c r="AX126" s="20">
        <v>79</v>
      </c>
      <c r="AY126" s="20">
        <v>132</v>
      </c>
      <c r="AZ126" s="20">
        <v>92</v>
      </c>
      <c r="BA126" s="20">
        <v>437</v>
      </c>
      <c r="BB126" s="20">
        <v>258</v>
      </c>
      <c r="BC126" s="21">
        <v>0.11689961880559085</v>
      </c>
      <c r="BD126" s="21">
        <v>0.55527318932655656</v>
      </c>
      <c r="BE126" s="21">
        <v>0.32782719186785259</v>
      </c>
      <c r="BF126" s="22">
        <v>47.365946632782716</v>
      </c>
      <c r="BG126" s="17">
        <f t="shared" si="9"/>
        <v>37277</v>
      </c>
    </row>
    <row r="127" spans="1:59" ht="13.5" customHeight="1" x14ac:dyDescent="0.15">
      <c r="A127" s="178"/>
      <c r="B127" s="18" t="s">
        <v>138</v>
      </c>
      <c r="C127" s="19">
        <v>390</v>
      </c>
      <c r="D127" s="19">
        <v>656</v>
      </c>
      <c r="E127" s="19">
        <v>290</v>
      </c>
      <c r="F127" s="19">
        <v>366</v>
      </c>
      <c r="G127" s="20">
        <v>20</v>
      </c>
      <c r="H127" s="20">
        <v>10</v>
      </c>
      <c r="I127" s="20">
        <v>10</v>
      </c>
      <c r="J127" s="20">
        <v>12</v>
      </c>
      <c r="K127" s="20">
        <v>5</v>
      </c>
      <c r="L127" s="20">
        <v>7</v>
      </c>
      <c r="M127" s="20">
        <v>18</v>
      </c>
      <c r="N127" s="20">
        <v>9</v>
      </c>
      <c r="O127" s="20">
        <v>9</v>
      </c>
      <c r="P127" s="20">
        <v>23</v>
      </c>
      <c r="Q127" s="20">
        <v>12</v>
      </c>
      <c r="R127" s="20">
        <v>11</v>
      </c>
      <c r="S127" s="20">
        <v>35</v>
      </c>
      <c r="T127" s="20">
        <v>19</v>
      </c>
      <c r="U127" s="20">
        <v>16</v>
      </c>
      <c r="V127" s="20">
        <v>26</v>
      </c>
      <c r="W127" s="20">
        <v>11</v>
      </c>
      <c r="X127" s="20">
        <v>15</v>
      </c>
      <c r="Y127" s="20">
        <v>21</v>
      </c>
      <c r="Z127" s="20">
        <v>11</v>
      </c>
      <c r="AA127" s="20">
        <v>10</v>
      </c>
      <c r="AB127" s="20">
        <v>30</v>
      </c>
      <c r="AC127" s="20">
        <v>15</v>
      </c>
      <c r="AD127" s="20">
        <v>15</v>
      </c>
      <c r="AE127" s="20">
        <v>31</v>
      </c>
      <c r="AF127" s="20">
        <v>18</v>
      </c>
      <c r="AG127" s="20">
        <v>13</v>
      </c>
      <c r="AH127" s="20">
        <v>47</v>
      </c>
      <c r="AI127" s="20">
        <v>28</v>
      </c>
      <c r="AJ127" s="20">
        <v>19</v>
      </c>
      <c r="AK127" s="20">
        <v>41</v>
      </c>
      <c r="AL127" s="20">
        <v>18</v>
      </c>
      <c r="AM127" s="20">
        <v>23</v>
      </c>
      <c r="AN127" s="20">
        <v>43</v>
      </c>
      <c r="AO127" s="20">
        <v>16</v>
      </c>
      <c r="AP127" s="20">
        <v>27</v>
      </c>
      <c r="AQ127" s="20">
        <v>46</v>
      </c>
      <c r="AR127" s="20">
        <v>22</v>
      </c>
      <c r="AS127" s="20">
        <v>24</v>
      </c>
      <c r="AT127" s="20">
        <v>45</v>
      </c>
      <c r="AU127" s="20">
        <v>17</v>
      </c>
      <c r="AV127" s="20">
        <v>28</v>
      </c>
      <c r="AW127" s="20">
        <v>218</v>
      </c>
      <c r="AX127" s="20">
        <v>79</v>
      </c>
      <c r="AY127" s="20">
        <v>139</v>
      </c>
      <c r="AZ127" s="20">
        <v>50</v>
      </c>
      <c r="BA127" s="20">
        <v>343</v>
      </c>
      <c r="BB127" s="20">
        <v>263</v>
      </c>
      <c r="BC127" s="21">
        <v>7.621951219512195E-2</v>
      </c>
      <c r="BD127" s="21">
        <v>0.52286585365853655</v>
      </c>
      <c r="BE127" s="21">
        <v>0.40091463414634149</v>
      </c>
      <c r="BF127" s="22">
        <v>53.722560975609753</v>
      </c>
      <c r="BG127" s="17">
        <f t="shared" si="9"/>
        <v>35242</v>
      </c>
    </row>
    <row r="128" spans="1:59" x14ac:dyDescent="0.15">
      <c r="A128" s="178"/>
      <c r="B128" s="18" t="s">
        <v>139</v>
      </c>
      <c r="C128" s="19">
        <v>288</v>
      </c>
      <c r="D128" s="19">
        <v>511</v>
      </c>
      <c r="E128" s="19">
        <v>234</v>
      </c>
      <c r="F128" s="19">
        <v>277</v>
      </c>
      <c r="G128" s="20">
        <v>12</v>
      </c>
      <c r="H128" s="20">
        <v>8</v>
      </c>
      <c r="I128" s="20">
        <v>4</v>
      </c>
      <c r="J128" s="20">
        <v>14</v>
      </c>
      <c r="K128" s="20">
        <v>8</v>
      </c>
      <c r="L128" s="20">
        <v>6</v>
      </c>
      <c r="M128" s="20">
        <v>10</v>
      </c>
      <c r="N128" s="20">
        <v>4</v>
      </c>
      <c r="O128" s="20">
        <v>6</v>
      </c>
      <c r="P128" s="20">
        <v>17</v>
      </c>
      <c r="Q128" s="20">
        <v>6</v>
      </c>
      <c r="R128" s="20">
        <v>11</v>
      </c>
      <c r="S128" s="20">
        <v>27</v>
      </c>
      <c r="T128" s="20">
        <v>11</v>
      </c>
      <c r="U128" s="20">
        <v>16</v>
      </c>
      <c r="V128" s="20">
        <v>20</v>
      </c>
      <c r="W128" s="20">
        <v>9</v>
      </c>
      <c r="X128" s="20">
        <v>11</v>
      </c>
      <c r="Y128" s="20">
        <v>25</v>
      </c>
      <c r="Z128" s="20">
        <v>14</v>
      </c>
      <c r="AA128" s="20">
        <v>11</v>
      </c>
      <c r="AB128" s="20">
        <v>26</v>
      </c>
      <c r="AC128" s="20">
        <v>11</v>
      </c>
      <c r="AD128" s="20">
        <v>15</v>
      </c>
      <c r="AE128" s="20">
        <v>13</v>
      </c>
      <c r="AF128" s="20">
        <v>8</v>
      </c>
      <c r="AG128" s="20">
        <v>5</v>
      </c>
      <c r="AH128" s="20">
        <v>28</v>
      </c>
      <c r="AI128" s="20">
        <v>17</v>
      </c>
      <c r="AJ128" s="20">
        <v>11</v>
      </c>
      <c r="AK128" s="20">
        <v>35</v>
      </c>
      <c r="AL128" s="20">
        <v>18</v>
      </c>
      <c r="AM128" s="20">
        <v>17</v>
      </c>
      <c r="AN128" s="20">
        <v>28</v>
      </c>
      <c r="AO128" s="20">
        <v>12</v>
      </c>
      <c r="AP128" s="20">
        <v>16</v>
      </c>
      <c r="AQ128" s="20">
        <v>39</v>
      </c>
      <c r="AR128" s="20">
        <v>21</v>
      </c>
      <c r="AS128" s="20">
        <v>18</v>
      </c>
      <c r="AT128" s="20">
        <v>44</v>
      </c>
      <c r="AU128" s="20">
        <v>20</v>
      </c>
      <c r="AV128" s="20">
        <v>24</v>
      </c>
      <c r="AW128" s="20">
        <v>173</v>
      </c>
      <c r="AX128" s="20">
        <v>67</v>
      </c>
      <c r="AY128" s="20">
        <v>106</v>
      </c>
      <c r="AZ128" s="20">
        <v>36</v>
      </c>
      <c r="BA128" s="20">
        <v>258</v>
      </c>
      <c r="BB128" s="20">
        <v>217</v>
      </c>
      <c r="BC128" s="21">
        <v>7.0450097847358117E-2</v>
      </c>
      <c r="BD128" s="21">
        <v>0.50489236790606651</v>
      </c>
      <c r="BE128" s="21">
        <v>0.42465753424657532</v>
      </c>
      <c r="BF128" s="22">
        <v>54.804305283757337</v>
      </c>
      <c r="BG128" s="17">
        <f t="shared" si="9"/>
        <v>28005</v>
      </c>
    </row>
    <row r="129" spans="1:59" x14ac:dyDescent="0.15">
      <c r="A129" s="178"/>
      <c r="B129" s="18" t="s">
        <v>140</v>
      </c>
      <c r="C129" s="19">
        <v>571</v>
      </c>
      <c r="D129" s="19">
        <v>1006</v>
      </c>
      <c r="E129" s="19">
        <v>469</v>
      </c>
      <c r="F129" s="19">
        <v>537</v>
      </c>
      <c r="G129" s="20">
        <v>28</v>
      </c>
      <c r="H129" s="20">
        <v>15</v>
      </c>
      <c r="I129" s="20">
        <v>13</v>
      </c>
      <c r="J129" s="20">
        <v>26</v>
      </c>
      <c r="K129" s="20">
        <v>11</v>
      </c>
      <c r="L129" s="20">
        <v>15</v>
      </c>
      <c r="M129" s="20">
        <v>34</v>
      </c>
      <c r="N129" s="20">
        <v>19</v>
      </c>
      <c r="O129" s="20">
        <v>15</v>
      </c>
      <c r="P129" s="20">
        <v>37</v>
      </c>
      <c r="Q129" s="20">
        <v>22</v>
      </c>
      <c r="R129" s="20">
        <v>15</v>
      </c>
      <c r="S129" s="20">
        <v>65</v>
      </c>
      <c r="T129" s="20">
        <v>36</v>
      </c>
      <c r="U129" s="20">
        <v>29</v>
      </c>
      <c r="V129" s="20">
        <v>44</v>
      </c>
      <c r="W129" s="20">
        <v>21</v>
      </c>
      <c r="X129" s="20">
        <v>23</v>
      </c>
      <c r="Y129" s="20">
        <v>46</v>
      </c>
      <c r="Z129" s="20">
        <v>26</v>
      </c>
      <c r="AA129" s="20">
        <v>20</v>
      </c>
      <c r="AB129" s="20">
        <v>55</v>
      </c>
      <c r="AC129" s="20">
        <v>32</v>
      </c>
      <c r="AD129" s="20">
        <v>23</v>
      </c>
      <c r="AE129" s="20">
        <v>49</v>
      </c>
      <c r="AF129" s="20">
        <v>19</v>
      </c>
      <c r="AG129" s="20">
        <v>30</v>
      </c>
      <c r="AH129" s="20">
        <v>59</v>
      </c>
      <c r="AI129" s="20">
        <v>31</v>
      </c>
      <c r="AJ129" s="20">
        <v>28</v>
      </c>
      <c r="AK129" s="20">
        <v>71</v>
      </c>
      <c r="AL129" s="20">
        <v>37</v>
      </c>
      <c r="AM129" s="20">
        <v>34</v>
      </c>
      <c r="AN129" s="20">
        <v>53</v>
      </c>
      <c r="AO129" s="20">
        <v>20</v>
      </c>
      <c r="AP129" s="20">
        <v>33</v>
      </c>
      <c r="AQ129" s="20">
        <v>52</v>
      </c>
      <c r="AR129" s="20">
        <v>27</v>
      </c>
      <c r="AS129" s="20">
        <v>25</v>
      </c>
      <c r="AT129" s="20">
        <v>64</v>
      </c>
      <c r="AU129" s="20">
        <v>28</v>
      </c>
      <c r="AV129" s="20">
        <v>36</v>
      </c>
      <c r="AW129" s="20">
        <v>323</v>
      </c>
      <c r="AX129" s="20">
        <v>125</v>
      </c>
      <c r="AY129" s="20">
        <v>198</v>
      </c>
      <c r="AZ129" s="20">
        <v>88</v>
      </c>
      <c r="BA129" s="20">
        <v>531</v>
      </c>
      <c r="BB129" s="20">
        <v>387</v>
      </c>
      <c r="BC129" s="21">
        <v>8.74751491053678E-2</v>
      </c>
      <c r="BD129" s="21">
        <v>0.52783300198807159</v>
      </c>
      <c r="BE129" s="21">
        <v>0.38469184890656066</v>
      </c>
      <c r="BF129" s="22">
        <v>52.011928429423456</v>
      </c>
      <c r="BG129" s="17">
        <f t="shared" si="9"/>
        <v>52324</v>
      </c>
    </row>
    <row r="130" spans="1:59" x14ac:dyDescent="0.15">
      <c r="A130" s="178"/>
      <c r="B130" s="18" t="s">
        <v>141</v>
      </c>
      <c r="C130" s="19">
        <v>451</v>
      </c>
      <c r="D130" s="19">
        <v>775</v>
      </c>
      <c r="E130" s="19">
        <v>370</v>
      </c>
      <c r="F130" s="19">
        <v>405</v>
      </c>
      <c r="G130" s="20">
        <v>16</v>
      </c>
      <c r="H130" s="20">
        <v>9</v>
      </c>
      <c r="I130" s="20">
        <v>7</v>
      </c>
      <c r="J130" s="20">
        <v>29</v>
      </c>
      <c r="K130" s="20">
        <v>14</v>
      </c>
      <c r="L130" s="20">
        <v>15</v>
      </c>
      <c r="M130" s="20">
        <v>25</v>
      </c>
      <c r="N130" s="20">
        <v>15</v>
      </c>
      <c r="O130" s="20">
        <v>10</v>
      </c>
      <c r="P130" s="20">
        <v>37</v>
      </c>
      <c r="Q130" s="20">
        <v>19</v>
      </c>
      <c r="R130" s="20">
        <v>18</v>
      </c>
      <c r="S130" s="20">
        <v>66</v>
      </c>
      <c r="T130" s="20">
        <v>37</v>
      </c>
      <c r="U130" s="20">
        <v>29</v>
      </c>
      <c r="V130" s="20">
        <v>28</v>
      </c>
      <c r="W130" s="20">
        <v>15</v>
      </c>
      <c r="X130" s="20">
        <v>13</v>
      </c>
      <c r="Y130" s="20">
        <v>25</v>
      </c>
      <c r="Z130" s="20">
        <v>14</v>
      </c>
      <c r="AA130" s="20">
        <v>11</v>
      </c>
      <c r="AB130" s="20">
        <v>39</v>
      </c>
      <c r="AC130" s="20">
        <v>22</v>
      </c>
      <c r="AD130" s="20">
        <v>17</v>
      </c>
      <c r="AE130" s="20">
        <v>35</v>
      </c>
      <c r="AF130" s="20">
        <v>12</v>
      </c>
      <c r="AG130" s="20">
        <v>23</v>
      </c>
      <c r="AH130" s="20">
        <v>55</v>
      </c>
      <c r="AI130" s="20">
        <v>23</v>
      </c>
      <c r="AJ130" s="20">
        <v>32</v>
      </c>
      <c r="AK130" s="20">
        <v>44</v>
      </c>
      <c r="AL130" s="20">
        <v>24</v>
      </c>
      <c r="AM130" s="20">
        <v>20</v>
      </c>
      <c r="AN130" s="20">
        <v>61</v>
      </c>
      <c r="AO130" s="20">
        <v>32</v>
      </c>
      <c r="AP130" s="20">
        <v>29</v>
      </c>
      <c r="AQ130" s="20">
        <v>54</v>
      </c>
      <c r="AR130" s="20">
        <v>31</v>
      </c>
      <c r="AS130" s="20">
        <v>23</v>
      </c>
      <c r="AT130" s="20">
        <v>38</v>
      </c>
      <c r="AU130" s="20">
        <v>19</v>
      </c>
      <c r="AV130" s="20">
        <v>19</v>
      </c>
      <c r="AW130" s="20">
        <v>223</v>
      </c>
      <c r="AX130" s="20">
        <v>84</v>
      </c>
      <c r="AY130" s="20">
        <v>139</v>
      </c>
      <c r="AZ130" s="20">
        <v>70</v>
      </c>
      <c r="BA130" s="20">
        <v>444</v>
      </c>
      <c r="BB130" s="20">
        <v>261</v>
      </c>
      <c r="BC130" s="21">
        <v>9.0322580645161285E-2</v>
      </c>
      <c r="BD130" s="21">
        <v>0.57290322580645159</v>
      </c>
      <c r="BE130" s="21">
        <v>0.33677419354838711</v>
      </c>
      <c r="BF130" s="22">
        <v>50.390967741935484</v>
      </c>
      <c r="BG130" s="17">
        <f t="shared" si="9"/>
        <v>39053</v>
      </c>
    </row>
    <row r="131" spans="1:59" x14ac:dyDescent="0.15">
      <c r="A131" s="178"/>
      <c r="B131" s="18" t="s">
        <v>142</v>
      </c>
      <c r="C131" s="19">
        <v>399</v>
      </c>
      <c r="D131" s="19">
        <v>704</v>
      </c>
      <c r="E131" s="19">
        <v>321</v>
      </c>
      <c r="F131" s="19">
        <v>383</v>
      </c>
      <c r="G131" s="20">
        <v>13</v>
      </c>
      <c r="H131" s="20">
        <v>5</v>
      </c>
      <c r="I131" s="20">
        <v>8</v>
      </c>
      <c r="J131" s="20">
        <v>25</v>
      </c>
      <c r="K131" s="20">
        <v>17</v>
      </c>
      <c r="L131" s="20">
        <v>8</v>
      </c>
      <c r="M131" s="20">
        <v>33</v>
      </c>
      <c r="N131" s="20">
        <v>15</v>
      </c>
      <c r="O131" s="20">
        <v>18</v>
      </c>
      <c r="P131" s="20">
        <v>59</v>
      </c>
      <c r="Q131" s="20">
        <v>33</v>
      </c>
      <c r="R131" s="20">
        <v>26</v>
      </c>
      <c r="S131" s="20">
        <v>46</v>
      </c>
      <c r="T131" s="20">
        <v>19</v>
      </c>
      <c r="U131" s="20">
        <v>27</v>
      </c>
      <c r="V131" s="20">
        <v>32</v>
      </c>
      <c r="W131" s="20">
        <v>13</v>
      </c>
      <c r="X131" s="20">
        <v>19</v>
      </c>
      <c r="Y131" s="20">
        <v>25</v>
      </c>
      <c r="Z131" s="20">
        <v>16</v>
      </c>
      <c r="AA131" s="20">
        <v>9</v>
      </c>
      <c r="AB131" s="20">
        <v>28</v>
      </c>
      <c r="AC131" s="20">
        <v>15</v>
      </c>
      <c r="AD131" s="20">
        <v>13</v>
      </c>
      <c r="AE131" s="20">
        <v>38</v>
      </c>
      <c r="AF131" s="20">
        <v>17</v>
      </c>
      <c r="AG131" s="20">
        <v>21</v>
      </c>
      <c r="AH131" s="20">
        <v>48</v>
      </c>
      <c r="AI131" s="20">
        <v>22</v>
      </c>
      <c r="AJ131" s="20">
        <v>26</v>
      </c>
      <c r="AK131" s="20">
        <v>55</v>
      </c>
      <c r="AL131" s="20">
        <v>24</v>
      </c>
      <c r="AM131" s="20">
        <v>31</v>
      </c>
      <c r="AN131" s="20">
        <v>37</v>
      </c>
      <c r="AO131" s="20">
        <v>16</v>
      </c>
      <c r="AP131" s="20">
        <v>21</v>
      </c>
      <c r="AQ131" s="20">
        <v>39</v>
      </c>
      <c r="AR131" s="20">
        <v>18</v>
      </c>
      <c r="AS131" s="20">
        <v>21</v>
      </c>
      <c r="AT131" s="20">
        <v>50</v>
      </c>
      <c r="AU131" s="20">
        <v>20</v>
      </c>
      <c r="AV131" s="20">
        <v>30</v>
      </c>
      <c r="AW131" s="20">
        <v>176</v>
      </c>
      <c r="AX131" s="20">
        <v>71</v>
      </c>
      <c r="AY131" s="20">
        <v>105</v>
      </c>
      <c r="AZ131" s="20">
        <v>71</v>
      </c>
      <c r="BA131" s="20">
        <v>407</v>
      </c>
      <c r="BB131" s="20">
        <v>226</v>
      </c>
      <c r="BC131" s="21">
        <v>0.10085227272727272</v>
      </c>
      <c r="BD131" s="21">
        <v>0.578125</v>
      </c>
      <c r="BE131" s="21">
        <v>0.32102272727272729</v>
      </c>
      <c r="BF131" s="22">
        <v>48.267045454545453</v>
      </c>
      <c r="BG131" s="17">
        <f t="shared" si="9"/>
        <v>33980</v>
      </c>
    </row>
    <row r="132" spans="1:59" ht="14.25" thickBot="1" x14ac:dyDescent="0.2">
      <c r="A132" s="178"/>
      <c r="B132" s="23" t="s">
        <v>143</v>
      </c>
      <c r="C132" s="24">
        <v>191</v>
      </c>
      <c r="D132" s="24">
        <v>408</v>
      </c>
      <c r="E132" s="24">
        <v>202</v>
      </c>
      <c r="F132" s="24">
        <v>206</v>
      </c>
      <c r="G132" s="25">
        <v>18</v>
      </c>
      <c r="H132" s="25">
        <v>9</v>
      </c>
      <c r="I132" s="25">
        <v>9</v>
      </c>
      <c r="J132" s="25">
        <v>14</v>
      </c>
      <c r="K132" s="25">
        <v>8</v>
      </c>
      <c r="L132" s="25">
        <v>6</v>
      </c>
      <c r="M132" s="25">
        <v>8</v>
      </c>
      <c r="N132" s="25">
        <v>3</v>
      </c>
      <c r="O132" s="25">
        <v>5</v>
      </c>
      <c r="P132" s="25">
        <v>15</v>
      </c>
      <c r="Q132" s="25">
        <v>12</v>
      </c>
      <c r="R132" s="25">
        <v>3</v>
      </c>
      <c r="S132" s="25">
        <v>12</v>
      </c>
      <c r="T132" s="25">
        <v>3</v>
      </c>
      <c r="U132" s="25">
        <v>9</v>
      </c>
      <c r="V132" s="25">
        <v>13</v>
      </c>
      <c r="W132" s="25">
        <v>8</v>
      </c>
      <c r="X132" s="25">
        <v>5</v>
      </c>
      <c r="Y132" s="25">
        <v>17</v>
      </c>
      <c r="Z132" s="25">
        <v>9</v>
      </c>
      <c r="AA132" s="25">
        <v>8</v>
      </c>
      <c r="AB132" s="25">
        <v>17</v>
      </c>
      <c r="AC132" s="25">
        <v>7</v>
      </c>
      <c r="AD132" s="25">
        <v>10</v>
      </c>
      <c r="AE132" s="25">
        <v>25</v>
      </c>
      <c r="AF132" s="25">
        <v>11</v>
      </c>
      <c r="AG132" s="25">
        <v>14</v>
      </c>
      <c r="AH132" s="25">
        <v>26</v>
      </c>
      <c r="AI132" s="25">
        <v>13</v>
      </c>
      <c r="AJ132" s="25">
        <v>13</v>
      </c>
      <c r="AK132" s="25">
        <v>35</v>
      </c>
      <c r="AL132" s="25">
        <v>16</v>
      </c>
      <c r="AM132" s="25">
        <v>19</v>
      </c>
      <c r="AN132" s="25">
        <v>18</v>
      </c>
      <c r="AO132" s="25">
        <v>10</v>
      </c>
      <c r="AP132" s="25">
        <v>8</v>
      </c>
      <c r="AQ132" s="25">
        <v>37</v>
      </c>
      <c r="AR132" s="25">
        <v>17</v>
      </c>
      <c r="AS132" s="25">
        <v>20</v>
      </c>
      <c r="AT132" s="25">
        <v>29</v>
      </c>
      <c r="AU132" s="25">
        <v>16</v>
      </c>
      <c r="AV132" s="25">
        <v>13</v>
      </c>
      <c r="AW132" s="25">
        <v>124</v>
      </c>
      <c r="AX132" s="25">
        <v>60</v>
      </c>
      <c r="AY132" s="25">
        <v>64</v>
      </c>
      <c r="AZ132" s="25">
        <v>40</v>
      </c>
      <c r="BA132" s="25">
        <v>215</v>
      </c>
      <c r="BB132" s="25">
        <v>153</v>
      </c>
      <c r="BC132" s="26">
        <v>9.8039215686274508E-2</v>
      </c>
      <c r="BD132" s="26">
        <v>0.52696078431372551</v>
      </c>
      <c r="BE132" s="26">
        <v>0.375</v>
      </c>
      <c r="BF132" s="27">
        <v>52.348039215686278</v>
      </c>
      <c r="BG132" s="17">
        <f t="shared" si="9"/>
        <v>21358</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3954</v>
      </c>
      <c r="D134" s="39">
        <v>7119</v>
      </c>
      <c r="E134" s="39">
        <v>3251</v>
      </c>
      <c r="F134" s="39">
        <v>3868</v>
      </c>
      <c r="G134" s="39">
        <v>179</v>
      </c>
      <c r="H134" s="39">
        <v>93</v>
      </c>
      <c r="I134" s="39">
        <v>86</v>
      </c>
      <c r="J134" s="39">
        <v>238</v>
      </c>
      <c r="K134" s="39">
        <v>117</v>
      </c>
      <c r="L134" s="39">
        <v>121</v>
      </c>
      <c r="M134" s="39">
        <v>247</v>
      </c>
      <c r="N134" s="39">
        <v>117</v>
      </c>
      <c r="O134" s="39">
        <v>130</v>
      </c>
      <c r="P134" s="39">
        <v>343</v>
      </c>
      <c r="Q134" s="39">
        <v>185</v>
      </c>
      <c r="R134" s="39">
        <v>158</v>
      </c>
      <c r="S134" s="39">
        <v>441</v>
      </c>
      <c r="T134" s="39">
        <v>202</v>
      </c>
      <c r="U134" s="39">
        <v>239</v>
      </c>
      <c r="V134" s="39">
        <v>269</v>
      </c>
      <c r="W134" s="39">
        <v>131</v>
      </c>
      <c r="X134" s="39">
        <v>138</v>
      </c>
      <c r="Y134" s="39">
        <v>260</v>
      </c>
      <c r="Z134" s="39">
        <v>129</v>
      </c>
      <c r="AA134" s="39">
        <v>131</v>
      </c>
      <c r="AB134" s="39">
        <v>357</v>
      </c>
      <c r="AC134" s="39">
        <v>188</v>
      </c>
      <c r="AD134" s="39">
        <v>169</v>
      </c>
      <c r="AE134" s="39">
        <v>361</v>
      </c>
      <c r="AF134" s="39">
        <v>163</v>
      </c>
      <c r="AG134" s="39">
        <v>198</v>
      </c>
      <c r="AH134" s="39">
        <v>447</v>
      </c>
      <c r="AI134" s="39">
        <v>230</v>
      </c>
      <c r="AJ134" s="39">
        <v>217</v>
      </c>
      <c r="AK134" s="39">
        <v>459</v>
      </c>
      <c r="AL134" s="39">
        <v>222</v>
      </c>
      <c r="AM134" s="39">
        <v>237</v>
      </c>
      <c r="AN134" s="39">
        <v>437</v>
      </c>
      <c r="AO134" s="39">
        <v>202</v>
      </c>
      <c r="AP134" s="39">
        <v>235</v>
      </c>
      <c r="AQ134" s="39">
        <v>430</v>
      </c>
      <c r="AR134" s="39">
        <v>208</v>
      </c>
      <c r="AS134" s="39">
        <v>222</v>
      </c>
      <c r="AT134" s="39">
        <v>483</v>
      </c>
      <c r="AU134" s="39">
        <v>219</v>
      </c>
      <c r="AV134" s="39">
        <v>264</v>
      </c>
      <c r="AW134" s="39">
        <v>2168</v>
      </c>
      <c r="AX134" s="39">
        <v>845</v>
      </c>
      <c r="AY134" s="39">
        <v>1323</v>
      </c>
      <c r="AZ134" s="39">
        <v>664</v>
      </c>
      <c r="BA134" s="39">
        <v>3804</v>
      </c>
      <c r="BB134" s="39">
        <v>2651</v>
      </c>
      <c r="BC134" s="41">
        <v>9.3271526899845483E-2</v>
      </c>
      <c r="BD134" s="41">
        <v>0.53434471133586181</v>
      </c>
      <c r="BE134" s="41">
        <v>0.37238376176429272</v>
      </c>
      <c r="BF134" s="42">
        <v>51.411574659362273</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618</v>
      </c>
      <c r="D136" s="13">
        <v>1247</v>
      </c>
      <c r="E136" s="13">
        <v>613</v>
      </c>
      <c r="F136" s="13">
        <v>634</v>
      </c>
      <c r="G136" s="14">
        <v>29</v>
      </c>
      <c r="H136" s="14">
        <v>12</v>
      </c>
      <c r="I136" s="14">
        <v>17</v>
      </c>
      <c r="J136" s="14">
        <v>55</v>
      </c>
      <c r="K136" s="14">
        <v>38</v>
      </c>
      <c r="L136" s="14">
        <v>17</v>
      </c>
      <c r="M136" s="14">
        <v>48</v>
      </c>
      <c r="N136" s="14">
        <v>24</v>
      </c>
      <c r="O136" s="14">
        <v>24</v>
      </c>
      <c r="P136" s="14">
        <v>46</v>
      </c>
      <c r="Q136" s="14">
        <v>26</v>
      </c>
      <c r="R136" s="14">
        <v>20</v>
      </c>
      <c r="S136" s="14">
        <v>66</v>
      </c>
      <c r="T136" s="14">
        <v>39</v>
      </c>
      <c r="U136" s="14">
        <v>27</v>
      </c>
      <c r="V136" s="14">
        <v>60</v>
      </c>
      <c r="W136" s="14">
        <v>26</v>
      </c>
      <c r="X136" s="14">
        <v>34</v>
      </c>
      <c r="Y136" s="14">
        <v>56</v>
      </c>
      <c r="Z136" s="14">
        <v>32</v>
      </c>
      <c r="AA136" s="14">
        <v>24</v>
      </c>
      <c r="AB136" s="14">
        <v>71</v>
      </c>
      <c r="AC136" s="14">
        <v>42</v>
      </c>
      <c r="AD136" s="14">
        <v>29</v>
      </c>
      <c r="AE136" s="14">
        <v>67</v>
      </c>
      <c r="AF136" s="14">
        <v>38</v>
      </c>
      <c r="AG136" s="14">
        <v>29</v>
      </c>
      <c r="AH136" s="14">
        <v>80</v>
      </c>
      <c r="AI136" s="14">
        <v>43</v>
      </c>
      <c r="AJ136" s="14">
        <v>37</v>
      </c>
      <c r="AK136" s="14">
        <v>82</v>
      </c>
      <c r="AL136" s="14">
        <v>38</v>
      </c>
      <c r="AM136" s="14">
        <v>44</v>
      </c>
      <c r="AN136" s="14">
        <v>77</v>
      </c>
      <c r="AO136" s="14">
        <v>37</v>
      </c>
      <c r="AP136" s="14">
        <v>40</v>
      </c>
      <c r="AQ136" s="14">
        <v>80</v>
      </c>
      <c r="AR136" s="14">
        <v>42</v>
      </c>
      <c r="AS136" s="14">
        <v>38</v>
      </c>
      <c r="AT136" s="14">
        <v>95</v>
      </c>
      <c r="AU136" s="14">
        <v>41</v>
      </c>
      <c r="AV136" s="14">
        <v>54</v>
      </c>
      <c r="AW136" s="14">
        <v>335</v>
      </c>
      <c r="AX136" s="14">
        <v>135</v>
      </c>
      <c r="AY136" s="14">
        <v>200</v>
      </c>
      <c r="AZ136" s="14">
        <v>132</v>
      </c>
      <c r="BA136" s="14">
        <v>685</v>
      </c>
      <c r="BB136" s="14">
        <v>430</v>
      </c>
      <c r="BC136" s="15">
        <v>0.10585404971932638</v>
      </c>
      <c r="BD136" s="15">
        <v>0.5493183640737771</v>
      </c>
      <c r="BE136" s="15">
        <v>0.34482758620689657</v>
      </c>
      <c r="BF136" s="16">
        <v>50.166800320769845</v>
      </c>
      <c r="BG136" s="17">
        <f t="shared" ref="BG136:BG149" si="10">BF136*D136</f>
        <v>62558</v>
      </c>
    </row>
    <row r="137" spans="1:59" x14ac:dyDescent="0.15">
      <c r="A137" s="178"/>
      <c r="B137" s="18" t="s">
        <v>147</v>
      </c>
      <c r="C137" s="19">
        <v>526</v>
      </c>
      <c r="D137" s="19">
        <v>1213</v>
      </c>
      <c r="E137" s="19">
        <v>593</v>
      </c>
      <c r="F137" s="19">
        <v>620</v>
      </c>
      <c r="G137" s="20">
        <v>42</v>
      </c>
      <c r="H137" s="20">
        <v>22</v>
      </c>
      <c r="I137" s="20">
        <v>20</v>
      </c>
      <c r="J137" s="20">
        <v>75</v>
      </c>
      <c r="K137" s="20">
        <v>36</v>
      </c>
      <c r="L137" s="20">
        <v>39</v>
      </c>
      <c r="M137" s="20">
        <v>98</v>
      </c>
      <c r="N137" s="20">
        <v>52</v>
      </c>
      <c r="O137" s="20">
        <v>46</v>
      </c>
      <c r="P137" s="20">
        <v>49</v>
      </c>
      <c r="Q137" s="20">
        <v>23</v>
      </c>
      <c r="R137" s="20">
        <v>26</v>
      </c>
      <c r="S137" s="20">
        <v>34</v>
      </c>
      <c r="T137" s="20">
        <v>21</v>
      </c>
      <c r="U137" s="20">
        <v>13</v>
      </c>
      <c r="V137" s="20">
        <v>21</v>
      </c>
      <c r="W137" s="20">
        <v>7</v>
      </c>
      <c r="X137" s="20">
        <v>14</v>
      </c>
      <c r="Y137" s="20">
        <v>45</v>
      </c>
      <c r="Z137" s="20">
        <v>19</v>
      </c>
      <c r="AA137" s="20">
        <v>26</v>
      </c>
      <c r="AB137" s="20">
        <v>81</v>
      </c>
      <c r="AC137" s="20">
        <v>47</v>
      </c>
      <c r="AD137" s="20">
        <v>34</v>
      </c>
      <c r="AE137" s="20">
        <v>82</v>
      </c>
      <c r="AF137" s="20">
        <v>39</v>
      </c>
      <c r="AG137" s="20">
        <v>43</v>
      </c>
      <c r="AH137" s="20">
        <v>91</v>
      </c>
      <c r="AI137" s="20">
        <v>43</v>
      </c>
      <c r="AJ137" s="20">
        <v>48</v>
      </c>
      <c r="AK137" s="20">
        <v>90</v>
      </c>
      <c r="AL137" s="20">
        <v>41</v>
      </c>
      <c r="AM137" s="20">
        <v>49</v>
      </c>
      <c r="AN137" s="20">
        <v>75</v>
      </c>
      <c r="AO137" s="20">
        <v>41</v>
      </c>
      <c r="AP137" s="20">
        <v>34</v>
      </c>
      <c r="AQ137" s="20">
        <v>77</v>
      </c>
      <c r="AR137" s="20">
        <v>34</v>
      </c>
      <c r="AS137" s="20">
        <v>43</v>
      </c>
      <c r="AT137" s="20">
        <v>76</v>
      </c>
      <c r="AU137" s="20">
        <v>33</v>
      </c>
      <c r="AV137" s="20">
        <v>43</v>
      </c>
      <c r="AW137" s="20">
        <v>277</v>
      </c>
      <c r="AX137" s="20">
        <v>135</v>
      </c>
      <c r="AY137" s="20">
        <v>142</v>
      </c>
      <c r="AZ137" s="20">
        <v>215</v>
      </c>
      <c r="BA137" s="20">
        <v>645</v>
      </c>
      <c r="BB137" s="20">
        <v>353</v>
      </c>
      <c r="BC137" s="21">
        <v>0.17724649629018963</v>
      </c>
      <c r="BD137" s="21">
        <v>0.53173948887056888</v>
      </c>
      <c r="BE137" s="21">
        <v>0.29101401483924155</v>
      </c>
      <c r="BF137" s="22">
        <v>46.630667765869745</v>
      </c>
      <c r="BG137" s="17">
        <f t="shared" si="10"/>
        <v>56563</v>
      </c>
    </row>
    <row r="138" spans="1:59" x14ac:dyDescent="0.15">
      <c r="A138" s="178"/>
      <c r="B138" s="18" t="s">
        <v>148</v>
      </c>
      <c r="C138" s="19">
        <v>334</v>
      </c>
      <c r="D138" s="19">
        <v>743</v>
      </c>
      <c r="E138" s="19">
        <v>363</v>
      </c>
      <c r="F138" s="19">
        <v>380</v>
      </c>
      <c r="G138" s="20">
        <v>17</v>
      </c>
      <c r="H138" s="20">
        <v>9</v>
      </c>
      <c r="I138" s="20">
        <v>8</v>
      </c>
      <c r="J138" s="20">
        <v>19</v>
      </c>
      <c r="K138" s="20">
        <v>11</v>
      </c>
      <c r="L138" s="20">
        <v>8</v>
      </c>
      <c r="M138" s="20">
        <v>21</v>
      </c>
      <c r="N138" s="20">
        <v>11</v>
      </c>
      <c r="O138" s="20">
        <v>10</v>
      </c>
      <c r="P138" s="20">
        <v>28</v>
      </c>
      <c r="Q138" s="20">
        <v>12</v>
      </c>
      <c r="R138" s="20">
        <v>16</v>
      </c>
      <c r="S138" s="20">
        <v>28</v>
      </c>
      <c r="T138" s="20">
        <v>17</v>
      </c>
      <c r="U138" s="20">
        <v>11</v>
      </c>
      <c r="V138" s="20">
        <v>26</v>
      </c>
      <c r="W138" s="20">
        <v>19</v>
      </c>
      <c r="X138" s="20">
        <v>7</v>
      </c>
      <c r="Y138" s="20">
        <v>35</v>
      </c>
      <c r="Z138" s="20">
        <v>17</v>
      </c>
      <c r="AA138" s="20">
        <v>18</v>
      </c>
      <c r="AB138" s="20">
        <v>31</v>
      </c>
      <c r="AC138" s="20">
        <v>15</v>
      </c>
      <c r="AD138" s="20">
        <v>16</v>
      </c>
      <c r="AE138" s="20">
        <v>29</v>
      </c>
      <c r="AF138" s="20">
        <v>11</v>
      </c>
      <c r="AG138" s="20">
        <v>18</v>
      </c>
      <c r="AH138" s="20">
        <v>41</v>
      </c>
      <c r="AI138" s="20">
        <v>18</v>
      </c>
      <c r="AJ138" s="20">
        <v>23</v>
      </c>
      <c r="AK138" s="20">
        <v>37</v>
      </c>
      <c r="AL138" s="20">
        <v>17</v>
      </c>
      <c r="AM138" s="20">
        <v>20</v>
      </c>
      <c r="AN138" s="20">
        <v>68</v>
      </c>
      <c r="AO138" s="20">
        <v>29</v>
      </c>
      <c r="AP138" s="20">
        <v>39</v>
      </c>
      <c r="AQ138" s="20">
        <v>106</v>
      </c>
      <c r="AR138" s="20">
        <v>54</v>
      </c>
      <c r="AS138" s="20">
        <v>52</v>
      </c>
      <c r="AT138" s="20">
        <v>94</v>
      </c>
      <c r="AU138" s="20">
        <v>45</v>
      </c>
      <c r="AV138" s="20">
        <v>49</v>
      </c>
      <c r="AW138" s="20">
        <v>163</v>
      </c>
      <c r="AX138" s="20">
        <v>78</v>
      </c>
      <c r="AY138" s="20">
        <v>85</v>
      </c>
      <c r="AZ138" s="20">
        <v>57</v>
      </c>
      <c r="BA138" s="20">
        <v>429</v>
      </c>
      <c r="BB138" s="20">
        <v>257</v>
      </c>
      <c r="BC138" s="21">
        <v>7.6716016150740238E-2</v>
      </c>
      <c r="BD138" s="21">
        <v>0.57738896366083448</v>
      </c>
      <c r="BE138" s="21">
        <v>0.34589502018842533</v>
      </c>
      <c r="BF138" s="22">
        <v>52.527590847913864</v>
      </c>
      <c r="BG138" s="17">
        <f t="shared" si="10"/>
        <v>39028</v>
      </c>
    </row>
    <row r="139" spans="1:59" x14ac:dyDescent="0.15">
      <c r="A139" s="178"/>
      <c r="B139" s="18" t="s">
        <v>149</v>
      </c>
      <c r="C139" s="19">
        <v>1169</v>
      </c>
      <c r="D139" s="19">
        <v>2004</v>
      </c>
      <c r="E139" s="19">
        <v>960</v>
      </c>
      <c r="F139" s="19">
        <v>1044</v>
      </c>
      <c r="G139" s="20">
        <v>46</v>
      </c>
      <c r="H139" s="20">
        <v>21</v>
      </c>
      <c r="I139" s="20">
        <v>25</v>
      </c>
      <c r="J139" s="20">
        <v>53</v>
      </c>
      <c r="K139" s="20">
        <v>25</v>
      </c>
      <c r="L139" s="20">
        <v>28</v>
      </c>
      <c r="M139" s="20">
        <v>65</v>
      </c>
      <c r="N139" s="20">
        <v>32</v>
      </c>
      <c r="O139" s="20">
        <v>33</v>
      </c>
      <c r="P139" s="20">
        <v>75</v>
      </c>
      <c r="Q139" s="20">
        <v>40</v>
      </c>
      <c r="R139" s="20">
        <v>35</v>
      </c>
      <c r="S139" s="20">
        <v>150</v>
      </c>
      <c r="T139" s="20">
        <v>69</v>
      </c>
      <c r="U139" s="20">
        <v>81</v>
      </c>
      <c r="V139" s="20">
        <v>107</v>
      </c>
      <c r="W139" s="20">
        <v>49</v>
      </c>
      <c r="X139" s="20">
        <v>58</v>
      </c>
      <c r="Y139" s="20">
        <v>106</v>
      </c>
      <c r="Z139" s="20">
        <v>54</v>
      </c>
      <c r="AA139" s="20">
        <v>52</v>
      </c>
      <c r="AB139" s="20">
        <v>104</v>
      </c>
      <c r="AC139" s="20">
        <v>56</v>
      </c>
      <c r="AD139" s="20">
        <v>48</v>
      </c>
      <c r="AE139" s="20">
        <v>117</v>
      </c>
      <c r="AF139" s="20">
        <v>57</v>
      </c>
      <c r="AG139" s="20">
        <v>60</v>
      </c>
      <c r="AH139" s="20">
        <v>125</v>
      </c>
      <c r="AI139" s="20">
        <v>69</v>
      </c>
      <c r="AJ139" s="20">
        <v>56</v>
      </c>
      <c r="AK139" s="20">
        <v>128</v>
      </c>
      <c r="AL139" s="20">
        <v>64</v>
      </c>
      <c r="AM139" s="20">
        <v>64</v>
      </c>
      <c r="AN139" s="20">
        <v>115</v>
      </c>
      <c r="AO139" s="20">
        <v>56</v>
      </c>
      <c r="AP139" s="20">
        <v>59</v>
      </c>
      <c r="AQ139" s="20">
        <v>147</v>
      </c>
      <c r="AR139" s="20">
        <v>78</v>
      </c>
      <c r="AS139" s="20">
        <v>69</v>
      </c>
      <c r="AT139" s="20">
        <v>146</v>
      </c>
      <c r="AU139" s="20">
        <v>69</v>
      </c>
      <c r="AV139" s="20">
        <v>77</v>
      </c>
      <c r="AW139" s="20">
        <v>520</v>
      </c>
      <c r="AX139" s="20">
        <v>221</v>
      </c>
      <c r="AY139" s="20">
        <v>299</v>
      </c>
      <c r="AZ139" s="20">
        <v>164</v>
      </c>
      <c r="BA139" s="20">
        <v>1174</v>
      </c>
      <c r="BB139" s="20">
        <v>666</v>
      </c>
      <c r="BC139" s="21">
        <v>8.1836327345309379E-2</v>
      </c>
      <c r="BD139" s="21">
        <v>0.5858283433133733</v>
      </c>
      <c r="BE139" s="21">
        <v>0.33233532934131738</v>
      </c>
      <c r="BF139" s="22">
        <v>49.907185628742518</v>
      </c>
      <c r="BG139" s="17">
        <f t="shared" si="10"/>
        <v>100014</v>
      </c>
    </row>
    <row r="140" spans="1:59" x14ac:dyDescent="0.15">
      <c r="A140" s="178"/>
      <c r="B140" s="18" t="s">
        <v>150</v>
      </c>
      <c r="C140" s="19">
        <v>216</v>
      </c>
      <c r="D140" s="19">
        <v>372</v>
      </c>
      <c r="E140" s="19">
        <v>174</v>
      </c>
      <c r="F140" s="19">
        <v>198</v>
      </c>
      <c r="G140" s="20">
        <v>10</v>
      </c>
      <c r="H140" s="20">
        <v>5</v>
      </c>
      <c r="I140" s="20">
        <v>5</v>
      </c>
      <c r="J140" s="20">
        <v>8</v>
      </c>
      <c r="K140" s="20">
        <v>4</v>
      </c>
      <c r="L140" s="20">
        <v>4</v>
      </c>
      <c r="M140" s="20">
        <v>11</v>
      </c>
      <c r="N140" s="20">
        <v>5</v>
      </c>
      <c r="O140" s="20">
        <v>6</v>
      </c>
      <c r="P140" s="20">
        <v>15</v>
      </c>
      <c r="Q140" s="20">
        <v>8</v>
      </c>
      <c r="R140" s="20">
        <v>7</v>
      </c>
      <c r="S140" s="20">
        <v>38</v>
      </c>
      <c r="T140" s="20">
        <v>16</v>
      </c>
      <c r="U140" s="20">
        <v>22</v>
      </c>
      <c r="V140" s="20">
        <v>18</v>
      </c>
      <c r="W140" s="20">
        <v>11</v>
      </c>
      <c r="X140" s="20">
        <v>7</v>
      </c>
      <c r="Y140" s="20">
        <v>8</v>
      </c>
      <c r="Z140" s="20">
        <v>7</v>
      </c>
      <c r="AA140" s="20">
        <v>1</v>
      </c>
      <c r="AB140" s="20">
        <v>19</v>
      </c>
      <c r="AC140" s="20">
        <v>8</v>
      </c>
      <c r="AD140" s="20">
        <v>11</v>
      </c>
      <c r="AE140" s="20">
        <v>23</v>
      </c>
      <c r="AF140" s="20">
        <v>10</v>
      </c>
      <c r="AG140" s="20">
        <v>13</v>
      </c>
      <c r="AH140" s="20">
        <v>18</v>
      </c>
      <c r="AI140" s="20">
        <v>11</v>
      </c>
      <c r="AJ140" s="20">
        <v>7</v>
      </c>
      <c r="AK140" s="20">
        <v>23</v>
      </c>
      <c r="AL140" s="20">
        <v>13</v>
      </c>
      <c r="AM140" s="20">
        <v>10</v>
      </c>
      <c r="AN140" s="20">
        <v>11</v>
      </c>
      <c r="AO140" s="20">
        <v>6</v>
      </c>
      <c r="AP140" s="20">
        <v>5</v>
      </c>
      <c r="AQ140" s="20">
        <v>17</v>
      </c>
      <c r="AR140" s="20">
        <v>6</v>
      </c>
      <c r="AS140" s="20">
        <v>11</v>
      </c>
      <c r="AT140" s="20">
        <v>33</v>
      </c>
      <c r="AU140" s="20">
        <v>14</v>
      </c>
      <c r="AV140" s="20">
        <v>19</v>
      </c>
      <c r="AW140" s="20">
        <v>120</v>
      </c>
      <c r="AX140" s="20">
        <v>50</v>
      </c>
      <c r="AY140" s="20">
        <v>70</v>
      </c>
      <c r="AZ140" s="20">
        <v>29</v>
      </c>
      <c r="BA140" s="20">
        <v>190</v>
      </c>
      <c r="BB140" s="20">
        <v>153</v>
      </c>
      <c r="BC140" s="21">
        <v>7.7956989247311828E-2</v>
      </c>
      <c r="BD140" s="21">
        <v>0.510752688172043</v>
      </c>
      <c r="BE140" s="21">
        <v>0.41129032258064518</v>
      </c>
      <c r="BF140" s="22">
        <v>51.537634408602152</v>
      </c>
      <c r="BG140" s="17">
        <f t="shared" si="10"/>
        <v>19172</v>
      </c>
    </row>
    <row r="141" spans="1:59" x14ac:dyDescent="0.15">
      <c r="A141" s="178"/>
      <c r="B141" s="18" t="s">
        <v>151</v>
      </c>
      <c r="C141" s="19">
        <v>462</v>
      </c>
      <c r="D141" s="19">
        <v>768</v>
      </c>
      <c r="E141" s="19">
        <v>348</v>
      </c>
      <c r="F141" s="19">
        <v>420</v>
      </c>
      <c r="G141" s="20">
        <v>25</v>
      </c>
      <c r="H141" s="20">
        <v>13</v>
      </c>
      <c r="I141" s="20">
        <v>12</v>
      </c>
      <c r="J141" s="20">
        <v>17</v>
      </c>
      <c r="K141" s="20">
        <v>5</v>
      </c>
      <c r="L141" s="20">
        <v>12</v>
      </c>
      <c r="M141" s="20">
        <v>20</v>
      </c>
      <c r="N141" s="20">
        <v>9</v>
      </c>
      <c r="O141" s="20">
        <v>11</v>
      </c>
      <c r="P141" s="20">
        <v>29</v>
      </c>
      <c r="Q141" s="20">
        <v>18</v>
      </c>
      <c r="R141" s="20">
        <v>11</v>
      </c>
      <c r="S141" s="20">
        <v>67</v>
      </c>
      <c r="T141" s="20">
        <v>31</v>
      </c>
      <c r="U141" s="20">
        <v>36</v>
      </c>
      <c r="V141" s="20">
        <v>44</v>
      </c>
      <c r="W141" s="20">
        <v>14</v>
      </c>
      <c r="X141" s="20">
        <v>30</v>
      </c>
      <c r="Y141" s="20">
        <v>48</v>
      </c>
      <c r="Z141" s="20">
        <v>22</v>
      </c>
      <c r="AA141" s="20">
        <v>26</v>
      </c>
      <c r="AB141" s="20">
        <v>41</v>
      </c>
      <c r="AC141" s="20">
        <v>23</v>
      </c>
      <c r="AD141" s="20">
        <v>18</v>
      </c>
      <c r="AE141" s="20">
        <v>35</v>
      </c>
      <c r="AF141" s="20">
        <v>16</v>
      </c>
      <c r="AG141" s="20">
        <v>19</v>
      </c>
      <c r="AH141" s="20">
        <v>45</v>
      </c>
      <c r="AI141" s="20">
        <v>23</v>
      </c>
      <c r="AJ141" s="20">
        <v>22</v>
      </c>
      <c r="AK141" s="20">
        <v>36</v>
      </c>
      <c r="AL141" s="20">
        <v>14</v>
      </c>
      <c r="AM141" s="20">
        <v>22</v>
      </c>
      <c r="AN141" s="20">
        <v>46</v>
      </c>
      <c r="AO141" s="20">
        <v>27</v>
      </c>
      <c r="AP141" s="20">
        <v>19</v>
      </c>
      <c r="AQ141" s="20">
        <v>42</v>
      </c>
      <c r="AR141" s="20">
        <v>22</v>
      </c>
      <c r="AS141" s="20">
        <v>20</v>
      </c>
      <c r="AT141" s="20">
        <v>53</v>
      </c>
      <c r="AU141" s="20">
        <v>26</v>
      </c>
      <c r="AV141" s="20">
        <v>27</v>
      </c>
      <c r="AW141" s="20">
        <v>220</v>
      </c>
      <c r="AX141" s="20">
        <v>85</v>
      </c>
      <c r="AY141" s="20">
        <v>135</v>
      </c>
      <c r="AZ141" s="20">
        <v>62</v>
      </c>
      <c r="BA141" s="20">
        <v>433</v>
      </c>
      <c r="BB141" s="20">
        <v>273</v>
      </c>
      <c r="BC141" s="21">
        <v>8.0729166666666671E-2</v>
      </c>
      <c r="BD141" s="21">
        <v>0.56380208333333337</v>
      </c>
      <c r="BE141" s="21">
        <v>0.35546875</v>
      </c>
      <c r="BF141" s="22">
        <v>50.084635416666664</v>
      </c>
      <c r="BG141" s="17">
        <f t="shared" si="10"/>
        <v>38465</v>
      </c>
    </row>
    <row r="142" spans="1:59" x14ac:dyDescent="0.15">
      <c r="A142" s="178"/>
      <c r="B142" s="18" t="s">
        <v>152</v>
      </c>
      <c r="C142" s="19">
        <v>335</v>
      </c>
      <c r="D142" s="19">
        <v>462</v>
      </c>
      <c r="E142" s="19">
        <v>212</v>
      </c>
      <c r="F142" s="19">
        <v>250</v>
      </c>
      <c r="G142" s="20">
        <v>6</v>
      </c>
      <c r="H142" s="20">
        <v>4</v>
      </c>
      <c r="I142" s="20">
        <v>2</v>
      </c>
      <c r="J142" s="20">
        <v>11</v>
      </c>
      <c r="K142" s="20">
        <v>5</v>
      </c>
      <c r="L142" s="20">
        <v>6</v>
      </c>
      <c r="M142" s="20">
        <v>8</v>
      </c>
      <c r="N142" s="20">
        <v>4</v>
      </c>
      <c r="O142" s="20">
        <v>4</v>
      </c>
      <c r="P142" s="20">
        <v>14</v>
      </c>
      <c r="Q142" s="20">
        <v>10</v>
      </c>
      <c r="R142" s="20">
        <v>4</v>
      </c>
      <c r="S142" s="20">
        <v>57</v>
      </c>
      <c r="T142" s="20">
        <v>32</v>
      </c>
      <c r="U142" s="20">
        <v>25</v>
      </c>
      <c r="V142" s="20">
        <v>37</v>
      </c>
      <c r="W142" s="20">
        <v>15</v>
      </c>
      <c r="X142" s="20">
        <v>22</v>
      </c>
      <c r="Y142" s="20">
        <v>22</v>
      </c>
      <c r="Z142" s="20">
        <v>11</v>
      </c>
      <c r="AA142" s="20">
        <v>11</v>
      </c>
      <c r="AB142" s="20">
        <v>24</v>
      </c>
      <c r="AC142" s="20">
        <v>14</v>
      </c>
      <c r="AD142" s="20">
        <v>10</v>
      </c>
      <c r="AE142" s="20">
        <v>19</v>
      </c>
      <c r="AF142" s="20">
        <v>11</v>
      </c>
      <c r="AG142" s="20">
        <v>8</v>
      </c>
      <c r="AH142" s="20">
        <v>28</v>
      </c>
      <c r="AI142" s="20">
        <v>16</v>
      </c>
      <c r="AJ142" s="20">
        <v>12</v>
      </c>
      <c r="AK142" s="20">
        <v>23</v>
      </c>
      <c r="AL142" s="20">
        <v>10</v>
      </c>
      <c r="AM142" s="20">
        <v>13</v>
      </c>
      <c r="AN142" s="20">
        <v>25</v>
      </c>
      <c r="AO142" s="20">
        <v>7</v>
      </c>
      <c r="AP142" s="20">
        <v>18</v>
      </c>
      <c r="AQ142" s="20">
        <v>18</v>
      </c>
      <c r="AR142" s="20">
        <v>15</v>
      </c>
      <c r="AS142" s="20">
        <v>3</v>
      </c>
      <c r="AT142" s="20">
        <v>20</v>
      </c>
      <c r="AU142" s="20">
        <v>9</v>
      </c>
      <c r="AV142" s="20">
        <v>11</v>
      </c>
      <c r="AW142" s="20">
        <v>150</v>
      </c>
      <c r="AX142" s="20">
        <v>49</v>
      </c>
      <c r="AY142" s="20">
        <v>101</v>
      </c>
      <c r="AZ142" s="20">
        <v>25</v>
      </c>
      <c r="BA142" s="20">
        <v>267</v>
      </c>
      <c r="BB142" s="20">
        <v>170</v>
      </c>
      <c r="BC142" s="21">
        <v>5.4112554112554112E-2</v>
      </c>
      <c r="BD142" s="21">
        <v>0.57792207792207795</v>
      </c>
      <c r="BE142" s="21">
        <v>0.36796536796536794</v>
      </c>
      <c r="BF142" s="22">
        <v>51.261904761904759</v>
      </c>
      <c r="BG142" s="17">
        <f t="shared" si="10"/>
        <v>23683</v>
      </c>
    </row>
    <row r="143" spans="1:59" x14ac:dyDescent="0.15">
      <c r="A143" s="178"/>
      <c r="B143" s="18" t="s">
        <v>153</v>
      </c>
      <c r="C143" s="19">
        <v>323</v>
      </c>
      <c r="D143" s="19">
        <v>621</v>
      </c>
      <c r="E143" s="19">
        <v>282</v>
      </c>
      <c r="F143" s="19">
        <v>339</v>
      </c>
      <c r="G143" s="20">
        <v>10</v>
      </c>
      <c r="H143" s="20">
        <v>5</v>
      </c>
      <c r="I143" s="20">
        <v>5</v>
      </c>
      <c r="J143" s="20">
        <v>19</v>
      </c>
      <c r="K143" s="20">
        <v>12</v>
      </c>
      <c r="L143" s="20">
        <v>7</v>
      </c>
      <c r="M143" s="20">
        <v>29</v>
      </c>
      <c r="N143" s="20">
        <v>15</v>
      </c>
      <c r="O143" s="20">
        <v>14</v>
      </c>
      <c r="P143" s="20">
        <v>30</v>
      </c>
      <c r="Q143" s="20">
        <v>14</v>
      </c>
      <c r="R143" s="20">
        <v>16</v>
      </c>
      <c r="S143" s="20">
        <v>29</v>
      </c>
      <c r="T143" s="20">
        <v>14</v>
      </c>
      <c r="U143" s="20">
        <v>15</v>
      </c>
      <c r="V143" s="20">
        <v>15</v>
      </c>
      <c r="W143" s="20">
        <v>8</v>
      </c>
      <c r="X143" s="20">
        <v>7</v>
      </c>
      <c r="Y143" s="20">
        <v>14</v>
      </c>
      <c r="Z143" s="20">
        <v>9</v>
      </c>
      <c r="AA143" s="20">
        <v>5</v>
      </c>
      <c r="AB143" s="20">
        <v>19</v>
      </c>
      <c r="AC143" s="20">
        <v>8</v>
      </c>
      <c r="AD143" s="20">
        <v>11</v>
      </c>
      <c r="AE143" s="20">
        <v>43</v>
      </c>
      <c r="AF143" s="20">
        <v>17</v>
      </c>
      <c r="AG143" s="20">
        <v>26</v>
      </c>
      <c r="AH143" s="20">
        <v>49</v>
      </c>
      <c r="AI143" s="20">
        <v>21</v>
      </c>
      <c r="AJ143" s="20">
        <v>28</v>
      </c>
      <c r="AK143" s="20">
        <v>44</v>
      </c>
      <c r="AL143" s="20">
        <v>27</v>
      </c>
      <c r="AM143" s="20">
        <v>17</v>
      </c>
      <c r="AN143" s="20">
        <v>40</v>
      </c>
      <c r="AO143" s="20">
        <v>16</v>
      </c>
      <c r="AP143" s="20">
        <v>24</v>
      </c>
      <c r="AQ143" s="20">
        <v>38</v>
      </c>
      <c r="AR143" s="20">
        <v>19</v>
      </c>
      <c r="AS143" s="20">
        <v>19</v>
      </c>
      <c r="AT143" s="20">
        <v>51</v>
      </c>
      <c r="AU143" s="20">
        <v>21</v>
      </c>
      <c r="AV143" s="20">
        <v>30</v>
      </c>
      <c r="AW143" s="20">
        <v>191</v>
      </c>
      <c r="AX143" s="20">
        <v>76</v>
      </c>
      <c r="AY143" s="20">
        <v>115</v>
      </c>
      <c r="AZ143" s="20">
        <v>58</v>
      </c>
      <c r="BA143" s="20">
        <v>321</v>
      </c>
      <c r="BB143" s="20">
        <v>242</v>
      </c>
      <c r="BC143" s="21">
        <v>9.3397745571658614E-2</v>
      </c>
      <c r="BD143" s="21">
        <v>0.51690821256038644</v>
      </c>
      <c r="BE143" s="21">
        <v>0.38969404186795492</v>
      </c>
      <c r="BF143" s="22">
        <v>52.76167471819646</v>
      </c>
      <c r="BG143" s="17">
        <f t="shared" si="10"/>
        <v>32765</v>
      </c>
    </row>
    <row r="144" spans="1:59" x14ac:dyDescent="0.15">
      <c r="A144" s="178"/>
      <c r="B144" s="18" t="s">
        <v>154</v>
      </c>
      <c r="C144" s="19">
        <v>331</v>
      </c>
      <c r="D144" s="19">
        <v>642</v>
      </c>
      <c r="E144" s="19">
        <v>302</v>
      </c>
      <c r="F144" s="19">
        <v>340</v>
      </c>
      <c r="G144" s="20">
        <v>22</v>
      </c>
      <c r="H144" s="20">
        <v>15</v>
      </c>
      <c r="I144" s="20">
        <v>7</v>
      </c>
      <c r="J144" s="20">
        <v>19</v>
      </c>
      <c r="K144" s="20">
        <v>10</v>
      </c>
      <c r="L144" s="20">
        <v>9</v>
      </c>
      <c r="M144" s="20">
        <v>19</v>
      </c>
      <c r="N144" s="20">
        <v>14</v>
      </c>
      <c r="O144" s="20">
        <v>5</v>
      </c>
      <c r="P144" s="20">
        <v>10</v>
      </c>
      <c r="Q144" s="20">
        <v>3</v>
      </c>
      <c r="R144" s="20">
        <v>7</v>
      </c>
      <c r="S144" s="20">
        <v>32</v>
      </c>
      <c r="T144" s="20">
        <v>13</v>
      </c>
      <c r="U144" s="20">
        <v>19</v>
      </c>
      <c r="V144" s="20">
        <v>31</v>
      </c>
      <c r="W144" s="20">
        <v>17</v>
      </c>
      <c r="X144" s="20">
        <v>14</v>
      </c>
      <c r="Y144" s="20">
        <v>18</v>
      </c>
      <c r="Z144" s="20">
        <v>9</v>
      </c>
      <c r="AA144" s="20">
        <v>9</v>
      </c>
      <c r="AB144" s="20">
        <v>35</v>
      </c>
      <c r="AC144" s="20">
        <v>19</v>
      </c>
      <c r="AD144" s="20">
        <v>16</v>
      </c>
      <c r="AE144" s="20">
        <v>31</v>
      </c>
      <c r="AF144" s="20">
        <v>18</v>
      </c>
      <c r="AG144" s="20">
        <v>13</v>
      </c>
      <c r="AH144" s="20">
        <v>33</v>
      </c>
      <c r="AI144" s="20">
        <v>19</v>
      </c>
      <c r="AJ144" s="20">
        <v>14</v>
      </c>
      <c r="AK144" s="20">
        <v>25</v>
      </c>
      <c r="AL144" s="20">
        <v>13</v>
      </c>
      <c r="AM144" s="20">
        <v>12</v>
      </c>
      <c r="AN144" s="20">
        <v>41</v>
      </c>
      <c r="AO144" s="20">
        <v>18</v>
      </c>
      <c r="AP144" s="20">
        <v>23</v>
      </c>
      <c r="AQ144" s="20">
        <v>45</v>
      </c>
      <c r="AR144" s="20">
        <v>26</v>
      </c>
      <c r="AS144" s="20">
        <v>19</v>
      </c>
      <c r="AT144" s="20">
        <v>54</v>
      </c>
      <c r="AU144" s="20">
        <v>23</v>
      </c>
      <c r="AV144" s="20">
        <v>31</v>
      </c>
      <c r="AW144" s="20">
        <v>227</v>
      </c>
      <c r="AX144" s="20">
        <v>85</v>
      </c>
      <c r="AY144" s="20">
        <v>142</v>
      </c>
      <c r="AZ144" s="20">
        <v>60</v>
      </c>
      <c r="BA144" s="20">
        <v>301</v>
      </c>
      <c r="BB144" s="20">
        <v>281</v>
      </c>
      <c r="BC144" s="21">
        <v>9.3457943925233641E-2</v>
      </c>
      <c r="BD144" s="21">
        <v>0.46884735202492211</v>
      </c>
      <c r="BE144" s="21">
        <v>0.43769470404984423</v>
      </c>
      <c r="BF144" s="22">
        <v>54.679127725856695</v>
      </c>
      <c r="BG144" s="17">
        <f t="shared" si="10"/>
        <v>35104</v>
      </c>
    </row>
    <row r="145" spans="1:59" x14ac:dyDescent="0.15">
      <c r="A145" s="178"/>
      <c r="B145" s="18" t="s">
        <v>155</v>
      </c>
      <c r="C145" s="19">
        <v>829</v>
      </c>
      <c r="D145" s="19">
        <v>1475</v>
      </c>
      <c r="E145" s="19">
        <v>686</v>
      </c>
      <c r="F145" s="19">
        <v>789</v>
      </c>
      <c r="G145" s="20">
        <v>34</v>
      </c>
      <c r="H145" s="20">
        <v>19</v>
      </c>
      <c r="I145" s="20">
        <v>15</v>
      </c>
      <c r="J145" s="20">
        <v>44</v>
      </c>
      <c r="K145" s="20">
        <v>22</v>
      </c>
      <c r="L145" s="20">
        <v>22</v>
      </c>
      <c r="M145" s="20">
        <v>43</v>
      </c>
      <c r="N145" s="20">
        <v>19</v>
      </c>
      <c r="O145" s="20">
        <v>24</v>
      </c>
      <c r="P145" s="20">
        <v>127</v>
      </c>
      <c r="Q145" s="20">
        <v>60</v>
      </c>
      <c r="R145" s="20">
        <v>67</v>
      </c>
      <c r="S145" s="20">
        <v>117</v>
      </c>
      <c r="T145" s="20">
        <v>55</v>
      </c>
      <c r="U145" s="20">
        <v>62</v>
      </c>
      <c r="V145" s="20">
        <v>54</v>
      </c>
      <c r="W145" s="20">
        <v>27</v>
      </c>
      <c r="X145" s="20">
        <v>27</v>
      </c>
      <c r="Y145" s="20">
        <v>55</v>
      </c>
      <c r="Z145" s="20">
        <v>30</v>
      </c>
      <c r="AA145" s="20">
        <v>25</v>
      </c>
      <c r="AB145" s="20">
        <v>49</v>
      </c>
      <c r="AC145" s="20">
        <v>26</v>
      </c>
      <c r="AD145" s="20">
        <v>23</v>
      </c>
      <c r="AE145" s="20">
        <v>69</v>
      </c>
      <c r="AF145" s="20">
        <v>33</v>
      </c>
      <c r="AG145" s="20">
        <v>36</v>
      </c>
      <c r="AH145" s="20">
        <v>81</v>
      </c>
      <c r="AI145" s="20">
        <v>38</v>
      </c>
      <c r="AJ145" s="20">
        <v>43</v>
      </c>
      <c r="AK145" s="20">
        <v>107</v>
      </c>
      <c r="AL145" s="20">
        <v>48</v>
      </c>
      <c r="AM145" s="20">
        <v>59</v>
      </c>
      <c r="AN145" s="20">
        <v>98</v>
      </c>
      <c r="AO145" s="20">
        <v>54</v>
      </c>
      <c r="AP145" s="20">
        <v>44</v>
      </c>
      <c r="AQ145" s="20">
        <v>87</v>
      </c>
      <c r="AR145" s="20">
        <v>40</v>
      </c>
      <c r="AS145" s="20">
        <v>47</v>
      </c>
      <c r="AT145" s="20">
        <v>98</v>
      </c>
      <c r="AU145" s="20">
        <v>47</v>
      </c>
      <c r="AV145" s="20">
        <v>51</v>
      </c>
      <c r="AW145" s="20">
        <v>412</v>
      </c>
      <c r="AX145" s="20">
        <v>168</v>
      </c>
      <c r="AY145" s="20">
        <v>244</v>
      </c>
      <c r="AZ145" s="20">
        <v>121</v>
      </c>
      <c r="BA145" s="20">
        <v>844</v>
      </c>
      <c r="BB145" s="20">
        <v>510</v>
      </c>
      <c r="BC145" s="21">
        <v>8.2033898305084743E-2</v>
      </c>
      <c r="BD145" s="21">
        <v>0.57220338983050845</v>
      </c>
      <c r="BE145" s="21">
        <v>0.34576271186440677</v>
      </c>
      <c r="BF145" s="22">
        <v>49.831864406779658</v>
      </c>
      <c r="BG145" s="17">
        <f t="shared" si="10"/>
        <v>73502</v>
      </c>
    </row>
    <row r="146" spans="1:59" x14ac:dyDescent="0.15">
      <c r="A146" s="178"/>
      <c r="B146" s="18" t="s">
        <v>156</v>
      </c>
      <c r="C146" s="19">
        <v>85</v>
      </c>
      <c r="D146" s="19">
        <v>95</v>
      </c>
      <c r="E146" s="19">
        <v>27</v>
      </c>
      <c r="F146" s="19">
        <v>68</v>
      </c>
      <c r="G146" s="20">
        <v>1</v>
      </c>
      <c r="H146" s="20">
        <v>0</v>
      </c>
      <c r="I146" s="20">
        <v>1</v>
      </c>
      <c r="J146" s="20">
        <v>3</v>
      </c>
      <c r="K146" s="20">
        <v>1</v>
      </c>
      <c r="L146" s="20">
        <v>2</v>
      </c>
      <c r="M146" s="20">
        <v>1</v>
      </c>
      <c r="N146" s="20">
        <v>0</v>
      </c>
      <c r="O146" s="20">
        <v>1</v>
      </c>
      <c r="P146" s="20">
        <v>21</v>
      </c>
      <c r="Q146" s="20">
        <v>1</v>
      </c>
      <c r="R146" s="20">
        <v>20</v>
      </c>
      <c r="S146" s="20">
        <v>38</v>
      </c>
      <c r="T146" s="20">
        <v>3</v>
      </c>
      <c r="U146" s="20">
        <v>35</v>
      </c>
      <c r="V146" s="20">
        <v>14</v>
      </c>
      <c r="W146" s="20">
        <v>12</v>
      </c>
      <c r="X146" s="20">
        <v>2</v>
      </c>
      <c r="Y146" s="20">
        <v>4</v>
      </c>
      <c r="Z146" s="20">
        <v>3</v>
      </c>
      <c r="AA146" s="20">
        <v>1</v>
      </c>
      <c r="AB146" s="20">
        <v>3</v>
      </c>
      <c r="AC146" s="20">
        <v>1</v>
      </c>
      <c r="AD146" s="20">
        <v>2</v>
      </c>
      <c r="AE146" s="20">
        <v>3</v>
      </c>
      <c r="AF146" s="20">
        <v>1</v>
      </c>
      <c r="AG146" s="20">
        <v>2</v>
      </c>
      <c r="AH146" s="20">
        <v>3</v>
      </c>
      <c r="AI146" s="20">
        <v>2</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90</v>
      </c>
      <c r="BB146" s="20">
        <v>0</v>
      </c>
      <c r="BC146" s="21">
        <v>5.2631578947368418E-2</v>
      </c>
      <c r="BD146" s="21">
        <v>0.94736842105263153</v>
      </c>
      <c r="BE146" s="21">
        <v>0</v>
      </c>
      <c r="BF146" s="22">
        <v>24.536842105263158</v>
      </c>
      <c r="BG146" s="17">
        <f t="shared" si="10"/>
        <v>2331</v>
      </c>
    </row>
    <row r="147" spans="1:59" x14ac:dyDescent="0.15">
      <c r="A147" s="178"/>
      <c r="B147" s="18" t="s">
        <v>157</v>
      </c>
      <c r="C147" s="19">
        <v>75</v>
      </c>
      <c r="D147" s="19">
        <v>108</v>
      </c>
      <c r="E147" s="19">
        <v>51</v>
      </c>
      <c r="F147" s="19">
        <v>57</v>
      </c>
      <c r="G147" s="20">
        <v>0</v>
      </c>
      <c r="H147" s="20">
        <v>0</v>
      </c>
      <c r="I147" s="20">
        <v>0</v>
      </c>
      <c r="J147" s="20">
        <v>0</v>
      </c>
      <c r="K147" s="20">
        <v>0</v>
      </c>
      <c r="L147" s="20">
        <v>0</v>
      </c>
      <c r="M147" s="20">
        <v>0</v>
      </c>
      <c r="N147" s="20">
        <v>0</v>
      </c>
      <c r="O147" s="20">
        <v>0</v>
      </c>
      <c r="P147" s="20">
        <v>0</v>
      </c>
      <c r="Q147" s="20">
        <v>0</v>
      </c>
      <c r="R147" s="20">
        <v>0</v>
      </c>
      <c r="S147" s="20">
        <v>1</v>
      </c>
      <c r="T147" s="20">
        <v>1</v>
      </c>
      <c r="U147" s="20">
        <v>0</v>
      </c>
      <c r="V147" s="20">
        <v>4</v>
      </c>
      <c r="W147" s="20">
        <v>2</v>
      </c>
      <c r="X147" s="20">
        <v>2</v>
      </c>
      <c r="Y147" s="20">
        <v>3</v>
      </c>
      <c r="Z147" s="20">
        <v>3</v>
      </c>
      <c r="AA147" s="20">
        <v>0</v>
      </c>
      <c r="AB147" s="20">
        <v>0</v>
      </c>
      <c r="AC147" s="20">
        <v>0</v>
      </c>
      <c r="AD147" s="20">
        <v>0</v>
      </c>
      <c r="AE147" s="20">
        <v>2</v>
      </c>
      <c r="AF147" s="20">
        <v>2</v>
      </c>
      <c r="AG147" s="20">
        <v>0</v>
      </c>
      <c r="AH147" s="20">
        <v>6</v>
      </c>
      <c r="AI147" s="20">
        <v>4</v>
      </c>
      <c r="AJ147" s="20">
        <v>2</v>
      </c>
      <c r="AK147" s="20">
        <v>4</v>
      </c>
      <c r="AL147" s="20">
        <v>3</v>
      </c>
      <c r="AM147" s="20">
        <v>1</v>
      </c>
      <c r="AN147" s="20">
        <v>1</v>
      </c>
      <c r="AO147" s="20">
        <v>0</v>
      </c>
      <c r="AP147" s="20">
        <v>1</v>
      </c>
      <c r="AQ147" s="20">
        <v>4</v>
      </c>
      <c r="AR147" s="20">
        <v>0</v>
      </c>
      <c r="AS147" s="20">
        <v>4</v>
      </c>
      <c r="AT147" s="20">
        <v>7</v>
      </c>
      <c r="AU147" s="20">
        <v>3</v>
      </c>
      <c r="AV147" s="20">
        <v>4</v>
      </c>
      <c r="AW147" s="20">
        <v>76</v>
      </c>
      <c r="AX147" s="20">
        <v>33</v>
      </c>
      <c r="AY147" s="20">
        <v>43</v>
      </c>
      <c r="AZ147" s="20">
        <v>0</v>
      </c>
      <c r="BA147" s="20">
        <v>25</v>
      </c>
      <c r="BB147" s="20">
        <v>83</v>
      </c>
      <c r="BC147" s="21">
        <v>0</v>
      </c>
      <c r="BD147" s="21">
        <v>0.23148148148148148</v>
      </c>
      <c r="BE147" s="21">
        <v>0.76851851851851849</v>
      </c>
      <c r="BF147" s="22">
        <v>69.75</v>
      </c>
      <c r="BG147" s="17">
        <f t="shared" si="10"/>
        <v>7533</v>
      </c>
    </row>
    <row r="148" spans="1:59" x14ac:dyDescent="0.15">
      <c r="A148" s="178"/>
      <c r="B148" s="18" t="s">
        <v>158</v>
      </c>
      <c r="C148" s="19">
        <v>256</v>
      </c>
      <c r="D148" s="19">
        <v>525</v>
      </c>
      <c r="E148" s="19">
        <v>234</v>
      </c>
      <c r="F148" s="19">
        <v>291</v>
      </c>
      <c r="G148" s="20">
        <v>11</v>
      </c>
      <c r="H148" s="20">
        <v>4</v>
      </c>
      <c r="I148" s="20">
        <v>7</v>
      </c>
      <c r="J148" s="20">
        <v>14</v>
      </c>
      <c r="K148" s="20">
        <v>8</v>
      </c>
      <c r="L148" s="20">
        <v>6</v>
      </c>
      <c r="M148" s="20">
        <v>11</v>
      </c>
      <c r="N148" s="20">
        <v>6</v>
      </c>
      <c r="O148" s="20">
        <v>5</v>
      </c>
      <c r="P148" s="20">
        <v>11</v>
      </c>
      <c r="Q148" s="20">
        <v>3</v>
      </c>
      <c r="R148" s="20">
        <v>8</v>
      </c>
      <c r="S148" s="20">
        <v>14</v>
      </c>
      <c r="T148" s="20">
        <v>5</v>
      </c>
      <c r="U148" s="20">
        <v>9</v>
      </c>
      <c r="V148" s="20">
        <v>16</v>
      </c>
      <c r="W148" s="20">
        <v>9</v>
      </c>
      <c r="X148" s="20">
        <v>7</v>
      </c>
      <c r="Y148" s="20">
        <v>25</v>
      </c>
      <c r="Z148" s="20">
        <v>12</v>
      </c>
      <c r="AA148" s="20">
        <v>13</v>
      </c>
      <c r="AB148" s="20">
        <v>18</v>
      </c>
      <c r="AC148" s="20">
        <v>12</v>
      </c>
      <c r="AD148" s="20">
        <v>6</v>
      </c>
      <c r="AE148" s="20">
        <v>18</v>
      </c>
      <c r="AF148" s="20">
        <v>7</v>
      </c>
      <c r="AG148" s="20">
        <v>11</v>
      </c>
      <c r="AH148" s="20">
        <v>30</v>
      </c>
      <c r="AI148" s="20">
        <v>17</v>
      </c>
      <c r="AJ148" s="20">
        <v>13</v>
      </c>
      <c r="AK148" s="20">
        <v>30</v>
      </c>
      <c r="AL148" s="20">
        <v>12</v>
      </c>
      <c r="AM148" s="20">
        <v>18</v>
      </c>
      <c r="AN148" s="20">
        <v>34</v>
      </c>
      <c r="AO148" s="20">
        <v>14</v>
      </c>
      <c r="AP148" s="20">
        <v>20</v>
      </c>
      <c r="AQ148" s="20">
        <v>56</v>
      </c>
      <c r="AR148" s="20">
        <v>21</v>
      </c>
      <c r="AS148" s="20">
        <v>35</v>
      </c>
      <c r="AT148" s="20">
        <v>55</v>
      </c>
      <c r="AU148" s="20">
        <v>29</v>
      </c>
      <c r="AV148" s="20">
        <v>26</v>
      </c>
      <c r="AW148" s="20">
        <v>182</v>
      </c>
      <c r="AX148" s="20">
        <v>75</v>
      </c>
      <c r="AY148" s="20">
        <v>107</v>
      </c>
      <c r="AZ148" s="20">
        <v>36</v>
      </c>
      <c r="BA148" s="20">
        <v>252</v>
      </c>
      <c r="BB148" s="20">
        <v>237</v>
      </c>
      <c r="BC148" s="21">
        <v>6.8571428571428575E-2</v>
      </c>
      <c r="BD148" s="21">
        <v>0.48</v>
      </c>
      <c r="BE148" s="21">
        <v>0.4514285714285714</v>
      </c>
      <c r="BF148" s="22">
        <v>56.571428571428569</v>
      </c>
      <c r="BG148" s="17">
        <f t="shared" si="10"/>
        <v>29700</v>
      </c>
    </row>
    <row r="149" spans="1:59" ht="14.25" thickBot="1" x14ac:dyDescent="0.2">
      <c r="A149" s="178"/>
      <c r="B149" s="23" t="s">
        <v>159</v>
      </c>
      <c r="C149" s="24">
        <v>28</v>
      </c>
      <c r="D149" s="24">
        <v>54</v>
      </c>
      <c r="E149" s="24">
        <v>23</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4</v>
      </c>
      <c r="W149" s="25">
        <v>3</v>
      </c>
      <c r="X149" s="25">
        <v>1</v>
      </c>
      <c r="Y149" s="25">
        <v>1</v>
      </c>
      <c r="Z149" s="25">
        <v>0</v>
      </c>
      <c r="AA149" s="25">
        <v>1</v>
      </c>
      <c r="AB149" s="25">
        <v>1</v>
      </c>
      <c r="AC149" s="25">
        <v>0</v>
      </c>
      <c r="AD149" s="25">
        <v>1</v>
      </c>
      <c r="AE149" s="25">
        <v>1</v>
      </c>
      <c r="AF149" s="25">
        <v>1</v>
      </c>
      <c r="AG149" s="25">
        <v>0</v>
      </c>
      <c r="AH149" s="25">
        <v>5</v>
      </c>
      <c r="AI149" s="25">
        <v>1</v>
      </c>
      <c r="AJ149" s="25">
        <v>4</v>
      </c>
      <c r="AK149" s="25">
        <v>3</v>
      </c>
      <c r="AL149" s="25">
        <v>1</v>
      </c>
      <c r="AM149" s="25">
        <v>2</v>
      </c>
      <c r="AN149" s="25">
        <v>3</v>
      </c>
      <c r="AO149" s="25">
        <v>2</v>
      </c>
      <c r="AP149" s="25">
        <v>1</v>
      </c>
      <c r="AQ149" s="25">
        <v>9</v>
      </c>
      <c r="AR149" s="25">
        <v>4</v>
      </c>
      <c r="AS149" s="25">
        <v>5</v>
      </c>
      <c r="AT149" s="25">
        <v>3</v>
      </c>
      <c r="AU149" s="25">
        <v>2</v>
      </c>
      <c r="AV149" s="25">
        <v>1</v>
      </c>
      <c r="AW149" s="25">
        <v>20</v>
      </c>
      <c r="AX149" s="25">
        <v>8</v>
      </c>
      <c r="AY149" s="25">
        <v>12</v>
      </c>
      <c r="AZ149" s="25">
        <v>2</v>
      </c>
      <c r="BA149" s="25">
        <v>29</v>
      </c>
      <c r="BB149" s="25">
        <v>23</v>
      </c>
      <c r="BC149" s="26">
        <v>3.7037037037037035E-2</v>
      </c>
      <c r="BD149" s="26">
        <v>0.53703703703703709</v>
      </c>
      <c r="BE149" s="26">
        <v>0.42592592592592593</v>
      </c>
      <c r="BF149" s="27">
        <v>59.796296296296298</v>
      </c>
      <c r="BG149" s="17">
        <f t="shared" si="10"/>
        <v>3229</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5587</v>
      </c>
      <c r="D151" s="39">
        <v>10329</v>
      </c>
      <c r="E151" s="39">
        <v>4868</v>
      </c>
      <c r="F151" s="39">
        <v>5461</v>
      </c>
      <c r="G151" s="39">
        <v>253</v>
      </c>
      <c r="H151" s="39">
        <v>129</v>
      </c>
      <c r="I151" s="39">
        <v>124</v>
      </c>
      <c r="J151" s="39">
        <v>338</v>
      </c>
      <c r="K151" s="39">
        <v>178</v>
      </c>
      <c r="L151" s="39">
        <v>160</v>
      </c>
      <c r="M151" s="39">
        <v>375</v>
      </c>
      <c r="N151" s="39">
        <v>191</v>
      </c>
      <c r="O151" s="39">
        <v>184</v>
      </c>
      <c r="P151" s="39">
        <v>457</v>
      </c>
      <c r="Q151" s="39">
        <v>218</v>
      </c>
      <c r="R151" s="39">
        <v>239</v>
      </c>
      <c r="S151" s="39">
        <v>671</v>
      </c>
      <c r="T151" s="39">
        <v>316</v>
      </c>
      <c r="U151" s="39">
        <v>355</v>
      </c>
      <c r="V151" s="39">
        <v>451</v>
      </c>
      <c r="W151" s="39">
        <v>219</v>
      </c>
      <c r="X151" s="39">
        <v>232</v>
      </c>
      <c r="Y151" s="39">
        <v>440</v>
      </c>
      <c r="Z151" s="39">
        <v>228</v>
      </c>
      <c r="AA151" s="39">
        <v>212</v>
      </c>
      <c r="AB151" s="39">
        <v>496</v>
      </c>
      <c r="AC151" s="39">
        <v>271</v>
      </c>
      <c r="AD151" s="39">
        <v>225</v>
      </c>
      <c r="AE151" s="39">
        <v>539</v>
      </c>
      <c r="AF151" s="39">
        <v>261</v>
      </c>
      <c r="AG151" s="39">
        <v>278</v>
      </c>
      <c r="AH151" s="39">
        <v>635</v>
      </c>
      <c r="AI151" s="39">
        <v>325</v>
      </c>
      <c r="AJ151" s="39">
        <v>310</v>
      </c>
      <c r="AK151" s="39">
        <v>633</v>
      </c>
      <c r="AL151" s="39">
        <v>302</v>
      </c>
      <c r="AM151" s="39">
        <v>331</v>
      </c>
      <c r="AN151" s="39">
        <v>636</v>
      </c>
      <c r="AO151" s="39">
        <v>308</v>
      </c>
      <c r="AP151" s="39">
        <v>328</v>
      </c>
      <c r="AQ151" s="39">
        <v>727</v>
      </c>
      <c r="AR151" s="39">
        <v>362</v>
      </c>
      <c r="AS151" s="39">
        <v>365</v>
      </c>
      <c r="AT151" s="39">
        <v>785</v>
      </c>
      <c r="AU151" s="39">
        <v>362</v>
      </c>
      <c r="AV151" s="39">
        <v>423</v>
      </c>
      <c r="AW151" s="39">
        <v>2893</v>
      </c>
      <c r="AX151" s="39">
        <v>1198</v>
      </c>
      <c r="AY151" s="39">
        <v>1695</v>
      </c>
      <c r="AZ151" s="39">
        <v>966</v>
      </c>
      <c r="BA151" s="39">
        <v>5685</v>
      </c>
      <c r="BB151" s="39">
        <v>3678</v>
      </c>
      <c r="BC151" s="41">
        <v>9.3523090328202149E-2</v>
      </c>
      <c r="BD151" s="41">
        <v>0.55039209991286664</v>
      </c>
      <c r="BE151" s="41">
        <v>0.35608480975893114</v>
      </c>
      <c r="BF151" s="42">
        <v>50.696776067383098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859</v>
      </c>
      <c r="D153" s="13">
        <v>1846</v>
      </c>
      <c r="E153" s="13">
        <v>831</v>
      </c>
      <c r="F153" s="13">
        <v>1015</v>
      </c>
      <c r="G153" s="14">
        <v>63</v>
      </c>
      <c r="H153" s="14">
        <v>32</v>
      </c>
      <c r="I153" s="14">
        <v>31</v>
      </c>
      <c r="J153" s="14">
        <v>101</v>
      </c>
      <c r="K153" s="14">
        <v>49</v>
      </c>
      <c r="L153" s="14">
        <v>52</v>
      </c>
      <c r="M153" s="14">
        <v>97</v>
      </c>
      <c r="N153" s="14">
        <v>43</v>
      </c>
      <c r="O153" s="14">
        <v>54</v>
      </c>
      <c r="P153" s="14">
        <v>108</v>
      </c>
      <c r="Q153" s="14">
        <v>56</v>
      </c>
      <c r="R153" s="14">
        <v>52</v>
      </c>
      <c r="S153" s="14">
        <v>68</v>
      </c>
      <c r="T153" s="14">
        <v>34</v>
      </c>
      <c r="U153" s="14">
        <v>34</v>
      </c>
      <c r="V153" s="14">
        <v>76</v>
      </c>
      <c r="W153" s="14">
        <v>33</v>
      </c>
      <c r="X153" s="14">
        <v>43</v>
      </c>
      <c r="Y153" s="14">
        <v>55</v>
      </c>
      <c r="Z153" s="14">
        <v>22</v>
      </c>
      <c r="AA153" s="14">
        <v>33</v>
      </c>
      <c r="AB153" s="14">
        <v>94</v>
      </c>
      <c r="AC153" s="14">
        <v>50</v>
      </c>
      <c r="AD153" s="14">
        <v>44</v>
      </c>
      <c r="AE153" s="14">
        <v>120</v>
      </c>
      <c r="AF153" s="14">
        <v>55</v>
      </c>
      <c r="AG153" s="14">
        <v>65</v>
      </c>
      <c r="AH153" s="14">
        <v>147</v>
      </c>
      <c r="AI153" s="14">
        <v>67</v>
      </c>
      <c r="AJ153" s="14">
        <v>80</v>
      </c>
      <c r="AK153" s="14">
        <v>145</v>
      </c>
      <c r="AL153" s="14">
        <v>69</v>
      </c>
      <c r="AM153" s="14">
        <v>76</v>
      </c>
      <c r="AN153" s="14">
        <v>110</v>
      </c>
      <c r="AO153" s="14">
        <v>56</v>
      </c>
      <c r="AP153" s="14">
        <v>54</v>
      </c>
      <c r="AQ153" s="14">
        <v>91</v>
      </c>
      <c r="AR153" s="14">
        <v>42</v>
      </c>
      <c r="AS153" s="14">
        <v>49</v>
      </c>
      <c r="AT153" s="14">
        <v>108</v>
      </c>
      <c r="AU153" s="14">
        <v>49</v>
      </c>
      <c r="AV153" s="14">
        <v>59</v>
      </c>
      <c r="AW153" s="14">
        <v>463</v>
      </c>
      <c r="AX153" s="14">
        <v>174</v>
      </c>
      <c r="AY153" s="14">
        <v>289</v>
      </c>
      <c r="AZ153" s="14">
        <v>261</v>
      </c>
      <c r="BA153" s="14">
        <v>1014</v>
      </c>
      <c r="BB153" s="14">
        <v>571</v>
      </c>
      <c r="BC153" s="15">
        <v>0.14138678223185266</v>
      </c>
      <c r="BD153" s="15">
        <v>0.54929577464788737</v>
      </c>
      <c r="BE153" s="15">
        <v>0.30931744312026005</v>
      </c>
      <c r="BF153" s="16">
        <v>47.704767063921992</v>
      </c>
      <c r="BG153" s="17">
        <f t="shared" ref="BG153:BG165" si="11">BF153*D153</f>
        <v>88063</v>
      </c>
    </row>
    <row r="154" spans="1:59" x14ac:dyDescent="0.15">
      <c r="A154" s="178"/>
      <c r="B154" s="18" t="s">
        <v>163</v>
      </c>
      <c r="C154" s="19">
        <v>1328</v>
      </c>
      <c r="D154" s="19">
        <v>2854</v>
      </c>
      <c r="E154" s="19">
        <v>1332</v>
      </c>
      <c r="F154" s="19">
        <v>1522</v>
      </c>
      <c r="G154" s="20">
        <v>143</v>
      </c>
      <c r="H154" s="20">
        <v>77</v>
      </c>
      <c r="I154" s="20">
        <v>66</v>
      </c>
      <c r="J154" s="20">
        <v>123</v>
      </c>
      <c r="K154" s="20">
        <v>58</v>
      </c>
      <c r="L154" s="20">
        <v>65</v>
      </c>
      <c r="M154" s="20">
        <v>136</v>
      </c>
      <c r="N154" s="20">
        <v>77</v>
      </c>
      <c r="O154" s="20">
        <v>59</v>
      </c>
      <c r="P154" s="20">
        <v>113</v>
      </c>
      <c r="Q154" s="20">
        <v>54</v>
      </c>
      <c r="R154" s="20">
        <v>59</v>
      </c>
      <c r="S154" s="20">
        <v>118</v>
      </c>
      <c r="T154" s="20">
        <v>52</v>
      </c>
      <c r="U154" s="20">
        <v>66</v>
      </c>
      <c r="V154" s="20">
        <v>129</v>
      </c>
      <c r="W154" s="20">
        <v>68</v>
      </c>
      <c r="X154" s="20">
        <v>61</v>
      </c>
      <c r="Y154" s="20">
        <v>172</v>
      </c>
      <c r="Z154" s="20">
        <v>84</v>
      </c>
      <c r="AA154" s="20">
        <v>88</v>
      </c>
      <c r="AB154" s="20">
        <v>156</v>
      </c>
      <c r="AC154" s="20">
        <v>74</v>
      </c>
      <c r="AD154" s="20">
        <v>82</v>
      </c>
      <c r="AE154" s="20">
        <v>186</v>
      </c>
      <c r="AF154" s="20">
        <v>91</v>
      </c>
      <c r="AG154" s="20">
        <v>95</v>
      </c>
      <c r="AH154" s="20">
        <v>192</v>
      </c>
      <c r="AI154" s="20">
        <v>93</v>
      </c>
      <c r="AJ154" s="20">
        <v>99</v>
      </c>
      <c r="AK154" s="20">
        <v>178</v>
      </c>
      <c r="AL154" s="20">
        <v>86</v>
      </c>
      <c r="AM154" s="20">
        <v>92</v>
      </c>
      <c r="AN154" s="20">
        <v>174</v>
      </c>
      <c r="AO154" s="20">
        <v>72</v>
      </c>
      <c r="AP154" s="20">
        <v>102</v>
      </c>
      <c r="AQ154" s="20">
        <v>180</v>
      </c>
      <c r="AR154" s="20">
        <v>84</v>
      </c>
      <c r="AS154" s="20">
        <v>96</v>
      </c>
      <c r="AT154" s="20">
        <v>189</v>
      </c>
      <c r="AU154" s="20">
        <v>83</v>
      </c>
      <c r="AV154" s="20">
        <v>106</v>
      </c>
      <c r="AW154" s="20">
        <v>665</v>
      </c>
      <c r="AX154" s="20">
        <v>279</v>
      </c>
      <c r="AY154" s="20">
        <v>386</v>
      </c>
      <c r="AZ154" s="20">
        <v>402</v>
      </c>
      <c r="BA154" s="20">
        <v>1598</v>
      </c>
      <c r="BB154" s="20">
        <v>854</v>
      </c>
      <c r="BC154" s="21">
        <v>0.14085494043447794</v>
      </c>
      <c r="BD154" s="21">
        <v>0.55991590749824804</v>
      </c>
      <c r="BE154" s="21">
        <v>0.29922915206727402</v>
      </c>
      <c r="BF154" s="22">
        <v>47.188857743517872</v>
      </c>
      <c r="BG154" s="17">
        <f t="shared" si="11"/>
        <v>134677</v>
      </c>
    </row>
    <row r="155" spans="1:59" x14ac:dyDescent="0.15">
      <c r="A155" s="178"/>
      <c r="B155" s="18" t="s">
        <v>164</v>
      </c>
      <c r="C155" s="19">
        <v>1114</v>
      </c>
      <c r="D155" s="19">
        <v>2267</v>
      </c>
      <c r="E155" s="19">
        <v>1072</v>
      </c>
      <c r="F155" s="19">
        <v>1195</v>
      </c>
      <c r="G155" s="20">
        <v>93</v>
      </c>
      <c r="H155" s="20">
        <v>47</v>
      </c>
      <c r="I155" s="20">
        <v>46</v>
      </c>
      <c r="J155" s="20">
        <v>105</v>
      </c>
      <c r="K155" s="20">
        <v>55</v>
      </c>
      <c r="L155" s="20">
        <v>50</v>
      </c>
      <c r="M155" s="20">
        <v>100</v>
      </c>
      <c r="N155" s="20">
        <v>56</v>
      </c>
      <c r="O155" s="20">
        <v>44</v>
      </c>
      <c r="P155" s="20">
        <v>89</v>
      </c>
      <c r="Q155" s="20">
        <v>46</v>
      </c>
      <c r="R155" s="20">
        <v>43</v>
      </c>
      <c r="S155" s="20">
        <v>90</v>
      </c>
      <c r="T155" s="20">
        <v>46</v>
      </c>
      <c r="U155" s="20">
        <v>44</v>
      </c>
      <c r="V155" s="20">
        <v>91</v>
      </c>
      <c r="W155" s="20">
        <v>46</v>
      </c>
      <c r="X155" s="20">
        <v>45</v>
      </c>
      <c r="Y155" s="20">
        <v>104</v>
      </c>
      <c r="Z155" s="20">
        <v>47</v>
      </c>
      <c r="AA155" s="20">
        <v>57</v>
      </c>
      <c r="AB155" s="20">
        <v>124</v>
      </c>
      <c r="AC155" s="20">
        <v>63</v>
      </c>
      <c r="AD155" s="20">
        <v>61</v>
      </c>
      <c r="AE155" s="20">
        <v>140</v>
      </c>
      <c r="AF155" s="20">
        <v>73</v>
      </c>
      <c r="AG155" s="20">
        <v>67</v>
      </c>
      <c r="AH155" s="20">
        <v>139</v>
      </c>
      <c r="AI155" s="20">
        <v>67</v>
      </c>
      <c r="AJ155" s="20">
        <v>72</v>
      </c>
      <c r="AK155" s="20">
        <v>143</v>
      </c>
      <c r="AL155" s="20">
        <v>66</v>
      </c>
      <c r="AM155" s="20">
        <v>77</v>
      </c>
      <c r="AN155" s="20">
        <v>102</v>
      </c>
      <c r="AO155" s="20">
        <v>54</v>
      </c>
      <c r="AP155" s="20">
        <v>48</v>
      </c>
      <c r="AQ155" s="20">
        <v>120</v>
      </c>
      <c r="AR155" s="20">
        <v>57</v>
      </c>
      <c r="AS155" s="20">
        <v>63</v>
      </c>
      <c r="AT155" s="20">
        <v>170</v>
      </c>
      <c r="AU155" s="20">
        <v>77</v>
      </c>
      <c r="AV155" s="20">
        <v>93</v>
      </c>
      <c r="AW155" s="20">
        <v>657</v>
      </c>
      <c r="AX155" s="20">
        <v>272</v>
      </c>
      <c r="AY155" s="20">
        <v>385</v>
      </c>
      <c r="AZ155" s="20">
        <v>298</v>
      </c>
      <c r="BA155" s="20">
        <v>1142</v>
      </c>
      <c r="BB155" s="20">
        <v>827</v>
      </c>
      <c r="BC155" s="21">
        <v>0.13145125716806352</v>
      </c>
      <c r="BD155" s="21">
        <v>0.50374944861049842</v>
      </c>
      <c r="BE155" s="21">
        <v>0.36479929422143803</v>
      </c>
      <c r="BF155" s="22">
        <v>49.613586237318039</v>
      </c>
      <c r="BG155" s="17">
        <f t="shared" si="11"/>
        <v>112474</v>
      </c>
    </row>
    <row r="156" spans="1:59" x14ac:dyDescent="0.15">
      <c r="A156" s="178"/>
      <c r="B156" s="18" t="s">
        <v>165</v>
      </c>
      <c r="C156" s="19">
        <v>782</v>
      </c>
      <c r="D156" s="19">
        <v>1387</v>
      </c>
      <c r="E156" s="19">
        <v>608</v>
      </c>
      <c r="F156" s="19">
        <v>779</v>
      </c>
      <c r="G156" s="20">
        <v>45</v>
      </c>
      <c r="H156" s="20">
        <v>22</v>
      </c>
      <c r="I156" s="20">
        <v>23</v>
      </c>
      <c r="J156" s="20">
        <v>46</v>
      </c>
      <c r="K156" s="20">
        <v>27</v>
      </c>
      <c r="L156" s="20">
        <v>19</v>
      </c>
      <c r="M156" s="20">
        <v>54</v>
      </c>
      <c r="N156" s="20">
        <v>26</v>
      </c>
      <c r="O156" s="20">
        <v>28</v>
      </c>
      <c r="P156" s="20">
        <v>58</v>
      </c>
      <c r="Q156" s="20">
        <v>33</v>
      </c>
      <c r="R156" s="20">
        <v>25</v>
      </c>
      <c r="S156" s="20">
        <v>57</v>
      </c>
      <c r="T156" s="20">
        <v>26</v>
      </c>
      <c r="U156" s="20">
        <v>31</v>
      </c>
      <c r="V156" s="20">
        <v>63</v>
      </c>
      <c r="W156" s="20">
        <v>34</v>
      </c>
      <c r="X156" s="20">
        <v>29</v>
      </c>
      <c r="Y156" s="20">
        <v>68</v>
      </c>
      <c r="Z156" s="20">
        <v>31</v>
      </c>
      <c r="AA156" s="20">
        <v>37</v>
      </c>
      <c r="AB156" s="20">
        <v>80</v>
      </c>
      <c r="AC156" s="20">
        <v>39</v>
      </c>
      <c r="AD156" s="20">
        <v>41</v>
      </c>
      <c r="AE156" s="20">
        <v>82</v>
      </c>
      <c r="AF156" s="20">
        <v>38</v>
      </c>
      <c r="AG156" s="20">
        <v>44</v>
      </c>
      <c r="AH156" s="20">
        <v>95</v>
      </c>
      <c r="AI156" s="20">
        <v>47</v>
      </c>
      <c r="AJ156" s="20">
        <v>48</v>
      </c>
      <c r="AK156" s="20">
        <v>90</v>
      </c>
      <c r="AL156" s="20">
        <v>37</v>
      </c>
      <c r="AM156" s="20">
        <v>53</v>
      </c>
      <c r="AN156" s="20">
        <v>64</v>
      </c>
      <c r="AO156" s="20">
        <v>26</v>
      </c>
      <c r="AP156" s="20">
        <v>38</v>
      </c>
      <c r="AQ156" s="20">
        <v>73</v>
      </c>
      <c r="AR156" s="20">
        <v>32</v>
      </c>
      <c r="AS156" s="20">
        <v>41</v>
      </c>
      <c r="AT156" s="20">
        <v>90</v>
      </c>
      <c r="AU156" s="20">
        <v>40</v>
      </c>
      <c r="AV156" s="20">
        <v>50</v>
      </c>
      <c r="AW156" s="20">
        <v>422</v>
      </c>
      <c r="AX156" s="20">
        <v>150</v>
      </c>
      <c r="AY156" s="20">
        <v>272</v>
      </c>
      <c r="AZ156" s="20">
        <v>145</v>
      </c>
      <c r="BA156" s="20">
        <v>730</v>
      </c>
      <c r="BB156" s="20">
        <v>512</v>
      </c>
      <c r="BC156" s="21">
        <v>0.10454217736121124</v>
      </c>
      <c r="BD156" s="21">
        <v>0.52631578947368418</v>
      </c>
      <c r="BE156" s="21">
        <v>0.36914203316510452</v>
      </c>
      <c r="BF156" s="22">
        <v>51.031002162941597</v>
      </c>
      <c r="BG156" s="17">
        <f t="shared" si="11"/>
        <v>70780</v>
      </c>
    </row>
    <row r="157" spans="1:59" x14ac:dyDescent="0.15">
      <c r="A157" s="178"/>
      <c r="B157" s="18" t="s">
        <v>166</v>
      </c>
      <c r="C157" s="19">
        <v>182</v>
      </c>
      <c r="D157" s="19">
        <v>332</v>
      </c>
      <c r="E157" s="19">
        <v>144</v>
      </c>
      <c r="F157" s="19">
        <v>188</v>
      </c>
      <c r="G157" s="20">
        <v>9</v>
      </c>
      <c r="H157" s="20">
        <v>5</v>
      </c>
      <c r="I157" s="20">
        <v>4</v>
      </c>
      <c r="J157" s="20">
        <v>11</v>
      </c>
      <c r="K157" s="20">
        <v>4</v>
      </c>
      <c r="L157" s="20">
        <v>7</v>
      </c>
      <c r="M157" s="20">
        <v>17</v>
      </c>
      <c r="N157" s="20">
        <v>3</v>
      </c>
      <c r="O157" s="20">
        <v>14</v>
      </c>
      <c r="P157" s="20">
        <v>19</v>
      </c>
      <c r="Q157" s="20">
        <v>8</v>
      </c>
      <c r="R157" s="20">
        <v>11</v>
      </c>
      <c r="S157" s="20">
        <v>7</v>
      </c>
      <c r="T157" s="20">
        <v>4</v>
      </c>
      <c r="U157" s="20">
        <v>3</v>
      </c>
      <c r="V157" s="20">
        <v>7</v>
      </c>
      <c r="W157" s="20">
        <v>3</v>
      </c>
      <c r="X157" s="20">
        <v>4</v>
      </c>
      <c r="Y157" s="20">
        <v>12</v>
      </c>
      <c r="Z157" s="20">
        <v>6</v>
      </c>
      <c r="AA157" s="20">
        <v>6</v>
      </c>
      <c r="AB157" s="20">
        <v>24</v>
      </c>
      <c r="AC157" s="20">
        <v>12</v>
      </c>
      <c r="AD157" s="20">
        <v>12</v>
      </c>
      <c r="AE157" s="20">
        <v>21</v>
      </c>
      <c r="AF157" s="20">
        <v>12</v>
      </c>
      <c r="AG157" s="20">
        <v>9</v>
      </c>
      <c r="AH157" s="20">
        <v>20</v>
      </c>
      <c r="AI157" s="20">
        <v>10</v>
      </c>
      <c r="AJ157" s="20">
        <v>10</v>
      </c>
      <c r="AK157" s="20">
        <v>21</v>
      </c>
      <c r="AL157" s="20">
        <v>9</v>
      </c>
      <c r="AM157" s="20">
        <v>12</v>
      </c>
      <c r="AN157" s="20">
        <v>24</v>
      </c>
      <c r="AO157" s="20">
        <v>11</v>
      </c>
      <c r="AP157" s="20">
        <v>13</v>
      </c>
      <c r="AQ157" s="20">
        <v>23</v>
      </c>
      <c r="AR157" s="20">
        <v>10</v>
      </c>
      <c r="AS157" s="20">
        <v>13</v>
      </c>
      <c r="AT157" s="20">
        <v>21</v>
      </c>
      <c r="AU157" s="20">
        <v>8</v>
      </c>
      <c r="AV157" s="20">
        <v>13</v>
      </c>
      <c r="AW157" s="20">
        <v>96</v>
      </c>
      <c r="AX157" s="20">
        <v>39</v>
      </c>
      <c r="AY157" s="20">
        <v>57</v>
      </c>
      <c r="AZ157" s="20">
        <v>37</v>
      </c>
      <c r="BA157" s="20">
        <v>178</v>
      </c>
      <c r="BB157" s="20">
        <v>117</v>
      </c>
      <c r="BC157" s="21">
        <v>0.11144578313253012</v>
      </c>
      <c r="BD157" s="21">
        <v>0.53614457831325302</v>
      </c>
      <c r="BE157" s="21">
        <v>0.35240963855421686</v>
      </c>
      <c r="BF157" s="22">
        <v>51.454819277108435</v>
      </c>
      <c r="BG157" s="17">
        <f t="shared" si="11"/>
        <v>17083</v>
      </c>
    </row>
    <row r="158" spans="1:59" x14ac:dyDescent="0.15">
      <c r="A158" s="178"/>
      <c r="B158" s="18" t="s">
        <v>167</v>
      </c>
      <c r="C158" s="19">
        <v>77</v>
      </c>
      <c r="D158" s="19">
        <v>138</v>
      </c>
      <c r="E158" s="19">
        <v>55</v>
      </c>
      <c r="F158" s="19">
        <v>83</v>
      </c>
      <c r="G158" s="20">
        <v>1</v>
      </c>
      <c r="H158" s="20">
        <v>1</v>
      </c>
      <c r="I158" s="20">
        <v>0</v>
      </c>
      <c r="J158" s="20">
        <v>2</v>
      </c>
      <c r="K158" s="20">
        <v>1</v>
      </c>
      <c r="L158" s="20">
        <v>1</v>
      </c>
      <c r="M158" s="20">
        <v>6</v>
      </c>
      <c r="N158" s="20">
        <v>2</v>
      </c>
      <c r="O158" s="20">
        <v>4</v>
      </c>
      <c r="P158" s="20">
        <v>4</v>
      </c>
      <c r="Q158" s="20">
        <v>2</v>
      </c>
      <c r="R158" s="20">
        <v>2</v>
      </c>
      <c r="S158" s="20">
        <v>6</v>
      </c>
      <c r="T158" s="20">
        <v>1</v>
      </c>
      <c r="U158" s="20">
        <v>5</v>
      </c>
      <c r="V158" s="20">
        <v>2</v>
      </c>
      <c r="W158" s="20">
        <v>2</v>
      </c>
      <c r="X158" s="20">
        <v>0</v>
      </c>
      <c r="Y158" s="20">
        <v>2</v>
      </c>
      <c r="Z158" s="20">
        <v>1</v>
      </c>
      <c r="AA158" s="20">
        <v>1</v>
      </c>
      <c r="AB158" s="20">
        <v>5</v>
      </c>
      <c r="AC158" s="20">
        <v>3</v>
      </c>
      <c r="AD158" s="20">
        <v>2</v>
      </c>
      <c r="AE158" s="20">
        <v>7</v>
      </c>
      <c r="AF158" s="20">
        <v>3</v>
      </c>
      <c r="AG158" s="20">
        <v>4</v>
      </c>
      <c r="AH158" s="20">
        <v>5</v>
      </c>
      <c r="AI158" s="20">
        <v>2</v>
      </c>
      <c r="AJ158" s="20">
        <v>3</v>
      </c>
      <c r="AK158" s="20">
        <v>4</v>
      </c>
      <c r="AL158" s="20">
        <v>3</v>
      </c>
      <c r="AM158" s="20">
        <v>1</v>
      </c>
      <c r="AN158" s="20">
        <v>10</v>
      </c>
      <c r="AO158" s="20">
        <v>5</v>
      </c>
      <c r="AP158" s="20">
        <v>5</v>
      </c>
      <c r="AQ158" s="20">
        <v>8</v>
      </c>
      <c r="AR158" s="20">
        <v>2</v>
      </c>
      <c r="AS158" s="20">
        <v>6</v>
      </c>
      <c r="AT158" s="20">
        <v>16</v>
      </c>
      <c r="AU158" s="20">
        <v>8</v>
      </c>
      <c r="AV158" s="20">
        <v>8</v>
      </c>
      <c r="AW158" s="20">
        <v>60</v>
      </c>
      <c r="AX158" s="20">
        <v>19</v>
      </c>
      <c r="AY158" s="20">
        <v>41</v>
      </c>
      <c r="AZ158" s="20">
        <v>9</v>
      </c>
      <c r="BA158" s="20">
        <v>53</v>
      </c>
      <c r="BB158" s="20">
        <v>76</v>
      </c>
      <c r="BC158" s="21">
        <v>6.5217391304347824E-2</v>
      </c>
      <c r="BD158" s="21">
        <v>0.38405797101449274</v>
      </c>
      <c r="BE158" s="21">
        <v>0.55072463768115942</v>
      </c>
      <c r="BF158" s="22">
        <v>60.210144927536234</v>
      </c>
      <c r="BG158" s="17">
        <f t="shared" si="11"/>
        <v>8309</v>
      </c>
    </row>
    <row r="159" spans="1:59" x14ac:dyDescent="0.15">
      <c r="A159" s="178"/>
      <c r="B159" s="18" t="s">
        <v>168</v>
      </c>
      <c r="C159" s="19">
        <v>172</v>
      </c>
      <c r="D159" s="19">
        <v>264</v>
      </c>
      <c r="E159" s="19">
        <v>116</v>
      </c>
      <c r="F159" s="19">
        <v>148</v>
      </c>
      <c r="G159" s="20">
        <v>10</v>
      </c>
      <c r="H159" s="20">
        <v>3</v>
      </c>
      <c r="I159" s="20">
        <v>7</v>
      </c>
      <c r="J159" s="20">
        <v>4</v>
      </c>
      <c r="K159" s="20">
        <v>3</v>
      </c>
      <c r="L159" s="20">
        <v>1</v>
      </c>
      <c r="M159" s="20">
        <v>5</v>
      </c>
      <c r="N159" s="20">
        <v>3</v>
      </c>
      <c r="O159" s="20">
        <v>2</v>
      </c>
      <c r="P159" s="20">
        <v>6</v>
      </c>
      <c r="Q159" s="20">
        <v>4</v>
      </c>
      <c r="R159" s="20">
        <v>2</v>
      </c>
      <c r="S159" s="20">
        <v>20</v>
      </c>
      <c r="T159" s="20">
        <v>9</v>
      </c>
      <c r="U159" s="20">
        <v>11</v>
      </c>
      <c r="V159" s="20">
        <v>10</v>
      </c>
      <c r="W159" s="20">
        <v>6</v>
      </c>
      <c r="X159" s="20">
        <v>4</v>
      </c>
      <c r="Y159" s="20">
        <v>17</v>
      </c>
      <c r="Z159" s="20">
        <v>8</v>
      </c>
      <c r="AA159" s="20">
        <v>9</v>
      </c>
      <c r="AB159" s="20">
        <v>13</v>
      </c>
      <c r="AC159" s="20">
        <v>6</v>
      </c>
      <c r="AD159" s="20">
        <v>7</v>
      </c>
      <c r="AE159" s="20">
        <v>16</v>
      </c>
      <c r="AF159" s="20">
        <v>8</v>
      </c>
      <c r="AG159" s="20">
        <v>8</v>
      </c>
      <c r="AH159" s="20">
        <v>11</v>
      </c>
      <c r="AI159" s="20">
        <v>6</v>
      </c>
      <c r="AJ159" s="20">
        <v>5</v>
      </c>
      <c r="AK159" s="20">
        <v>13</v>
      </c>
      <c r="AL159" s="20">
        <v>10</v>
      </c>
      <c r="AM159" s="20">
        <v>3</v>
      </c>
      <c r="AN159" s="20">
        <v>9</v>
      </c>
      <c r="AO159" s="20">
        <v>7</v>
      </c>
      <c r="AP159" s="20">
        <v>2</v>
      </c>
      <c r="AQ159" s="20">
        <v>9</v>
      </c>
      <c r="AR159" s="20">
        <v>3</v>
      </c>
      <c r="AS159" s="20">
        <v>6</v>
      </c>
      <c r="AT159" s="20">
        <v>17</v>
      </c>
      <c r="AU159" s="20">
        <v>8</v>
      </c>
      <c r="AV159" s="20">
        <v>9</v>
      </c>
      <c r="AW159" s="20">
        <v>104</v>
      </c>
      <c r="AX159" s="20">
        <v>32</v>
      </c>
      <c r="AY159" s="20">
        <v>72</v>
      </c>
      <c r="AZ159" s="20">
        <v>19</v>
      </c>
      <c r="BA159" s="20">
        <v>124</v>
      </c>
      <c r="BB159" s="20">
        <v>121</v>
      </c>
      <c r="BC159" s="21">
        <v>7.1969696969696975E-2</v>
      </c>
      <c r="BD159" s="21">
        <v>0.46969696969696972</v>
      </c>
      <c r="BE159" s="21">
        <v>0.45833333333333331</v>
      </c>
      <c r="BF159" s="22">
        <v>54.087121212121211</v>
      </c>
      <c r="BG159" s="17">
        <f t="shared" si="11"/>
        <v>14279</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3</v>
      </c>
      <c r="W160" s="20">
        <v>3</v>
      </c>
      <c r="X160" s="20">
        <v>0</v>
      </c>
      <c r="Y160" s="20">
        <v>6</v>
      </c>
      <c r="Z160" s="20">
        <v>3</v>
      </c>
      <c r="AA160" s="20">
        <v>3</v>
      </c>
      <c r="AB160" s="20">
        <v>3</v>
      </c>
      <c r="AC160" s="20">
        <v>1</v>
      </c>
      <c r="AD160" s="20">
        <v>2</v>
      </c>
      <c r="AE160" s="20">
        <v>4</v>
      </c>
      <c r="AF160" s="20">
        <v>3</v>
      </c>
      <c r="AG160" s="20">
        <v>1</v>
      </c>
      <c r="AH160" s="20">
        <v>4</v>
      </c>
      <c r="AI160" s="20">
        <v>1</v>
      </c>
      <c r="AJ160" s="20">
        <v>3</v>
      </c>
      <c r="AK160" s="20">
        <v>3</v>
      </c>
      <c r="AL160" s="20">
        <v>2</v>
      </c>
      <c r="AM160" s="20">
        <v>1</v>
      </c>
      <c r="AN160" s="20">
        <v>4</v>
      </c>
      <c r="AO160" s="20">
        <v>1</v>
      </c>
      <c r="AP160" s="20">
        <v>3</v>
      </c>
      <c r="AQ160" s="20">
        <v>7</v>
      </c>
      <c r="AR160" s="20">
        <v>3</v>
      </c>
      <c r="AS160" s="20">
        <v>4</v>
      </c>
      <c r="AT160" s="20">
        <v>4</v>
      </c>
      <c r="AU160" s="20">
        <v>1</v>
      </c>
      <c r="AV160" s="20">
        <v>3</v>
      </c>
      <c r="AW160" s="20">
        <v>28</v>
      </c>
      <c r="AX160" s="20">
        <v>9</v>
      </c>
      <c r="AY160" s="20">
        <v>19</v>
      </c>
      <c r="AZ160" s="20">
        <v>6</v>
      </c>
      <c r="BA160" s="20">
        <v>38</v>
      </c>
      <c r="BB160" s="20">
        <v>32</v>
      </c>
      <c r="BC160" s="21">
        <v>7.8947368421052627E-2</v>
      </c>
      <c r="BD160" s="21">
        <v>0.5</v>
      </c>
      <c r="BE160" s="21">
        <v>0.42105263157894735</v>
      </c>
      <c r="BF160" s="22">
        <v>55.39473684210526</v>
      </c>
      <c r="BG160" s="17">
        <f t="shared" si="11"/>
        <v>4210</v>
      </c>
    </row>
    <row r="161" spans="1:59" x14ac:dyDescent="0.15">
      <c r="A161" s="178"/>
      <c r="B161" s="18" t="s">
        <v>170</v>
      </c>
      <c r="C161" s="19">
        <v>815</v>
      </c>
      <c r="D161" s="19">
        <v>1608</v>
      </c>
      <c r="E161" s="19">
        <v>749</v>
      </c>
      <c r="F161" s="19">
        <v>859</v>
      </c>
      <c r="G161" s="20">
        <v>56</v>
      </c>
      <c r="H161" s="20">
        <v>26</v>
      </c>
      <c r="I161" s="20">
        <v>30</v>
      </c>
      <c r="J161" s="20">
        <v>66</v>
      </c>
      <c r="K161" s="20">
        <v>38</v>
      </c>
      <c r="L161" s="20">
        <v>28</v>
      </c>
      <c r="M161" s="20">
        <v>72</v>
      </c>
      <c r="N161" s="20">
        <v>38</v>
      </c>
      <c r="O161" s="20">
        <v>34</v>
      </c>
      <c r="P161" s="20">
        <v>70</v>
      </c>
      <c r="Q161" s="20">
        <v>33</v>
      </c>
      <c r="R161" s="20">
        <v>37</v>
      </c>
      <c r="S161" s="20">
        <v>75</v>
      </c>
      <c r="T161" s="20">
        <v>44</v>
      </c>
      <c r="U161" s="20">
        <v>31</v>
      </c>
      <c r="V161" s="20">
        <v>67</v>
      </c>
      <c r="W161" s="20">
        <v>30</v>
      </c>
      <c r="X161" s="20">
        <v>37</v>
      </c>
      <c r="Y161" s="20">
        <v>64</v>
      </c>
      <c r="Z161" s="20">
        <v>33</v>
      </c>
      <c r="AA161" s="20">
        <v>31</v>
      </c>
      <c r="AB161" s="20">
        <v>90</v>
      </c>
      <c r="AC161" s="20">
        <v>37</v>
      </c>
      <c r="AD161" s="20">
        <v>53</v>
      </c>
      <c r="AE161" s="20">
        <v>88</v>
      </c>
      <c r="AF161" s="20">
        <v>44</v>
      </c>
      <c r="AG161" s="20">
        <v>44</v>
      </c>
      <c r="AH161" s="20">
        <v>133</v>
      </c>
      <c r="AI161" s="20">
        <v>67</v>
      </c>
      <c r="AJ161" s="20">
        <v>66</v>
      </c>
      <c r="AK161" s="20">
        <v>109</v>
      </c>
      <c r="AL161" s="20">
        <v>47</v>
      </c>
      <c r="AM161" s="20">
        <v>62</v>
      </c>
      <c r="AN161" s="20">
        <v>98</v>
      </c>
      <c r="AO161" s="20">
        <v>52</v>
      </c>
      <c r="AP161" s="20">
        <v>46</v>
      </c>
      <c r="AQ161" s="20">
        <v>92</v>
      </c>
      <c r="AR161" s="20">
        <v>46</v>
      </c>
      <c r="AS161" s="20">
        <v>46</v>
      </c>
      <c r="AT161" s="20">
        <v>94</v>
      </c>
      <c r="AU161" s="20">
        <v>47</v>
      </c>
      <c r="AV161" s="20">
        <v>47</v>
      </c>
      <c r="AW161" s="20">
        <v>434</v>
      </c>
      <c r="AX161" s="20">
        <v>167</v>
      </c>
      <c r="AY161" s="20">
        <v>267</v>
      </c>
      <c r="AZ161" s="20">
        <v>194</v>
      </c>
      <c r="BA161" s="20">
        <v>886</v>
      </c>
      <c r="BB161" s="20">
        <v>528</v>
      </c>
      <c r="BC161" s="21">
        <v>0.12064676616915423</v>
      </c>
      <c r="BD161" s="21">
        <v>0.55099502487562191</v>
      </c>
      <c r="BE161" s="21">
        <v>0.32835820895522388</v>
      </c>
      <c r="BF161" s="22">
        <v>49.193407960199004</v>
      </c>
      <c r="BG161" s="17">
        <f t="shared" si="11"/>
        <v>79103</v>
      </c>
    </row>
    <row r="162" spans="1:59" x14ac:dyDescent="0.15">
      <c r="A162" s="178"/>
      <c r="B162" s="18" t="s">
        <v>171</v>
      </c>
      <c r="C162" s="19">
        <v>513</v>
      </c>
      <c r="D162" s="19">
        <v>934</v>
      </c>
      <c r="E162" s="19">
        <v>410</v>
      </c>
      <c r="F162" s="19">
        <v>524</v>
      </c>
      <c r="G162" s="20">
        <v>26</v>
      </c>
      <c r="H162" s="20">
        <v>12</v>
      </c>
      <c r="I162" s="20">
        <v>14</v>
      </c>
      <c r="J162" s="20">
        <v>24</v>
      </c>
      <c r="K162" s="20">
        <v>8</v>
      </c>
      <c r="L162" s="20">
        <v>16</v>
      </c>
      <c r="M162" s="20">
        <v>27</v>
      </c>
      <c r="N162" s="20">
        <v>15</v>
      </c>
      <c r="O162" s="20">
        <v>12</v>
      </c>
      <c r="P162" s="20">
        <v>20</v>
      </c>
      <c r="Q162" s="20">
        <v>10</v>
      </c>
      <c r="R162" s="20">
        <v>10</v>
      </c>
      <c r="S162" s="20">
        <v>40</v>
      </c>
      <c r="T162" s="20">
        <v>19</v>
      </c>
      <c r="U162" s="20">
        <v>21</v>
      </c>
      <c r="V162" s="20">
        <v>41</v>
      </c>
      <c r="W162" s="20">
        <v>23</v>
      </c>
      <c r="X162" s="20">
        <v>18</v>
      </c>
      <c r="Y162" s="20">
        <v>33</v>
      </c>
      <c r="Z162" s="20">
        <v>15</v>
      </c>
      <c r="AA162" s="20">
        <v>18</v>
      </c>
      <c r="AB162" s="20">
        <v>41</v>
      </c>
      <c r="AC162" s="20">
        <v>23</v>
      </c>
      <c r="AD162" s="20">
        <v>18</v>
      </c>
      <c r="AE162" s="20">
        <v>35</v>
      </c>
      <c r="AF162" s="20">
        <v>14</v>
      </c>
      <c r="AG162" s="20">
        <v>21</v>
      </c>
      <c r="AH162" s="20">
        <v>59</v>
      </c>
      <c r="AI162" s="20">
        <v>29</v>
      </c>
      <c r="AJ162" s="20">
        <v>30</v>
      </c>
      <c r="AK162" s="20">
        <v>59</v>
      </c>
      <c r="AL162" s="20">
        <v>27</v>
      </c>
      <c r="AM162" s="20">
        <v>32</v>
      </c>
      <c r="AN162" s="20">
        <v>41</v>
      </c>
      <c r="AO162" s="20">
        <v>21</v>
      </c>
      <c r="AP162" s="20">
        <v>20</v>
      </c>
      <c r="AQ162" s="20">
        <v>65</v>
      </c>
      <c r="AR162" s="20">
        <v>28</v>
      </c>
      <c r="AS162" s="20">
        <v>37</v>
      </c>
      <c r="AT162" s="20">
        <v>56</v>
      </c>
      <c r="AU162" s="20">
        <v>29</v>
      </c>
      <c r="AV162" s="20">
        <v>27</v>
      </c>
      <c r="AW162" s="20">
        <v>367</v>
      </c>
      <c r="AX162" s="20">
        <v>137</v>
      </c>
      <c r="AY162" s="20">
        <v>230</v>
      </c>
      <c r="AZ162" s="20">
        <v>77</v>
      </c>
      <c r="BA162" s="20">
        <v>434</v>
      </c>
      <c r="BB162" s="20">
        <v>423</v>
      </c>
      <c r="BC162" s="21">
        <v>8.2441113490364024E-2</v>
      </c>
      <c r="BD162" s="21">
        <v>0.46466809421841543</v>
      </c>
      <c r="BE162" s="21">
        <v>0.45289079229122053</v>
      </c>
      <c r="BF162" s="22">
        <v>56.359743040685224</v>
      </c>
      <c r="BG162" s="17">
        <f t="shared" si="11"/>
        <v>52640</v>
      </c>
    </row>
    <row r="163" spans="1:59" x14ac:dyDescent="0.15">
      <c r="A163" s="178"/>
      <c r="B163" s="18" t="s">
        <v>172</v>
      </c>
      <c r="C163" s="19">
        <v>119</v>
      </c>
      <c r="D163" s="19">
        <v>191</v>
      </c>
      <c r="E163" s="19">
        <v>70</v>
      </c>
      <c r="F163" s="19">
        <v>121</v>
      </c>
      <c r="G163" s="20">
        <v>2</v>
      </c>
      <c r="H163" s="20">
        <v>0</v>
      </c>
      <c r="I163" s="20">
        <v>2</v>
      </c>
      <c r="J163" s="20">
        <v>9</v>
      </c>
      <c r="K163" s="20">
        <v>6</v>
      </c>
      <c r="L163" s="20">
        <v>3</v>
      </c>
      <c r="M163" s="20">
        <v>13</v>
      </c>
      <c r="N163" s="20">
        <v>4</v>
      </c>
      <c r="O163" s="20">
        <v>9</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11</v>
      </c>
      <c r="AO163" s="20">
        <v>6</v>
      </c>
      <c r="AP163" s="20">
        <v>5</v>
      </c>
      <c r="AQ163" s="20">
        <v>5</v>
      </c>
      <c r="AR163" s="20">
        <v>2</v>
      </c>
      <c r="AS163" s="20">
        <v>3</v>
      </c>
      <c r="AT163" s="20">
        <v>8</v>
      </c>
      <c r="AU163" s="20">
        <v>1</v>
      </c>
      <c r="AV163" s="20">
        <v>7</v>
      </c>
      <c r="AW163" s="20">
        <v>107</v>
      </c>
      <c r="AX163" s="20">
        <v>34</v>
      </c>
      <c r="AY163" s="20">
        <v>73</v>
      </c>
      <c r="AZ163" s="20">
        <v>24</v>
      </c>
      <c r="BA163" s="20">
        <v>52</v>
      </c>
      <c r="BB163" s="20">
        <v>115</v>
      </c>
      <c r="BC163" s="21">
        <v>0.1256544502617801</v>
      </c>
      <c r="BD163" s="21">
        <v>0.27225130890052357</v>
      </c>
      <c r="BE163" s="21">
        <v>0.60209424083769636</v>
      </c>
      <c r="BF163" s="22">
        <v>62.418848167539267</v>
      </c>
      <c r="BG163" s="17">
        <f t="shared" si="11"/>
        <v>11922</v>
      </c>
    </row>
    <row r="164" spans="1:59" x14ac:dyDescent="0.15">
      <c r="A164" s="178"/>
      <c r="B164" s="18" t="s">
        <v>173</v>
      </c>
      <c r="C164" s="19">
        <v>57</v>
      </c>
      <c r="D164" s="19">
        <v>101</v>
      </c>
      <c r="E164" s="19">
        <v>43</v>
      </c>
      <c r="F164" s="19">
        <v>58</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5</v>
      </c>
      <c r="W164" s="20">
        <v>3</v>
      </c>
      <c r="X164" s="20">
        <v>2</v>
      </c>
      <c r="Y164" s="20">
        <v>9</v>
      </c>
      <c r="Z164" s="20">
        <v>5</v>
      </c>
      <c r="AA164" s="20">
        <v>4</v>
      </c>
      <c r="AB164" s="20">
        <v>1</v>
      </c>
      <c r="AC164" s="20">
        <v>0</v>
      </c>
      <c r="AD164" s="20">
        <v>1</v>
      </c>
      <c r="AE164" s="20">
        <v>1</v>
      </c>
      <c r="AF164" s="20">
        <v>1</v>
      </c>
      <c r="AG164" s="20">
        <v>0</v>
      </c>
      <c r="AH164" s="20">
        <v>2</v>
      </c>
      <c r="AI164" s="20">
        <v>2</v>
      </c>
      <c r="AJ164" s="20">
        <v>0</v>
      </c>
      <c r="AK164" s="20">
        <v>3</v>
      </c>
      <c r="AL164" s="20">
        <v>1</v>
      </c>
      <c r="AM164" s="20">
        <v>2</v>
      </c>
      <c r="AN164" s="20">
        <v>7</v>
      </c>
      <c r="AO164" s="20">
        <v>2</v>
      </c>
      <c r="AP164" s="20">
        <v>5</v>
      </c>
      <c r="AQ164" s="20">
        <v>6</v>
      </c>
      <c r="AR164" s="20">
        <v>3</v>
      </c>
      <c r="AS164" s="20">
        <v>3</v>
      </c>
      <c r="AT164" s="20">
        <v>7</v>
      </c>
      <c r="AU164" s="20">
        <v>5</v>
      </c>
      <c r="AV164" s="20">
        <v>2</v>
      </c>
      <c r="AW164" s="20">
        <v>48</v>
      </c>
      <c r="AX164" s="20">
        <v>17</v>
      </c>
      <c r="AY164" s="20">
        <v>31</v>
      </c>
      <c r="AZ164" s="20">
        <v>10</v>
      </c>
      <c r="BA164" s="20">
        <v>36</v>
      </c>
      <c r="BB164" s="20">
        <v>55</v>
      </c>
      <c r="BC164" s="21">
        <v>9.9009900990099015E-2</v>
      </c>
      <c r="BD164" s="21">
        <v>0.35643564356435642</v>
      </c>
      <c r="BE164" s="21">
        <v>0.54455445544554459</v>
      </c>
      <c r="BF164" s="22">
        <v>59.67326732673267</v>
      </c>
      <c r="BG164" s="17">
        <f t="shared" si="11"/>
        <v>6027</v>
      </c>
    </row>
    <row r="165" spans="1:59" ht="14.25" thickBot="1" x14ac:dyDescent="0.2">
      <c r="A165" s="178"/>
      <c r="B165" s="23" t="s">
        <v>174</v>
      </c>
      <c r="C165" s="24">
        <v>44</v>
      </c>
      <c r="D165" s="24">
        <v>73</v>
      </c>
      <c r="E165" s="24">
        <v>33</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0</v>
      </c>
      <c r="AC165" s="25">
        <v>0</v>
      </c>
      <c r="AD165" s="25">
        <v>0</v>
      </c>
      <c r="AE165" s="25">
        <v>2</v>
      </c>
      <c r="AF165" s="25">
        <v>1</v>
      </c>
      <c r="AG165" s="25">
        <v>1</v>
      </c>
      <c r="AH165" s="25">
        <v>1</v>
      </c>
      <c r="AI165" s="25">
        <v>0</v>
      </c>
      <c r="AJ165" s="25">
        <v>1</v>
      </c>
      <c r="AK165" s="25">
        <v>2</v>
      </c>
      <c r="AL165" s="25">
        <v>2</v>
      </c>
      <c r="AM165" s="25">
        <v>0</v>
      </c>
      <c r="AN165" s="25">
        <v>5</v>
      </c>
      <c r="AO165" s="25">
        <v>2</v>
      </c>
      <c r="AP165" s="25">
        <v>3</v>
      </c>
      <c r="AQ165" s="25">
        <v>6</v>
      </c>
      <c r="AR165" s="25">
        <v>4</v>
      </c>
      <c r="AS165" s="25">
        <v>2</v>
      </c>
      <c r="AT165" s="25">
        <v>7</v>
      </c>
      <c r="AU165" s="25">
        <v>1</v>
      </c>
      <c r="AV165" s="25">
        <v>6</v>
      </c>
      <c r="AW165" s="25">
        <v>48</v>
      </c>
      <c r="AX165" s="25">
        <v>22</v>
      </c>
      <c r="AY165" s="25">
        <v>26</v>
      </c>
      <c r="AZ165" s="25">
        <v>0</v>
      </c>
      <c r="BA165" s="25">
        <v>18</v>
      </c>
      <c r="BB165" s="25">
        <v>55</v>
      </c>
      <c r="BC165" s="26">
        <v>0</v>
      </c>
      <c r="BD165" s="26">
        <v>0.24657534246575341</v>
      </c>
      <c r="BE165" s="26">
        <v>0.75342465753424659</v>
      </c>
      <c r="BF165" s="27">
        <v>72.575342465753423</v>
      </c>
      <c r="BG165" s="17">
        <f t="shared" si="11"/>
        <v>5298</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6100</v>
      </c>
      <c r="D167" s="39">
        <v>12071</v>
      </c>
      <c r="E167" s="39">
        <v>5495</v>
      </c>
      <c r="F167" s="39">
        <v>6576</v>
      </c>
      <c r="G167" s="39">
        <v>458</v>
      </c>
      <c r="H167" s="39">
        <v>228</v>
      </c>
      <c r="I167" s="39">
        <v>230</v>
      </c>
      <c r="J167" s="39">
        <v>496</v>
      </c>
      <c r="K167" s="39">
        <v>251</v>
      </c>
      <c r="L167" s="39">
        <v>245</v>
      </c>
      <c r="M167" s="39">
        <v>528</v>
      </c>
      <c r="N167" s="39">
        <v>268</v>
      </c>
      <c r="O167" s="39">
        <v>260</v>
      </c>
      <c r="P167" s="39">
        <v>502</v>
      </c>
      <c r="Q167" s="39">
        <v>252</v>
      </c>
      <c r="R167" s="39">
        <v>250</v>
      </c>
      <c r="S167" s="39">
        <v>488</v>
      </c>
      <c r="T167" s="39">
        <v>238</v>
      </c>
      <c r="U167" s="39">
        <v>250</v>
      </c>
      <c r="V167" s="39">
        <v>497</v>
      </c>
      <c r="W167" s="39">
        <v>253</v>
      </c>
      <c r="X167" s="39">
        <v>244</v>
      </c>
      <c r="Y167" s="39">
        <v>543</v>
      </c>
      <c r="Z167" s="39">
        <v>255</v>
      </c>
      <c r="AA167" s="39">
        <v>288</v>
      </c>
      <c r="AB167" s="39">
        <v>632</v>
      </c>
      <c r="AC167" s="39">
        <v>309</v>
      </c>
      <c r="AD167" s="39">
        <v>323</v>
      </c>
      <c r="AE167" s="39">
        <v>710</v>
      </c>
      <c r="AF167" s="39">
        <v>347</v>
      </c>
      <c r="AG167" s="39">
        <v>363</v>
      </c>
      <c r="AH167" s="39">
        <v>812</v>
      </c>
      <c r="AI167" s="39">
        <v>394</v>
      </c>
      <c r="AJ167" s="39">
        <v>418</v>
      </c>
      <c r="AK167" s="39">
        <v>775</v>
      </c>
      <c r="AL167" s="39">
        <v>361</v>
      </c>
      <c r="AM167" s="39">
        <v>414</v>
      </c>
      <c r="AN167" s="39">
        <v>659</v>
      </c>
      <c r="AO167" s="39">
        <v>315</v>
      </c>
      <c r="AP167" s="39">
        <v>344</v>
      </c>
      <c r="AQ167" s="39">
        <v>685</v>
      </c>
      <c r="AR167" s="39">
        <v>316</v>
      </c>
      <c r="AS167" s="39">
        <v>369</v>
      </c>
      <c r="AT167" s="39">
        <v>787</v>
      </c>
      <c r="AU167" s="39">
        <v>357</v>
      </c>
      <c r="AV167" s="39">
        <v>430</v>
      </c>
      <c r="AW167" s="39">
        <v>3499</v>
      </c>
      <c r="AX167" s="39">
        <v>1351</v>
      </c>
      <c r="AY167" s="39">
        <v>2148</v>
      </c>
      <c r="AZ167" s="39">
        <v>1482</v>
      </c>
      <c r="BA167" s="39">
        <v>6303</v>
      </c>
      <c r="BB167" s="39">
        <v>4286</v>
      </c>
      <c r="BC167" s="41">
        <v>0.12277358959489686</v>
      </c>
      <c r="BD167" s="41">
        <v>0.52216055007870099</v>
      </c>
      <c r="BE167" s="41">
        <v>0.35506586032640214</v>
      </c>
      <c r="BF167" s="42">
        <v>50.108938778891556</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694</v>
      </c>
      <c r="D169" s="13">
        <v>1371</v>
      </c>
      <c r="E169" s="13">
        <v>615</v>
      </c>
      <c r="F169" s="13">
        <v>756</v>
      </c>
      <c r="G169" s="14">
        <v>42</v>
      </c>
      <c r="H169" s="14">
        <v>20</v>
      </c>
      <c r="I169" s="14">
        <v>22</v>
      </c>
      <c r="J169" s="14">
        <v>49</v>
      </c>
      <c r="K169" s="14">
        <v>21</v>
      </c>
      <c r="L169" s="14">
        <v>28</v>
      </c>
      <c r="M169" s="14">
        <v>56</v>
      </c>
      <c r="N169" s="14">
        <v>25</v>
      </c>
      <c r="O169" s="14">
        <v>31</v>
      </c>
      <c r="P169" s="14">
        <v>58</v>
      </c>
      <c r="Q169" s="14">
        <v>32</v>
      </c>
      <c r="R169" s="14">
        <v>26</v>
      </c>
      <c r="S169" s="14">
        <v>52</v>
      </c>
      <c r="T169" s="14">
        <v>36</v>
      </c>
      <c r="U169" s="14">
        <v>16</v>
      </c>
      <c r="V169" s="14">
        <v>55</v>
      </c>
      <c r="W169" s="14">
        <v>31</v>
      </c>
      <c r="X169" s="14">
        <v>24</v>
      </c>
      <c r="Y169" s="14">
        <v>43</v>
      </c>
      <c r="Z169" s="14">
        <v>16</v>
      </c>
      <c r="AA169" s="14">
        <v>27</v>
      </c>
      <c r="AB169" s="14">
        <v>62</v>
      </c>
      <c r="AC169" s="14">
        <v>23</v>
      </c>
      <c r="AD169" s="14">
        <v>39</v>
      </c>
      <c r="AE169" s="14">
        <v>88</v>
      </c>
      <c r="AF169" s="14">
        <v>50</v>
      </c>
      <c r="AG169" s="14">
        <v>38</v>
      </c>
      <c r="AH169" s="14">
        <v>114</v>
      </c>
      <c r="AI169" s="14">
        <v>60</v>
      </c>
      <c r="AJ169" s="14">
        <v>54</v>
      </c>
      <c r="AK169" s="14">
        <v>72</v>
      </c>
      <c r="AL169" s="14">
        <v>33</v>
      </c>
      <c r="AM169" s="14">
        <v>39</v>
      </c>
      <c r="AN169" s="14">
        <v>62</v>
      </c>
      <c r="AO169" s="14">
        <v>29</v>
      </c>
      <c r="AP169" s="14">
        <v>33</v>
      </c>
      <c r="AQ169" s="14">
        <v>94</v>
      </c>
      <c r="AR169" s="14">
        <v>44</v>
      </c>
      <c r="AS169" s="14">
        <v>50</v>
      </c>
      <c r="AT169" s="14">
        <v>71</v>
      </c>
      <c r="AU169" s="14">
        <v>21</v>
      </c>
      <c r="AV169" s="14">
        <v>50</v>
      </c>
      <c r="AW169" s="14">
        <v>453</v>
      </c>
      <c r="AX169" s="14">
        <v>174</v>
      </c>
      <c r="AY169" s="14">
        <v>279</v>
      </c>
      <c r="AZ169" s="14">
        <v>147</v>
      </c>
      <c r="BA169" s="14">
        <v>700</v>
      </c>
      <c r="BB169" s="14">
        <v>524</v>
      </c>
      <c r="BC169" s="15">
        <v>0.10722100656455143</v>
      </c>
      <c r="BD169" s="15">
        <v>0.51057622173595918</v>
      </c>
      <c r="BE169" s="15">
        <v>0.38220277169948941</v>
      </c>
      <c r="BF169" s="16">
        <v>52.2800875273523</v>
      </c>
      <c r="BG169" s="17">
        <f>BF169*D169</f>
        <v>71676</v>
      </c>
    </row>
    <row r="170" spans="1:59" x14ac:dyDescent="0.15">
      <c r="A170" s="178"/>
      <c r="B170" s="18" t="s">
        <v>178</v>
      </c>
      <c r="C170" s="19">
        <v>324</v>
      </c>
      <c r="D170" s="19">
        <v>546</v>
      </c>
      <c r="E170" s="19">
        <v>241</v>
      </c>
      <c r="F170" s="19">
        <v>305</v>
      </c>
      <c r="G170" s="20">
        <v>8</v>
      </c>
      <c r="H170" s="20">
        <v>5</v>
      </c>
      <c r="I170" s="20">
        <v>3</v>
      </c>
      <c r="J170" s="20">
        <v>9</v>
      </c>
      <c r="K170" s="20">
        <v>4</v>
      </c>
      <c r="L170" s="20">
        <v>5</v>
      </c>
      <c r="M170" s="20">
        <v>16</v>
      </c>
      <c r="N170" s="20">
        <v>10</v>
      </c>
      <c r="O170" s="20">
        <v>6</v>
      </c>
      <c r="P170" s="20">
        <v>16</v>
      </c>
      <c r="Q170" s="20">
        <v>8</v>
      </c>
      <c r="R170" s="20">
        <v>8</v>
      </c>
      <c r="S170" s="20">
        <v>7</v>
      </c>
      <c r="T170" s="20">
        <v>4</v>
      </c>
      <c r="U170" s="20">
        <v>3</v>
      </c>
      <c r="V170" s="20">
        <v>9</v>
      </c>
      <c r="W170" s="20">
        <v>6</v>
      </c>
      <c r="X170" s="20">
        <v>3</v>
      </c>
      <c r="Y170" s="20">
        <v>18</v>
      </c>
      <c r="Z170" s="20">
        <v>9</v>
      </c>
      <c r="AA170" s="20">
        <v>9</v>
      </c>
      <c r="AB170" s="20">
        <v>23</v>
      </c>
      <c r="AC170" s="20">
        <v>13</v>
      </c>
      <c r="AD170" s="20">
        <v>10</v>
      </c>
      <c r="AE170" s="20">
        <v>27</v>
      </c>
      <c r="AF170" s="20">
        <v>9</v>
      </c>
      <c r="AG170" s="20">
        <v>18</v>
      </c>
      <c r="AH170" s="20">
        <v>39</v>
      </c>
      <c r="AI170" s="20">
        <v>15</v>
      </c>
      <c r="AJ170" s="20">
        <v>24</v>
      </c>
      <c r="AK170" s="20">
        <v>22</v>
      </c>
      <c r="AL170" s="20">
        <v>9</v>
      </c>
      <c r="AM170" s="20">
        <v>13</v>
      </c>
      <c r="AN170" s="20">
        <v>26</v>
      </c>
      <c r="AO170" s="20">
        <v>12</v>
      </c>
      <c r="AP170" s="20">
        <v>14</v>
      </c>
      <c r="AQ170" s="20">
        <v>41</v>
      </c>
      <c r="AR170" s="20">
        <v>17</v>
      </c>
      <c r="AS170" s="20">
        <v>24</v>
      </c>
      <c r="AT170" s="20">
        <v>56</v>
      </c>
      <c r="AU170" s="20">
        <v>27</v>
      </c>
      <c r="AV170" s="20">
        <v>29</v>
      </c>
      <c r="AW170" s="20">
        <v>229</v>
      </c>
      <c r="AX170" s="20">
        <v>93</v>
      </c>
      <c r="AY170" s="20">
        <v>136</v>
      </c>
      <c r="AZ170" s="20">
        <v>33</v>
      </c>
      <c r="BA170" s="20">
        <v>228</v>
      </c>
      <c r="BB170" s="20">
        <v>285</v>
      </c>
      <c r="BC170" s="21">
        <v>6.043956043956044E-2</v>
      </c>
      <c r="BD170" s="21">
        <v>0.4175824175824176</v>
      </c>
      <c r="BE170" s="21">
        <v>0.52197802197802201</v>
      </c>
      <c r="BF170" s="22">
        <v>58.335164835164832</v>
      </c>
      <c r="BG170" s="17">
        <f>BF170*D170</f>
        <v>31851</v>
      </c>
    </row>
    <row r="171" spans="1:59" x14ac:dyDescent="0.15">
      <c r="A171" s="178"/>
      <c r="B171" s="18" t="s">
        <v>179</v>
      </c>
      <c r="C171" s="19">
        <v>1060</v>
      </c>
      <c r="D171" s="19">
        <v>2228</v>
      </c>
      <c r="E171" s="19">
        <v>1016</v>
      </c>
      <c r="F171" s="19">
        <v>1212</v>
      </c>
      <c r="G171" s="20">
        <v>69</v>
      </c>
      <c r="H171" s="20">
        <v>34</v>
      </c>
      <c r="I171" s="20">
        <v>35</v>
      </c>
      <c r="J171" s="20">
        <v>82</v>
      </c>
      <c r="K171" s="20">
        <v>46</v>
      </c>
      <c r="L171" s="20">
        <v>36</v>
      </c>
      <c r="M171" s="20">
        <v>96</v>
      </c>
      <c r="N171" s="20">
        <v>46</v>
      </c>
      <c r="O171" s="20">
        <v>50</v>
      </c>
      <c r="P171" s="20">
        <v>89</v>
      </c>
      <c r="Q171" s="20">
        <v>35</v>
      </c>
      <c r="R171" s="20">
        <v>54</v>
      </c>
      <c r="S171" s="20">
        <v>103</v>
      </c>
      <c r="T171" s="20">
        <v>47</v>
      </c>
      <c r="U171" s="20">
        <v>56</v>
      </c>
      <c r="V171" s="20">
        <v>82</v>
      </c>
      <c r="W171" s="20">
        <v>37</v>
      </c>
      <c r="X171" s="20">
        <v>45</v>
      </c>
      <c r="Y171" s="20">
        <v>77</v>
      </c>
      <c r="Z171" s="20">
        <v>42</v>
      </c>
      <c r="AA171" s="20">
        <v>35</v>
      </c>
      <c r="AB171" s="20">
        <v>121</v>
      </c>
      <c r="AC171" s="20">
        <v>55</v>
      </c>
      <c r="AD171" s="20">
        <v>66</v>
      </c>
      <c r="AE171" s="20">
        <v>134</v>
      </c>
      <c r="AF171" s="20">
        <v>65</v>
      </c>
      <c r="AG171" s="20">
        <v>69</v>
      </c>
      <c r="AH171" s="20">
        <v>143</v>
      </c>
      <c r="AI171" s="20">
        <v>74</v>
      </c>
      <c r="AJ171" s="20">
        <v>69</v>
      </c>
      <c r="AK171" s="20">
        <v>147</v>
      </c>
      <c r="AL171" s="20">
        <v>69</v>
      </c>
      <c r="AM171" s="20">
        <v>78</v>
      </c>
      <c r="AN171" s="20">
        <v>130</v>
      </c>
      <c r="AO171" s="20">
        <v>57</v>
      </c>
      <c r="AP171" s="20">
        <v>73</v>
      </c>
      <c r="AQ171" s="20">
        <v>127</v>
      </c>
      <c r="AR171" s="20">
        <v>55</v>
      </c>
      <c r="AS171" s="20">
        <v>72</v>
      </c>
      <c r="AT171" s="20">
        <v>147</v>
      </c>
      <c r="AU171" s="20">
        <v>69</v>
      </c>
      <c r="AV171" s="20">
        <v>78</v>
      </c>
      <c r="AW171" s="20">
        <v>681</v>
      </c>
      <c r="AX171" s="20">
        <v>285</v>
      </c>
      <c r="AY171" s="20">
        <v>396</v>
      </c>
      <c r="AZ171" s="20">
        <v>247</v>
      </c>
      <c r="BA171" s="20">
        <v>1153</v>
      </c>
      <c r="BB171" s="20">
        <v>828</v>
      </c>
      <c r="BC171" s="21">
        <v>0.11086175942549371</v>
      </c>
      <c r="BD171" s="21">
        <v>0.51750448833034113</v>
      </c>
      <c r="BE171" s="21">
        <v>0.37163375224416517</v>
      </c>
      <c r="BF171" s="22">
        <v>51.223070017953319</v>
      </c>
      <c r="BG171" s="17">
        <f>BF171*D171</f>
        <v>114125</v>
      </c>
    </row>
    <row r="172" spans="1:59" ht="14.25" thickBot="1" x14ac:dyDescent="0.2">
      <c r="A172" s="178"/>
      <c r="B172" s="23" t="s">
        <v>180</v>
      </c>
      <c r="C172" s="24">
        <v>1512</v>
      </c>
      <c r="D172" s="24">
        <v>3229</v>
      </c>
      <c r="E172" s="24">
        <v>1475</v>
      </c>
      <c r="F172" s="24">
        <v>1754</v>
      </c>
      <c r="G172" s="25">
        <v>112</v>
      </c>
      <c r="H172" s="25">
        <v>54</v>
      </c>
      <c r="I172" s="25">
        <v>58</v>
      </c>
      <c r="J172" s="25">
        <v>126</v>
      </c>
      <c r="K172" s="25">
        <v>70</v>
      </c>
      <c r="L172" s="25">
        <v>56</v>
      </c>
      <c r="M172" s="25">
        <v>127</v>
      </c>
      <c r="N172" s="25">
        <v>63</v>
      </c>
      <c r="O172" s="25">
        <v>64</v>
      </c>
      <c r="P172" s="25">
        <v>161</v>
      </c>
      <c r="Q172" s="25">
        <v>75</v>
      </c>
      <c r="R172" s="25">
        <v>86</v>
      </c>
      <c r="S172" s="25">
        <v>155</v>
      </c>
      <c r="T172" s="25">
        <v>75</v>
      </c>
      <c r="U172" s="25">
        <v>80</v>
      </c>
      <c r="V172" s="25">
        <v>142</v>
      </c>
      <c r="W172" s="25">
        <v>64</v>
      </c>
      <c r="X172" s="25">
        <v>78</v>
      </c>
      <c r="Y172" s="25">
        <v>141</v>
      </c>
      <c r="Z172" s="25">
        <v>72</v>
      </c>
      <c r="AA172" s="25">
        <v>69</v>
      </c>
      <c r="AB172" s="25">
        <v>179</v>
      </c>
      <c r="AC172" s="25">
        <v>95</v>
      </c>
      <c r="AD172" s="25">
        <v>84</v>
      </c>
      <c r="AE172" s="25">
        <v>148</v>
      </c>
      <c r="AF172" s="25">
        <v>72</v>
      </c>
      <c r="AG172" s="25">
        <v>76</v>
      </c>
      <c r="AH172" s="25">
        <v>212</v>
      </c>
      <c r="AI172" s="25">
        <v>97</v>
      </c>
      <c r="AJ172" s="25">
        <v>115</v>
      </c>
      <c r="AK172" s="25">
        <v>223</v>
      </c>
      <c r="AL172" s="25">
        <v>97</v>
      </c>
      <c r="AM172" s="25">
        <v>126</v>
      </c>
      <c r="AN172" s="25">
        <v>179</v>
      </c>
      <c r="AO172" s="25">
        <v>77</v>
      </c>
      <c r="AP172" s="25">
        <v>102</v>
      </c>
      <c r="AQ172" s="25">
        <v>213</v>
      </c>
      <c r="AR172" s="25">
        <v>94</v>
      </c>
      <c r="AS172" s="25">
        <v>119</v>
      </c>
      <c r="AT172" s="25">
        <v>248</v>
      </c>
      <c r="AU172" s="25">
        <v>119</v>
      </c>
      <c r="AV172" s="25">
        <v>129</v>
      </c>
      <c r="AW172" s="25">
        <v>863</v>
      </c>
      <c r="AX172" s="25">
        <v>351</v>
      </c>
      <c r="AY172" s="25">
        <v>512</v>
      </c>
      <c r="AZ172" s="25">
        <v>365</v>
      </c>
      <c r="BA172" s="25">
        <v>1753</v>
      </c>
      <c r="BB172" s="25">
        <v>1111</v>
      </c>
      <c r="BC172" s="26">
        <v>0.11303809228863425</v>
      </c>
      <c r="BD172" s="26">
        <v>0.54289253638897494</v>
      </c>
      <c r="BE172" s="26">
        <v>0.34406937132239085</v>
      </c>
      <c r="BF172" s="27">
        <v>49.20935274078662</v>
      </c>
      <c r="BG172" s="17">
        <f>BF172*D172</f>
        <v>158897</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3590</v>
      </c>
      <c r="D174" s="39">
        <v>7374</v>
      </c>
      <c r="E174" s="39">
        <v>3347</v>
      </c>
      <c r="F174" s="39">
        <v>4027</v>
      </c>
      <c r="G174" s="39">
        <v>231</v>
      </c>
      <c r="H174" s="39">
        <v>113</v>
      </c>
      <c r="I174" s="39">
        <v>118</v>
      </c>
      <c r="J174" s="39">
        <v>266</v>
      </c>
      <c r="K174" s="39">
        <v>141</v>
      </c>
      <c r="L174" s="39">
        <v>125</v>
      </c>
      <c r="M174" s="39">
        <v>295</v>
      </c>
      <c r="N174" s="39">
        <v>144</v>
      </c>
      <c r="O174" s="39">
        <v>151</v>
      </c>
      <c r="P174" s="39">
        <v>324</v>
      </c>
      <c r="Q174" s="39">
        <v>150</v>
      </c>
      <c r="R174" s="39">
        <v>174</v>
      </c>
      <c r="S174" s="39">
        <v>317</v>
      </c>
      <c r="T174" s="39">
        <v>162</v>
      </c>
      <c r="U174" s="39">
        <v>155</v>
      </c>
      <c r="V174" s="39">
        <v>288</v>
      </c>
      <c r="W174" s="39">
        <v>138</v>
      </c>
      <c r="X174" s="39">
        <v>150</v>
      </c>
      <c r="Y174" s="39">
        <v>279</v>
      </c>
      <c r="Z174" s="39">
        <v>139</v>
      </c>
      <c r="AA174" s="39">
        <v>140</v>
      </c>
      <c r="AB174" s="39">
        <v>385</v>
      </c>
      <c r="AC174" s="39">
        <v>186</v>
      </c>
      <c r="AD174" s="39">
        <v>199</v>
      </c>
      <c r="AE174" s="39">
        <v>397</v>
      </c>
      <c r="AF174" s="39">
        <v>196</v>
      </c>
      <c r="AG174" s="39">
        <v>201</v>
      </c>
      <c r="AH174" s="39">
        <v>508</v>
      </c>
      <c r="AI174" s="39">
        <v>246</v>
      </c>
      <c r="AJ174" s="39">
        <v>262</v>
      </c>
      <c r="AK174" s="39">
        <v>464</v>
      </c>
      <c r="AL174" s="39">
        <v>208</v>
      </c>
      <c r="AM174" s="39">
        <v>256</v>
      </c>
      <c r="AN174" s="39">
        <v>397</v>
      </c>
      <c r="AO174" s="39">
        <v>175</v>
      </c>
      <c r="AP174" s="39">
        <v>222</v>
      </c>
      <c r="AQ174" s="39">
        <v>475</v>
      </c>
      <c r="AR174" s="39">
        <v>210</v>
      </c>
      <c r="AS174" s="39">
        <v>265</v>
      </c>
      <c r="AT174" s="39">
        <v>522</v>
      </c>
      <c r="AU174" s="39">
        <v>236</v>
      </c>
      <c r="AV174" s="39">
        <v>286</v>
      </c>
      <c r="AW174" s="39">
        <v>2226</v>
      </c>
      <c r="AX174" s="39">
        <v>903</v>
      </c>
      <c r="AY174" s="39">
        <v>1323</v>
      </c>
      <c r="AZ174" s="39">
        <v>792</v>
      </c>
      <c r="BA174" s="39">
        <v>3834</v>
      </c>
      <c r="BB174" s="39">
        <v>2748</v>
      </c>
      <c r="BC174" s="41">
        <v>0.10740439381611067</v>
      </c>
      <c r="BD174" s="41">
        <v>0.51993490642799023</v>
      </c>
      <c r="BE174" s="41">
        <v>0.37266069975589911</v>
      </c>
      <c r="BF174" s="42">
        <v>51.064415513967994</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1620</v>
      </c>
      <c r="D176" s="13">
        <v>3188</v>
      </c>
      <c r="E176" s="13">
        <v>1469</v>
      </c>
      <c r="F176" s="13">
        <v>1719</v>
      </c>
      <c r="G176" s="14">
        <v>154</v>
      </c>
      <c r="H176" s="14">
        <v>77</v>
      </c>
      <c r="I176" s="14">
        <v>77</v>
      </c>
      <c r="J176" s="14">
        <v>136</v>
      </c>
      <c r="K176" s="14">
        <v>71</v>
      </c>
      <c r="L176" s="14">
        <v>65</v>
      </c>
      <c r="M176" s="14">
        <v>111</v>
      </c>
      <c r="N176" s="14">
        <v>62</v>
      </c>
      <c r="O176" s="14">
        <v>49</v>
      </c>
      <c r="P176" s="14">
        <v>137</v>
      </c>
      <c r="Q176" s="14">
        <v>77</v>
      </c>
      <c r="R176" s="14">
        <v>60</v>
      </c>
      <c r="S176" s="14">
        <v>141</v>
      </c>
      <c r="T176" s="14">
        <v>69</v>
      </c>
      <c r="U176" s="14">
        <v>72</v>
      </c>
      <c r="V176" s="14">
        <v>139</v>
      </c>
      <c r="W176" s="14">
        <v>64</v>
      </c>
      <c r="X176" s="14">
        <v>75</v>
      </c>
      <c r="Y176" s="14">
        <v>152</v>
      </c>
      <c r="Z176" s="14">
        <v>74</v>
      </c>
      <c r="AA176" s="14">
        <v>78</v>
      </c>
      <c r="AB176" s="14">
        <v>178</v>
      </c>
      <c r="AC176" s="14">
        <v>99</v>
      </c>
      <c r="AD176" s="14">
        <v>79</v>
      </c>
      <c r="AE176" s="14">
        <v>173</v>
      </c>
      <c r="AF176" s="14">
        <v>76</v>
      </c>
      <c r="AG176" s="14">
        <v>97</v>
      </c>
      <c r="AH176" s="14">
        <v>235</v>
      </c>
      <c r="AI176" s="14">
        <v>118</v>
      </c>
      <c r="AJ176" s="14">
        <v>117</v>
      </c>
      <c r="AK176" s="14">
        <v>201</v>
      </c>
      <c r="AL176" s="14">
        <v>99</v>
      </c>
      <c r="AM176" s="14">
        <v>102</v>
      </c>
      <c r="AN176" s="14">
        <v>173</v>
      </c>
      <c r="AO176" s="14">
        <v>81</v>
      </c>
      <c r="AP176" s="14">
        <v>92</v>
      </c>
      <c r="AQ176" s="14">
        <v>173</v>
      </c>
      <c r="AR176" s="14">
        <v>88</v>
      </c>
      <c r="AS176" s="14">
        <v>85</v>
      </c>
      <c r="AT176" s="14">
        <v>177</v>
      </c>
      <c r="AU176" s="14">
        <v>75</v>
      </c>
      <c r="AV176" s="14">
        <v>102</v>
      </c>
      <c r="AW176" s="14">
        <v>908</v>
      </c>
      <c r="AX176" s="14">
        <v>339</v>
      </c>
      <c r="AY176" s="14">
        <v>569</v>
      </c>
      <c r="AZ176" s="14">
        <v>401</v>
      </c>
      <c r="BA176" s="14">
        <v>1702</v>
      </c>
      <c r="BB176" s="14">
        <v>1085</v>
      </c>
      <c r="BC176" s="15">
        <v>0.12578419071518193</v>
      </c>
      <c r="BD176" s="15">
        <v>0.53387703889585947</v>
      </c>
      <c r="BE176" s="15">
        <v>0.3403387703889586</v>
      </c>
      <c r="BF176" s="16">
        <v>48.981179422835631</v>
      </c>
      <c r="BG176" s="17">
        <f>BF176*D176</f>
        <v>156152</v>
      </c>
    </row>
    <row r="177" spans="1:59" x14ac:dyDescent="0.15">
      <c r="A177" s="178"/>
      <c r="B177" s="18" t="s">
        <v>184</v>
      </c>
      <c r="C177" s="19">
        <v>1305</v>
      </c>
      <c r="D177" s="19">
        <v>2404</v>
      </c>
      <c r="E177" s="19">
        <v>1097</v>
      </c>
      <c r="F177" s="19">
        <v>1307</v>
      </c>
      <c r="G177" s="20">
        <v>73</v>
      </c>
      <c r="H177" s="20">
        <v>39</v>
      </c>
      <c r="I177" s="20">
        <v>34</v>
      </c>
      <c r="J177" s="20">
        <v>109</v>
      </c>
      <c r="K177" s="20">
        <v>58</v>
      </c>
      <c r="L177" s="20">
        <v>51</v>
      </c>
      <c r="M177" s="20">
        <v>114</v>
      </c>
      <c r="N177" s="20">
        <v>60</v>
      </c>
      <c r="O177" s="20">
        <v>54</v>
      </c>
      <c r="P177" s="20">
        <v>106</v>
      </c>
      <c r="Q177" s="20">
        <v>51</v>
      </c>
      <c r="R177" s="20">
        <v>55</v>
      </c>
      <c r="S177" s="20">
        <v>86</v>
      </c>
      <c r="T177" s="20">
        <v>43</v>
      </c>
      <c r="U177" s="20">
        <v>43</v>
      </c>
      <c r="V177" s="20">
        <v>89</v>
      </c>
      <c r="W177" s="20">
        <v>42</v>
      </c>
      <c r="X177" s="20">
        <v>47</v>
      </c>
      <c r="Y177" s="20">
        <v>106</v>
      </c>
      <c r="Z177" s="20">
        <v>55</v>
      </c>
      <c r="AA177" s="20">
        <v>51</v>
      </c>
      <c r="AB177" s="20">
        <v>115</v>
      </c>
      <c r="AC177" s="20">
        <v>58</v>
      </c>
      <c r="AD177" s="20">
        <v>57</v>
      </c>
      <c r="AE177" s="20">
        <v>154</v>
      </c>
      <c r="AF177" s="20">
        <v>80</v>
      </c>
      <c r="AG177" s="20">
        <v>74</v>
      </c>
      <c r="AH177" s="20">
        <v>187</v>
      </c>
      <c r="AI177" s="20">
        <v>87</v>
      </c>
      <c r="AJ177" s="20">
        <v>100</v>
      </c>
      <c r="AK177" s="20">
        <v>167</v>
      </c>
      <c r="AL177" s="20">
        <v>73</v>
      </c>
      <c r="AM177" s="20">
        <v>94</v>
      </c>
      <c r="AN177" s="20">
        <v>143</v>
      </c>
      <c r="AO177" s="20">
        <v>70</v>
      </c>
      <c r="AP177" s="20">
        <v>73</v>
      </c>
      <c r="AQ177" s="20">
        <v>135</v>
      </c>
      <c r="AR177" s="20">
        <v>57</v>
      </c>
      <c r="AS177" s="20">
        <v>78</v>
      </c>
      <c r="AT177" s="20">
        <v>159</v>
      </c>
      <c r="AU177" s="20">
        <v>77</v>
      </c>
      <c r="AV177" s="20">
        <v>82</v>
      </c>
      <c r="AW177" s="20">
        <v>661</v>
      </c>
      <c r="AX177" s="20">
        <v>247</v>
      </c>
      <c r="AY177" s="20">
        <v>414</v>
      </c>
      <c r="AZ177" s="20">
        <v>296</v>
      </c>
      <c r="BA177" s="20">
        <v>1288</v>
      </c>
      <c r="BB177" s="20">
        <v>820</v>
      </c>
      <c r="BC177" s="21">
        <v>0.12312811980033278</v>
      </c>
      <c r="BD177" s="21">
        <v>0.53577371048252909</v>
      </c>
      <c r="BE177" s="21">
        <v>0.34109816971713808</v>
      </c>
      <c r="BF177" s="22">
        <v>49.760399334442596</v>
      </c>
      <c r="BG177" s="17">
        <f>BF177*D177</f>
        <v>119624</v>
      </c>
    </row>
    <row r="178" spans="1:59" ht="14.25" thickBot="1" x14ac:dyDescent="0.2">
      <c r="A178" s="178"/>
      <c r="B178" s="23" t="s">
        <v>185</v>
      </c>
      <c r="C178" s="24">
        <v>3168</v>
      </c>
      <c r="D178" s="24">
        <v>6314</v>
      </c>
      <c r="E178" s="24">
        <v>3171</v>
      </c>
      <c r="F178" s="24">
        <v>3143</v>
      </c>
      <c r="G178" s="25">
        <v>230</v>
      </c>
      <c r="H178" s="25">
        <v>112</v>
      </c>
      <c r="I178" s="25">
        <v>118</v>
      </c>
      <c r="J178" s="25">
        <v>258</v>
      </c>
      <c r="K178" s="25">
        <v>152</v>
      </c>
      <c r="L178" s="25">
        <v>106</v>
      </c>
      <c r="M178" s="25">
        <v>268</v>
      </c>
      <c r="N178" s="25">
        <v>153</v>
      </c>
      <c r="O178" s="25">
        <v>115</v>
      </c>
      <c r="P178" s="25">
        <v>347</v>
      </c>
      <c r="Q178" s="25">
        <v>202</v>
      </c>
      <c r="R178" s="25">
        <v>145</v>
      </c>
      <c r="S178" s="25">
        <v>517</v>
      </c>
      <c r="T178" s="25">
        <v>357</v>
      </c>
      <c r="U178" s="25">
        <v>160</v>
      </c>
      <c r="V178" s="25">
        <v>269</v>
      </c>
      <c r="W178" s="25">
        <v>169</v>
      </c>
      <c r="X178" s="25">
        <v>100</v>
      </c>
      <c r="Y178" s="25">
        <v>306</v>
      </c>
      <c r="Z178" s="25">
        <v>157</v>
      </c>
      <c r="AA178" s="25">
        <v>149</v>
      </c>
      <c r="AB178" s="25">
        <v>296</v>
      </c>
      <c r="AC178" s="25">
        <v>158</v>
      </c>
      <c r="AD178" s="25">
        <v>138</v>
      </c>
      <c r="AE178" s="25">
        <v>331</v>
      </c>
      <c r="AF178" s="25">
        <v>157</v>
      </c>
      <c r="AG178" s="25">
        <v>174</v>
      </c>
      <c r="AH178" s="25">
        <v>399</v>
      </c>
      <c r="AI178" s="25">
        <v>190</v>
      </c>
      <c r="AJ178" s="25">
        <v>209</v>
      </c>
      <c r="AK178" s="25">
        <v>403</v>
      </c>
      <c r="AL178" s="25">
        <v>213</v>
      </c>
      <c r="AM178" s="25">
        <v>190</v>
      </c>
      <c r="AN178" s="25">
        <v>333</v>
      </c>
      <c r="AO178" s="25">
        <v>145</v>
      </c>
      <c r="AP178" s="25">
        <v>188</v>
      </c>
      <c r="AQ178" s="25">
        <v>393</v>
      </c>
      <c r="AR178" s="25">
        <v>179</v>
      </c>
      <c r="AS178" s="25">
        <v>214</v>
      </c>
      <c r="AT178" s="25">
        <v>392</v>
      </c>
      <c r="AU178" s="25">
        <v>199</v>
      </c>
      <c r="AV178" s="25">
        <v>193</v>
      </c>
      <c r="AW178" s="25">
        <v>1572</v>
      </c>
      <c r="AX178" s="25">
        <v>628</v>
      </c>
      <c r="AY178" s="25">
        <v>944</v>
      </c>
      <c r="AZ178" s="25">
        <v>756</v>
      </c>
      <c r="BA178" s="25">
        <v>3594</v>
      </c>
      <c r="BB178" s="25">
        <v>1964</v>
      </c>
      <c r="BC178" s="26">
        <v>0.11973392461197339</v>
      </c>
      <c r="BD178" s="26">
        <v>0.56921127652834969</v>
      </c>
      <c r="BE178" s="26">
        <v>0.31105479885967691</v>
      </c>
      <c r="BF178" s="27">
        <v>47.39436173582515</v>
      </c>
      <c r="BG178" s="17">
        <f>BF178*D178</f>
        <v>299248</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6093</v>
      </c>
      <c r="D180" s="39">
        <v>11906</v>
      </c>
      <c r="E180" s="39">
        <v>5737</v>
      </c>
      <c r="F180" s="39">
        <v>6169</v>
      </c>
      <c r="G180" s="39">
        <v>457</v>
      </c>
      <c r="H180" s="39">
        <v>228</v>
      </c>
      <c r="I180" s="39">
        <v>229</v>
      </c>
      <c r="J180" s="39">
        <v>503</v>
      </c>
      <c r="K180" s="39">
        <v>281</v>
      </c>
      <c r="L180" s="39">
        <v>222</v>
      </c>
      <c r="M180" s="39">
        <v>493</v>
      </c>
      <c r="N180" s="39">
        <v>275</v>
      </c>
      <c r="O180" s="39">
        <v>218</v>
      </c>
      <c r="P180" s="39">
        <v>590</v>
      </c>
      <c r="Q180" s="39">
        <v>330</v>
      </c>
      <c r="R180" s="39">
        <v>260</v>
      </c>
      <c r="S180" s="39">
        <v>744</v>
      </c>
      <c r="T180" s="39">
        <v>469</v>
      </c>
      <c r="U180" s="39">
        <v>275</v>
      </c>
      <c r="V180" s="39">
        <v>497</v>
      </c>
      <c r="W180" s="39">
        <v>275</v>
      </c>
      <c r="X180" s="39">
        <v>222</v>
      </c>
      <c r="Y180" s="39">
        <v>564</v>
      </c>
      <c r="Z180" s="39">
        <v>286</v>
      </c>
      <c r="AA180" s="39">
        <v>278</v>
      </c>
      <c r="AB180" s="39">
        <v>589</v>
      </c>
      <c r="AC180" s="39">
        <v>315</v>
      </c>
      <c r="AD180" s="39">
        <v>274</v>
      </c>
      <c r="AE180" s="39">
        <v>658</v>
      </c>
      <c r="AF180" s="39">
        <v>313</v>
      </c>
      <c r="AG180" s="39">
        <v>345</v>
      </c>
      <c r="AH180" s="39">
        <v>821</v>
      </c>
      <c r="AI180" s="39">
        <v>395</v>
      </c>
      <c r="AJ180" s="39">
        <v>426</v>
      </c>
      <c r="AK180" s="39">
        <v>771</v>
      </c>
      <c r="AL180" s="39">
        <v>385</v>
      </c>
      <c r="AM180" s="39">
        <v>386</v>
      </c>
      <c r="AN180" s="39">
        <v>649</v>
      </c>
      <c r="AO180" s="39">
        <v>296</v>
      </c>
      <c r="AP180" s="39">
        <v>353</v>
      </c>
      <c r="AQ180" s="39">
        <v>701</v>
      </c>
      <c r="AR180" s="39">
        <v>324</v>
      </c>
      <c r="AS180" s="39">
        <v>377</v>
      </c>
      <c r="AT180" s="39">
        <v>728</v>
      </c>
      <c r="AU180" s="39">
        <v>351</v>
      </c>
      <c r="AV180" s="39">
        <v>377</v>
      </c>
      <c r="AW180" s="39">
        <v>3141</v>
      </c>
      <c r="AX180" s="39">
        <v>1214</v>
      </c>
      <c r="AY180" s="39">
        <v>1927</v>
      </c>
      <c r="AZ180" s="39">
        <v>1453</v>
      </c>
      <c r="BA180" s="39">
        <v>6584</v>
      </c>
      <c r="BB180" s="39">
        <v>3869</v>
      </c>
      <c r="BC180" s="41">
        <v>0.12203930791197716</v>
      </c>
      <c r="BD180" s="41">
        <v>0.55299848815723163</v>
      </c>
      <c r="BE180" s="41">
        <v>0.32496220393079117</v>
      </c>
      <c r="BF180" s="42">
        <v>48.296993112716279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721</v>
      </c>
      <c r="D182" s="13">
        <v>1517</v>
      </c>
      <c r="E182" s="13">
        <v>706</v>
      </c>
      <c r="F182" s="13">
        <v>811</v>
      </c>
      <c r="G182" s="14">
        <v>63</v>
      </c>
      <c r="H182" s="14">
        <v>27</v>
      </c>
      <c r="I182" s="14">
        <v>36</v>
      </c>
      <c r="J182" s="14">
        <v>66</v>
      </c>
      <c r="K182" s="14">
        <v>36</v>
      </c>
      <c r="L182" s="14">
        <v>30</v>
      </c>
      <c r="M182" s="14">
        <v>80</v>
      </c>
      <c r="N182" s="14">
        <v>39</v>
      </c>
      <c r="O182" s="14">
        <v>41</v>
      </c>
      <c r="P182" s="14">
        <v>78</v>
      </c>
      <c r="Q182" s="14">
        <v>46</v>
      </c>
      <c r="R182" s="14">
        <v>32</v>
      </c>
      <c r="S182" s="14">
        <v>61</v>
      </c>
      <c r="T182" s="14">
        <v>26</v>
      </c>
      <c r="U182" s="14">
        <v>35</v>
      </c>
      <c r="V182" s="14">
        <v>61</v>
      </c>
      <c r="W182" s="14">
        <v>30</v>
      </c>
      <c r="X182" s="14">
        <v>31</v>
      </c>
      <c r="Y182" s="14">
        <v>83</v>
      </c>
      <c r="Z182" s="14">
        <v>40</v>
      </c>
      <c r="AA182" s="14">
        <v>43</v>
      </c>
      <c r="AB182" s="14">
        <v>91</v>
      </c>
      <c r="AC182" s="14">
        <v>45</v>
      </c>
      <c r="AD182" s="14">
        <v>46</v>
      </c>
      <c r="AE182" s="14">
        <v>94</v>
      </c>
      <c r="AF182" s="14">
        <v>40</v>
      </c>
      <c r="AG182" s="14">
        <v>54</v>
      </c>
      <c r="AH182" s="14">
        <v>107</v>
      </c>
      <c r="AI182" s="14">
        <v>47</v>
      </c>
      <c r="AJ182" s="14">
        <v>60</v>
      </c>
      <c r="AK182" s="14">
        <v>117</v>
      </c>
      <c r="AL182" s="14">
        <v>55</v>
      </c>
      <c r="AM182" s="14">
        <v>62</v>
      </c>
      <c r="AN182" s="14">
        <v>87</v>
      </c>
      <c r="AO182" s="14">
        <v>46</v>
      </c>
      <c r="AP182" s="14">
        <v>41</v>
      </c>
      <c r="AQ182" s="14">
        <v>72</v>
      </c>
      <c r="AR182" s="14">
        <v>41</v>
      </c>
      <c r="AS182" s="14">
        <v>31</v>
      </c>
      <c r="AT182" s="14">
        <v>86</v>
      </c>
      <c r="AU182" s="14">
        <v>32</v>
      </c>
      <c r="AV182" s="14">
        <v>54</v>
      </c>
      <c r="AW182" s="14">
        <v>371</v>
      </c>
      <c r="AX182" s="14">
        <v>156</v>
      </c>
      <c r="AY182" s="14">
        <v>215</v>
      </c>
      <c r="AZ182" s="14">
        <v>209</v>
      </c>
      <c r="BA182" s="14">
        <v>851</v>
      </c>
      <c r="BB182" s="14">
        <v>457</v>
      </c>
      <c r="BC182" s="15">
        <v>0.13777191825972313</v>
      </c>
      <c r="BD182" s="15">
        <v>0.56097560975609762</v>
      </c>
      <c r="BE182" s="15">
        <v>0.30125247198417932</v>
      </c>
      <c r="BF182" s="16">
        <v>47.098220171390906</v>
      </c>
      <c r="BG182" s="17">
        <f t="shared" ref="BG182:BG193" si="12">BF182*D182</f>
        <v>71448</v>
      </c>
    </row>
    <row r="183" spans="1:59" x14ac:dyDescent="0.15">
      <c r="A183" s="178"/>
      <c r="B183" s="18" t="s">
        <v>189</v>
      </c>
      <c r="C183" s="19">
        <v>327</v>
      </c>
      <c r="D183" s="19">
        <v>447</v>
      </c>
      <c r="E183" s="19">
        <v>187</v>
      </c>
      <c r="F183" s="19">
        <v>260</v>
      </c>
      <c r="G183" s="20">
        <v>0</v>
      </c>
      <c r="H183" s="20">
        <v>0</v>
      </c>
      <c r="I183" s="20">
        <v>0</v>
      </c>
      <c r="J183" s="20">
        <v>4</v>
      </c>
      <c r="K183" s="20">
        <v>2</v>
      </c>
      <c r="L183" s="20">
        <v>2</v>
      </c>
      <c r="M183" s="20">
        <v>5</v>
      </c>
      <c r="N183" s="20">
        <v>1</v>
      </c>
      <c r="O183" s="20">
        <v>4</v>
      </c>
      <c r="P183" s="20">
        <v>4</v>
      </c>
      <c r="Q183" s="20">
        <v>2</v>
      </c>
      <c r="R183" s="20">
        <v>2</v>
      </c>
      <c r="S183" s="20">
        <v>9</v>
      </c>
      <c r="T183" s="20">
        <v>5</v>
      </c>
      <c r="U183" s="20">
        <v>4</v>
      </c>
      <c r="V183" s="20">
        <v>10</v>
      </c>
      <c r="W183" s="20">
        <v>7</v>
      </c>
      <c r="X183" s="20">
        <v>3</v>
      </c>
      <c r="Y183" s="20">
        <v>6</v>
      </c>
      <c r="Z183" s="20">
        <v>3</v>
      </c>
      <c r="AA183" s="20">
        <v>3</v>
      </c>
      <c r="AB183" s="20">
        <v>8</v>
      </c>
      <c r="AC183" s="20">
        <v>6</v>
      </c>
      <c r="AD183" s="20">
        <v>2</v>
      </c>
      <c r="AE183" s="20">
        <v>10</v>
      </c>
      <c r="AF183" s="20">
        <v>5</v>
      </c>
      <c r="AG183" s="20">
        <v>5</v>
      </c>
      <c r="AH183" s="20">
        <v>25</v>
      </c>
      <c r="AI183" s="20">
        <v>10</v>
      </c>
      <c r="AJ183" s="20">
        <v>15</v>
      </c>
      <c r="AK183" s="20">
        <v>23</v>
      </c>
      <c r="AL183" s="20">
        <v>12</v>
      </c>
      <c r="AM183" s="20">
        <v>11</v>
      </c>
      <c r="AN183" s="20">
        <v>15</v>
      </c>
      <c r="AO183" s="20">
        <v>6</v>
      </c>
      <c r="AP183" s="20">
        <v>9</v>
      </c>
      <c r="AQ183" s="20">
        <v>29</v>
      </c>
      <c r="AR183" s="20">
        <v>13</v>
      </c>
      <c r="AS183" s="20">
        <v>16</v>
      </c>
      <c r="AT183" s="20">
        <v>47</v>
      </c>
      <c r="AU183" s="20">
        <v>20</v>
      </c>
      <c r="AV183" s="20">
        <v>27</v>
      </c>
      <c r="AW183" s="20">
        <v>252</v>
      </c>
      <c r="AX183" s="20">
        <v>95</v>
      </c>
      <c r="AY183" s="20">
        <v>157</v>
      </c>
      <c r="AZ183" s="20">
        <v>9</v>
      </c>
      <c r="BA183" s="20">
        <v>139</v>
      </c>
      <c r="BB183" s="20">
        <v>299</v>
      </c>
      <c r="BC183" s="21">
        <v>2.0134228187919462E-2</v>
      </c>
      <c r="BD183" s="21">
        <v>0.31096196868008946</v>
      </c>
      <c r="BE183" s="21">
        <v>0.66890380313199105</v>
      </c>
      <c r="BF183" s="22">
        <v>65.592841163310965</v>
      </c>
      <c r="BG183" s="17">
        <f t="shared" si="12"/>
        <v>29320</v>
      </c>
    </row>
    <row r="184" spans="1:59" x14ac:dyDescent="0.15">
      <c r="A184" s="178"/>
      <c r="B184" s="18" t="s">
        <v>190</v>
      </c>
      <c r="C184" s="19">
        <v>74</v>
      </c>
      <c r="D184" s="19">
        <v>158</v>
      </c>
      <c r="E184" s="19">
        <v>68</v>
      </c>
      <c r="F184" s="19">
        <v>90</v>
      </c>
      <c r="G184" s="20">
        <v>8</v>
      </c>
      <c r="H184" s="20">
        <v>2</v>
      </c>
      <c r="I184" s="20">
        <v>6</v>
      </c>
      <c r="J184" s="20">
        <v>6</v>
      </c>
      <c r="K184" s="20">
        <v>4</v>
      </c>
      <c r="L184" s="20">
        <v>2</v>
      </c>
      <c r="M184" s="20">
        <v>6</v>
      </c>
      <c r="N184" s="20">
        <v>3</v>
      </c>
      <c r="O184" s="20">
        <v>3</v>
      </c>
      <c r="P184" s="20">
        <v>14</v>
      </c>
      <c r="Q184" s="20">
        <v>5</v>
      </c>
      <c r="R184" s="20">
        <v>9</v>
      </c>
      <c r="S184" s="20">
        <v>5</v>
      </c>
      <c r="T184" s="20">
        <v>4</v>
      </c>
      <c r="U184" s="20">
        <v>1</v>
      </c>
      <c r="V184" s="20">
        <v>3</v>
      </c>
      <c r="W184" s="20">
        <v>1</v>
      </c>
      <c r="X184" s="20">
        <v>2</v>
      </c>
      <c r="Y184" s="20">
        <v>10</v>
      </c>
      <c r="Z184" s="20">
        <v>5</v>
      </c>
      <c r="AA184" s="20">
        <v>5</v>
      </c>
      <c r="AB184" s="20">
        <v>6</v>
      </c>
      <c r="AC184" s="20">
        <v>5</v>
      </c>
      <c r="AD184" s="20">
        <v>1</v>
      </c>
      <c r="AE184" s="20">
        <v>9</v>
      </c>
      <c r="AF184" s="20">
        <v>3</v>
      </c>
      <c r="AG184" s="20">
        <v>6</v>
      </c>
      <c r="AH184" s="20">
        <v>10</v>
      </c>
      <c r="AI184" s="20">
        <v>6</v>
      </c>
      <c r="AJ184" s="20">
        <v>4</v>
      </c>
      <c r="AK184" s="20">
        <v>11</v>
      </c>
      <c r="AL184" s="20">
        <v>5</v>
      </c>
      <c r="AM184" s="20">
        <v>6</v>
      </c>
      <c r="AN184" s="20">
        <v>7</v>
      </c>
      <c r="AO184" s="20">
        <v>3</v>
      </c>
      <c r="AP184" s="20">
        <v>4</v>
      </c>
      <c r="AQ184" s="20">
        <v>16</v>
      </c>
      <c r="AR184" s="20">
        <v>7</v>
      </c>
      <c r="AS184" s="20">
        <v>9</v>
      </c>
      <c r="AT184" s="20">
        <v>9</v>
      </c>
      <c r="AU184" s="20">
        <v>7</v>
      </c>
      <c r="AV184" s="20">
        <v>2</v>
      </c>
      <c r="AW184" s="20">
        <v>38</v>
      </c>
      <c r="AX184" s="20">
        <v>8</v>
      </c>
      <c r="AY184" s="20">
        <v>30</v>
      </c>
      <c r="AZ184" s="20">
        <v>20</v>
      </c>
      <c r="BA184" s="20">
        <v>91</v>
      </c>
      <c r="BB184" s="20">
        <v>47</v>
      </c>
      <c r="BC184" s="21">
        <v>0.12658227848101267</v>
      </c>
      <c r="BD184" s="21">
        <v>0.57594936708860756</v>
      </c>
      <c r="BE184" s="21">
        <v>0.29746835443037972</v>
      </c>
      <c r="BF184" s="22">
        <v>48.120253164556964</v>
      </c>
      <c r="BG184" s="17">
        <f t="shared" si="12"/>
        <v>7603</v>
      </c>
    </row>
    <row r="185" spans="1:59" x14ac:dyDescent="0.15">
      <c r="A185" s="178"/>
      <c r="B185" s="18" t="s">
        <v>191</v>
      </c>
      <c r="C185" s="19">
        <v>152</v>
      </c>
      <c r="D185" s="19">
        <v>321</v>
      </c>
      <c r="E185" s="19">
        <v>155</v>
      </c>
      <c r="F185" s="19">
        <v>166</v>
      </c>
      <c r="G185" s="20">
        <v>7</v>
      </c>
      <c r="H185" s="20">
        <v>5</v>
      </c>
      <c r="I185" s="20">
        <v>2</v>
      </c>
      <c r="J185" s="20">
        <v>19</v>
      </c>
      <c r="K185" s="20">
        <v>11</v>
      </c>
      <c r="L185" s="20">
        <v>8</v>
      </c>
      <c r="M185" s="20">
        <v>15</v>
      </c>
      <c r="N185" s="20">
        <v>9</v>
      </c>
      <c r="O185" s="20">
        <v>6</v>
      </c>
      <c r="P185" s="20">
        <v>15</v>
      </c>
      <c r="Q185" s="20">
        <v>9</v>
      </c>
      <c r="R185" s="20">
        <v>6</v>
      </c>
      <c r="S185" s="20">
        <v>15</v>
      </c>
      <c r="T185" s="20">
        <v>5</v>
      </c>
      <c r="U185" s="20">
        <v>10</v>
      </c>
      <c r="V185" s="20">
        <v>11</v>
      </c>
      <c r="W185" s="20">
        <v>3</v>
      </c>
      <c r="X185" s="20">
        <v>8</v>
      </c>
      <c r="Y185" s="20">
        <v>13</v>
      </c>
      <c r="Z185" s="20">
        <v>4</v>
      </c>
      <c r="AA185" s="20">
        <v>9</v>
      </c>
      <c r="AB185" s="20">
        <v>11</v>
      </c>
      <c r="AC185" s="20">
        <v>6</v>
      </c>
      <c r="AD185" s="20">
        <v>5</v>
      </c>
      <c r="AE185" s="20">
        <v>20</v>
      </c>
      <c r="AF185" s="20">
        <v>13</v>
      </c>
      <c r="AG185" s="20">
        <v>7</v>
      </c>
      <c r="AH185" s="20">
        <v>25</v>
      </c>
      <c r="AI185" s="20">
        <v>12</v>
      </c>
      <c r="AJ185" s="20">
        <v>13</v>
      </c>
      <c r="AK185" s="20">
        <v>26</v>
      </c>
      <c r="AL185" s="20">
        <v>16</v>
      </c>
      <c r="AM185" s="20">
        <v>10</v>
      </c>
      <c r="AN185" s="20">
        <v>22</v>
      </c>
      <c r="AO185" s="20">
        <v>8</v>
      </c>
      <c r="AP185" s="20">
        <v>14</v>
      </c>
      <c r="AQ185" s="20">
        <v>14</v>
      </c>
      <c r="AR185" s="20">
        <v>7</v>
      </c>
      <c r="AS185" s="20">
        <v>7</v>
      </c>
      <c r="AT185" s="20">
        <v>20</v>
      </c>
      <c r="AU185" s="20">
        <v>10</v>
      </c>
      <c r="AV185" s="20">
        <v>10</v>
      </c>
      <c r="AW185" s="20">
        <v>88</v>
      </c>
      <c r="AX185" s="20">
        <v>37</v>
      </c>
      <c r="AY185" s="20">
        <v>51</v>
      </c>
      <c r="AZ185" s="20">
        <v>41</v>
      </c>
      <c r="BA185" s="20">
        <v>172</v>
      </c>
      <c r="BB185" s="20">
        <v>108</v>
      </c>
      <c r="BC185" s="21">
        <v>0.1277258566978193</v>
      </c>
      <c r="BD185" s="21">
        <v>0.53582554517133951</v>
      </c>
      <c r="BE185" s="21">
        <v>0.3364485981308411</v>
      </c>
      <c r="BF185" s="22">
        <v>49.404984423676012</v>
      </c>
      <c r="BG185" s="17">
        <f t="shared" si="12"/>
        <v>15859</v>
      </c>
    </row>
    <row r="186" spans="1:59" x14ac:dyDescent="0.15">
      <c r="A186" s="178"/>
      <c r="B186" s="18" t="s">
        <v>192</v>
      </c>
      <c r="C186" s="19">
        <v>186</v>
      </c>
      <c r="D186" s="19">
        <v>380</v>
      </c>
      <c r="E186" s="19">
        <v>169</v>
      </c>
      <c r="F186" s="19">
        <v>211</v>
      </c>
      <c r="G186" s="20">
        <v>16</v>
      </c>
      <c r="H186" s="20">
        <v>11</v>
      </c>
      <c r="I186" s="20">
        <v>5</v>
      </c>
      <c r="J186" s="20">
        <v>15</v>
      </c>
      <c r="K186" s="20">
        <v>6</v>
      </c>
      <c r="L186" s="20">
        <v>9</v>
      </c>
      <c r="M186" s="20">
        <v>14</v>
      </c>
      <c r="N186" s="20">
        <v>7</v>
      </c>
      <c r="O186" s="20">
        <v>7</v>
      </c>
      <c r="P186" s="20">
        <v>12</v>
      </c>
      <c r="Q186" s="20">
        <v>3</v>
      </c>
      <c r="R186" s="20">
        <v>9</v>
      </c>
      <c r="S186" s="20">
        <v>11</v>
      </c>
      <c r="T186" s="20">
        <v>4</v>
      </c>
      <c r="U186" s="20">
        <v>7</v>
      </c>
      <c r="V186" s="20">
        <v>12</v>
      </c>
      <c r="W186" s="20">
        <v>7</v>
      </c>
      <c r="X186" s="20">
        <v>5</v>
      </c>
      <c r="Y186" s="20">
        <v>17</v>
      </c>
      <c r="Z186" s="20">
        <v>10</v>
      </c>
      <c r="AA186" s="20">
        <v>7</v>
      </c>
      <c r="AB186" s="20">
        <v>16</v>
      </c>
      <c r="AC186" s="20">
        <v>10</v>
      </c>
      <c r="AD186" s="20">
        <v>6</v>
      </c>
      <c r="AE186" s="20">
        <v>30</v>
      </c>
      <c r="AF186" s="20">
        <v>12</v>
      </c>
      <c r="AG186" s="20">
        <v>18</v>
      </c>
      <c r="AH186" s="20">
        <v>21</v>
      </c>
      <c r="AI186" s="20">
        <v>12</v>
      </c>
      <c r="AJ186" s="20">
        <v>9</v>
      </c>
      <c r="AK186" s="20">
        <v>23</v>
      </c>
      <c r="AL186" s="20">
        <v>9</v>
      </c>
      <c r="AM186" s="20">
        <v>14</v>
      </c>
      <c r="AN186" s="20">
        <v>29</v>
      </c>
      <c r="AO186" s="20">
        <v>11</v>
      </c>
      <c r="AP186" s="20">
        <v>18</v>
      </c>
      <c r="AQ186" s="20">
        <v>24</v>
      </c>
      <c r="AR186" s="20">
        <v>8</v>
      </c>
      <c r="AS186" s="20">
        <v>16</v>
      </c>
      <c r="AT186" s="20">
        <v>30</v>
      </c>
      <c r="AU186" s="20">
        <v>20</v>
      </c>
      <c r="AV186" s="20">
        <v>10</v>
      </c>
      <c r="AW186" s="20">
        <v>110</v>
      </c>
      <c r="AX186" s="20">
        <v>39</v>
      </c>
      <c r="AY186" s="20">
        <v>71</v>
      </c>
      <c r="AZ186" s="20">
        <v>45</v>
      </c>
      <c r="BA186" s="20">
        <v>195</v>
      </c>
      <c r="BB186" s="20">
        <v>140</v>
      </c>
      <c r="BC186" s="21">
        <v>0.11842105263157894</v>
      </c>
      <c r="BD186" s="21">
        <v>0.51315789473684215</v>
      </c>
      <c r="BE186" s="21">
        <v>0.36842105263157893</v>
      </c>
      <c r="BF186" s="22">
        <v>51.739473684210523</v>
      </c>
      <c r="BG186" s="17">
        <f t="shared" si="12"/>
        <v>19661</v>
      </c>
    </row>
    <row r="187" spans="1:59" x14ac:dyDescent="0.15">
      <c r="A187" s="178"/>
      <c r="B187" s="18" t="s">
        <v>193</v>
      </c>
      <c r="C187" s="19">
        <v>275</v>
      </c>
      <c r="D187" s="19">
        <v>540</v>
      </c>
      <c r="E187" s="19">
        <v>245</v>
      </c>
      <c r="F187" s="19">
        <v>295</v>
      </c>
      <c r="G187" s="20">
        <v>18</v>
      </c>
      <c r="H187" s="20">
        <v>9</v>
      </c>
      <c r="I187" s="20">
        <v>9</v>
      </c>
      <c r="J187" s="20">
        <v>25</v>
      </c>
      <c r="K187" s="20">
        <v>16</v>
      </c>
      <c r="L187" s="20">
        <v>9</v>
      </c>
      <c r="M187" s="20">
        <v>15</v>
      </c>
      <c r="N187" s="20">
        <v>3</v>
      </c>
      <c r="O187" s="20">
        <v>12</v>
      </c>
      <c r="P187" s="20">
        <v>21</v>
      </c>
      <c r="Q187" s="20">
        <v>13</v>
      </c>
      <c r="R187" s="20">
        <v>8</v>
      </c>
      <c r="S187" s="20">
        <v>23</v>
      </c>
      <c r="T187" s="20">
        <v>11</v>
      </c>
      <c r="U187" s="20">
        <v>12</v>
      </c>
      <c r="V187" s="20">
        <v>10</v>
      </c>
      <c r="W187" s="20">
        <v>3</v>
      </c>
      <c r="X187" s="20">
        <v>7</v>
      </c>
      <c r="Y187" s="20">
        <v>30</v>
      </c>
      <c r="Z187" s="20">
        <v>13</v>
      </c>
      <c r="AA187" s="20">
        <v>17</v>
      </c>
      <c r="AB187" s="20">
        <v>20</v>
      </c>
      <c r="AC187" s="20">
        <v>11</v>
      </c>
      <c r="AD187" s="20">
        <v>9</v>
      </c>
      <c r="AE187" s="20">
        <v>30</v>
      </c>
      <c r="AF187" s="20">
        <v>15</v>
      </c>
      <c r="AG187" s="20">
        <v>15</v>
      </c>
      <c r="AH187" s="20">
        <v>27</v>
      </c>
      <c r="AI187" s="20">
        <v>13</v>
      </c>
      <c r="AJ187" s="20">
        <v>14</v>
      </c>
      <c r="AK187" s="20">
        <v>54</v>
      </c>
      <c r="AL187" s="20">
        <v>25</v>
      </c>
      <c r="AM187" s="20">
        <v>29</v>
      </c>
      <c r="AN187" s="20">
        <v>44</v>
      </c>
      <c r="AO187" s="20">
        <v>18</v>
      </c>
      <c r="AP187" s="20">
        <v>26</v>
      </c>
      <c r="AQ187" s="20">
        <v>35</v>
      </c>
      <c r="AR187" s="20">
        <v>18</v>
      </c>
      <c r="AS187" s="20">
        <v>17</v>
      </c>
      <c r="AT187" s="20">
        <v>38</v>
      </c>
      <c r="AU187" s="20">
        <v>15</v>
      </c>
      <c r="AV187" s="20">
        <v>23</v>
      </c>
      <c r="AW187" s="20">
        <v>150</v>
      </c>
      <c r="AX187" s="20">
        <v>62</v>
      </c>
      <c r="AY187" s="20">
        <v>88</v>
      </c>
      <c r="AZ187" s="20">
        <v>58</v>
      </c>
      <c r="BA187" s="20">
        <v>294</v>
      </c>
      <c r="BB187" s="20">
        <v>188</v>
      </c>
      <c r="BC187" s="21">
        <v>0.10740740740740741</v>
      </c>
      <c r="BD187" s="21">
        <v>0.5444444444444444</v>
      </c>
      <c r="BE187" s="21">
        <v>0.34814814814814815</v>
      </c>
      <c r="BF187" s="22">
        <v>51.503703703703707</v>
      </c>
      <c r="BG187" s="17">
        <f t="shared" si="12"/>
        <v>27812</v>
      </c>
    </row>
    <row r="188" spans="1:59" x14ac:dyDescent="0.15">
      <c r="A188" s="178"/>
      <c r="B188" s="18" t="s">
        <v>194</v>
      </c>
      <c r="C188" s="19">
        <v>168</v>
      </c>
      <c r="D188" s="19">
        <v>397</v>
      </c>
      <c r="E188" s="19">
        <v>184</v>
      </c>
      <c r="F188" s="19">
        <v>213</v>
      </c>
      <c r="G188" s="20">
        <v>15</v>
      </c>
      <c r="H188" s="20">
        <v>6</v>
      </c>
      <c r="I188" s="20">
        <v>9</v>
      </c>
      <c r="J188" s="20">
        <v>21</v>
      </c>
      <c r="K188" s="20">
        <v>9</v>
      </c>
      <c r="L188" s="20">
        <v>12</v>
      </c>
      <c r="M188" s="20">
        <v>19</v>
      </c>
      <c r="N188" s="20">
        <v>10</v>
      </c>
      <c r="O188" s="20">
        <v>9</v>
      </c>
      <c r="P188" s="20">
        <v>22</v>
      </c>
      <c r="Q188" s="20">
        <v>9</v>
      </c>
      <c r="R188" s="20">
        <v>13</v>
      </c>
      <c r="S188" s="20">
        <v>18</v>
      </c>
      <c r="T188" s="20">
        <v>7</v>
      </c>
      <c r="U188" s="20">
        <v>11</v>
      </c>
      <c r="V188" s="20">
        <v>14</v>
      </c>
      <c r="W188" s="20">
        <v>7</v>
      </c>
      <c r="X188" s="20">
        <v>7</v>
      </c>
      <c r="Y188" s="20">
        <v>18</v>
      </c>
      <c r="Z188" s="20">
        <v>8</v>
      </c>
      <c r="AA188" s="20">
        <v>10</v>
      </c>
      <c r="AB188" s="20">
        <v>11</v>
      </c>
      <c r="AC188" s="20">
        <v>4</v>
      </c>
      <c r="AD188" s="20">
        <v>7</v>
      </c>
      <c r="AE188" s="20">
        <v>26</v>
      </c>
      <c r="AF188" s="20">
        <v>14</v>
      </c>
      <c r="AG188" s="20">
        <v>12</v>
      </c>
      <c r="AH188" s="20">
        <v>33</v>
      </c>
      <c r="AI188" s="20">
        <v>16</v>
      </c>
      <c r="AJ188" s="20">
        <v>17</v>
      </c>
      <c r="AK188" s="20">
        <v>32</v>
      </c>
      <c r="AL188" s="20">
        <v>16</v>
      </c>
      <c r="AM188" s="20">
        <v>16</v>
      </c>
      <c r="AN188" s="20">
        <v>18</v>
      </c>
      <c r="AO188" s="20">
        <v>8</v>
      </c>
      <c r="AP188" s="20">
        <v>10</v>
      </c>
      <c r="AQ188" s="20">
        <v>23</v>
      </c>
      <c r="AR188" s="20">
        <v>10</v>
      </c>
      <c r="AS188" s="20">
        <v>13</v>
      </c>
      <c r="AT188" s="20">
        <v>30</v>
      </c>
      <c r="AU188" s="20">
        <v>18</v>
      </c>
      <c r="AV188" s="20">
        <v>12</v>
      </c>
      <c r="AW188" s="20">
        <v>97</v>
      </c>
      <c r="AX188" s="20">
        <v>42</v>
      </c>
      <c r="AY188" s="20">
        <v>55</v>
      </c>
      <c r="AZ188" s="20">
        <v>55</v>
      </c>
      <c r="BA188" s="20">
        <v>215</v>
      </c>
      <c r="BB188" s="20">
        <v>127</v>
      </c>
      <c r="BC188" s="21">
        <v>0.1385390428211587</v>
      </c>
      <c r="BD188" s="21">
        <v>0.54156171284634758</v>
      </c>
      <c r="BE188" s="21">
        <v>0.31989924433249373</v>
      </c>
      <c r="BF188" s="22">
        <v>47.816120906801011</v>
      </c>
      <c r="BG188" s="17">
        <f t="shared" si="12"/>
        <v>18983</v>
      </c>
    </row>
    <row r="189" spans="1:59" x14ac:dyDescent="0.15">
      <c r="A189" s="178"/>
      <c r="B189" s="18" t="s">
        <v>195</v>
      </c>
      <c r="C189" s="19">
        <v>112</v>
      </c>
      <c r="D189" s="19">
        <v>246</v>
      </c>
      <c r="E189" s="19">
        <v>113</v>
      </c>
      <c r="F189" s="19">
        <v>133</v>
      </c>
      <c r="G189" s="20">
        <v>8</v>
      </c>
      <c r="H189" s="20">
        <v>2</v>
      </c>
      <c r="I189" s="20">
        <v>6</v>
      </c>
      <c r="J189" s="20">
        <v>13</v>
      </c>
      <c r="K189" s="20">
        <v>7</v>
      </c>
      <c r="L189" s="20">
        <v>6</v>
      </c>
      <c r="M189" s="20">
        <v>13</v>
      </c>
      <c r="N189" s="20">
        <v>8</v>
      </c>
      <c r="O189" s="20">
        <v>5</v>
      </c>
      <c r="P189" s="20">
        <v>17</v>
      </c>
      <c r="Q189" s="20">
        <v>10</v>
      </c>
      <c r="R189" s="20">
        <v>7</v>
      </c>
      <c r="S189" s="20">
        <v>12</v>
      </c>
      <c r="T189" s="20">
        <v>5</v>
      </c>
      <c r="U189" s="20">
        <v>7</v>
      </c>
      <c r="V189" s="20">
        <v>11</v>
      </c>
      <c r="W189" s="20">
        <v>9</v>
      </c>
      <c r="X189" s="20">
        <v>2</v>
      </c>
      <c r="Y189" s="20">
        <v>7</v>
      </c>
      <c r="Z189" s="20">
        <v>2</v>
      </c>
      <c r="AA189" s="20">
        <v>5</v>
      </c>
      <c r="AB189" s="20">
        <v>7</v>
      </c>
      <c r="AC189" s="20">
        <v>2</v>
      </c>
      <c r="AD189" s="20">
        <v>5</v>
      </c>
      <c r="AE189" s="20">
        <v>28</v>
      </c>
      <c r="AF189" s="20">
        <v>13</v>
      </c>
      <c r="AG189" s="20">
        <v>15</v>
      </c>
      <c r="AH189" s="20">
        <v>14</v>
      </c>
      <c r="AI189" s="20">
        <v>9</v>
      </c>
      <c r="AJ189" s="20">
        <v>5</v>
      </c>
      <c r="AK189" s="20">
        <v>11</v>
      </c>
      <c r="AL189" s="20">
        <v>2</v>
      </c>
      <c r="AM189" s="20">
        <v>9</v>
      </c>
      <c r="AN189" s="20">
        <v>14</v>
      </c>
      <c r="AO189" s="20">
        <v>7</v>
      </c>
      <c r="AP189" s="20">
        <v>7</v>
      </c>
      <c r="AQ189" s="20">
        <v>15</v>
      </c>
      <c r="AR189" s="20">
        <v>8</v>
      </c>
      <c r="AS189" s="20">
        <v>7</v>
      </c>
      <c r="AT189" s="20">
        <v>13</v>
      </c>
      <c r="AU189" s="20">
        <v>7</v>
      </c>
      <c r="AV189" s="20">
        <v>6</v>
      </c>
      <c r="AW189" s="20">
        <v>63</v>
      </c>
      <c r="AX189" s="20">
        <v>22</v>
      </c>
      <c r="AY189" s="20">
        <v>41</v>
      </c>
      <c r="AZ189" s="20">
        <v>34</v>
      </c>
      <c r="BA189" s="20">
        <v>136</v>
      </c>
      <c r="BB189" s="20">
        <v>76</v>
      </c>
      <c r="BC189" s="21">
        <v>0.13821138211382114</v>
      </c>
      <c r="BD189" s="21">
        <v>0.55284552845528456</v>
      </c>
      <c r="BE189" s="21">
        <v>0.30894308943089432</v>
      </c>
      <c r="BF189" s="22">
        <v>47.691056910569102</v>
      </c>
      <c r="BG189" s="17">
        <f t="shared" si="12"/>
        <v>11732</v>
      </c>
    </row>
    <row r="190" spans="1:59" x14ac:dyDescent="0.15">
      <c r="A190" s="178"/>
      <c r="B190" s="18" t="s">
        <v>196</v>
      </c>
      <c r="C190" s="19">
        <v>70</v>
      </c>
      <c r="D190" s="19">
        <v>132</v>
      </c>
      <c r="E190" s="19">
        <v>53</v>
      </c>
      <c r="F190" s="19">
        <v>79</v>
      </c>
      <c r="G190" s="20">
        <v>6</v>
      </c>
      <c r="H190" s="20">
        <v>3</v>
      </c>
      <c r="I190" s="20">
        <v>3</v>
      </c>
      <c r="J190" s="20">
        <v>6</v>
      </c>
      <c r="K190" s="20">
        <v>1</v>
      </c>
      <c r="L190" s="20">
        <v>5</v>
      </c>
      <c r="M190" s="20">
        <v>8</v>
      </c>
      <c r="N190" s="20">
        <v>3</v>
      </c>
      <c r="O190" s="20">
        <v>5</v>
      </c>
      <c r="P190" s="20">
        <v>6</v>
      </c>
      <c r="Q190" s="20">
        <v>4</v>
      </c>
      <c r="R190" s="20">
        <v>2</v>
      </c>
      <c r="S190" s="20">
        <v>7</v>
      </c>
      <c r="T190" s="20">
        <v>1</v>
      </c>
      <c r="U190" s="20">
        <v>6</v>
      </c>
      <c r="V190" s="20">
        <v>9</v>
      </c>
      <c r="W190" s="20">
        <v>3</v>
      </c>
      <c r="X190" s="20">
        <v>6</v>
      </c>
      <c r="Y190" s="20">
        <v>2</v>
      </c>
      <c r="Z190" s="20">
        <v>1</v>
      </c>
      <c r="AA190" s="20">
        <v>1</v>
      </c>
      <c r="AB190" s="20">
        <v>9</v>
      </c>
      <c r="AC190" s="20">
        <v>6</v>
      </c>
      <c r="AD190" s="20">
        <v>3</v>
      </c>
      <c r="AE190" s="20">
        <v>11</v>
      </c>
      <c r="AF190" s="20">
        <v>4</v>
      </c>
      <c r="AG190" s="20">
        <v>7</v>
      </c>
      <c r="AH190" s="20">
        <v>7</v>
      </c>
      <c r="AI190" s="20">
        <v>3</v>
      </c>
      <c r="AJ190" s="20">
        <v>4</v>
      </c>
      <c r="AK190" s="20">
        <v>13</v>
      </c>
      <c r="AL190" s="20">
        <v>5</v>
      </c>
      <c r="AM190" s="20">
        <v>8</v>
      </c>
      <c r="AN190" s="20">
        <v>5</v>
      </c>
      <c r="AO190" s="20">
        <v>3</v>
      </c>
      <c r="AP190" s="20">
        <v>2</v>
      </c>
      <c r="AQ190" s="20">
        <v>3</v>
      </c>
      <c r="AR190" s="20">
        <v>1</v>
      </c>
      <c r="AS190" s="20">
        <v>2</v>
      </c>
      <c r="AT190" s="20">
        <v>4</v>
      </c>
      <c r="AU190" s="20">
        <v>2</v>
      </c>
      <c r="AV190" s="20">
        <v>2</v>
      </c>
      <c r="AW190" s="20">
        <v>36</v>
      </c>
      <c r="AX190" s="20">
        <v>13</v>
      </c>
      <c r="AY190" s="20">
        <v>23</v>
      </c>
      <c r="AZ190" s="20">
        <v>20</v>
      </c>
      <c r="BA190" s="20">
        <v>72</v>
      </c>
      <c r="BB190" s="20">
        <v>40</v>
      </c>
      <c r="BC190" s="21">
        <v>0.15151515151515152</v>
      </c>
      <c r="BD190" s="21">
        <v>0.54545454545454541</v>
      </c>
      <c r="BE190" s="21">
        <v>0.30303030303030304</v>
      </c>
      <c r="BF190" s="22">
        <v>47.204545454545453</v>
      </c>
      <c r="BG190" s="17">
        <f t="shared" si="12"/>
        <v>6231</v>
      </c>
    </row>
    <row r="191" spans="1:59" x14ac:dyDescent="0.15">
      <c r="A191" s="178"/>
      <c r="B191" s="18" t="s">
        <v>197</v>
      </c>
      <c r="C191" s="19">
        <v>64</v>
      </c>
      <c r="D191" s="19">
        <v>146</v>
      </c>
      <c r="E191" s="19">
        <v>66</v>
      </c>
      <c r="F191" s="19">
        <v>80</v>
      </c>
      <c r="G191" s="20">
        <v>5</v>
      </c>
      <c r="H191" s="20">
        <v>3</v>
      </c>
      <c r="I191" s="20">
        <v>2</v>
      </c>
      <c r="J191" s="20">
        <v>12</v>
      </c>
      <c r="K191" s="20">
        <v>10</v>
      </c>
      <c r="L191" s="20">
        <v>2</v>
      </c>
      <c r="M191" s="20">
        <v>10</v>
      </c>
      <c r="N191" s="20">
        <v>4</v>
      </c>
      <c r="O191" s="20">
        <v>6</v>
      </c>
      <c r="P191" s="20">
        <v>4</v>
      </c>
      <c r="Q191" s="20">
        <v>3</v>
      </c>
      <c r="R191" s="20">
        <v>1</v>
      </c>
      <c r="S191" s="20">
        <v>5</v>
      </c>
      <c r="T191" s="20">
        <v>3</v>
      </c>
      <c r="U191" s="20">
        <v>2</v>
      </c>
      <c r="V191" s="20">
        <v>6</v>
      </c>
      <c r="W191" s="20">
        <v>2</v>
      </c>
      <c r="X191" s="20">
        <v>4</v>
      </c>
      <c r="Y191" s="20">
        <v>6</v>
      </c>
      <c r="Z191" s="20">
        <v>2</v>
      </c>
      <c r="AA191" s="20">
        <v>4</v>
      </c>
      <c r="AB191" s="20">
        <v>6</v>
      </c>
      <c r="AC191" s="20">
        <v>2</v>
      </c>
      <c r="AD191" s="20">
        <v>4</v>
      </c>
      <c r="AE191" s="20">
        <v>9</v>
      </c>
      <c r="AF191" s="20">
        <v>4</v>
      </c>
      <c r="AG191" s="20">
        <v>5</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44</v>
      </c>
      <c r="AX191" s="20">
        <v>18</v>
      </c>
      <c r="AY191" s="20">
        <v>26</v>
      </c>
      <c r="AZ191" s="20">
        <v>27</v>
      </c>
      <c r="BA191" s="20">
        <v>65</v>
      </c>
      <c r="BB191" s="20">
        <v>54</v>
      </c>
      <c r="BC191" s="21">
        <v>0.18493150684931506</v>
      </c>
      <c r="BD191" s="21">
        <v>0.4452054794520548</v>
      </c>
      <c r="BE191" s="21">
        <v>0.36986301369863012</v>
      </c>
      <c r="BF191" s="22">
        <v>48.164383561643838</v>
      </c>
      <c r="BG191" s="17">
        <f t="shared" si="12"/>
        <v>7032</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3</v>
      </c>
      <c r="AF192" s="20">
        <v>1</v>
      </c>
      <c r="AG192" s="20">
        <v>2</v>
      </c>
      <c r="AH192" s="20">
        <v>7</v>
      </c>
      <c r="AI192" s="20">
        <v>5</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51.787500000000001</v>
      </c>
      <c r="BG192" s="17">
        <f t="shared" si="12"/>
        <v>4143</v>
      </c>
    </row>
    <row r="193" spans="1:59" ht="14.25" thickBot="1" x14ac:dyDescent="0.2">
      <c r="A193" s="178"/>
      <c r="B193" s="23" t="s">
        <v>265</v>
      </c>
      <c r="C193" s="24">
        <v>354</v>
      </c>
      <c r="D193" s="24">
        <v>708</v>
      </c>
      <c r="E193" s="24">
        <v>312</v>
      </c>
      <c r="F193" s="24">
        <v>396</v>
      </c>
      <c r="G193" s="25">
        <v>16</v>
      </c>
      <c r="H193" s="25">
        <v>8</v>
      </c>
      <c r="I193" s="25">
        <v>8</v>
      </c>
      <c r="J193" s="25">
        <v>27</v>
      </c>
      <c r="K193" s="25">
        <v>14</v>
      </c>
      <c r="L193" s="25">
        <v>13</v>
      </c>
      <c r="M193" s="25">
        <v>37</v>
      </c>
      <c r="N193" s="25">
        <v>14</v>
      </c>
      <c r="O193" s="25">
        <v>23</v>
      </c>
      <c r="P193" s="25">
        <v>25</v>
      </c>
      <c r="Q193" s="25">
        <v>15</v>
      </c>
      <c r="R193" s="25">
        <v>10</v>
      </c>
      <c r="S193" s="25">
        <v>32</v>
      </c>
      <c r="T193" s="25">
        <v>10</v>
      </c>
      <c r="U193" s="25">
        <v>22</v>
      </c>
      <c r="V193" s="25">
        <v>21</v>
      </c>
      <c r="W193" s="25">
        <v>9</v>
      </c>
      <c r="X193" s="25">
        <v>12</v>
      </c>
      <c r="Y193" s="25">
        <v>19</v>
      </c>
      <c r="Z193" s="25">
        <v>8</v>
      </c>
      <c r="AA193" s="25">
        <v>11</v>
      </c>
      <c r="AB193" s="25">
        <v>32</v>
      </c>
      <c r="AC193" s="25">
        <v>18</v>
      </c>
      <c r="AD193" s="25">
        <v>14</v>
      </c>
      <c r="AE193" s="25">
        <v>36</v>
      </c>
      <c r="AF193" s="25">
        <v>16</v>
      </c>
      <c r="AG193" s="25">
        <v>20</v>
      </c>
      <c r="AH193" s="25">
        <v>44</v>
      </c>
      <c r="AI193" s="25">
        <v>20</v>
      </c>
      <c r="AJ193" s="25">
        <v>24</v>
      </c>
      <c r="AK193" s="25">
        <v>45</v>
      </c>
      <c r="AL193" s="25">
        <v>23</v>
      </c>
      <c r="AM193" s="25">
        <v>22</v>
      </c>
      <c r="AN193" s="25">
        <v>47</v>
      </c>
      <c r="AO193" s="25">
        <v>21</v>
      </c>
      <c r="AP193" s="25">
        <v>26</v>
      </c>
      <c r="AQ193" s="25">
        <v>64</v>
      </c>
      <c r="AR193" s="25">
        <v>32</v>
      </c>
      <c r="AS193" s="25">
        <v>32</v>
      </c>
      <c r="AT193" s="25">
        <v>45</v>
      </c>
      <c r="AU193" s="25">
        <v>21</v>
      </c>
      <c r="AV193" s="25">
        <v>24</v>
      </c>
      <c r="AW193" s="25">
        <v>218</v>
      </c>
      <c r="AX193" s="25">
        <v>83</v>
      </c>
      <c r="AY193" s="25">
        <v>135</v>
      </c>
      <c r="AZ193" s="25">
        <v>80</v>
      </c>
      <c r="BA193" s="25">
        <v>365</v>
      </c>
      <c r="BB193" s="25">
        <v>263</v>
      </c>
      <c r="BC193" s="26">
        <v>0.11299435028248588</v>
      </c>
      <c r="BD193" s="26">
        <v>0.5155367231638418</v>
      </c>
      <c r="BE193" s="26">
        <v>0.37146892655367231</v>
      </c>
      <c r="BF193" s="27">
        <v>52.211864406779661</v>
      </c>
      <c r="BG193" s="17">
        <f t="shared" si="12"/>
        <v>36966</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2539</v>
      </c>
      <c r="D195" s="39">
        <v>5072</v>
      </c>
      <c r="E195" s="39">
        <v>2301</v>
      </c>
      <c r="F195" s="39">
        <v>2771</v>
      </c>
      <c r="G195" s="39">
        <v>163</v>
      </c>
      <c r="H195" s="39">
        <v>77</v>
      </c>
      <c r="I195" s="39">
        <v>86</v>
      </c>
      <c r="J195" s="39">
        <v>216</v>
      </c>
      <c r="K195" s="39">
        <v>118</v>
      </c>
      <c r="L195" s="39">
        <v>98</v>
      </c>
      <c r="M195" s="39">
        <v>224</v>
      </c>
      <c r="N195" s="39">
        <v>103</v>
      </c>
      <c r="O195" s="39">
        <v>121</v>
      </c>
      <c r="P195" s="39">
        <v>222</v>
      </c>
      <c r="Q195" s="39">
        <v>121</v>
      </c>
      <c r="R195" s="39">
        <v>101</v>
      </c>
      <c r="S195" s="39">
        <v>201</v>
      </c>
      <c r="T195" s="39">
        <v>82</v>
      </c>
      <c r="U195" s="39">
        <v>119</v>
      </c>
      <c r="V195" s="39">
        <v>172</v>
      </c>
      <c r="W195" s="39">
        <v>85</v>
      </c>
      <c r="X195" s="39">
        <v>87</v>
      </c>
      <c r="Y195" s="39">
        <v>215</v>
      </c>
      <c r="Z195" s="39">
        <v>97</v>
      </c>
      <c r="AA195" s="39">
        <v>118</v>
      </c>
      <c r="AB195" s="39">
        <v>218</v>
      </c>
      <c r="AC195" s="39">
        <v>116</v>
      </c>
      <c r="AD195" s="39">
        <v>102</v>
      </c>
      <c r="AE195" s="39">
        <v>306</v>
      </c>
      <c r="AF195" s="39">
        <v>140</v>
      </c>
      <c r="AG195" s="39">
        <v>166</v>
      </c>
      <c r="AH195" s="39">
        <v>334</v>
      </c>
      <c r="AI195" s="39">
        <v>159</v>
      </c>
      <c r="AJ195" s="39">
        <v>175</v>
      </c>
      <c r="AK195" s="39">
        <v>371</v>
      </c>
      <c r="AL195" s="39">
        <v>177</v>
      </c>
      <c r="AM195" s="39">
        <v>194</v>
      </c>
      <c r="AN195" s="39">
        <v>300</v>
      </c>
      <c r="AO195" s="39">
        <v>134</v>
      </c>
      <c r="AP195" s="39">
        <v>166</v>
      </c>
      <c r="AQ195" s="39">
        <v>304</v>
      </c>
      <c r="AR195" s="39">
        <v>147</v>
      </c>
      <c r="AS195" s="39">
        <v>157</v>
      </c>
      <c r="AT195" s="39">
        <v>340</v>
      </c>
      <c r="AU195" s="39">
        <v>162</v>
      </c>
      <c r="AV195" s="39">
        <v>178</v>
      </c>
      <c r="AW195" s="39">
        <v>1486</v>
      </c>
      <c r="AX195" s="39">
        <v>583</v>
      </c>
      <c r="AY195" s="39">
        <v>903</v>
      </c>
      <c r="AZ195" s="39">
        <v>603</v>
      </c>
      <c r="BA195" s="39">
        <v>2643</v>
      </c>
      <c r="BB195" s="39">
        <v>1826</v>
      </c>
      <c r="BC195" s="41">
        <v>0.11888801261829653</v>
      </c>
      <c r="BD195" s="41">
        <v>0.52109621451104104</v>
      </c>
      <c r="BE195" s="41">
        <v>0.36001577287066244</v>
      </c>
      <c r="BF195" s="42">
        <v>50.628943217665615</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175</v>
      </c>
      <c r="D197" s="13">
        <v>315</v>
      </c>
      <c r="E197" s="13">
        <v>120</v>
      </c>
      <c r="F197" s="13">
        <v>195</v>
      </c>
      <c r="G197" s="14">
        <v>11</v>
      </c>
      <c r="H197" s="14">
        <v>2</v>
      </c>
      <c r="I197" s="14">
        <v>9</v>
      </c>
      <c r="J197" s="14">
        <v>11</v>
      </c>
      <c r="K197" s="14">
        <v>4</v>
      </c>
      <c r="L197" s="14">
        <v>7</v>
      </c>
      <c r="M197" s="14">
        <v>11</v>
      </c>
      <c r="N197" s="14">
        <v>5</v>
      </c>
      <c r="O197" s="14">
        <v>6</v>
      </c>
      <c r="P197" s="14">
        <v>14</v>
      </c>
      <c r="Q197" s="14">
        <v>4</v>
      </c>
      <c r="R197" s="14">
        <v>10</v>
      </c>
      <c r="S197" s="14">
        <v>30</v>
      </c>
      <c r="T197" s="14">
        <v>6</v>
      </c>
      <c r="U197" s="14">
        <v>24</v>
      </c>
      <c r="V197" s="14">
        <v>11</v>
      </c>
      <c r="W197" s="14">
        <v>3</v>
      </c>
      <c r="X197" s="14">
        <v>8</v>
      </c>
      <c r="Y197" s="14">
        <v>7</v>
      </c>
      <c r="Z197" s="14">
        <v>1</v>
      </c>
      <c r="AA197" s="14">
        <v>6</v>
      </c>
      <c r="AB197" s="14">
        <v>15</v>
      </c>
      <c r="AC197" s="14">
        <v>7</v>
      </c>
      <c r="AD197" s="14">
        <v>8</v>
      </c>
      <c r="AE197" s="14">
        <v>13</v>
      </c>
      <c r="AF197" s="14">
        <v>7</v>
      </c>
      <c r="AG197" s="14">
        <v>6</v>
      </c>
      <c r="AH197" s="14">
        <v>22</v>
      </c>
      <c r="AI197" s="14">
        <v>10</v>
      </c>
      <c r="AJ197" s="14">
        <v>12</v>
      </c>
      <c r="AK197" s="14">
        <v>17</v>
      </c>
      <c r="AL197" s="14">
        <v>8</v>
      </c>
      <c r="AM197" s="14">
        <v>9</v>
      </c>
      <c r="AN197" s="14">
        <v>18</v>
      </c>
      <c r="AO197" s="14">
        <v>9</v>
      </c>
      <c r="AP197" s="14">
        <v>9</v>
      </c>
      <c r="AQ197" s="14">
        <v>20</v>
      </c>
      <c r="AR197" s="14">
        <v>8</v>
      </c>
      <c r="AS197" s="14">
        <v>12</v>
      </c>
      <c r="AT197" s="14">
        <v>25</v>
      </c>
      <c r="AU197" s="14">
        <v>10</v>
      </c>
      <c r="AV197" s="14">
        <v>15</v>
      </c>
      <c r="AW197" s="14">
        <v>90</v>
      </c>
      <c r="AX197" s="14">
        <v>36</v>
      </c>
      <c r="AY197" s="14">
        <v>54</v>
      </c>
      <c r="AZ197" s="14">
        <v>33</v>
      </c>
      <c r="BA197" s="14">
        <v>167</v>
      </c>
      <c r="BB197" s="14">
        <v>115</v>
      </c>
      <c r="BC197" s="15">
        <v>0.10476190476190476</v>
      </c>
      <c r="BD197" s="15">
        <v>0.53015873015873016</v>
      </c>
      <c r="BE197" s="15">
        <v>0.36507936507936506</v>
      </c>
      <c r="BF197" s="16">
        <v>50.215873015873015</v>
      </c>
      <c r="BG197" s="17">
        <f t="shared" ref="BG197:BG206" si="13">BF197*D197</f>
        <v>15818</v>
      </c>
    </row>
    <row r="198" spans="1:59" x14ac:dyDescent="0.15">
      <c r="A198" s="178"/>
      <c r="B198" s="18" t="s">
        <v>201</v>
      </c>
      <c r="C198" s="19">
        <v>793</v>
      </c>
      <c r="D198" s="19">
        <v>1469</v>
      </c>
      <c r="E198" s="19">
        <v>677</v>
      </c>
      <c r="F198" s="19">
        <v>792</v>
      </c>
      <c r="G198" s="20">
        <v>44</v>
      </c>
      <c r="H198" s="20">
        <v>17</v>
      </c>
      <c r="I198" s="20">
        <v>27</v>
      </c>
      <c r="J198" s="20">
        <v>40</v>
      </c>
      <c r="K198" s="20">
        <v>19</v>
      </c>
      <c r="L198" s="20">
        <v>21</v>
      </c>
      <c r="M198" s="20">
        <v>69</v>
      </c>
      <c r="N198" s="20">
        <v>35</v>
      </c>
      <c r="O198" s="20">
        <v>34</v>
      </c>
      <c r="P198" s="20">
        <v>80</v>
      </c>
      <c r="Q198" s="20">
        <v>50</v>
      </c>
      <c r="R198" s="20">
        <v>30</v>
      </c>
      <c r="S198" s="20">
        <v>74</v>
      </c>
      <c r="T198" s="20">
        <v>39</v>
      </c>
      <c r="U198" s="20">
        <v>35</v>
      </c>
      <c r="V198" s="20">
        <v>62</v>
      </c>
      <c r="W198" s="20">
        <v>31</v>
      </c>
      <c r="X198" s="20">
        <v>31</v>
      </c>
      <c r="Y198" s="20">
        <v>59</v>
      </c>
      <c r="Z198" s="20">
        <v>31</v>
      </c>
      <c r="AA198" s="20">
        <v>28</v>
      </c>
      <c r="AB198" s="20">
        <v>64</v>
      </c>
      <c r="AC198" s="20">
        <v>33</v>
      </c>
      <c r="AD198" s="20">
        <v>31</v>
      </c>
      <c r="AE198" s="20">
        <v>87</v>
      </c>
      <c r="AF198" s="20">
        <v>51</v>
      </c>
      <c r="AG198" s="20">
        <v>36</v>
      </c>
      <c r="AH198" s="20">
        <v>120</v>
      </c>
      <c r="AI198" s="20">
        <v>53</v>
      </c>
      <c r="AJ198" s="20">
        <v>67</v>
      </c>
      <c r="AK198" s="20">
        <v>99</v>
      </c>
      <c r="AL198" s="20">
        <v>44</v>
      </c>
      <c r="AM198" s="20">
        <v>55</v>
      </c>
      <c r="AN198" s="20">
        <v>86</v>
      </c>
      <c r="AO198" s="20">
        <v>42</v>
      </c>
      <c r="AP198" s="20">
        <v>44</v>
      </c>
      <c r="AQ198" s="20">
        <v>103</v>
      </c>
      <c r="AR198" s="20">
        <v>44</v>
      </c>
      <c r="AS198" s="20">
        <v>59</v>
      </c>
      <c r="AT198" s="20">
        <v>96</v>
      </c>
      <c r="AU198" s="20">
        <v>41</v>
      </c>
      <c r="AV198" s="20">
        <v>55</v>
      </c>
      <c r="AW198" s="20">
        <v>386</v>
      </c>
      <c r="AX198" s="20">
        <v>147</v>
      </c>
      <c r="AY198" s="20">
        <v>239</v>
      </c>
      <c r="AZ198" s="20">
        <v>153</v>
      </c>
      <c r="BA198" s="20">
        <v>834</v>
      </c>
      <c r="BB198" s="20">
        <v>482</v>
      </c>
      <c r="BC198" s="21">
        <v>0.10415248468345814</v>
      </c>
      <c r="BD198" s="21">
        <v>0.56773315180394823</v>
      </c>
      <c r="BE198" s="21">
        <v>0.3281143635125936</v>
      </c>
      <c r="BF198" s="22">
        <v>49.432266848196051</v>
      </c>
      <c r="BG198" s="17">
        <f t="shared" si="13"/>
        <v>72616</v>
      </c>
    </row>
    <row r="199" spans="1:59" x14ac:dyDescent="0.15">
      <c r="A199" s="178"/>
      <c r="B199" s="18" t="s">
        <v>202</v>
      </c>
      <c r="C199" s="19">
        <v>193</v>
      </c>
      <c r="D199" s="19">
        <v>319</v>
      </c>
      <c r="E199" s="19">
        <v>133</v>
      </c>
      <c r="F199" s="19">
        <v>186</v>
      </c>
      <c r="G199" s="20">
        <v>7</v>
      </c>
      <c r="H199" s="20">
        <v>5</v>
      </c>
      <c r="I199" s="20">
        <v>2</v>
      </c>
      <c r="J199" s="20">
        <v>9</v>
      </c>
      <c r="K199" s="20">
        <v>5</v>
      </c>
      <c r="L199" s="20">
        <v>4</v>
      </c>
      <c r="M199" s="20">
        <v>14</v>
      </c>
      <c r="N199" s="20">
        <v>4</v>
      </c>
      <c r="O199" s="20">
        <v>10</v>
      </c>
      <c r="P199" s="20">
        <v>12</v>
      </c>
      <c r="Q199" s="20">
        <v>7</v>
      </c>
      <c r="R199" s="20">
        <v>5</v>
      </c>
      <c r="S199" s="20">
        <v>14</v>
      </c>
      <c r="T199" s="20">
        <v>7</v>
      </c>
      <c r="U199" s="20">
        <v>7</v>
      </c>
      <c r="V199" s="20">
        <v>4</v>
      </c>
      <c r="W199" s="20">
        <v>2</v>
      </c>
      <c r="X199" s="20">
        <v>2</v>
      </c>
      <c r="Y199" s="20">
        <v>10</v>
      </c>
      <c r="Z199" s="20">
        <v>5</v>
      </c>
      <c r="AA199" s="20">
        <v>5</v>
      </c>
      <c r="AB199" s="20">
        <v>13</v>
      </c>
      <c r="AC199" s="20">
        <v>5</v>
      </c>
      <c r="AD199" s="20">
        <v>8</v>
      </c>
      <c r="AE199" s="20">
        <v>23</v>
      </c>
      <c r="AF199" s="20">
        <v>9</v>
      </c>
      <c r="AG199" s="20">
        <v>14</v>
      </c>
      <c r="AH199" s="20">
        <v>23</v>
      </c>
      <c r="AI199" s="20">
        <v>9</v>
      </c>
      <c r="AJ199" s="20">
        <v>14</v>
      </c>
      <c r="AK199" s="20">
        <v>24</v>
      </c>
      <c r="AL199" s="20">
        <v>9</v>
      </c>
      <c r="AM199" s="20">
        <v>15</v>
      </c>
      <c r="AN199" s="20">
        <v>15</v>
      </c>
      <c r="AO199" s="20">
        <v>8</v>
      </c>
      <c r="AP199" s="20">
        <v>7</v>
      </c>
      <c r="AQ199" s="20">
        <v>12</v>
      </c>
      <c r="AR199" s="20">
        <v>5</v>
      </c>
      <c r="AS199" s="20">
        <v>7</v>
      </c>
      <c r="AT199" s="20">
        <v>22</v>
      </c>
      <c r="AU199" s="20">
        <v>10</v>
      </c>
      <c r="AV199" s="20">
        <v>12</v>
      </c>
      <c r="AW199" s="20">
        <v>117</v>
      </c>
      <c r="AX199" s="20">
        <v>43</v>
      </c>
      <c r="AY199" s="20">
        <v>74</v>
      </c>
      <c r="AZ199" s="20">
        <v>30</v>
      </c>
      <c r="BA199" s="20">
        <v>150</v>
      </c>
      <c r="BB199" s="20">
        <v>139</v>
      </c>
      <c r="BC199" s="21">
        <v>9.4043887147335428E-2</v>
      </c>
      <c r="BD199" s="21">
        <v>0.47021943573667713</v>
      </c>
      <c r="BE199" s="21">
        <v>0.43573667711598746</v>
      </c>
      <c r="BF199" s="22">
        <v>54.357366771159874</v>
      </c>
      <c r="BG199" s="17">
        <f t="shared" si="13"/>
        <v>17340</v>
      </c>
    </row>
    <row r="200" spans="1:59" x14ac:dyDescent="0.15">
      <c r="A200" s="178"/>
      <c r="B200" s="18" t="s">
        <v>203</v>
      </c>
      <c r="C200" s="19">
        <v>365</v>
      </c>
      <c r="D200" s="19">
        <v>779</v>
      </c>
      <c r="E200" s="19">
        <v>332</v>
      </c>
      <c r="F200" s="19">
        <v>447</v>
      </c>
      <c r="G200" s="20">
        <v>22</v>
      </c>
      <c r="H200" s="20">
        <v>10</v>
      </c>
      <c r="I200" s="20">
        <v>12</v>
      </c>
      <c r="J200" s="20">
        <v>28</v>
      </c>
      <c r="K200" s="20">
        <v>11</v>
      </c>
      <c r="L200" s="20">
        <v>17</v>
      </c>
      <c r="M200" s="20">
        <v>50</v>
      </c>
      <c r="N200" s="20">
        <v>21</v>
      </c>
      <c r="O200" s="20">
        <v>29</v>
      </c>
      <c r="P200" s="20">
        <v>60</v>
      </c>
      <c r="Q200" s="20">
        <v>30</v>
      </c>
      <c r="R200" s="20">
        <v>30</v>
      </c>
      <c r="S200" s="20">
        <v>33</v>
      </c>
      <c r="T200" s="20">
        <v>15</v>
      </c>
      <c r="U200" s="20">
        <v>18</v>
      </c>
      <c r="V200" s="20">
        <v>16</v>
      </c>
      <c r="W200" s="20">
        <v>9</v>
      </c>
      <c r="X200" s="20">
        <v>7</v>
      </c>
      <c r="Y200" s="20">
        <v>16</v>
      </c>
      <c r="Z200" s="20">
        <v>7</v>
      </c>
      <c r="AA200" s="20">
        <v>9</v>
      </c>
      <c r="AB200" s="20">
        <v>31</v>
      </c>
      <c r="AC200" s="20">
        <v>14</v>
      </c>
      <c r="AD200" s="20">
        <v>17</v>
      </c>
      <c r="AE200" s="20">
        <v>36</v>
      </c>
      <c r="AF200" s="20">
        <v>14</v>
      </c>
      <c r="AG200" s="20">
        <v>22</v>
      </c>
      <c r="AH200" s="20">
        <v>56</v>
      </c>
      <c r="AI200" s="20">
        <v>24</v>
      </c>
      <c r="AJ200" s="20">
        <v>32</v>
      </c>
      <c r="AK200" s="20">
        <v>71</v>
      </c>
      <c r="AL200" s="20">
        <v>29</v>
      </c>
      <c r="AM200" s="20">
        <v>42</v>
      </c>
      <c r="AN200" s="20">
        <v>40</v>
      </c>
      <c r="AO200" s="20">
        <v>24</v>
      </c>
      <c r="AP200" s="20">
        <v>16</v>
      </c>
      <c r="AQ200" s="20">
        <v>43</v>
      </c>
      <c r="AR200" s="20">
        <v>22</v>
      </c>
      <c r="AS200" s="20">
        <v>21</v>
      </c>
      <c r="AT200" s="20">
        <v>44</v>
      </c>
      <c r="AU200" s="20">
        <v>16</v>
      </c>
      <c r="AV200" s="20">
        <v>28</v>
      </c>
      <c r="AW200" s="20">
        <v>233</v>
      </c>
      <c r="AX200" s="20">
        <v>86</v>
      </c>
      <c r="AY200" s="20">
        <v>147</v>
      </c>
      <c r="AZ200" s="20">
        <v>100</v>
      </c>
      <c r="BA200" s="20">
        <v>402</v>
      </c>
      <c r="BB200" s="20">
        <v>277</v>
      </c>
      <c r="BC200" s="21">
        <v>0.12836970474967907</v>
      </c>
      <c r="BD200" s="21">
        <v>0.5160462130937099</v>
      </c>
      <c r="BE200" s="21">
        <v>0.35558408215661103</v>
      </c>
      <c r="BF200" s="22">
        <v>49.951219512195124</v>
      </c>
      <c r="BG200" s="17">
        <f t="shared" si="13"/>
        <v>38912</v>
      </c>
    </row>
    <row r="201" spans="1:59" x14ac:dyDescent="0.15">
      <c r="A201" s="178"/>
      <c r="B201" s="18" t="s">
        <v>204</v>
      </c>
      <c r="C201" s="19">
        <v>417</v>
      </c>
      <c r="D201" s="19">
        <v>891</v>
      </c>
      <c r="E201" s="19">
        <v>413</v>
      </c>
      <c r="F201" s="19">
        <v>478</v>
      </c>
      <c r="G201" s="20">
        <v>26</v>
      </c>
      <c r="H201" s="20">
        <v>13</v>
      </c>
      <c r="I201" s="20">
        <v>13</v>
      </c>
      <c r="J201" s="20">
        <v>26</v>
      </c>
      <c r="K201" s="20">
        <v>12</v>
      </c>
      <c r="L201" s="20">
        <v>14</v>
      </c>
      <c r="M201" s="20">
        <v>39</v>
      </c>
      <c r="N201" s="20">
        <v>18</v>
      </c>
      <c r="O201" s="20">
        <v>21</v>
      </c>
      <c r="P201" s="20">
        <v>35</v>
      </c>
      <c r="Q201" s="20">
        <v>15</v>
      </c>
      <c r="R201" s="20">
        <v>20</v>
      </c>
      <c r="S201" s="20">
        <v>32</v>
      </c>
      <c r="T201" s="20">
        <v>18</v>
      </c>
      <c r="U201" s="20">
        <v>14</v>
      </c>
      <c r="V201" s="20">
        <v>9</v>
      </c>
      <c r="W201" s="20">
        <v>3</v>
      </c>
      <c r="X201" s="20">
        <v>6</v>
      </c>
      <c r="Y201" s="20">
        <v>23</v>
      </c>
      <c r="Z201" s="20">
        <v>8</v>
      </c>
      <c r="AA201" s="20">
        <v>15</v>
      </c>
      <c r="AB201" s="20">
        <v>46</v>
      </c>
      <c r="AC201" s="20">
        <v>17</v>
      </c>
      <c r="AD201" s="20">
        <v>29</v>
      </c>
      <c r="AE201" s="20">
        <v>47</v>
      </c>
      <c r="AF201" s="20">
        <v>23</v>
      </c>
      <c r="AG201" s="20">
        <v>24</v>
      </c>
      <c r="AH201" s="20">
        <v>55</v>
      </c>
      <c r="AI201" s="20">
        <v>34</v>
      </c>
      <c r="AJ201" s="20">
        <v>21</v>
      </c>
      <c r="AK201" s="20">
        <v>69</v>
      </c>
      <c r="AL201" s="20">
        <v>34</v>
      </c>
      <c r="AM201" s="20">
        <v>35</v>
      </c>
      <c r="AN201" s="20">
        <v>47</v>
      </c>
      <c r="AO201" s="20">
        <v>19</v>
      </c>
      <c r="AP201" s="20">
        <v>28</v>
      </c>
      <c r="AQ201" s="20">
        <v>59</v>
      </c>
      <c r="AR201" s="20">
        <v>32</v>
      </c>
      <c r="AS201" s="20">
        <v>27</v>
      </c>
      <c r="AT201" s="20">
        <v>54</v>
      </c>
      <c r="AU201" s="20">
        <v>24</v>
      </c>
      <c r="AV201" s="20">
        <v>30</v>
      </c>
      <c r="AW201" s="20">
        <v>324</v>
      </c>
      <c r="AX201" s="20">
        <v>143</v>
      </c>
      <c r="AY201" s="20">
        <v>181</v>
      </c>
      <c r="AZ201" s="20">
        <v>91</v>
      </c>
      <c r="BA201" s="20">
        <v>422</v>
      </c>
      <c r="BB201" s="20">
        <v>378</v>
      </c>
      <c r="BC201" s="21">
        <v>0.10213243546576879</v>
      </c>
      <c r="BD201" s="21">
        <v>0.47362514029180697</v>
      </c>
      <c r="BE201" s="21">
        <v>0.42424242424242425</v>
      </c>
      <c r="BF201" s="22">
        <v>54.359147025813691</v>
      </c>
      <c r="BG201" s="17">
        <f t="shared" si="13"/>
        <v>48434</v>
      </c>
    </row>
    <row r="202" spans="1:59" x14ac:dyDescent="0.15">
      <c r="A202" s="178"/>
      <c r="B202" s="18" t="s">
        <v>205</v>
      </c>
      <c r="C202" s="19">
        <v>220</v>
      </c>
      <c r="D202" s="19">
        <v>450</v>
      </c>
      <c r="E202" s="19">
        <v>208</v>
      </c>
      <c r="F202" s="19">
        <v>242</v>
      </c>
      <c r="G202" s="20">
        <v>26</v>
      </c>
      <c r="H202" s="20">
        <v>12</v>
      </c>
      <c r="I202" s="20">
        <v>14</v>
      </c>
      <c r="J202" s="20">
        <v>26</v>
      </c>
      <c r="K202" s="20">
        <v>12</v>
      </c>
      <c r="L202" s="20">
        <v>14</v>
      </c>
      <c r="M202" s="20">
        <v>18</v>
      </c>
      <c r="N202" s="20">
        <v>10</v>
      </c>
      <c r="O202" s="20">
        <v>8</v>
      </c>
      <c r="P202" s="20">
        <v>17</v>
      </c>
      <c r="Q202" s="20">
        <v>10</v>
      </c>
      <c r="R202" s="20">
        <v>7</v>
      </c>
      <c r="S202" s="20">
        <v>24</v>
      </c>
      <c r="T202" s="20">
        <v>10</v>
      </c>
      <c r="U202" s="20">
        <v>14</v>
      </c>
      <c r="V202" s="20">
        <v>31</v>
      </c>
      <c r="W202" s="20">
        <v>15</v>
      </c>
      <c r="X202" s="20">
        <v>16</v>
      </c>
      <c r="Y202" s="20">
        <v>39</v>
      </c>
      <c r="Z202" s="20">
        <v>21</v>
      </c>
      <c r="AA202" s="20">
        <v>18</v>
      </c>
      <c r="AB202" s="20">
        <v>24</v>
      </c>
      <c r="AC202" s="20">
        <v>11</v>
      </c>
      <c r="AD202" s="20">
        <v>13</v>
      </c>
      <c r="AE202" s="20">
        <v>26</v>
      </c>
      <c r="AF202" s="20">
        <v>16</v>
      </c>
      <c r="AG202" s="20">
        <v>10</v>
      </c>
      <c r="AH202" s="20">
        <v>19</v>
      </c>
      <c r="AI202" s="20">
        <v>9</v>
      </c>
      <c r="AJ202" s="20">
        <v>10</v>
      </c>
      <c r="AK202" s="20">
        <v>16</v>
      </c>
      <c r="AL202" s="20">
        <v>5</v>
      </c>
      <c r="AM202" s="20">
        <v>11</v>
      </c>
      <c r="AN202" s="20">
        <v>30</v>
      </c>
      <c r="AO202" s="20">
        <v>13</v>
      </c>
      <c r="AP202" s="20">
        <v>17</v>
      </c>
      <c r="AQ202" s="20">
        <v>27</v>
      </c>
      <c r="AR202" s="20">
        <v>14</v>
      </c>
      <c r="AS202" s="20">
        <v>13</v>
      </c>
      <c r="AT202" s="20">
        <v>20</v>
      </c>
      <c r="AU202" s="20">
        <v>7</v>
      </c>
      <c r="AV202" s="20">
        <v>13</v>
      </c>
      <c r="AW202" s="20">
        <v>107</v>
      </c>
      <c r="AX202" s="20">
        <v>43</v>
      </c>
      <c r="AY202" s="20">
        <v>64</v>
      </c>
      <c r="AZ202" s="20">
        <v>70</v>
      </c>
      <c r="BA202" s="20">
        <v>253</v>
      </c>
      <c r="BB202" s="20">
        <v>127</v>
      </c>
      <c r="BC202" s="21">
        <v>0.15555555555555556</v>
      </c>
      <c r="BD202" s="21">
        <v>0.56222222222222218</v>
      </c>
      <c r="BE202" s="21">
        <v>0.28222222222222221</v>
      </c>
      <c r="BF202" s="22">
        <v>44.937777777777775</v>
      </c>
      <c r="BG202" s="17">
        <f t="shared" si="13"/>
        <v>20222</v>
      </c>
    </row>
    <row r="203" spans="1:59" x14ac:dyDescent="0.15">
      <c r="A203" s="178"/>
      <c r="B203" s="18" t="s">
        <v>206</v>
      </c>
      <c r="C203" s="19">
        <v>173</v>
      </c>
      <c r="D203" s="19">
        <v>293</v>
      </c>
      <c r="E203" s="19">
        <v>154</v>
      </c>
      <c r="F203" s="19">
        <v>139</v>
      </c>
      <c r="G203" s="20">
        <v>11</v>
      </c>
      <c r="H203" s="20">
        <v>5</v>
      </c>
      <c r="I203" s="20">
        <v>6</v>
      </c>
      <c r="J203" s="20">
        <v>7</v>
      </c>
      <c r="K203" s="20">
        <v>5</v>
      </c>
      <c r="L203" s="20">
        <v>2</v>
      </c>
      <c r="M203" s="20">
        <v>4</v>
      </c>
      <c r="N203" s="20">
        <v>2</v>
      </c>
      <c r="O203" s="20">
        <v>2</v>
      </c>
      <c r="P203" s="20">
        <v>21</v>
      </c>
      <c r="Q203" s="20">
        <v>18</v>
      </c>
      <c r="R203" s="20">
        <v>3</v>
      </c>
      <c r="S203" s="20">
        <v>41</v>
      </c>
      <c r="T203" s="20">
        <v>28</v>
      </c>
      <c r="U203" s="20">
        <v>13</v>
      </c>
      <c r="V203" s="20">
        <v>22</v>
      </c>
      <c r="W203" s="20">
        <v>14</v>
      </c>
      <c r="X203" s="20">
        <v>8</v>
      </c>
      <c r="Y203" s="20">
        <v>15</v>
      </c>
      <c r="Z203" s="20">
        <v>4</v>
      </c>
      <c r="AA203" s="20">
        <v>11</v>
      </c>
      <c r="AB203" s="20">
        <v>10</v>
      </c>
      <c r="AC203" s="20">
        <v>3</v>
      </c>
      <c r="AD203" s="20">
        <v>7</v>
      </c>
      <c r="AE203" s="20">
        <v>12</v>
      </c>
      <c r="AF203" s="20">
        <v>6</v>
      </c>
      <c r="AG203" s="20">
        <v>6</v>
      </c>
      <c r="AH203" s="20">
        <v>17</v>
      </c>
      <c r="AI203" s="20">
        <v>9</v>
      </c>
      <c r="AJ203" s="20">
        <v>8</v>
      </c>
      <c r="AK203" s="20">
        <v>20</v>
      </c>
      <c r="AL203" s="20">
        <v>13</v>
      </c>
      <c r="AM203" s="20">
        <v>7</v>
      </c>
      <c r="AN203" s="20">
        <v>14</v>
      </c>
      <c r="AO203" s="20">
        <v>6</v>
      </c>
      <c r="AP203" s="20">
        <v>8</v>
      </c>
      <c r="AQ203" s="20">
        <v>10</v>
      </c>
      <c r="AR203" s="20">
        <v>4</v>
      </c>
      <c r="AS203" s="20">
        <v>6</v>
      </c>
      <c r="AT203" s="20">
        <v>13</v>
      </c>
      <c r="AU203" s="20">
        <v>7</v>
      </c>
      <c r="AV203" s="20">
        <v>6</v>
      </c>
      <c r="AW203" s="20">
        <v>76</v>
      </c>
      <c r="AX203" s="20">
        <v>30</v>
      </c>
      <c r="AY203" s="20">
        <v>46</v>
      </c>
      <c r="AZ203" s="20">
        <v>22</v>
      </c>
      <c r="BA203" s="20">
        <v>182</v>
      </c>
      <c r="BB203" s="20">
        <v>89</v>
      </c>
      <c r="BC203" s="21">
        <v>7.5085324232081918E-2</v>
      </c>
      <c r="BD203" s="21">
        <v>0.62116040955631402</v>
      </c>
      <c r="BE203" s="21">
        <v>0.30375426621160412</v>
      </c>
      <c r="BF203" s="22">
        <v>45.761092150170647</v>
      </c>
      <c r="BG203" s="17">
        <f t="shared" si="13"/>
        <v>13408</v>
      </c>
    </row>
    <row r="204" spans="1:59" x14ac:dyDescent="0.15">
      <c r="A204" s="178"/>
      <c r="B204" s="18" t="s">
        <v>207</v>
      </c>
      <c r="C204" s="19">
        <v>449</v>
      </c>
      <c r="D204" s="19">
        <v>691</v>
      </c>
      <c r="E204" s="19">
        <v>293</v>
      </c>
      <c r="F204" s="19">
        <v>398</v>
      </c>
      <c r="G204" s="20">
        <v>23</v>
      </c>
      <c r="H204" s="20">
        <v>16</v>
      </c>
      <c r="I204" s="20">
        <v>7</v>
      </c>
      <c r="J204" s="20">
        <v>17</v>
      </c>
      <c r="K204" s="20">
        <v>9</v>
      </c>
      <c r="L204" s="20">
        <v>8</v>
      </c>
      <c r="M204" s="20">
        <v>12</v>
      </c>
      <c r="N204" s="20">
        <v>5</v>
      </c>
      <c r="O204" s="20">
        <v>7</v>
      </c>
      <c r="P204" s="20">
        <v>12</v>
      </c>
      <c r="Q204" s="20">
        <v>5</v>
      </c>
      <c r="R204" s="20">
        <v>7</v>
      </c>
      <c r="S204" s="20">
        <v>18</v>
      </c>
      <c r="T204" s="20">
        <v>8</v>
      </c>
      <c r="U204" s="20">
        <v>10</v>
      </c>
      <c r="V204" s="20">
        <v>45</v>
      </c>
      <c r="W204" s="20">
        <v>30</v>
      </c>
      <c r="X204" s="20">
        <v>15</v>
      </c>
      <c r="Y204" s="20">
        <v>24</v>
      </c>
      <c r="Z204" s="20">
        <v>14</v>
      </c>
      <c r="AA204" s="20">
        <v>10</v>
      </c>
      <c r="AB204" s="20">
        <v>26</v>
      </c>
      <c r="AC204" s="20">
        <v>9</v>
      </c>
      <c r="AD204" s="20">
        <v>17</v>
      </c>
      <c r="AE204" s="20">
        <v>28</v>
      </c>
      <c r="AF204" s="20">
        <v>18</v>
      </c>
      <c r="AG204" s="20">
        <v>10</v>
      </c>
      <c r="AH204" s="20">
        <v>31</v>
      </c>
      <c r="AI204" s="20">
        <v>17</v>
      </c>
      <c r="AJ204" s="20">
        <v>14</v>
      </c>
      <c r="AK204" s="20">
        <v>38</v>
      </c>
      <c r="AL204" s="20">
        <v>19</v>
      </c>
      <c r="AM204" s="20">
        <v>19</v>
      </c>
      <c r="AN204" s="20">
        <v>36</v>
      </c>
      <c r="AO204" s="20">
        <v>22</v>
      </c>
      <c r="AP204" s="20">
        <v>14</v>
      </c>
      <c r="AQ204" s="20">
        <v>33</v>
      </c>
      <c r="AR204" s="20">
        <v>9</v>
      </c>
      <c r="AS204" s="20">
        <v>24</v>
      </c>
      <c r="AT204" s="20">
        <v>54</v>
      </c>
      <c r="AU204" s="20">
        <v>26</v>
      </c>
      <c r="AV204" s="20">
        <v>28</v>
      </c>
      <c r="AW204" s="20">
        <v>294</v>
      </c>
      <c r="AX204" s="20">
        <v>86</v>
      </c>
      <c r="AY204" s="20">
        <v>208</v>
      </c>
      <c r="AZ204" s="20">
        <v>52</v>
      </c>
      <c r="BA204" s="20">
        <v>291</v>
      </c>
      <c r="BB204" s="20">
        <v>348</v>
      </c>
      <c r="BC204" s="21">
        <v>7.5253256150506515E-2</v>
      </c>
      <c r="BD204" s="21">
        <v>0.42112879884225762</v>
      </c>
      <c r="BE204" s="21">
        <v>0.50361794500723589</v>
      </c>
      <c r="BF204" s="22">
        <v>58.496382054992765</v>
      </c>
      <c r="BG204" s="17">
        <f t="shared" si="13"/>
        <v>40421</v>
      </c>
    </row>
    <row r="205" spans="1:59" x14ac:dyDescent="0.15">
      <c r="A205" s="178"/>
      <c r="B205" s="18" t="s">
        <v>208</v>
      </c>
      <c r="C205" s="19">
        <v>727</v>
      </c>
      <c r="D205" s="19">
        <v>1642</v>
      </c>
      <c r="E205" s="19">
        <v>751</v>
      </c>
      <c r="F205" s="19">
        <v>891</v>
      </c>
      <c r="G205" s="20">
        <v>68</v>
      </c>
      <c r="H205" s="20">
        <v>35</v>
      </c>
      <c r="I205" s="20">
        <v>33</v>
      </c>
      <c r="J205" s="20">
        <v>96</v>
      </c>
      <c r="K205" s="20">
        <v>57</v>
      </c>
      <c r="L205" s="20">
        <v>39</v>
      </c>
      <c r="M205" s="20">
        <v>104</v>
      </c>
      <c r="N205" s="20">
        <v>58</v>
      </c>
      <c r="O205" s="20">
        <v>46</v>
      </c>
      <c r="P205" s="20">
        <v>119</v>
      </c>
      <c r="Q205" s="20">
        <v>55</v>
      </c>
      <c r="R205" s="20">
        <v>64</v>
      </c>
      <c r="S205" s="20">
        <v>50</v>
      </c>
      <c r="T205" s="20">
        <v>27</v>
      </c>
      <c r="U205" s="20">
        <v>23</v>
      </c>
      <c r="V205" s="20">
        <v>52</v>
      </c>
      <c r="W205" s="20">
        <v>23</v>
      </c>
      <c r="X205" s="20">
        <v>29</v>
      </c>
      <c r="Y205" s="20">
        <v>60</v>
      </c>
      <c r="Z205" s="20">
        <v>26</v>
      </c>
      <c r="AA205" s="20">
        <v>34</v>
      </c>
      <c r="AB205" s="20">
        <v>74</v>
      </c>
      <c r="AC205" s="20">
        <v>38</v>
      </c>
      <c r="AD205" s="20">
        <v>36</v>
      </c>
      <c r="AE205" s="20">
        <v>98</v>
      </c>
      <c r="AF205" s="20">
        <v>36</v>
      </c>
      <c r="AG205" s="20">
        <v>62</v>
      </c>
      <c r="AH205" s="20">
        <v>139</v>
      </c>
      <c r="AI205" s="20">
        <v>75</v>
      </c>
      <c r="AJ205" s="20">
        <v>64</v>
      </c>
      <c r="AK205" s="20">
        <v>131</v>
      </c>
      <c r="AL205" s="20">
        <v>63</v>
      </c>
      <c r="AM205" s="20">
        <v>68</v>
      </c>
      <c r="AN205" s="20">
        <v>76</v>
      </c>
      <c r="AO205" s="20">
        <v>36</v>
      </c>
      <c r="AP205" s="20">
        <v>40</v>
      </c>
      <c r="AQ205" s="20">
        <v>76</v>
      </c>
      <c r="AR205" s="20">
        <v>30</v>
      </c>
      <c r="AS205" s="20">
        <v>46</v>
      </c>
      <c r="AT205" s="20">
        <v>82</v>
      </c>
      <c r="AU205" s="20">
        <v>29</v>
      </c>
      <c r="AV205" s="20">
        <v>53</v>
      </c>
      <c r="AW205" s="20">
        <v>417</v>
      </c>
      <c r="AX205" s="20">
        <v>163</v>
      </c>
      <c r="AY205" s="20">
        <v>254</v>
      </c>
      <c r="AZ205" s="20">
        <v>268</v>
      </c>
      <c r="BA205" s="20">
        <v>875</v>
      </c>
      <c r="BB205" s="20">
        <v>499</v>
      </c>
      <c r="BC205" s="21">
        <v>0.16321559074299635</v>
      </c>
      <c r="BD205" s="21">
        <v>0.53288672350791721</v>
      </c>
      <c r="BE205" s="21">
        <v>0.30389768574908649</v>
      </c>
      <c r="BF205" s="22">
        <v>46.64555420219245</v>
      </c>
      <c r="BG205" s="17">
        <f t="shared" si="13"/>
        <v>76592</v>
      </c>
    </row>
    <row r="206" spans="1:59" ht="14.25" thickBot="1" x14ac:dyDescent="0.2">
      <c r="A206" s="178"/>
      <c r="B206" s="23" t="s">
        <v>209</v>
      </c>
      <c r="C206" s="24">
        <v>308</v>
      </c>
      <c r="D206" s="24">
        <v>625</v>
      </c>
      <c r="E206" s="24">
        <v>296</v>
      </c>
      <c r="F206" s="24">
        <v>329</v>
      </c>
      <c r="G206" s="25">
        <v>14</v>
      </c>
      <c r="H206" s="25">
        <v>7</v>
      </c>
      <c r="I206" s="25">
        <v>7</v>
      </c>
      <c r="J206" s="25">
        <v>31</v>
      </c>
      <c r="K206" s="25">
        <v>12</v>
      </c>
      <c r="L206" s="25">
        <v>19</v>
      </c>
      <c r="M206" s="25">
        <v>23</v>
      </c>
      <c r="N206" s="25">
        <v>13</v>
      </c>
      <c r="O206" s="25">
        <v>10</v>
      </c>
      <c r="P206" s="25">
        <v>18</v>
      </c>
      <c r="Q206" s="25">
        <v>12</v>
      </c>
      <c r="R206" s="25">
        <v>6</v>
      </c>
      <c r="S206" s="25">
        <v>25</v>
      </c>
      <c r="T206" s="25">
        <v>15</v>
      </c>
      <c r="U206" s="25">
        <v>10</v>
      </c>
      <c r="V206" s="25">
        <v>20</v>
      </c>
      <c r="W206" s="25">
        <v>11</v>
      </c>
      <c r="X206" s="25">
        <v>9</v>
      </c>
      <c r="Y206" s="25">
        <v>22</v>
      </c>
      <c r="Z206" s="25">
        <v>8</v>
      </c>
      <c r="AA206" s="25">
        <v>14</v>
      </c>
      <c r="AB206" s="25">
        <v>31</v>
      </c>
      <c r="AC206" s="25">
        <v>19</v>
      </c>
      <c r="AD206" s="25">
        <v>12</v>
      </c>
      <c r="AE206" s="25">
        <v>51</v>
      </c>
      <c r="AF206" s="25">
        <v>27</v>
      </c>
      <c r="AG206" s="25">
        <v>24</v>
      </c>
      <c r="AH206" s="25">
        <v>32</v>
      </c>
      <c r="AI206" s="25">
        <v>20</v>
      </c>
      <c r="AJ206" s="25">
        <v>12</v>
      </c>
      <c r="AK206" s="25">
        <v>41</v>
      </c>
      <c r="AL206" s="25">
        <v>18</v>
      </c>
      <c r="AM206" s="25">
        <v>23</v>
      </c>
      <c r="AN206" s="25">
        <v>49</v>
      </c>
      <c r="AO206" s="25">
        <v>22</v>
      </c>
      <c r="AP206" s="25">
        <v>27</v>
      </c>
      <c r="AQ206" s="25">
        <v>32</v>
      </c>
      <c r="AR206" s="25">
        <v>15</v>
      </c>
      <c r="AS206" s="25">
        <v>17</v>
      </c>
      <c r="AT206" s="25">
        <v>42</v>
      </c>
      <c r="AU206" s="25">
        <v>15</v>
      </c>
      <c r="AV206" s="25">
        <v>27</v>
      </c>
      <c r="AW206" s="25">
        <v>194</v>
      </c>
      <c r="AX206" s="25">
        <v>82</v>
      </c>
      <c r="AY206" s="25">
        <v>112</v>
      </c>
      <c r="AZ206" s="25">
        <v>68</v>
      </c>
      <c r="BA206" s="25">
        <v>321</v>
      </c>
      <c r="BB206" s="25">
        <v>236</v>
      </c>
      <c r="BC206" s="26">
        <v>0.10879999999999999</v>
      </c>
      <c r="BD206" s="26">
        <v>0.51359999999999995</v>
      </c>
      <c r="BE206" s="26">
        <v>0.37759999999999999</v>
      </c>
      <c r="BF206" s="27">
        <v>51.913600000000002</v>
      </c>
      <c r="BG206" s="17">
        <f t="shared" si="13"/>
        <v>32446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3820</v>
      </c>
      <c r="D208" s="39">
        <v>7474</v>
      </c>
      <c r="E208" s="39">
        <v>3377</v>
      </c>
      <c r="F208" s="39">
        <v>4097</v>
      </c>
      <c r="G208" s="39">
        <v>252</v>
      </c>
      <c r="H208" s="39">
        <v>122</v>
      </c>
      <c r="I208" s="39">
        <v>130</v>
      </c>
      <c r="J208" s="39">
        <v>291</v>
      </c>
      <c r="K208" s="39">
        <v>146</v>
      </c>
      <c r="L208" s="39">
        <v>145</v>
      </c>
      <c r="M208" s="39">
        <v>344</v>
      </c>
      <c r="N208" s="39">
        <v>171</v>
      </c>
      <c r="O208" s="39">
        <v>173</v>
      </c>
      <c r="P208" s="39">
        <v>388</v>
      </c>
      <c r="Q208" s="39">
        <v>206</v>
      </c>
      <c r="R208" s="39">
        <v>182</v>
      </c>
      <c r="S208" s="39">
        <v>341</v>
      </c>
      <c r="T208" s="39">
        <v>173</v>
      </c>
      <c r="U208" s="39">
        <v>168</v>
      </c>
      <c r="V208" s="39">
        <v>272</v>
      </c>
      <c r="W208" s="39">
        <v>141</v>
      </c>
      <c r="X208" s="39">
        <v>131</v>
      </c>
      <c r="Y208" s="39">
        <v>275</v>
      </c>
      <c r="Z208" s="39">
        <v>125</v>
      </c>
      <c r="AA208" s="39">
        <v>150</v>
      </c>
      <c r="AB208" s="39">
        <v>334</v>
      </c>
      <c r="AC208" s="39">
        <v>156</v>
      </c>
      <c r="AD208" s="39">
        <v>178</v>
      </c>
      <c r="AE208" s="39">
        <v>421</v>
      </c>
      <c r="AF208" s="39">
        <v>207</v>
      </c>
      <c r="AG208" s="39">
        <v>214</v>
      </c>
      <c r="AH208" s="39">
        <v>514</v>
      </c>
      <c r="AI208" s="39">
        <v>260</v>
      </c>
      <c r="AJ208" s="39">
        <v>254</v>
      </c>
      <c r="AK208" s="39">
        <v>526</v>
      </c>
      <c r="AL208" s="39">
        <v>242</v>
      </c>
      <c r="AM208" s="39">
        <v>284</v>
      </c>
      <c r="AN208" s="39">
        <v>411</v>
      </c>
      <c r="AO208" s="39">
        <v>201</v>
      </c>
      <c r="AP208" s="39">
        <v>210</v>
      </c>
      <c r="AQ208" s="39">
        <v>415</v>
      </c>
      <c r="AR208" s="39">
        <v>183</v>
      </c>
      <c r="AS208" s="39">
        <v>232</v>
      </c>
      <c r="AT208" s="39">
        <v>452</v>
      </c>
      <c r="AU208" s="39">
        <v>185</v>
      </c>
      <c r="AV208" s="39">
        <v>267</v>
      </c>
      <c r="AW208" s="39">
        <v>2238</v>
      </c>
      <c r="AX208" s="39">
        <v>859</v>
      </c>
      <c r="AY208" s="39">
        <v>1379</v>
      </c>
      <c r="AZ208" s="39">
        <v>887</v>
      </c>
      <c r="BA208" s="39">
        <v>3897</v>
      </c>
      <c r="BB208" s="39">
        <v>2690</v>
      </c>
      <c r="BC208" s="41">
        <v>0.11867808402461867</v>
      </c>
      <c r="BD208" s="41">
        <v>0.52140754616002138</v>
      </c>
      <c r="BE208" s="41">
        <v>0.3599143698153599</v>
      </c>
      <c r="BF208" s="42">
        <v>50.335697083221838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62</v>
      </c>
      <c r="E210" s="13">
        <v>34</v>
      </c>
      <c r="F210" s="13">
        <v>28</v>
      </c>
      <c r="G210" s="14">
        <v>0</v>
      </c>
      <c r="H210" s="14">
        <v>0</v>
      </c>
      <c r="I210" s="14">
        <v>0</v>
      </c>
      <c r="J210" s="14">
        <v>3</v>
      </c>
      <c r="K210" s="14">
        <v>1</v>
      </c>
      <c r="L210" s="14">
        <v>2</v>
      </c>
      <c r="M210" s="14">
        <v>3</v>
      </c>
      <c r="N210" s="14">
        <v>2</v>
      </c>
      <c r="O210" s="14">
        <v>1</v>
      </c>
      <c r="P210" s="14">
        <v>1</v>
      </c>
      <c r="Q210" s="14">
        <v>0</v>
      </c>
      <c r="R210" s="14">
        <v>1</v>
      </c>
      <c r="S210" s="14">
        <v>8</v>
      </c>
      <c r="T210" s="14">
        <v>6</v>
      </c>
      <c r="U210" s="14">
        <v>2</v>
      </c>
      <c r="V210" s="14">
        <v>2</v>
      </c>
      <c r="W210" s="14">
        <v>2</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24</v>
      </c>
      <c r="AX210" s="14">
        <v>10</v>
      </c>
      <c r="AY210" s="14">
        <v>14</v>
      </c>
      <c r="AZ210" s="14">
        <v>6</v>
      </c>
      <c r="BA210" s="14">
        <v>29</v>
      </c>
      <c r="BB210" s="14">
        <v>27</v>
      </c>
      <c r="BC210" s="15">
        <v>9.6774193548387094E-2</v>
      </c>
      <c r="BD210" s="15">
        <v>0.46774193548387094</v>
      </c>
      <c r="BE210" s="15">
        <v>0.43548387096774194</v>
      </c>
      <c r="BF210" s="16">
        <v>53.5</v>
      </c>
      <c r="BG210" s="17">
        <f>BF210*D210</f>
        <v>3317</v>
      </c>
    </row>
    <row r="211" spans="1:59" x14ac:dyDescent="0.15">
      <c r="A211" s="178"/>
      <c r="B211" s="18" t="s">
        <v>213</v>
      </c>
      <c r="C211" s="19">
        <v>30</v>
      </c>
      <c r="D211" s="19">
        <v>59</v>
      </c>
      <c r="E211" s="19">
        <v>31</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25</v>
      </c>
      <c r="AX211" s="20">
        <v>14</v>
      </c>
      <c r="AY211" s="20">
        <v>11</v>
      </c>
      <c r="AZ211" s="20">
        <v>0</v>
      </c>
      <c r="BA211" s="20">
        <v>22</v>
      </c>
      <c r="BB211" s="20">
        <v>37</v>
      </c>
      <c r="BC211" s="21">
        <v>0</v>
      </c>
      <c r="BD211" s="21">
        <v>0.3728813559322034</v>
      </c>
      <c r="BE211" s="21">
        <v>0.6271186440677966</v>
      </c>
      <c r="BF211" s="22">
        <v>66.169491525423723</v>
      </c>
      <c r="BG211" s="17">
        <f>BF211*D211</f>
        <v>3903.9999999999995</v>
      </c>
    </row>
    <row r="212" spans="1:59" x14ac:dyDescent="0.15">
      <c r="A212" s="178"/>
      <c r="B212" s="18" t="s">
        <v>214</v>
      </c>
      <c r="C212" s="19">
        <v>37</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3</v>
      </c>
      <c r="T212" s="20">
        <v>2</v>
      </c>
      <c r="U212" s="20">
        <v>1</v>
      </c>
      <c r="V212" s="20">
        <v>4</v>
      </c>
      <c r="W212" s="20">
        <v>2</v>
      </c>
      <c r="X212" s="20">
        <v>2</v>
      </c>
      <c r="Y212" s="20">
        <v>1</v>
      </c>
      <c r="Z212" s="20">
        <v>1</v>
      </c>
      <c r="AA212" s="20">
        <v>0</v>
      </c>
      <c r="AB212" s="20">
        <v>3</v>
      </c>
      <c r="AC212" s="20">
        <v>2</v>
      </c>
      <c r="AD212" s="20">
        <v>1</v>
      </c>
      <c r="AE212" s="20">
        <v>2</v>
      </c>
      <c r="AF212" s="20">
        <v>2</v>
      </c>
      <c r="AG212" s="20">
        <v>0</v>
      </c>
      <c r="AH212" s="20">
        <v>2</v>
      </c>
      <c r="AI212" s="20">
        <v>2</v>
      </c>
      <c r="AJ212" s="20">
        <v>0</v>
      </c>
      <c r="AK212" s="20">
        <v>8</v>
      </c>
      <c r="AL212" s="20">
        <v>6</v>
      </c>
      <c r="AM212" s="20">
        <v>2</v>
      </c>
      <c r="AN212" s="20">
        <v>5</v>
      </c>
      <c r="AO212" s="20">
        <v>3</v>
      </c>
      <c r="AP212" s="20">
        <v>2</v>
      </c>
      <c r="AQ212" s="20">
        <v>4</v>
      </c>
      <c r="AR212" s="20">
        <v>2</v>
      </c>
      <c r="AS212" s="20">
        <v>2</v>
      </c>
      <c r="AT212" s="20">
        <v>12</v>
      </c>
      <c r="AU212" s="20">
        <v>6</v>
      </c>
      <c r="AV212" s="20">
        <v>6</v>
      </c>
      <c r="AW212" s="20">
        <v>38</v>
      </c>
      <c r="AX212" s="20">
        <v>18</v>
      </c>
      <c r="AY212" s="20">
        <v>20</v>
      </c>
      <c r="AZ212" s="20">
        <v>2</v>
      </c>
      <c r="BA212" s="20">
        <v>35</v>
      </c>
      <c r="BB212" s="20">
        <v>50</v>
      </c>
      <c r="BC212" s="21">
        <v>2.2988505747126436E-2</v>
      </c>
      <c r="BD212" s="21">
        <v>0.40229885057471265</v>
      </c>
      <c r="BE212" s="21">
        <v>0.57471264367816088</v>
      </c>
      <c r="BF212" s="22">
        <v>61.321839080459768</v>
      </c>
      <c r="BG212" s="17">
        <f>BF212*D212</f>
        <v>5335</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80.15789473684211</v>
      </c>
      <c r="BG213" s="17">
        <f>BF213*D213</f>
        <v>1523</v>
      </c>
    </row>
    <row r="214" spans="1:59" ht="14.25" thickBot="1" x14ac:dyDescent="0.2">
      <c r="A214" s="178"/>
      <c r="B214" s="23" t="s">
        <v>216</v>
      </c>
      <c r="C214" s="24">
        <v>31</v>
      </c>
      <c r="D214" s="24">
        <v>50</v>
      </c>
      <c r="E214" s="24">
        <v>24</v>
      </c>
      <c r="F214" s="24">
        <v>26</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2</v>
      </c>
      <c r="AL214" s="25">
        <v>0</v>
      </c>
      <c r="AM214" s="25">
        <v>2</v>
      </c>
      <c r="AN214" s="25">
        <v>2</v>
      </c>
      <c r="AO214" s="25">
        <v>1</v>
      </c>
      <c r="AP214" s="25">
        <v>1</v>
      </c>
      <c r="AQ214" s="25">
        <v>9</v>
      </c>
      <c r="AR214" s="25">
        <v>4</v>
      </c>
      <c r="AS214" s="25">
        <v>5</v>
      </c>
      <c r="AT214" s="25">
        <v>7</v>
      </c>
      <c r="AU214" s="25">
        <v>4</v>
      </c>
      <c r="AV214" s="25">
        <v>3</v>
      </c>
      <c r="AW214" s="25">
        <v>15</v>
      </c>
      <c r="AX214" s="25">
        <v>3</v>
      </c>
      <c r="AY214" s="25">
        <v>12</v>
      </c>
      <c r="AZ214" s="25">
        <v>3</v>
      </c>
      <c r="BA214" s="25">
        <v>25</v>
      </c>
      <c r="BB214" s="25">
        <v>22</v>
      </c>
      <c r="BC214" s="26">
        <v>0.06</v>
      </c>
      <c r="BD214" s="26">
        <v>0.5</v>
      </c>
      <c r="BE214" s="26">
        <v>0.44</v>
      </c>
      <c r="BF214" s="27">
        <v>58.48</v>
      </c>
      <c r="BG214" s="17">
        <f>BF214*D214</f>
        <v>2924</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147</v>
      </c>
      <c r="D216" s="39">
        <v>277</v>
      </c>
      <c r="E216" s="39">
        <v>143</v>
      </c>
      <c r="F216" s="39">
        <v>134</v>
      </c>
      <c r="G216" s="39">
        <v>1</v>
      </c>
      <c r="H216" s="39">
        <v>1</v>
      </c>
      <c r="I216" s="39">
        <v>0</v>
      </c>
      <c r="J216" s="39">
        <v>4</v>
      </c>
      <c r="K216" s="39">
        <v>1</v>
      </c>
      <c r="L216" s="39">
        <v>3</v>
      </c>
      <c r="M216" s="39">
        <v>6</v>
      </c>
      <c r="N216" s="39">
        <v>3</v>
      </c>
      <c r="O216" s="39">
        <v>3</v>
      </c>
      <c r="P216" s="39">
        <v>4</v>
      </c>
      <c r="Q216" s="39">
        <v>2</v>
      </c>
      <c r="R216" s="39">
        <v>2</v>
      </c>
      <c r="S216" s="39">
        <v>13</v>
      </c>
      <c r="T216" s="39">
        <v>8</v>
      </c>
      <c r="U216" s="39">
        <v>5</v>
      </c>
      <c r="V216" s="39">
        <v>11</v>
      </c>
      <c r="W216" s="39">
        <v>8</v>
      </c>
      <c r="X216" s="39">
        <v>3</v>
      </c>
      <c r="Y216" s="39">
        <v>3</v>
      </c>
      <c r="Z216" s="39">
        <v>1</v>
      </c>
      <c r="AA216" s="39">
        <v>2</v>
      </c>
      <c r="AB216" s="39">
        <v>12</v>
      </c>
      <c r="AC216" s="39">
        <v>8</v>
      </c>
      <c r="AD216" s="39">
        <v>4</v>
      </c>
      <c r="AE216" s="39">
        <v>9</v>
      </c>
      <c r="AF216" s="39">
        <v>8</v>
      </c>
      <c r="AG216" s="39">
        <v>1</v>
      </c>
      <c r="AH216" s="39">
        <v>10</v>
      </c>
      <c r="AI216" s="39">
        <v>8</v>
      </c>
      <c r="AJ216" s="39">
        <v>2</v>
      </c>
      <c r="AK216" s="39">
        <v>14</v>
      </c>
      <c r="AL216" s="39">
        <v>9</v>
      </c>
      <c r="AM216" s="39">
        <v>5</v>
      </c>
      <c r="AN216" s="39">
        <v>15</v>
      </c>
      <c r="AO216" s="39">
        <v>8</v>
      </c>
      <c r="AP216" s="39">
        <v>7</v>
      </c>
      <c r="AQ216" s="39">
        <v>22</v>
      </c>
      <c r="AR216" s="39">
        <v>12</v>
      </c>
      <c r="AS216" s="39">
        <v>10</v>
      </c>
      <c r="AT216" s="39">
        <v>34</v>
      </c>
      <c r="AU216" s="39">
        <v>17</v>
      </c>
      <c r="AV216" s="39">
        <v>17</v>
      </c>
      <c r="AW216" s="39">
        <v>119</v>
      </c>
      <c r="AX216" s="39">
        <v>49</v>
      </c>
      <c r="AY216" s="39">
        <v>70</v>
      </c>
      <c r="AZ216" s="39">
        <v>11</v>
      </c>
      <c r="BA216" s="39">
        <v>113</v>
      </c>
      <c r="BB216" s="39">
        <v>153</v>
      </c>
      <c r="BC216" s="41">
        <v>3.9711191335740074E-2</v>
      </c>
      <c r="BD216" s="41">
        <v>0.40794223826714804</v>
      </c>
      <c r="BE216" s="41">
        <v>0.55234657039711188</v>
      </c>
      <c r="BF216" s="42">
        <v>61.382671480144403</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61089</v>
      </c>
      <c r="D219" s="60">
        <v>113587</v>
      </c>
      <c r="E219" s="60">
        <v>52135</v>
      </c>
      <c r="F219" s="60">
        <v>61452</v>
      </c>
      <c r="G219" s="60">
        <v>3635</v>
      </c>
      <c r="H219" s="60">
        <v>1825</v>
      </c>
      <c r="I219" s="60">
        <v>1810</v>
      </c>
      <c r="J219" s="60">
        <v>4098</v>
      </c>
      <c r="K219" s="60">
        <v>2149</v>
      </c>
      <c r="L219" s="60">
        <v>1949</v>
      </c>
      <c r="M219" s="60">
        <v>4526</v>
      </c>
      <c r="N219" s="60">
        <v>2307</v>
      </c>
      <c r="O219" s="60">
        <v>2219</v>
      </c>
      <c r="P219" s="60">
        <v>5030</v>
      </c>
      <c r="Q219" s="60">
        <v>2587</v>
      </c>
      <c r="R219" s="60">
        <v>2443</v>
      </c>
      <c r="S219" s="60">
        <v>6442</v>
      </c>
      <c r="T219" s="60">
        <v>3169</v>
      </c>
      <c r="U219" s="60">
        <v>3273</v>
      </c>
      <c r="V219" s="60">
        <v>4678</v>
      </c>
      <c r="W219" s="60">
        <v>2326</v>
      </c>
      <c r="X219" s="60">
        <v>2352</v>
      </c>
      <c r="Y219" s="60">
        <v>4916</v>
      </c>
      <c r="Z219" s="60">
        <v>2418</v>
      </c>
      <c r="AA219" s="60">
        <v>2498</v>
      </c>
      <c r="AB219" s="60">
        <v>5650</v>
      </c>
      <c r="AC219" s="60">
        <v>2803</v>
      </c>
      <c r="AD219" s="60">
        <v>2847</v>
      </c>
      <c r="AE219" s="60">
        <v>6548</v>
      </c>
      <c r="AF219" s="60">
        <v>3163</v>
      </c>
      <c r="AG219" s="60">
        <v>3385</v>
      </c>
      <c r="AH219" s="60">
        <v>7810</v>
      </c>
      <c r="AI219" s="60">
        <v>3821</v>
      </c>
      <c r="AJ219" s="60">
        <v>3989</v>
      </c>
      <c r="AK219" s="60">
        <v>7549</v>
      </c>
      <c r="AL219" s="60">
        <v>3575</v>
      </c>
      <c r="AM219" s="60">
        <v>3974</v>
      </c>
      <c r="AN219" s="60">
        <v>6622</v>
      </c>
      <c r="AO219" s="60">
        <v>3074</v>
      </c>
      <c r="AP219" s="60">
        <v>3548</v>
      </c>
      <c r="AQ219" s="60">
        <v>6866</v>
      </c>
      <c r="AR219" s="60">
        <v>3234</v>
      </c>
      <c r="AS219" s="60">
        <v>3632</v>
      </c>
      <c r="AT219" s="60">
        <v>7431</v>
      </c>
      <c r="AU219" s="60">
        <v>3455</v>
      </c>
      <c r="AV219" s="60">
        <v>3976</v>
      </c>
      <c r="AW219" s="60">
        <v>31786</v>
      </c>
      <c r="AX219" s="60">
        <v>12229</v>
      </c>
      <c r="AY219" s="60">
        <v>19557</v>
      </c>
      <c r="AZ219" s="60">
        <v>12259</v>
      </c>
      <c r="BA219" s="60">
        <v>62111</v>
      </c>
      <c r="BB219" s="60">
        <v>39217</v>
      </c>
      <c r="BC219" s="61">
        <v>0.10792608309049451</v>
      </c>
      <c r="BD219" s="61">
        <v>0.54681433614762254</v>
      </c>
      <c r="BE219" s="61">
        <v>0.34525958076188296</v>
      </c>
      <c r="BF219" s="62">
        <v>49.942422988546227</v>
      </c>
      <c r="BG219" s="17">
        <f>SUM(BG3:BG218)</f>
        <v>5672810</v>
      </c>
    </row>
    <row r="220" spans="1:59" ht="34.5" customHeight="1" thickBot="1" x14ac:dyDescent="0.2">
      <c r="A220" s="63"/>
      <c r="B220" s="64"/>
      <c r="C220" s="67">
        <v>2253</v>
      </c>
      <c r="D220" s="68">
        <v>2936</v>
      </c>
      <c r="E220" s="68">
        <v>1383</v>
      </c>
      <c r="F220" s="68">
        <v>1553</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CEC2-2951-4CC2-9D60-DCACBEA44F28}">
  <sheetPr>
    <tabColor rgb="FF00B050"/>
  </sheetPr>
  <dimension ref="A1:BH221"/>
  <sheetViews>
    <sheetView showGridLines="0" view="pageBreakPreview" zoomScale="70" zoomScaleNormal="75" zoomScaleSheetLayoutView="70" workbookViewId="0">
      <pane xSplit="2" ySplit="2" topLeftCell="C3" activePane="bottomRight" state="frozen"/>
      <selection activeCell="H33" sqref="H33"/>
      <selection pane="topRight" activeCell="H33" sqref="H33"/>
      <selection pane="bottomLeft" activeCell="H33" sqref="H33"/>
      <selection pane="bottomRight" activeCell="B221" sqref="B221:J221"/>
    </sheetView>
  </sheetViews>
  <sheetFormatPr defaultColWidth="10" defaultRowHeight="13.5" x14ac:dyDescent="0.15"/>
  <cols>
    <col min="1" max="1" width="5.25" style="65" customWidth="1"/>
    <col min="2" max="2" width="15.625" style="17" customWidth="1"/>
    <col min="3" max="3" width="10.5" style="17" customWidth="1"/>
    <col min="4" max="4" width="11.625" style="17" customWidth="1"/>
    <col min="5" max="32" width="10" style="17"/>
    <col min="33" max="33" width="11.625" style="17" customWidth="1"/>
    <col min="34" max="57" width="10" style="17"/>
    <col min="58" max="58" width="9" style="66" customWidth="1"/>
    <col min="59" max="256" width="10" style="17"/>
    <col min="257" max="257" width="5.25" style="17" customWidth="1"/>
    <col min="258" max="258" width="15.625" style="17" customWidth="1"/>
    <col min="259" max="259" width="10.5" style="17" customWidth="1"/>
    <col min="260" max="260" width="11.625" style="17" customWidth="1"/>
    <col min="261" max="288" width="10" style="17"/>
    <col min="289" max="289" width="11.625" style="17" customWidth="1"/>
    <col min="290" max="313" width="10" style="17"/>
    <col min="314" max="314" width="9" style="17" customWidth="1"/>
    <col min="315" max="512" width="10" style="17"/>
    <col min="513" max="513" width="5.25" style="17" customWidth="1"/>
    <col min="514" max="514" width="15.625" style="17" customWidth="1"/>
    <col min="515" max="515" width="10.5" style="17" customWidth="1"/>
    <col min="516" max="516" width="11.625" style="17" customWidth="1"/>
    <col min="517" max="544" width="10" style="17"/>
    <col min="545" max="545" width="11.625" style="17" customWidth="1"/>
    <col min="546" max="569" width="10" style="17"/>
    <col min="570" max="570" width="9" style="17" customWidth="1"/>
    <col min="571" max="768" width="10" style="17"/>
    <col min="769" max="769" width="5.25" style="17" customWidth="1"/>
    <col min="770" max="770" width="15.625" style="17" customWidth="1"/>
    <col min="771" max="771" width="10.5" style="17" customWidth="1"/>
    <col min="772" max="772" width="11.625" style="17" customWidth="1"/>
    <col min="773" max="800" width="10" style="17"/>
    <col min="801" max="801" width="11.625" style="17" customWidth="1"/>
    <col min="802" max="825" width="10" style="17"/>
    <col min="826" max="826" width="9" style="17" customWidth="1"/>
    <col min="827" max="1024" width="10" style="17"/>
    <col min="1025" max="1025" width="5.25" style="17" customWidth="1"/>
    <col min="1026" max="1026" width="15.625" style="17" customWidth="1"/>
    <col min="1027" max="1027" width="10.5" style="17" customWidth="1"/>
    <col min="1028" max="1028" width="11.625" style="17" customWidth="1"/>
    <col min="1029" max="1056" width="10" style="17"/>
    <col min="1057" max="1057" width="11.625" style="17" customWidth="1"/>
    <col min="1058" max="1081" width="10" style="17"/>
    <col min="1082" max="1082" width="9" style="17" customWidth="1"/>
    <col min="1083" max="1280" width="10" style="17"/>
    <col min="1281" max="1281" width="5.25" style="17" customWidth="1"/>
    <col min="1282" max="1282" width="15.625" style="17" customWidth="1"/>
    <col min="1283" max="1283" width="10.5" style="17" customWidth="1"/>
    <col min="1284" max="1284" width="11.625" style="17" customWidth="1"/>
    <col min="1285" max="1312" width="10" style="17"/>
    <col min="1313" max="1313" width="11.625" style="17" customWidth="1"/>
    <col min="1314" max="1337" width="10" style="17"/>
    <col min="1338" max="1338" width="9" style="17" customWidth="1"/>
    <col min="1339" max="1536" width="10" style="17"/>
    <col min="1537" max="1537" width="5.25" style="17" customWidth="1"/>
    <col min="1538" max="1538" width="15.625" style="17" customWidth="1"/>
    <col min="1539" max="1539" width="10.5" style="17" customWidth="1"/>
    <col min="1540" max="1540" width="11.625" style="17" customWidth="1"/>
    <col min="1541" max="1568" width="10" style="17"/>
    <col min="1569" max="1569" width="11.625" style="17" customWidth="1"/>
    <col min="1570" max="1593" width="10" style="17"/>
    <col min="1594" max="1594" width="9" style="17" customWidth="1"/>
    <col min="1595" max="1792" width="10" style="17"/>
    <col min="1793" max="1793" width="5.25" style="17" customWidth="1"/>
    <col min="1794" max="1794" width="15.625" style="17" customWidth="1"/>
    <col min="1795" max="1795" width="10.5" style="17" customWidth="1"/>
    <col min="1796" max="1796" width="11.625" style="17" customWidth="1"/>
    <col min="1797" max="1824" width="10" style="17"/>
    <col min="1825" max="1825" width="11.625" style="17" customWidth="1"/>
    <col min="1826" max="1849" width="10" style="17"/>
    <col min="1850" max="1850" width="9" style="17" customWidth="1"/>
    <col min="1851" max="2048" width="10" style="17"/>
    <col min="2049" max="2049" width="5.25" style="17" customWidth="1"/>
    <col min="2050" max="2050" width="15.625" style="17" customWidth="1"/>
    <col min="2051" max="2051" width="10.5" style="17" customWidth="1"/>
    <col min="2052" max="2052" width="11.625" style="17" customWidth="1"/>
    <col min="2053" max="2080" width="10" style="17"/>
    <col min="2081" max="2081" width="11.625" style="17" customWidth="1"/>
    <col min="2082" max="2105" width="10" style="17"/>
    <col min="2106" max="2106" width="9" style="17" customWidth="1"/>
    <col min="2107" max="2304" width="10" style="17"/>
    <col min="2305" max="2305" width="5.25" style="17" customWidth="1"/>
    <col min="2306" max="2306" width="15.625" style="17" customWidth="1"/>
    <col min="2307" max="2307" width="10.5" style="17" customWidth="1"/>
    <col min="2308" max="2308" width="11.625" style="17" customWidth="1"/>
    <col min="2309" max="2336" width="10" style="17"/>
    <col min="2337" max="2337" width="11.625" style="17" customWidth="1"/>
    <col min="2338" max="2361" width="10" style="17"/>
    <col min="2362" max="2362" width="9" style="17" customWidth="1"/>
    <col min="2363" max="2560" width="10" style="17"/>
    <col min="2561" max="2561" width="5.25" style="17" customWidth="1"/>
    <col min="2562" max="2562" width="15.625" style="17" customWidth="1"/>
    <col min="2563" max="2563" width="10.5" style="17" customWidth="1"/>
    <col min="2564" max="2564" width="11.625" style="17" customWidth="1"/>
    <col min="2565" max="2592" width="10" style="17"/>
    <col min="2593" max="2593" width="11.625" style="17" customWidth="1"/>
    <col min="2594" max="2617" width="10" style="17"/>
    <col min="2618" max="2618" width="9" style="17" customWidth="1"/>
    <col min="2619" max="2816" width="10" style="17"/>
    <col min="2817" max="2817" width="5.25" style="17" customWidth="1"/>
    <col min="2818" max="2818" width="15.625" style="17" customWidth="1"/>
    <col min="2819" max="2819" width="10.5" style="17" customWidth="1"/>
    <col min="2820" max="2820" width="11.625" style="17" customWidth="1"/>
    <col min="2821" max="2848" width="10" style="17"/>
    <col min="2849" max="2849" width="11.625" style="17" customWidth="1"/>
    <col min="2850" max="2873" width="10" style="17"/>
    <col min="2874" max="2874" width="9" style="17" customWidth="1"/>
    <col min="2875" max="3072" width="10" style="17"/>
    <col min="3073" max="3073" width="5.25" style="17" customWidth="1"/>
    <col min="3074" max="3074" width="15.625" style="17" customWidth="1"/>
    <col min="3075" max="3075" width="10.5" style="17" customWidth="1"/>
    <col min="3076" max="3076" width="11.625" style="17" customWidth="1"/>
    <col min="3077" max="3104" width="10" style="17"/>
    <col min="3105" max="3105" width="11.625" style="17" customWidth="1"/>
    <col min="3106" max="3129" width="10" style="17"/>
    <col min="3130" max="3130" width="9" style="17" customWidth="1"/>
    <col min="3131" max="3328" width="10" style="17"/>
    <col min="3329" max="3329" width="5.25" style="17" customWidth="1"/>
    <col min="3330" max="3330" width="15.625" style="17" customWidth="1"/>
    <col min="3331" max="3331" width="10.5" style="17" customWidth="1"/>
    <col min="3332" max="3332" width="11.625" style="17" customWidth="1"/>
    <col min="3333" max="3360" width="10" style="17"/>
    <col min="3361" max="3361" width="11.625" style="17" customWidth="1"/>
    <col min="3362" max="3385" width="10" style="17"/>
    <col min="3386" max="3386" width="9" style="17" customWidth="1"/>
    <col min="3387" max="3584" width="10" style="17"/>
    <col min="3585" max="3585" width="5.25" style="17" customWidth="1"/>
    <col min="3586" max="3586" width="15.625" style="17" customWidth="1"/>
    <col min="3587" max="3587" width="10.5" style="17" customWidth="1"/>
    <col min="3588" max="3588" width="11.625" style="17" customWidth="1"/>
    <col min="3589" max="3616" width="10" style="17"/>
    <col min="3617" max="3617" width="11.625" style="17" customWidth="1"/>
    <col min="3618" max="3641" width="10" style="17"/>
    <col min="3642" max="3642" width="9" style="17" customWidth="1"/>
    <col min="3643" max="3840" width="10" style="17"/>
    <col min="3841" max="3841" width="5.25" style="17" customWidth="1"/>
    <col min="3842" max="3842" width="15.625" style="17" customWidth="1"/>
    <col min="3843" max="3843" width="10.5" style="17" customWidth="1"/>
    <col min="3844" max="3844" width="11.625" style="17" customWidth="1"/>
    <col min="3845" max="3872" width="10" style="17"/>
    <col min="3873" max="3873" width="11.625" style="17" customWidth="1"/>
    <col min="3874" max="3897" width="10" style="17"/>
    <col min="3898" max="3898" width="9" style="17" customWidth="1"/>
    <col min="3899" max="4096" width="10" style="17"/>
    <col min="4097" max="4097" width="5.25" style="17" customWidth="1"/>
    <col min="4098" max="4098" width="15.625" style="17" customWidth="1"/>
    <col min="4099" max="4099" width="10.5" style="17" customWidth="1"/>
    <col min="4100" max="4100" width="11.625" style="17" customWidth="1"/>
    <col min="4101" max="4128" width="10" style="17"/>
    <col min="4129" max="4129" width="11.625" style="17" customWidth="1"/>
    <col min="4130" max="4153" width="10" style="17"/>
    <col min="4154" max="4154" width="9" style="17" customWidth="1"/>
    <col min="4155" max="4352" width="10" style="17"/>
    <col min="4353" max="4353" width="5.25" style="17" customWidth="1"/>
    <col min="4354" max="4354" width="15.625" style="17" customWidth="1"/>
    <col min="4355" max="4355" width="10.5" style="17" customWidth="1"/>
    <col min="4356" max="4356" width="11.625" style="17" customWidth="1"/>
    <col min="4357" max="4384" width="10" style="17"/>
    <col min="4385" max="4385" width="11.625" style="17" customWidth="1"/>
    <col min="4386" max="4409" width="10" style="17"/>
    <col min="4410" max="4410" width="9" style="17" customWidth="1"/>
    <col min="4411" max="4608" width="10" style="17"/>
    <col min="4609" max="4609" width="5.25" style="17" customWidth="1"/>
    <col min="4610" max="4610" width="15.625" style="17" customWidth="1"/>
    <col min="4611" max="4611" width="10.5" style="17" customWidth="1"/>
    <col min="4612" max="4612" width="11.625" style="17" customWidth="1"/>
    <col min="4613" max="4640" width="10" style="17"/>
    <col min="4641" max="4641" width="11.625" style="17" customWidth="1"/>
    <col min="4642" max="4665" width="10" style="17"/>
    <col min="4666" max="4666" width="9" style="17" customWidth="1"/>
    <col min="4667" max="4864" width="10" style="17"/>
    <col min="4865" max="4865" width="5.25" style="17" customWidth="1"/>
    <col min="4866" max="4866" width="15.625" style="17" customWidth="1"/>
    <col min="4867" max="4867" width="10.5" style="17" customWidth="1"/>
    <col min="4868" max="4868" width="11.625" style="17" customWidth="1"/>
    <col min="4869" max="4896" width="10" style="17"/>
    <col min="4897" max="4897" width="11.625" style="17" customWidth="1"/>
    <col min="4898" max="4921" width="10" style="17"/>
    <col min="4922" max="4922" width="9" style="17" customWidth="1"/>
    <col min="4923" max="5120" width="10" style="17"/>
    <col min="5121" max="5121" width="5.25" style="17" customWidth="1"/>
    <col min="5122" max="5122" width="15.625" style="17" customWidth="1"/>
    <col min="5123" max="5123" width="10.5" style="17" customWidth="1"/>
    <col min="5124" max="5124" width="11.625" style="17" customWidth="1"/>
    <col min="5125" max="5152" width="10" style="17"/>
    <col min="5153" max="5153" width="11.625" style="17" customWidth="1"/>
    <col min="5154" max="5177" width="10" style="17"/>
    <col min="5178" max="5178" width="9" style="17" customWidth="1"/>
    <col min="5179" max="5376" width="10" style="17"/>
    <col min="5377" max="5377" width="5.25" style="17" customWidth="1"/>
    <col min="5378" max="5378" width="15.625" style="17" customWidth="1"/>
    <col min="5379" max="5379" width="10.5" style="17" customWidth="1"/>
    <col min="5380" max="5380" width="11.625" style="17" customWidth="1"/>
    <col min="5381" max="5408" width="10" style="17"/>
    <col min="5409" max="5409" width="11.625" style="17" customWidth="1"/>
    <col min="5410" max="5433" width="10" style="17"/>
    <col min="5434" max="5434" width="9" style="17" customWidth="1"/>
    <col min="5435" max="5632" width="10" style="17"/>
    <col min="5633" max="5633" width="5.25" style="17" customWidth="1"/>
    <col min="5634" max="5634" width="15.625" style="17" customWidth="1"/>
    <col min="5635" max="5635" width="10.5" style="17" customWidth="1"/>
    <col min="5636" max="5636" width="11.625" style="17" customWidth="1"/>
    <col min="5637" max="5664" width="10" style="17"/>
    <col min="5665" max="5665" width="11.625" style="17" customWidth="1"/>
    <col min="5666" max="5689" width="10" style="17"/>
    <col min="5690" max="5690" width="9" style="17" customWidth="1"/>
    <col min="5691" max="5888" width="10" style="17"/>
    <col min="5889" max="5889" width="5.25" style="17" customWidth="1"/>
    <col min="5890" max="5890" width="15.625" style="17" customWidth="1"/>
    <col min="5891" max="5891" width="10.5" style="17" customWidth="1"/>
    <col min="5892" max="5892" width="11.625" style="17" customWidth="1"/>
    <col min="5893" max="5920" width="10" style="17"/>
    <col min="5921" max="5921" width="11.625" style="17" customWidth="1"/>
    <col min="5922" max="5945" width="10" style="17"/>
    <col min="5946" max="5946" width="9" style="17" customWidth="1"/>
    <col min="5947" max="6144" width="10" style="17"/>
    <col min="6145" max="6145" width="5.25" style="17" customWidth="1"/>
    <col min="6146" max="6146" width="15.625" style="17" customWidth="1"/>
    <col min="6147" max="6147" width="10.5" style="17" customWidth="1"/>
    <col min="6148" max="6148" width="11.625" style="17" customWidth="1"/>
    <col min="6149" max="6176" width="10" style="17"/>
    <col min="6177" max="6177" width="11.625" style="17" customWidth="1"/>
    <col min="6178" max="6201" width="10" style="17"/>
    <col min="6202" max="6202" width="9" style="17" customWidth="1"/>
    <col min="6203" max="6400" width="10" style="17"/>
    <col min="6401" max="6401" width="5.25" style="17" customWidth="1"/>
    <col min="6402" max="6402" width="15.625" style="17" customWidth="1"/>
    <col min="6403" max="6403" width="10.5" style="17" customWidth="1"/>
    <col min="6404" max="6404" width="11.625" style="17" customWidth="1"/>
    <col min="6405" max="6432" width="10" style="17"/>
    <col min="6433" max="6433" width="11.625" style="17" customWidth="1"/>
    <col min="6434" max="6457" width="10" style="17"/>
    <col min="6458" max="6458" width="9" style="17" customWidth="1"/>
    <col min="6459" max="6656" width="10" style="17"/>
    <col min="6657" max="6657" width="5.25" style="17" customWidth="1"/>
    <col min="6658" max="6658" width="15.625" style="17" customWidth="1"/>
    <col min="6659" max="6659" width="10.5" style="17" customWidth="1"/>
    <col min="6660" max="6660" width="11.625" style="17" customWidth="1"/>
    <col min="6661" max="6688" width="10" style="17"/>
    <col min="6689" max="6689" width="11.625" style="17" customWidth="1"/>
    <col min="6690" max="6713" width="10" style="17"/>
    <col min="6714" max="6714" width="9" style="17" customWidth="1"/>
    <col min="6715" max="6912" width="10" style="17"/>
    <col min="6913" max="6913" width="5.25" style="17" customWidth="1"/>
    <col min="6914" max="6914" width="15.625" style="17" customWidth="1"/>
    <col min="6915" max="6915" width="10.5" style="17" customWidth="1"/>
    <col min="6916" max="6916" width="11.625" style="17" customWidth="1"/>
    <col min="6917" max="6944" width="10" style="17"/>
    <col min="6945" max="6945" width="11.625" style="17" customWidth="1"/>
    <col min="6946" max="6969" width="10" style="17"/>
    <col min="6970" max="6970" width="9" style="17" customWidth="1"/>
    <col min="6971" max="7168" width="10" style="17"/>
    <col min="7169" max="7169" width="5.25" style="17" customWidth="1"/>
    <col min="7170" max="7170" width="15.625" style="17" customWidth="1"/>
    <col min="7171" max="7171" width="10.5" style="17" customWidth="1"/>
    <col min="7172" max="7172" width="11.625" style="17" customWidth="1"/>
    <col min="7173" max="7200" width="10" style="17"/>
    <col min="7201" max="7201" width="11.625" style="17" customWidth="1"/>
    <col min="7202" max="7225" width="10" style="17"/>
    <col min="7226" max="7226" width="9" style="17" customWidth="1"/>
    <col min="7227" max="7424" width="10" style="17"/>
    <col min="7425" max="7425" width="5.25" style="17" customWidth="1"/>
    <col min="7426" max="7426" width="15.625" style="17" customWidth="1"/>
    <col min="7427" max="7427" width="10.5" style="17" customWidth="1"/>
    <col min="7428" max="7428" width="11.625" style="17" customWidth="1"/>
    <col min="7429" max="7456" width="10" style="17"/>
    <col min="7457" max="7457" width="11.625" style="17" customWidth="1"/>
    <col min="7458" max="7481" width="10" style="17"/>
    <col min="7482" max="7482" width="9" style="17" customWidth="1"/>
    <col min="7483" max="7680" width="10" style="17"/>
    <col min="7681" max="7681" width="5.25" style="17" customWidth="1"/>
    <col min="7682" max="7682" width="15.625" style="17" customWidth="1"/>
    <col min="7683" max="7683" width="10.5" style="17" customWidth="1"/>
    <col min="7684" max="7684" width="11.625" style="17" customWidth="1"/>
    <col min="7685" max="7712" width="10" style="17"/>
    <col min="7713" max="7713" width="11.625" style="17" customWidth="1"/>
    <col min="7714" max="7737" width="10" style="17"/>
    <col min="7738" max="7738" width="9" style="17" customWidth="1"/>
    <col min="7739" max="7936" width="10" style="17"/>
    <col min="7937" max="7937" width="5.25" style="17" customWidth="1"/>
    <col min="7938" max="7938" width="15.625" style="17" customWidth="1"/>
    <col min="7939" max="7939" width="10.5" style="17" customWidth="1"/>
    <col min="7940" max="7940" width="11.625" style="17" customWidth="1"/>
    <col min="7941" max="7968" width="10" style="17"/>
    <col min="7969" max="7969" width="11.625" style="17" customWidth="1"/>
    <col min="7970" max="7993" width="10" style="17"/>
    <col min="7994" max="7994" width="9" style="17" customWidth="1"/>
    <col min="7995" max="8192" width="10" style="17"/>
    <col min="8193" max="8193" width="5.25" style="17" customWidth="1"/>
    <col min="8194" max="8194" width="15.625" style="17" customWidth="1"/>
    <col min="8195" max="8195" width="10.5" style="17" customWidth="1"/>
    <col min="8196" max="8196" width="11.625" style="17" customWidth="1"/>
    <col min="8197" max="8224" width="10" style="17"/>
    <col min="8225" max="8225" width="11.625" style="17" customWidth="1"/>
    <col min="8226" max="8249" width="10" style="17"/>
    <col min="8250" max="8250" width="9" style="17" customWidth="1"/>
    <col min="8251" max="8448" width="10" style="17"/>
    <col min="8449" max="8449" width="5.25" style="17" customWidth="1"/>
    <col min="8450" max="8450" width="15.625" style="17" customWidth="1"/>
    <col min="8451" max="8451" width="10.5" style="17" customWidth="1"/>
    <col min="8452" max="8452" width="11.625" style="17" customWidth="1"/>
    <col min="8453" max="8480" width="10" style="17"/>
    <col min="8481" max="8481" width="11.625" style="17" customWidth="1"/>
    <col min="8482" max="8505" width="10" style="17"/>
    <col min="8506" max="8506" width="9" style="17" customWidth="1"/>
    <col min="8507" max="8704" width="10" style="17"/>
    <col min="8705" max="8705" width="5.25" style="17" customWidth="1"/>
    <col min="8706" max="8706" width="15.625" style="17" customWidth="1"/>
    <col min="8707" max="8707" width="10.5" style="17" customWidth="1"/>
    <col min="8708" max="8708" width="11.625" style="17" customWidth="1"/>
    <col min="8709" max="8736" width="10" style="17"/>
    <col min="8737" max="8737" width="11.625" style="17" customWidth="1"/>
    <col min="8738" max="8761" width="10" style="17"/>
    <col min="8762" max="8762" width="9" style="17" customWidth="1"/>
    <col min="8763" max="8960" width="10" style="17"/>
    <col min="8961" max="8961" width="5.25" style="17" customWidth="1"/>
    <col min="8962" max="8962" width="15.625" style="17" customWidth="1"/>
    <col min="8963" max="8963" width="10.5" style="17" customWidth="1"/>
    <col min="8964" max="8964" width="11.625" style="17" customWidth="1"/>
    <col min="8965" max="8992" width="10" style="17"/>
    <col min="8993" max="8993" width="11.625" style="17" customWidth="1"/>
    <col min="8994" max="9017" width="10" style="17"/>
    <col min="9018" max="9018" width="9" style="17" customWidth="1"/>
    <col min="9019" max="9216" width="10" style="17"/>
    <col min="9217" max="9217" width="5.25" style="17" customWidth="1"/>
    <col min="9218" max="9218" width="15.625" style="17" customWidth="1"/>
    <col min="9219" max="9219" width="10.5" style="17" customWidth="1"/>
    <col min="9220" max="9220" width="11.625" style="17" customWidth="1"/>
    <col min="9221" max="9248" width="10" style="17"/>
    <col min="9249" max="9249" width="11.625" style="17" customWidth="1"/>
    <col min="9250" max="9273" width="10" style="17"/>
    <col min="9274" max="9274" width="9" style="17" customWidth="1"/>
    <col min="9275" max="9472" width="10" style="17"/>
    <col min="9473" max="9473" width="5.25" style="17" customWidth="1"/>
    <col min="9474" max="9474" width="15.625" style="17" customWidth="1"/>
    <col min="9475" max="9475" width="10.5" style="17" customWidth="1"/>
    <col min="9476" max="9476" width="11.625" style="17" customWidth="1"/>
    <col min="9477" max="9504" width="10" style="17"/>
    <col min="9505" max="9505" width="11.625" style="17" customWidth="1"/>
    <col min="9506" max="9529" width="10" style="17"/>
    <col min="9530" max="9530" width="9" style="17" customWidth="1"/>
    <col min="9531" max="9728" width="10" style="17"/>
    <col min="9729" max="9729" width="5.25" style="17" customWidth="1"/>
    <col min="9730" max="9730" width="15.625" style="17" customWidth="1"/>
    <col min="9731" max="9731" width="10.5" style="17" customWidth="1"/>
    <col min="9732" max="9732" width="11.625" style="17" customWidth="1"/>
    <col min="9733" max="9760" width="10" style="17"/>
    <col min="9761" max="9761" width="11.625" style="17" customWidth="1"/>
    <col min="9762" max="9785" width="10" style="17"/>
    <col min="9786" max="9786" width="9" style="17" customWidth="1"/>
    <col min="9787" max="9984" width="10" style="17"/>
    <col min="9985" max="9985" width="5.25" style="17" customWidth="1"/>
    <col min="9986" max="9986" width="15.625" style="17" customWidth="1"/>
    <col min="9987" max="9987" width="10.5" style="17" customWidth="1"/>
    <col min="9988" max="9988" width="11.625" style="17" customWidth="1"/>
    <col min="9989" max="10016" width="10" style="17"/>
    <col min="10017" max="10017" width="11.625" style="17" customWidth="1"/>
    <col min="10018" max="10041" width="10" style="17"/>
    <col min="10042" max="10042" width="9" style="17" customWidth="1"/>
    <col min="10043" max="10240" width="10" style="17"/>
    <col min="10241" max="10241" width="5.25" style="17" customWidth="1"/>
    <col min="10242" max="10242" width="15.625" style="17" customWidth="1"/>
    <col min="10243" max="10243" width="10.5" style="17" customWidth="1"/>
    <col min="10244" max="10244" width="11.625" style="17" customWidth="1"/>
    <col min="10245" max="10272" width="10" style="17"/>
    <col min="10273" max="10273" width="11.625" style="17" customWidth="1"/>
    <col min="10274" max="10297" width="10" style="17"/>
    <col min="10298" max="10298" width="9" style="17" customWidth="1"/>
    <col min="10299" max="10496" width="10" style="17"/>
    <col min="10497" max="10497" width="5.25" style="17" customWidth="1"/>
    <col min="10498" max="10498" width="15.625" style="17" customWidth="1"/>
    <col min="10499" max="10499" width="10.5" style="17" customWidth="1"/>
    <col min="10500" max="10500" width="11.625" style="17" customWidth="1"/>
    <col min="10501" max="10528" width="10" style="17"/>
    <col min="10529" max="10529" width="11.625" style="17" customWidth="1"/>
    <col min="10530" max="10553" width="10" style="17"/>
    <col min="10554" max="10554" width="9" style="17" customWidth="1"/>
    <col min="10555" max="10752" width="10" style="17"/>
    <col min="10753" max="10753" width="5.25" style="17" customWidth="1"/>
    <col min="10754" max="10754" width="15.625" style="17" customWidth="1"/>
    <col min="10755" max="10755" width="10.5" style="17" customWidth="1"/>
    <col min="10756" max="10756" width="11.625" style="17" customWidth="1"/>
    <col min="10757" max="10784" width="10" style="17"/>
    <col min="10785" max="10785" width="11.625" style="17" customWidth="1"/>
    <col min="10786" max="10809" width="10" style="17"/>
    <col min="10810" max="10810" width="9" style="17" customWidth="1"/>
    <col min="10811" max="11008" width="10" style="17"/>
    <col min="11009" max="11009" width="5.25" style="17" customWidth="1"/>
    <col min="11010" max="11010" width="15.625" style="17" customWidth="1"/>
    <col min="11011" max="11011" width="10.5" style="17" customWidth="1"/>
    <col min="11012" max="11012" width="11.625" style="17" customWidth="1"/>
    <col min="11013" max="11040" width="10" style="17"/>
    <col min="11041" max="11041" width="11.625" style="17" customWidth="1"/>
    <col min="11042" max="11065" width="10" style="17"/>
    <col min="11066" max="11066" width="9" style="17" customWidth="1"/>
    <col min="11067" max="11264" width="10" style="17"/>
    <col min="11265" max="11265" width="5.25" style="17" customWidth="1"/>
    <col min="11266" max="11266" width="15.625" style="17" customWidth="1"/>
    <col min="11267" max="11267" width="10.5" style="17" customWidth="1"/>
    <col min="11268" max="11268" width="11.625" style="17" customWidth="1"/>
    <col min="11269" max="11296" width="10" style="17"/>
    <col min="11297" max="11297" width="11.625" style="17" customWidth="1"/>
    <col min="11298" max="11321" width="10" style="17"/>
    <col min="11322" max="11322" width="9" style="17" customWidth="1"/>
    <col min="11323" max="11520" width="10" style="17"/>
    <col min="11521" max="11521" width="5.25" style="17" customWidth="1"/>
    <col min="11522" max="11522" width="15.625" style="17" customWidth="1"/>
    <col min="11523" max="11523" width="10.5" style="17" customWidth="1"/>
    <col min="11524" max="11524" width="11.625" style="17" customWidth="1"/>
    <col min="11525" max="11552" width="10" style="17"/>
    <col min="11553" max="11553" width="11.625" style="17" customWidth="1"/>
    <col min="11554" max="11577" width="10" style="17"/>
    <col min="11578" max="11578" width="9" style="17" customWidth="1"/>
    <col min="11579" max="11776" width="10" style="17"/>
    <col min="11777" max="11777" width="5.25" style="17" customWidth="1"/>
    <col min="11778" max="11778" width="15.625" style="17" customWidth="1"/>
    <col min="11779" max="11779" width="10.5" style="17" customWidth="1"/>
    <col min="11780" max="11780" width="11.625" style="17" customWidth="1"/>
    <col min="11781" max="11808" width="10" style="17"/>
    <col min="11809" max="11809" width="11.625" style="17" customWidth="1"/>
    <col min="11810" max="11833" width="10" style="17"/>
    <col min="11834" max="11834" width="9" style="17" customWidth="1"/>
    <col min="11835" max="12032" width="10" style="17"/>
    <col min="12033" max="12033" width="5.25" style="17" customWidth="1"/>
    <col min="12034" max="12034" width="15.625" style="17" customWidth="1"/>
    <col min="12035" max="12035" width="10.5" style="17" customWidth="1"/>
    <col min="12036" max="12036" width="11.625" style="17" customWidth="1"/>
    <col min="12037" max="12064" width="10" style="17"/>
    <col min="12065" max="12065" width="11.625" style="17" customWidth="1"/>
    <col min="12066" max="12089" width="10" style="17"/>
    <col min="12090" max="12090" width="9" style="17" customWidth="1"/>
    <col min="12091" max="12288" width="10" style="17"/>
    <col min="12289" max="12289" width="5.25" style="17" customWidth="1"/>
    <col min="12290" max="12290" width="15.625" style="17" customWidth="1"/>
    <col min="12291" max="12291" width="10.5" style="17" customWidth="1"/>
    <col min="12292" max="12292" width="11.625" style="17" customWidth="1"/>
    <col min="12293" max="12320" width="10" style="17"/>
    <col min="12321" max="12321" width="11.625" style="17" customWidth="1"/>
    <col min="12322" max="12345" width="10" style="17"/>
    <col min="12346" max="12346" width="9" style="17" customWidth="1"/>
    <col min="12347" max="12544" width="10" style="17"/>
    <col min="12545" max="12545" width="5.25" style="17" customWidth="1"/>
    <col min="12546" max="12546" width="15.625" style="17" customWidth="1"/>
    <col min="12547" max="12547" width="10.5" style="17" customWidth="1"/>
    <col min="12548" max="12548" width="11.625" style="17" customWidth="1"/>
    <col min="12549" max="12576" width="10" style="17"/>
    <col min="12577" max="12577" width="11.625" style="17" customWidth="1"/>
    <col min="12578" max="12601" width="10" style="17"/>
    <col min="12602" max="12602" width="9" style="17" customWidth="1"/>
    <col min="12603" max="12800" width="10" style="17"/>
    <col min="12801" max="12801" width="5.25" style="17" customWidth="1"/>
    <col min="12802" max="12802" width="15.625" style="17" customWidth="1"/>
    <col min="12803" max="12803" width="10.5" style="17" customWidth="1"/>
    <col min="12804" max="12804" width="11.625" style="17" customWidth="1"/>
    <col min="12805" max="12832" width="10" style="17"/>
    <col min="12833" max="12833" width="11.625" style="17" customWidth="1"/>
    <col min="12834" max="12857" width="10" style="17"/>
    <col min="12858" max="12858" width="9" style="17" customWidth="1"/>
    <col min="12859" max="13056" width="10" style="17"/>
    <col min="13057" max="13057" width="5.25" style="17" customWidth="1"/>
    <col min="13058" max="13058" width="15.625" style="17" customWidth="1"/>
    <col min="13059" max="13059" width="10.5" style="17" customWidth="1"/>
    <col min="13060" max="13060" width="11.625" style="17" customWidth="1"/>
    <col min="13061" max="13088" width="10" style="17"/>
    <col min="13089" max="13089" width="11.625" style="17" customWidth="1"/>
    <col min="13090" max="13113" width="10" style="17"/>
    <col min="13114" max="13114" width="9" style="17" customWidth="1"/>
    <col min="13115" max="13312" width="10" style="17"/>
    <col min="13313" max="13313" width="5.25" style="17" customWidth="1"/>
    <col min="13314" max="13314" width="15.625" style="17" customWidth="1"/>
    <col min="13315" max="13315" width="10.5" style="17" customWidth="1"/>
    <col min="13316" max="13316" width="11.625" style="17" customWidth="1"/>
    <col min="13317" max="13344" width="10" style="17"/>
    <col min="13345" max="13345" width="11.625" style="17" customWidth="1"/>
    <col min="13346" max="13369" width="10" style="17"/>
    <col min="13370" max="13370" width="9" style="17" customWidth="1"/>
    <col min="13371" max="13568" width="10" style="17"/>
    <col min="13569" max="13569" width="5.25" style="17" customWidth="1"/>
    <col min="13570" max="13570" width="15.625" style="17" customWidth="1"/>
    <col min="13571" max="13571" width="10.5" style="17" customWidth="1"/>
    <col min="13572" max="13572" width="11.625" style="17" customWidth="1"/>
    <col min="13573" max="13600" width="10" style="17"/>
    <col min="13601" max="13601" width="11.625" style="17" customWidth="1"/>
    <col min="13602" max="13625" width="10" style="17"/>
    <col min="13626" max="13626" width="9" style="17" customWidth="1"/>
    <col min="13627" max="13824" width="10" style="17"/>
    <col min="13825" max="13825" width="5.25" style="17" customWidth="1"/>
    <col min="13826" max="13826" width="15.625" style="17" customWidth="1"/>
    <col min="13827" max="13827" width="10.5" style="17" customWidth="1"/>
    <col min="13828" max="13828" width="11.625" style="17" customWidth="1"/>
    <col min="13829" max="13856" width="10" style="17"/>
    <col min="13857" max="13857" width="11.625" style="17" customWidth="1"/>
    <col min="13858" max="13881" width="10" style="17"/>
    <col min="13882" max="13882" width="9" style="17" customWidth="1"/>
    <col min="13883" max="14080" width="10" style="17"/>
    <col min="14081" max="14081" width="5.25" style="17" customWidth="1"/>
    <col min="14082" max="14082" width="15.625" style="17" customWidth="1"/>
    <col min="14083" max="14083" width="10.5" style="17" customWidth="1"/>
    <col min="14084" max="14084" width="11.625" style="17" customWidth="1"/>
    <col min="14085" max="14112" width="10" style="17"/>
    <col min="14113" max="14113" width="11.625" style="17" customWidth="1"/>
    <col min="14114" max="14137" width="10" style="17"/>
    <col min="14138" max="14138" width="9" style="17" customWidth="1"/>
    <col min="14139" max="14336" width="10" style="17"/>
    <col min="14337" max="14337" width="5.25" style="17" customWidth="1"/>
    <col min="14338" max="14338" width="15.625" style="17" customWidth="1"/>
    <col min="14339" max="14339" width="10.5" style="17" customWidth="1"/>
    <col min="14340" max="14340" width="11.625" style="17" customWidth="1"/>
    <col min="14341" max="14368" width="10" style="17"/>
    <col min="14369" max="14369" width="11.625" style="17" customWidth="1"/>
    <col min="14370" max="14393" width="10" style="17"/>
    <col min="14394" max="14394" width="9" style="17" customWidth="1"/>
    <col min="14395" max="14592" width="10" style="17"/>
    <col min="14593" max="14593" width="5.25" style="17" customWidth="1"/>
    <col min="14594" max="14594" width="15.625" style="17" customWidth="1"/>
    <col min="14595" max="14595" width="10.5" style="17" customWidth="1"/>
    <col min="14596" max="14596" width="11.625" style="17" customWidth="1"/>
    <col min="14597" max="14624" width="10" style="17"/>
    <col min="14625" max="14625" width="11.625" style="17" customWidth="1"/>
    <col min="14626" max="14649" width="10" style="17"/>
    <col min="14650" max="14650" width="9" style="17" customWidth="1"/>
    <col min="14651" max="14848" width="10" style="17"/>
    <col min="14849" max="14849" width="5.25" style="17" customWidth="1"/>
    <col min="14850" max="14850" width="15.625" style="17" customWidth="1"/>
    <col min="14851" max="14851" width="10.5" style="17" customWidth="1"/>
    <col min="14852" max="14852" width="11.625" style="17" customWidth="1"/>
    <col min="14853" max="14880" width="10" style="17"/>
    <col min="14881" max="14881" width="11.625" style="17" customWidth="1"/>
    <col min="14882" max="14905" width="10" style="17"/>
    <col min="14906" max="14906" width="9" style="17" customWidth="1"/>
    <col min="14907" max="15104" width="10" style="17"/>
    <col min="15105" max="15105" width="5.25" style="17" customWidth="1"/>
    <col min="15106" max="15106" width="15.625" style="17" customWidth="1"/>
    <col min="15107" max="15107" width="10.5" style="17" customWidth="1"/>
    <col min="15108" max="15108" width="11.625" style="17" customWidth="1"/>
    <col min="15109" max="15136" width="10" style="17"/>
    <col min="15137" max="15137" width="11.625" style="17" customWidth="1"/>
    <col min="15138" max="15161" width="10" style="17"/>
    <col min="15162" max="15162" width="9" style="17" customWidth="1"/>
    <col min="15163" max="15360" width="10" style="17"/>
    <col min="15361" max="15361" width="5.25" style="17" customWidth="1"/>
    <col min="15362" max="15362" width="15.625" style="17" customWidth="1"/>
    <col min="15363" max="15363" width="10.5" style="17" customWidth="1"/>
    <col min="15364" max="15364" width="11.625" style="17" customWidth="1"/>
    <col min="15365" max="15392" width="10" style="17"/>
    <col min="15393" max="15393" width="11.625" style="17" customWidth="1"/>
    <col min="15394" max="15417" width="10" style="17"/>
    <col min="15418" max="15418" width="9" style="17" customWidth="1"/>
    <col min="15419" max="15616" width="10" style="17"/>
    <col min="15617" max="15617" width="5.25" style="17" customWidth="1"/>
    <col min="15618" max="15618" width="15.625" style="17" customWidth="1"/>
    <col min="15619" max="15619" width="10.5" style="17" customWidth="1"/>
    <col min="15620" max="15620" width="11.625" style="17" customWidth="1"/>
    <col min="15621" max="15648" width="10" style="17"/>
    <col min="15649" max="15649" width="11.625" style="17" customWidth="1"/>
    <col min="15650" max="15673" width="10" style="17"/>
    <col min="15674" max="15674" width="9" style="17" customWidth="1"/>
    <col min="15675" max="15872" width="10" style="17"/>
    <col min="15873" max="15873" width="5.25" style="17" customWidth="1"/>
    <col min="15874" max="15874" width="15.625" style="17" customWidth="1"/>
    <col min="15875" max="15875" width="10.5" style="17" customWidth="1"/>
    <col min="15876" max="15876" width="11.625" style="17" customWidth="1"/>
    <col min="15877" max="15904" width="10" style="17"/>
    <col min="15905" max="15905" width="11.625" style="17" customWidth="1"/>
    <col min="15906" max="15929" width="10" style="17"/>
    <col min="15930" max="15930" width="9" style="17" customWidth="1"/>
    <col min="15931" max="16128" width="10" style="17"/>
    <col min="16129" max="16129" width="5.25" style="17" customWidth="1"/>
    <col min="16130" max="16130" width="15.625" style="17" customWidth="1"/>
    <col min="16131" max="16131" width="10.5" style="17" customWidth="1"/>
    <col min="16132" max="16132" width="11.625" style="17" customWidth="1"/>
    <col min="16133" max="16160" width="10" style="17"/>
    <col min="16161" max="16161" width="11.625" style="17" customWidth="1"/>
    <col min="16162" max="16185" width="10" style="17"/>
    <col min="16186" max="16186" width="9" style="17" customWidth="1"/>
    <col min="16187" max="16384" width="10" style="17"/>
  </cols>
  <sheetData>
    <row r="1" spans="1:60" s="2" customFormat="1" ht="13.5" customHeight="1" thickBot="1" x14ac:dyDescent="0.2">
      <c r="A1" s="197" t="s">
        <v>0</v>
      </c>
      <c r="B1" s="197" t="s">
        <v>220</v>
      </c>
      <c r="C1" s="197" t="s">
        <v>1</v>
      </c>
      <c r="D1" s="199" t="s">
        <v>2</v>
      </c>
      <c r="E1" s="200"/>
      <c r="F1" s="201"/>
      <c r="G1" s="186" t="s">
        <v>3</v>
      </c>
      <c r="H1" s="187"/>
      <c r="I1" s="195"/>
      <c r="J1" s="186" t="s">
        <v>4</v>
      </c>
      <c r="K1" s="187"/>
      <c r="L1" s="195"/>
      <c r="M1" s="186" t="s">
        <v>5</v>
      </c>
      <c r="N1" s="187"/>
      <c r="O1" s="195"/>
      <c r="P1" s="186" t="s">
        <v>6</v>
      </c>
      <c r="Q1" s="187"/>
      <c r="R1" s="195"/>
      <c r="S1" s="186" t="s">
        <v>7</v>
      </c>
      <c r="T1" s="187"/>
      <c r="U1" s="195"/>
      <c r="V1" s="186" t="s">
        <v>8</v>
      </c>
      <c r="W1" s="187"/>
      <c r="X1" s="188"/>
      <c r="Y1" s="196" t="s">
        <v>9</v>
      </c>
      <c r="Z1" s="187"/>
      <c r="AA1" s="195"/>
      <c r="AB1" s="186" t="s">
        <v>10</v>
      </c>
      <c r="AC1" s="187"/>
      <c r="AD1" s="195"/>
      <c r="AE1" s="186" t="s">
        <v>11</v>
      </c>
      <c r="AF1" s="187"/>
      <c r="AG1" s="195"/>
      <c r="AH1" s="186" t="s">
        <v>12</v>
      </c>
      <c r="AI1" s="187"/>
      <c r="AJ1" s="195"/>
      <c r="AK1" s="186" t="s">
        <v>13</v>
      </c>
      <c r="AL1" s="187"/>
      <c r="AM1" s="195"/>
      <c r="AN1" s="186" t="s">
        <v>14</v>
      </c>
      <c r="AO1" s="187"/>
      <c r="AP1" s="195"/>
      <c r="AQ1" s="186" t="s">
        <v>15</v>
      </c>
      <c r="AR1" s="187"/>
      <c r="AS1" s="195"/>
      <c r="AT1" s="186" t="s">
        <v>16</v>
      </c>
      <c r="AU1" s="187"/>
      <c r="AV1" s="195"/>
      <c r="AW1" s="186" t="s">
        <v>17</v>
      </c>
      <c r="AX1" s="187"/>
      <c r="AY1" s="188"/>
      <c r="AZ1" s="189" t="s">
        <v>18</v>
      </c>
      <c r="BA1" s="190"/>
      <c r="BB1" s="191"/>
      <c r="BC1" s="192" t="s">
        <v>19</v>
      </c>
      <c r="BD1" s="190"/>
      <c r="BE1" s="191"/>
      <c r="BF1" s="193" t="s">
        <v>20</v>
      </c>
      <c r="BG1" s="1"/>
      <c r="BH1" s="1"/>
    </row>
    <row r="2" spans="1:60" s="2" customFormat="1" ht="18" customHeight="1" thickBot="1" x14ac:dyDescent="0.2">
      <c r="A2" s="198"/>
      <c r="B2" s="198"/>
      <c r="C2" s="198"/>
      <c r="D2" s="147" t="s">
        <v>221</v>
      </c>
      <c r="E2" s="3" t="s">
        <v>222</v>
      </c>
      <c r="F2" s="4" t="s">
        <v>21</v>
      </c>
      <c r="G2" s="5" t="s">
        <v>22</v>
      </c>
      <c r="H2" s="6" t="s">
        <v>222</v>
      </c>
      <c r="I2" s="146" t="s">
        <v>21</v>
      </c>
      <c r="J2" s="144" t="s">
        <v>22</v>
      </c>
      <c r="K2" s="6" t="s">
        <v>222</v>
      </c>
      <c r="L2" s="6" t="s">
        <v>21</v>
      </c>
      <c r="M2" s="7" t="s">
        <v>22</v>
      </c>
      <c r="N2" s="6" t="s">
        <v>222</v>
      </c>
      <c r="O2" s="6" t="s">
        <v>21</v>
      </c>
      <c r="P2" s="6" t="s">
        <v>22</v>
      </c>
      <c r="Q2" s="6" t="s">
        <v>222</v>
      </c>
      <c r="R2" s="6" t="s">
        <v>21</v>
      </c>
      <c r="S2" s="6" t="s">
        <v>22</v>
      </c>
      <c r="T2" s="6" t="s">
        <v>222</v>
      </c>
      <c r="U2" s="6" t="s">
        <v>21</v>
      </c>
      <c r="V2" s="6" t="s">
        <v>22</v>
      </c>
      <c r="W2" s="6" t="s">
        <v>222</v>
      </c>
      <c r="X2" s="7" t="s">
        <v>21</v>
      </c>
      <c r="Y2" s="8" t="s">
        <v>22</v>
      </c>
      <c r="Z2" s="6" t="s">
        <v>222</v>
      </c>
      <c r="AA2" s="6" t="s">
        <v>21</v>
      </c>
      <c r="AB2" s="6" t="s">
        <v>22</v>
      </c>
      <c r="AC2" s="6" t="s">
        <v>222</v>
      </c>
      <c r="AD2" s="5" t="s">
        <v>21</v>
      </c>
      <c r="AE2" s="6" t="s">
        <v>22</v>
      </c>
      <c r="AF2" s="6" t="s">
        <v>222</v>
      </c>
      <c r="AG2" s="6" t="s">
        <v>21</v>
      </c>
      <c r="AH2" s="145" t="s">
        <v>22</v>
      </c>
      <c r="AI2" s="6" t="s">
        <v>222</v>
      </c>
      <c r="AJ2" s="6" t="s">
        <v>21</v>
      </c>
      <c r="AK2" s="6" t="s">
        <v>22</v>
      </c>
      <c r="AL2" s="6" t="s">
        <v>222</v>
      </c>
      <c r="AM2" s="5" t="s">
        <v>21</v>
      </c>
      <c r="AN2" s="6" t="s">
        <v>22</v>
      </c>
      <c r="AO2" s="6" t="s">
        <v>222</v>
      </c>
      <c r="AP2" s="5" t="s">
        <v>21</v>
      </c>
      <c r="AQ2" s="6" t="s">
        <v>22</v>
      </c>
      <c r="AR2" s="6" t="s">
        <v>222</v>
      </c>
      <c r="AS2" s="143" t="s">
        <v>21</v>
      </c>
      <c r="AT2" s="6" t="s">
        <v>22</v>
      </c>
      <c r="AU2" s="6" t="s">
        <v>222</v>
      </c>
      <c r="AV2" s="146" t="s">
        <v>21</v>
      </c>
      <c r="AW2" s="6" t="s">
        <v>22</v>
      </c>
      <c r="AX2" s="6" t="s">
        <v>222</v>
      </c>
      <c r="AY2" s="6" t="s">
        <v>21</v>
      </c>
      <c r="AZ2" s="148" t="s">
        <v>23</v>
      </c>
      <c r="BA2" s="9" t="s">
        <v>24</v>
      </c>
      <c r="BB2" s="10" t="s">
        <v>25</v>
      </c>
      <c r="BC2" s="149" t="s">
        <v>23</v>
      </c>
      <c r="BD2" s="11" t="s">
        <v>24</v>
      </c>
      <c r="BE2" s="148" t="s">
        <v>25</v>
      </c>
      <c r="BF2" s="194"/>
      <c r="BG2" s="1"/>
      <c r="BH2" s="1"/>
    </row>
    <row r="3" spans="1:60" ht="13.5" customHeight="1" x14ac:dyDescent="0.15">
      <c r="A3" s="177" t="s">
        <v>26</v>
      </c>
      <c r="B3" s="12" t="s">
        <v>27</v>
      </c>
      <c r="C3" s="13">
        <v>562</v>
      </c>
      <c r="D3" s="13">
        <v>927</v>
      </c>
      <c r="E3" s="13">
        <v>424</v>
      </c>
      <c r="F3" s="13">
        <v>503</v>
      </c>
      <c r="G3" s="14">
        <v>30</v>
      </c>
      <c r="H3" s="14">
        <v>13</v>
      </c>
      <c r="I3" s="14">
        <v>17</v>
      </c>
      <c r="J3" s="14">
        <v>24</v>
      </c>
      <c r="K3" s="14">
        <v>14</v>
      </c>
      <c r="L3" s="14">
        <v>10</v>
      </c>
      <c r="M3" s="14">
        <v>18</v>
      </c>
      <c r="N3" s="14">
        <v>13</v>
      </c>
      <c r="O3" s="14">
        <v>5</v>
      </c>
      <c r="P3" s="14">
        <v>24</v>
      </c>
      <c r="Q3" s="14">
        <v>11</v>
      </c>
      <c r="R3" s="14">
        <v>13</v>
      </c>
      <c r="S3" s="14">
        <v>55</v>
      </c>
      <c r="T3" s="14">
        <v>24</v>
      </c>
      <c r="U3" s="14">
        <v>31</v>
      </c>
      <c r="V3" s="14">
        <v>70</v>
      </c>
      <c r="W3" s="14">
        <v>29</v>
      </c>
      <c r="X3" s="14">
        <v>41</v>
      </c>
      <c r="Y3" s="14">
        <v>53</v>
      </c>
      <c r="Z3" s="14">
        <v>18</v>
      </c>
      <c r="AA3" s="14">
        <v>35</v>
      </c>
      <c r="AB3" s="14">
        <v>51</v>
      </c>
      <c r="AC3" s="14">
        <v>26</v>
      </c>
      <c r="AD3" s="14">
        <v>25</v>
      </c>
      <c r="AE3" s="14">
        <v>50</v>
      </c>
      <c r="AF3" s="14">
        <v>26</v>
      </c>
      <c r="AG3" s="14">
        <v>24</v>
      </c>
      <c r="AH3" s="14">
        <v>64</v>
      </c>
      <c r="AI3" s="14">
        <v>30</v>
      </c>
      <c r="AJ3" s="14">
        <v>34</v>
      </c>
      <c r="AK3" s="14">
        <v>63</v>
      </c>
      <c r="AL3" s="14">
        <v>27</v>
      </c>
      <c r="AM3" s="14">
        <v>36</v>
      </c>
      <c r="AN3" s="14">
        <v>71</v>
      </c>
      <c r="AO3" s="14">
        <v>29</v>
      </c>
      <c r="AP3" s="14">
        <v>42</v>
      </c>
      <c r="AQ3" s="14">
        <v>74</v>
      </c>
      <c r="AR3" s="14">
        <v>41</v>
      </c>
      <c r="AS3" s="14">
        <v>33</v>
      </c>
      <c r="AT3" s="14">
        <v>63</v>
      </c>
      <c r="AU3" s="14">
        <v>38</v>
      </c>
      <c r="AV3" s="14">
        <v>25</v>
      </c>
      <c r="AW3" s="14">
        <v>217</v>
      </c>
      <c r="AX3" s="14">
        <v>85</v>
      </c>
      <c r="AY3" s="14">
        <v>132</v>
      </c>
      <c r="AZ3" s="14">
        <v>72</v>
      </c>
      <c r="BA3" s="14">
        <v>575</v>
      </c>
      <c r="BB3" s="14">
        <v>280</v>
      </c>
      <c r="BC3" s="15">
        <v>7.7669902912621352E-2</v>
      </c>
      <c r="BD3" s="15">
        <v>0.62028047464940672</v>
      </c>
      <c r="BE3" s="15">
        <v>0.30204962243797195</v>
      </c>
      <c r="BF3" s="16">
        <v>49.523193096008633</v>
      </c>
      <c r="BG3" s="17">
        <f>BF3*D3</f>
        <v>45908</v>
      </c>
    </row>
    <row r="4" spans="1:60" x14ac:dyDescent="0.15">
      <c r="A4" s="178"/>
      <c r="B4" s="18" t="s">
        <v>28</v>
      </c>
      <c r="C4" s="19">
        <v>369</v>
      </c>
      <c r="D4" s="19">
        <v>649</v>
      </c>
      <c r="E4" s="19">
        <v>291</v>
      </c>
      <c r="F4" s="19">
        <v>358</v>
      </c>
      <c r="G4" s="20">
        <v>15</v>
      </c>
      <c r="H4" s="20">
        <v>7</v>
      </c>
      <c r="I4" s="20">
        <v>8</v>
      </c>
      <c r="J4" s="20">
        <v>18</v>
      </c>
      <c r="K4" s="20">
        <v>8</v>
      </c>
      <c r="L4" s="20">
        <v>10</v>
      </c>
      <c r="M4" s="20">
        <v>24</v>
      </c>
      <c r="N4" s="20">
        <v>11</v>
      </c>
      <c r="O4" s="20">
        <v>13</v>
      </c>
      <c r="P4" s="20">
        <v>33</v>
      </c>
      <c r="Q4" s="20">
        <v>11</v>
      </c>
      <c r="R4" s="20">
        <v>22</v>
      </c>
      <c r="S4" s="20">
        <v>30</v>
      </c>
      <c r="T4" s="20">
        <v>13</v>
      </c>
      <c r="U4" s="20">
        <v>17</v>
      </c>
      <c r="V4" s="20">
        <v>18</v>
      </c>
      <c r="W4" s="20">
        <v>9</v>
      </c>
      <c r="X4" s="20">
        <v>9</v>
      </c>
      <c r="Y4" s="20">
        <v>27</v>
      </c>
      <c r="Z4" s="20">
        <v>17</v>
      </c>
      <c r="AA4" s="20">
        <v>10</v>
      </c>
      <c r="AB4" s="20">
        <v>27</v>
      </c>
      <c r="AC4" s="20">
        <v>16</v>
      </c>
      <c r="AD4" s="20">
        <v>11</v>
      </c>
      <c r="AE4" s="20">
        <v>40</v>
      </c>
      <c r="AF4" s="20">
        <v>15</v>
      </c>
      <c r="AG4" s="20">
        <v>25</v>
      </c>
      <c r="AH4" s="20">
        <v>62</v>
      </c>
      <c r="AI4" s="20">
        <v>33</v>
      </c>
      <c r="AJ4" s="20">
        <v>29</v>
      </c>
      <c r="AK4" s="20">
        <v>45</v>
      </c>
      <c r="AL4" s="20">
        <v>27</v>
      </c>
      <c r="AM4" s="20">
        <v>18</v>
      </c>
      <c r="AN4" s="20">
        <v>30</v>
      </c>
      <c r="AO4" s="20">
        <v>18</v>
      </c>
      <c r="AP4" s="20">
        <v>12</v>
      </c>
      <c r="AQ4" s="20">
        <v>34</v>
      </c>
      <c r="AR4" s="20">
        <v>17</v>
      </c>
      <c r="AS4" s="20">
        <v>17</v>
      </c>
      <c r="AT4" s="20">
        <v>43</v>
      </c>
      <c r="AU4" s="20">
        <v>17</v>
      </c>
      <c r="AV4" s="20">
        <v>26</v>
      </c>
      <c r="AW4" s="20">
        <v>203</v>
      </c>
      <c r="AX4" s="20">
        <v>72</v>
      </c>
      <c r="AY4" s="20">
        <v>131</v>
      </c>
      <c r="AZ4" s="20">
        <v>57</v>
      </c>
      <c r="BA4" s="20">
        <v>346</v>
      </c>
      <c r="BB4" s="20">
        <v>246</v>
      </c>
      <c r="BC4" s="21">
        <v>8.7827426810477657E-2</v>
      </c>
      <c r="BD4" s="21">
        <v>0.53312788906009245</v>
      </c>
      <c r="BE4" s="21">
        <v>0.37904468412942988</v>
      </c>
      <c r="BF4" s="22">
        <v>52.252696456086284</v>
      </c>
      <c r="BG4" s="17">
        <f t="shared" ref="BG4:BG9" si="0">BF4*D4</f>
        <v>33912</v>
      </c>
    </row>
    <row r="5" spans="1:60" x14ac:dyDescent="0.15">
      <c r="A5" s="178"/>
      <c r="B5" s="18" t="s">
        <v>29</v>
      </c>
      <c r="C5" s="19">
        <v>613</v>
      </c>
      <c r="D5" s="19">
        <v>968</v>
      </c>
      <c r="E5" s="19">
        <v>414</v>
      </c>
      <c r="F5" s="19">
        <v>554</v>
      </c>
      <c r="G5" s="20">
        <v>16</v>
      </c>
      <c r="H5" s="20">
        <v>9</v>
      </c>
      <c r="I5" s="20">
        <v>7</v>
      </c>
      <c r="J5" s="20">
        <v>17</v>
      </c>
      <c r="K5" s="20">
        <v>10</v>
      </c>
      <c r="L5" s="20">
        <v>7</v>
      </c>
      <c r="M5" s="20">
        <v>32</v>
      </c>
      <c r="N5" s="20">
        <v>16</v>
      </c>
      <c r="O5" s="20">
        <v>16</v>
      </c>
      <c r="P5" s="20">
        <v>38</v>
      </c>
      <c r="Q5" s="20">
        <v>25</v>
      </c>
      <c r="R5" s="20">
        <v>13</v>
      </c>
      <c r="S5" s="20">
        <v>48</v>
      </c>
      <c r="T5" s="20">
        <v>23</v>
      </c>
      <c r="U5" s="20">
        <v>25</v>
      </c>
      <c r="V5" s="20">
        <v>32</v>
      </c>
      <c r="W5" s="20">
        <v>16</v>
      </c>
      <c r="X5" s="20">
        <v>16</v>
      </c>
      <c r="Y5" s="20">
        <v>28</v>
      </c>
      <c r="Z5" s="20">
        <v>16</v>
      </c>
      <c r="AA5" s="20">
        <v>12</v>
      </c>
      <c r="AB5" s="20">
        <v>45</v>
      </c>
      <c r="AC5" s="20">
        <v>23</v>
      </c>
      <c r="AD5" s="20">
        <v>22</v>
      </c>
      <c r="AE5" s="20">
        <v>49</v>
      </c>
      <c r="AF5" s="20">
        <v>22</v>
      </c>
      <c r="AG5" s="20">
        <v>27</v>
      </c>
      <c r="AH5" s="20">
        <v>53</v>
      </c>
      <c r="AI5" s="20">
        <v>22</v>
      </c>
      <c r="AJ5" s="20">
        <v>31</v>
      </c>
      <c r="AK5" s="20">
        <v>78</v>
      </c>
      <c r="AL5" s="20">
        <v>31</v>
      </c>
      <c r="AM5" s="20">
        <v>47</v>
      </c>
      <c r="AN5" s="20">
        <v>61</v>
      </c>
      <c r="AO5" s="20">
        <v>25</v>
      </c>
      <c r="AP5" s="20">
        <v>36</v>
      </c>
      <c r="AQ5" s="20">
        <v>65</v>
      </c>
      <c r="AR5" s="20">
        <v>36</v>
      </c>
      <c r="AS5" s="20">
        <v>29</v>
      </c>
      <c r="AT5" s="20">
        <v>79</v>
      </c>
      <c r="AU5" s="20">
        <v>30</v>
      </c>
      <c r="AV5" s="20">
        <v>49</v>
      </c>
      <c r="AW5" s="20">
        <v>327</v>
      </c>
      <c r="AX5" s="20">
        <v>110</v>
      </c>
      <c r="AY5" s="20">
        <v>217</v>
      </c>
      <c r="AZ5" s="20">
        <v>65</v>
      </c>
      <c r="BA5" s="20">
        <v>497</v>
      </c>
      <c r="BB5" s="20">
        <v>406</v>
      </c>
      <c r="BC5" s="21">
        <v>6.7148760330578511E-2</v>
      </c>
      <c r="BD5" s="21">
        <v>0.51342975206611574</v>
      </c>
      <c r="BE5" s="21">
        <v>0.41942148760330578</v>
      </c>
      <c r="BF5" s="22">
        <v>54.790289256198349</v>
      </c>
      <c r="BG5" s="17">
        <f t="shared" si="0"/>
        <v>53037</v>
      </c>
    </row>
    <row r="6" spans="1:60" x14ac:dyDescent="0.15">
      <c r="A6" s="178"/>
      <c r="B6" s="18" t="s">
        <v>30</v>
      </c>
      <c r="C6" s="19">
        <v>356</v>
      </c>
      <c r="D6" s="19">
        <v>482</v>
      </c>
      <c r="E6" s="19">
        <v>195</v>
      </c>
      <c r="F6" s="19">
        <v>287</v>
      </c>
      <c r="G6" s="20">
        <v>10</v>
      </c>
      <c r="H6" s="20">
        <v>6</v>
      </c>
      <c r="I6" s="20">
        <v>4</v>
      </c>
      <c r="J6" s="20">
        <v>2</v>
      </c>
      <c r="K6" s="20">
        <v>1</v>
      </c>
      <c r="L6" s="20">
        <v>1</v>
      </c>
      <c r="M6" s="20">
        <v>6</v>
      </c>
      <c r="N6" s="20">
        <v>4</v>
      </c>
      <c r="O6" s="20">
        <v>2</v>
      </c>
      <c r="P6" s="20">
        <v>10</v>
      </c>
      <c r="Q6" s="20">
        <v>5</v>
      </c>
      <c r="R6" s="20">
        <v>5</v>
      </c>
      <c r="S6" s="20">
        <v>28</v>
      </c>
      <c r="T6" s="20">
        <v>15</v>
      </c>
      <c r="U6" s="20">
        <v>13</v>
      </c>
      <c r="V6" s="20">
        <v>24</v>
      </c>
      <c r="W6" s="20">
        <v>14</v>
      </c>
      <c r="X6" s="20">
        <v>10</v>
      </c>
      <c r="Y6" s="20">
        <v>27</v>
      </c>
      <c r="Z6" s="20">
        <v>17</v>
      </c>
      <c r="AA6" s="20">
        <v>10</v>
      </c>
      <c r="AB6" s="20">
        <v>24</v>
      </c>
      <c r="AC6" s="20">
        <v>7</v>
      </c>
      <c r="AD6" s="20">
        <v>17</v>
      </c>
      <c r="AE6" s="20">
        <v>27</v>
      </c>
      <c r="AF6" s="20">
        <v>12</v>
      </c>
      <c r="AG6" s="20">
        <v>15</v>
      </c>
      <c r="AH6" s="20">
        <v>42</v>
      </c>
      <c r="AI6" s="20">
        <v>17</v>
      </c>
      <c r="AJ6" s="20">
        <v>25</v>
      </c>
      <c r="AK6" s="20">
        <v>30</v>
      </c>
      <c r="AL6" s="20">
        <v>12</v>
      </c>
      <c r="AM6" s="20">
        <v>18</v>
      </c>
      <c r="AN6" s="20">
        <v>25</v>
      </c>
      <c r="AO6" s="20">
        <v>13</v>
      </c>
      <c r="AP6" s="20">
        <v>12</v>
      </c>
      <c r="AQ6" s="20">
        <v>19</v>
      </c>
      <c r="AR6" s="20">
        <v>6</v>
      </c>
      <c r="AS6" s="20">
        <v>13</v>
      </c>
      <c r="AT6" s="20">
        <v>30</v>
      </c>
      <c r="AU6" s="20">
        <v>14</v>
      </c>
      <c r="AV6" s="20">
        <v>16</v>
      </c>
      <c r="AW6" s="20">
        <v>178</v>
      </c>
      <c r="AX6" s="20">
        <v>52</v>
      </c>
      <c r="AY6" s="20">
        <v>126</v>
      </c>
      <c r="AZ6" s="20">
        <v>18</v>
      </c>
      <c r="BA6" s="20">
        <v>256</v>
      </c>
      <c r="BB6" s="20">
        <v>208</v>
      </c>
      <c r="BC6" s="21">
        <v>3.7344398340248962E-2</v>
      </c>
      <c r="BD6" s="21">
        <v>0.53112033195020747</v>
      </c>
      <c r="BE6" s="21">
        <v>0.43153526970954359</v>
      </c>
      <c r="BF6" s="22">
        <v>56.224066390041493</v>
      </c>
      <c r="BG6" s="17">
        <f t="shared" si="0"/>
        <v>27100</v>
      </c>
    </row>
    <row r="7" spans="1:60" x14ac:dyDescent="0.15">
      <c r="A7" s="178"/>
      <c r="B7" s="18" t="s">
        <v>31</v>
      </c>
      <c r="C7" s="19">
        <v>269</v>
      </c>
      <c r="D7" s="19">
        <v>409</v>
      </c>
      <c r="E7" s="19">
        <v>176</v>
      </c>
      <c r="F7" s="19">
        <v>233</v>
      </c>
      <c r="G7" s="20">
        <v>7</v>
      </c>
      <c r="H7" s="20">
        <v>4</v>
      </c>
      <c r="I7" s="20">
        <v>3</v>
      </c>
      <c r="J7" s="20">
        <v>8</v>
      </c>
      <c r="K7" s="20">
        <v>4</v>
      </c>
      <c r="L7" s="20">
        <v>4</v>
      </c>
      <c r="M7" s="20">
        <v>9</v>
      </c>
      <c r="N7" s="20">
        <v>5</v>
      </c>
      <c r="O7" s="20">
        <v>4</v>
      </c>
      <c r="P7" s="20">
        <v>12</v>
      </c>
      <c r="Q7" s="20">
        <v>9</v>
      </c>
      <c r="R7" s="20">
        <v>3</v>
      </c>
      <c r="S7" s="20">
        <v>30</v>
      </c>
      <c r="T7" s="20">
        <v>13</v>
      </c>
      <c r="U7" s="20">
        <v>17</v>
      </c>
      <c r="V7" s="20">
        <v>20</v>
      </c>
      <c r="W7" s="20">
        <v>12</v>
      </c>
      <c r="X7" s="20">
        <v>8</v>
      </c>
      <c r="Y7" s="20">
        <v>15</v>
      </c>
      <c r="Z7" s="20">
        <v>7</v>
      </c>
      <c r="AA7" s="20">
        <v>8</v>
      </c>
      <c r="AB7" s="20">
        <v>20</v>
      </c>
      <c r="AC7" s="20">
        <v>10</v>
      </c>
      <c r="AD7" s="20">
        <v>10</v>
      </c>
      <c r="AE7" s="20">
        <v>18</v>
      </c>
      <c r="AF7" s="20">
        <v>7</v>
      </c>
      <c r="AG7" s="20">
        <v>11</v>
      </c>
      <c r="AH7" s="20">
        <v>20</v>
      </c>
      <c r="AI7" s="20">
        <v>10</v>
      </c>
      <c r="AJ7" s="20">
        <v>10</v>
      </c>
      <c r="AK7" s="20">
        <v>36</v>
      </c>
      <c r="AL7" s="20">
        <v>16</v>
      </c>
      <c r="AM7" s="20">
        <v>20</v>
      </c>
      <c r="AN7" s="20">
        <v>25</v>
      </c>
      <c r="AO7" s="20">
        <v>13</v>
      </c>
      <c r="AP7" s="20">
        <v>12</v>
      </c>
      <c r="AQ7" s="20">
        <v>25</v>
      </c>
      <c r="AR7" s="20">
        <v>12</v>
      </c>
      <c r="AS7" s="20">
        <v>13</v>
      </c>
      <c r="AT7" s="20">
        <v>25</v>
      </c>
      <c r="AU7" s="20">
        <v>7</v>
      </c>
      <c r="AV7" s="20">
        <v>18</v>
      </c>
      <c r="AW7" s="20">
        <v>139</v>
      </c>
      <c r="AX7" s="20">
        <v>47</v>
      </c>
      <c r="AY7" s="20">
        <v>92</v>
      </c>
      <c r="AZ7" s="20">
        <v>24</v>
      </c>
      <c r="BA7" s="20">
        <v>221</v>
      </c>
      <c r="BB7" s="20">
        <v>164</v>
      </c>
      <c r="BC7" s="21">
        <v>5.8679706601466992E-2</v>
      </c>
      <c r="BD7" s="21">
        <v>0.54034229828850855</v>
      </c>
      <c r="BE7" s="21">
        <v>0.40097799511002447</v>
      </c>
      <c r="BF7" s="22">
        <v>53.924205378973106</v>
      </c>
      <c r="BG7" s="17">
        <f t="shared" si="0"/>
        <v>22055</v>
      </c>
    </row>
    <row r="8" spans="1:60" x14ac:dyDescent="0.15">
      <c r="A8" s="178"/>
      <c r="B8" s="18" t="s">
        <v>32</v>
      </c>
      <c r="C8" s="19">
        <v>297</v>
      </c>
      <c r="D8" s="19">
        <v>416</v>
      </c>
      <c r="E8" s="19">
        <v>185</v>
      </c>
      <c r="F8" s="19">
        <v>231</v>
      </c>
      <c r="G8" s="20">
        <v>7</v>
      </c>
      <c r="H8" s="20">
        <v>4</v>
      </c>
      <c r="I8" s="20">
        <v>3</v>
      </c>
      <c r="J8" s="20">
        <v>4</v>
      </c>
      <c r="K8" s="20">
        <v>3</v>
      </c>
      <c r="L8" s="20">
        <v>1</v>
      </c>
      <c r="M8" s="20">
        <v>6</v>
      </c>
      <c r="N8" s="20">
        <v>3</v>
      </c>
      <c r="O8" s="20">
        <v>3</v>
      </c>
      <c r="P8" s="20">
        <v>10</v>
      </c>
      <c r="Q8" s="20">
        <v>2</v>
      </c>
      <c r="R8" s="20">
        <v>8</v>
      </c>
      <c r="S8" s="20">
        <v>42</v>
      </c>
      <c r="T8" s="20">
        <v>16</v>
      </c>
      <c r="U8" s="20">
        <v>26</v>
      </c>
      <c r="V8" s="20">
        <v>25</v>
      </c>
      <c r="W8" s="20">
        <v>9</v>
      </c>
      <c r="X8" s="20">
        <v>16</v>
      </c>
      <c r="Y8" s="20">
        <v>20</v>
      </c>
      <c r="Z8" s="20">
        <v>12</v>
      </c>
      <c r="AA8" s="20">
        <v>8</v>
      </c>
      <c r="AB8" s="20">
        <v>13</v>
      </c>
      <c r="AC8" s="20">
        <v>4</v>
      </c>
      <c r="AD8" s="20">
        <v>9</v>
      </c>
      <c r="AE8" s="20">
        <v>29</v>
      </c>
      <c r="AF8" s="20">
        <v>17</v>
      </c>
      <c r="AG8" s="20">
        <v>12</v>
      </c>
      <c r="AH8" s="20">
        <v>22</v>
      </c>
      <c r="AI8" s="20">
        <v>9</v>
      </c>
      <c r="AJ8" s="20">
        <v>13</v>
      </c>
      <c r="AK8" s="20">
        <v>34</v>
      </c>
      <c r="AL8" s="20">
        <v>17</v>
      </c>
      <c r="AM8" s="20">
        <v>17</v>
      </c>
      <c r="AN8" s="20">
        <v>27</v>
      </c>
      <c r="AO8" s="20">
        <v>13</v>
      </c>
      <c r="AP8" s="20">
        <v>14</v>
      </c>
      <c r="AQ8" s="20">
        <v>30</v>
      </c>
      <c r="AR8" s="20">
        <v>20</v>
      </c>
      <c r="AS8" s="20">
        <v>10</v>
      </c>
      <c r="AT8" s="20">
        <v>26</v>
      </c>
      <c r="AU8" s="20">
        <v>13</v>
      </c>
      <c r="AV8" s="20">
        <v>13</v>
      </c>
      <c r="AW8" s="20">
        <v>121</v>
      </c>
      <c r="AX8" s="20">
        <v>43</v>
      </c>
      <c r="AY8" s="20">
        <v>78</v>
      </c>
      <c r="AZ8" s="20">
        <v>17</v>
      </c>
      <c r="BA8" s="20">
        <v>252</v>
      </c>
      <c r="BB8" s="20">
        <v>147</v>
      </c>
      <c r="BC8" s="21">
        <v>4.0865384615384616E-2</v>
      </c>
      <c r="BD8" s="21">
        <v>0.60576923076923073</v>
      </c>
      <c r="BE8" s="21">
        <v>0.35336538461538464</v>
      </c>
      <c r="BF8" s="22">
        <v>52.262019230769234</v>
      </c>
      <c r="BG8" s="17">
        <f t="shared" si="0"/>
        <v>21741</v>
      </c>
    </row>
    <row r="9" spans="1:60" ht="14.25" thickBot="1" x14ac:dyDescent="0.2">
      <c r="A9" s="178"/>
      <c r="B9" s="23" t="s">
        <v>33</v>
      </c>
      <c r="C9" s="24">
        <v>242</v>
      </c>
      <c r="D9" s="24">
        <v>350</v>
      </c>
      <c r="E9" s="24">
        <v>174</v>
      </c>
      <c r="F9" s="24">
        <v>176</v>
      </c>
      <c r="G9" s="25">
        <v>10</v>
      </c>
      <c r="H9" s="25">
        <v>7</v>
      </c>
      <c r="I9" s="25">
        <v>3</v>
      </c>
      <c r="J9" s="25">
        <v>15</v>
      </c>
      <c r="K9" s="25">
        <v>10</v>
      </c>
      <c r="L9" s="25">
        <v>5</v>
      </c>
      <c r="M9" s="25">
        <v>9</v>
      </c>
      <c r="N9" s="25">
        <v>2</v>
      </c>
      <c r="O9" s="25">
        <v>7</v>
      </c>
      <c r="P9" s="25">
        <v>12</v>
      </c>
      <c r="Q9" s="25">
        <v>9</v>
      </c>
      <c r="R9" s="25">
        <v>3</v>
      </c>
      <c r="S9" s="25">
        <v>26</v>
      </c>
      <c r="T9" s="25">
        <v>14</v>
      </c>
      <c r="U9" s="25">
        <v>12</v>
      </c>
      <c r="V9" s="25">
        <v>18</v>
      </c>
      <c r="W9" s="25">
        <v>11</v>
      </c>
      <c r="X9" s="25">
        <v>7</v>
      </c>
      <c r="Y9" s="25">
        <v>14</v>
      </c>
      <c r="Z9" s="25">
        <v>8</v>
      </c>
      <c r="AA9" s="25">
        <v>6</v>
      </c>
      <c r="AB9" s="25">
        <v>18</v>
      </c>
      <c r="AC9" s="25">
        <v>7</v>
      </c>
      <c r="AD9" s="25">
        <v>11</v>
      </c>
      <c r="AE9" s="25">
        <v>25</v>
      </c>
      <c r="AF9" s="25">
        <v>12</v>
      </c>
      <c r="AG9" s="25">
        <v>13</v>
      </c>
      <c r="AH9" s="25">
        <v>21</v>
      </c>
      <c r="AI9" s="25">
        <v>12</v>
      </c>
      <c r="AJ9" s="25">
        <v>9</v>
      </c>
      <c r="AK9" s="25">
        <v>22</v>
      </c>
      <c r="AL9" s="25">
        <v>11</v>
      </c>
      <c r="AM9" s="25">
        <v>11</v>
      </c>
      <c r="AN9" s="25">
        <v>15</v>
      </c>
      <c r="AO9" s="25">
        <v>9</v>
      </c>
      <c r="AP9" s="25">
        <v>6</v>
      </c>
      <c r="AQ9" s="25">
        <v>30</v>
      </c>
      <c r="AR9" s="25">
        <v>14</v>
      </c>
      <c r="AS9" s="25">
        <v>16</v>
      </c>
      <c r="AT9" s="25">
        <v>27</v>
      </c>
      <c r="AU9" s="25">
        <v>17</v>
      </c>
      <c r="AV9" s="25">
        <v>10</v>
      </c>
      <c r="AW9" s="25">
        <v>88</v>
      </c>
      <c r="AX9" s="25">
        <v>31</v>
      </c>
      <c r="AY9" s="25">
        <v>57</v>
      </c>
      <c r="AZ9" s="25">
        <v>34</v>
      </c>
      <c r="BA9" s="25">
        <v>201</v>
      </c>
      <c r="BB9" s="25">
        <v>115</v>
      </c>
      <c r="BC9" s="26">
        <v>9.7142857142857142E-2</v>
      </c>
      <c r="BD9" s="26">
        <v>0.57428571428571429</v>
      </c>
      <c r="BE9" s="26">
        <v>0.32857142857142857</v>
      </c>
      <c r="BF9" s="27">
        <v>49.174285714285716</v>
      </c>
      <c r="BG9" s="17">
        <f t="shared" si="0"/>
        <v>17211</v>
      </c>
    </row>
    <row r="10" spans="1:60" x14ac:dyDescent="0.15">
      <c r="A10" s="178"/>
      <c r="B10" s="28"/>
      <c r="C10" s="29"/>
      <c r="D10" s="29"/>
      <c r="E10" s="29"/>
      <c r="F10" s="29"/>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1"/>
      <c r="BD10" s="31"/>
      <c r="BE10" s="31"/>
      <c r="BF10" s="32"/>
    </row>
    <row r="11" spans="1:60" x14ac:dyDescent="0.15">
      <c r="A11" s="178"/>
      <c r="B11" s="28" t="s">
        <v>34</v>
      </c>
      <c r="C11" s="29">
        <v>2708</v>
      </c>
      <c r="D11" s="29">
        <v>4201</v>
      </c>
      <c r="E11" s="29">
        <v>1859</v>
      </c>
      <c r="F11" s="29">
        <v>2342</v>
      </c>
      <c r="G11" s="29">
        <v>95</v>
      </c>
      <c r="H11" s="29">
        <v>50</v>
      </c>
      <c r="I11" s="29">
        <v>45</v>
      </c>
      <c r="J11" s="29">
        <v>88</v>
      </c>
      <c r="K11" s="29">
        <v>50</v>
      </c>
      <c r="L11" s="29">
        <v>38</v>
      </c>
      <c r="M11" s="29">
        <v>104</v>
      </c>
      <c r="N11" s="29">
        <v>54</v>
      </c>
      <c r="O11" s="29">
        <v>50</v>
      </c>
      <c r="P11" s="29">
        <v>139</v>
      </c>
      <c r="Q11" s="29">
        <v>72</v>
      </c>
      <c r="R11" s="29">
        <v>67</v>
      </c>
      <c r="S11" s="29">
        <v>259</v>
      </c>
      <c r="T11" s="29">
        <v>118</v>
      </c>
      <c r="U11" s="29">
        <v>141</v>
      </c>
      <c r="V11" s="29">
        <v>207</v>
      </c>
      <c r="W11" s="29">
        <v>100</v>
      </c>
      <c r="X11" s="29">
        <v>107</v>
      </c>
      <c r="Y11" s="29">
        <v>184</v>
      </c>
      <c r="Z11" s="29">
        <v>95</v>
      </c>
      <c r="AA11" s="29">
        <v>89</v>
      </c>
      <c r="AB11" s="29">
        <v>198</v>
      </c>
      <c r="AC11" s="29">
        <v>93</v>
      </c>
      <c r="AD11" s="29">
        <v>105</v>
      </c>
      <c r="AE11" s="29">
        <v>238</v>
      </c>
      <c r="AF11" s="29">
        <v>111</v>
      </c>
      <c r="AG11" s="29">
        <v>127</v>
      </c>
      <c r="AH11" s="29">
        <v>284</v>
      </c>
      <c r="AI11" s="29">
        <v>133</v>
      </c>
      <c r="AJ11" s="29">
        <v>151</v>
      </c>
      <c r="AK11" s="29">
        <v>308</v>
      </c>
      <c r="AL11" s="29">
        <v>141</v>
      </c>
      <c r="AM11" s="29">
        <v>167</v>
      </c>
      <c r="AN11" s="29">
        <v>254</v>
      </c>
      <c r="AO11" s="29">
        <v>120</v>
      </c>
      <c r="AP11" s="29">
        <v>134</v>
      </c>
      <c r="AQ11" s="29">
        <v>277</v>
      </c>
      <c r="AR11" s="29">
        <v>146</v>
      </c>
      <c r="AS11" s="29">
        <v>131</v>
      </c>
      <c r="AT11" s="29">
        <v>293</v>
      </c>
      <c r="AU11" s="29">
        <v>136</v>
      </c>
      <c r="AV11" s="29">
        <v>157</v>
      </c>
      <c r="AW11" s="29">
        <v>1273</v>
      </c>
      <c r="AX11" s="29">
        <v>440</v>
      </c>
      <c r="AY11" s="29">
        <v>833</v>
      </c>
      <c r="AZ11" s="29">
        <v>287</v>
      </c>
      <c r="BA11" s="29">
        <v>2348</v>
      </c>
      <c r="BB11" s="29">
        <v>1566</v>
      </c>
      <c r="BC11" s="31">
        <v>6.8317067364913123E-2</v>
      </c>
      <c r="BD11" s="31">
        <v>0.55891454415615327</v>
      </c>
      <c r="BE11" s="31">
        <v>0.37276838847893357</v>
      </c>
      <c r="BF11" s="32">
        <v>52.597952868364672</v>
      </c>
    </row>
    <row r="12" spans="1:60" ht="14.25" thickBot="1" x14ac:dyDescent="0.2">
      <c r="A12" s="179"/>
      <c r="B12" s="28"/>
      <c r="C12" s="29"/>
      <c r="D12" s="29"/>
      <c r="E12" s="29"/>
      <c r="F12" s="29"/>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1"/>
      <c r="BD12" s="31"/>
      <c r="BE12" s="31"/>
      <c r="BF12" s="32"/>
    </row>
    <row r="13" spans="1:60" ht="13.5" customHeight="1" x14ac:dyDescent="0.15">
      <c r="A13" s="177" t="s">
        <v>35</v>
      </c>
      <c r="B13" s="12" t="s">
        <v>36</v>
      </c>
      <c r="C13" s="13">
        <v>192</v>
      </c>
      <c r="D13" s="13">
        <v>326</v>
      </c>
      <c r="E13" s="13">
        <v>129</v>
      </c>
      <c r="F13" s="13">
        <v>197</v>
      </c>
      <c r="G13" s="14">
        <v>11</v>
      </c>
      <c r="H13" s="14">
        <v>5</v>
      </c>
      <c r="I13" s="14">
        <v>6</v>
      </c>
      <c r="J13" s="14">
        <v>7</v>
      </c>
      <c r="K13" s="14">
        <v>3</v>
      </c>
      <c r="L13" s="14">
        <v>4</v>
      </c>
      <c r="M13" s="14">
        <v>14</v>
      </c>
      <c r="N13" s="14">
        <v>9</v>
      </c>
      <c r="O13" s="14">
        <v>5</v>
      </c>
      <c r="P13" s="14">
        <v>7</v>
      </c>
      <c r="Q13" s="14">
        <v>3</v>
      </c>
      <c r="R13" s="14">
        <v>4</v>
      </c>
      <c r="S13" s="14">
        <v>9</v>
      </c>
      <c r="T13" s="14">
        <v>5</v>
      </c>
      <c r="U13" s="14">
        <v>4</v>
      </c>
      <c r="V13" s="14">
        <v>18</v>
      </c>
      <c r="W13" s="14">
        <v>9</v>
      </c>
      <c r="X13" s="14">
        <v>9</v>
      </c>
      <c r="Y13" s="14">
        <v>19</v>
      </c>
      <c r="Z13" s="14">
        <v>10</v>
      </c>
      <c r="AA13" s="14">
        <v>9</v>
      </c>
      <c r="AB13" s="14">
        <v>9</v>
      </c>
      <c r="AC13" s="14">
        <v>5</v>
      </c>
      <c r="AD13" s="14">
        <v>4</v>
      </c>
      <c r="AE13" s="14">
        <v>13</v>
      </c>
      <c r="AF13" s="14">
        <v>6</v>
      </c>
      <c r="AG13" s="14">
        <v>7</v>
      </c>
      <c r="AH13" s="14">
        <v>23</v>
      </c>
      <c r="AI13" s="14">
        <v>6</v>
      </c>
      <c r="AJ13" s="14">
        <v>17</v>
      </c>
      <c r="AK13" s="14">
        <v>22</v>
      </c>
      <c r="AL13" s="14">
        <v>8</v>
      </c>
      <c r="AM13" s="14">
        <v>14</v>
      </c>
      <c r="AN13" s="14">
        <v>23</v>
      </c>
      <c r="AO13" s="14">
        <v>6</v>
      </c>
      <c r="AP13" s="14">
        <v>17</v>
      </c>
      <c r="AQ13" s="14">
        <v>29</v>
      </c>
      <c r="AR13" s="14">
        <v>10</v>
      </c>
      <c r="AS13" s="14">
        <v>19</v>
      </c>
      <c r="AT13" s="14">
        <v>24</v>
      </c>
      <c r="AU13" s="14">
        <v>9</v>
      </c>
      <c r="AV13" s="14">
        <v>15</v>
      </c>
      <c r="AW13" s="14">
        <v>98</v>
      </c>
      <c r="AX13" s="14">
        <v>35</v>
      </c>
      <c r="AY13" s="14">
        <v>63</v>
      </c>
      <c r="AZ13" s="14">
        <v>32</v>
      </c>
      <c r="BA13" s="14">
        <v>172</v>
      </c>
      <c r="BB13" s="14">
        <v>122</v>
      </c>
      <c r="BC13" s="15">
        <v>9.815950920245399E-2</v>
      </c>
      <c r="BD13" s="15">
        <v>0.52760736196319014</v>
      </c>
      <c r="BE13" s="15">
        <v>0.37423312883435583</v>
      </c>
      <c r="BF13" s="16">
        <v>52.723926380368098</v>
      </c>
      <c r="BG13" s="17">
        <f t="shared" ref="BG13:BG22" si="1">BF13*D13</f>
        <v>17188</v>
      </c>
    </row>
    <row r="14" spans="1:60" x14ac:dyDescent="0.15">
      <c r="A14" s="178"/>
      <c r="B14" s="18" t="s">
        <v>37</v>
      </c>
      <c r="C14" s="19">
        <v>460</v>
      </c>
      <c r="D14" s="19">
        <v>880</v>
      </c>
      <c r="E14" s="19">
        <v>382</v>
      </c>
      <c r="F14" s="19">
        <v>498</v>
      </c>
      <c r="G14" s="20">
        <v>28</v>
      </c>
      <c r="H14" s="20">
        <v>12</v>
      </c>
      <c r="I14" s="20">
        <v>16</v>
      </c>
      <c r="J14" s="20">
        <v>25</v>
      </c>
      <c r="K14" s="20">
        <v>15</v>
      </c>
      <c r="L14" s="20">
        <v>10</v>
      </c>
      <c r="M14" s="20">
        <v>41</v>
      </c>
      <c r="N14" s="20">
        <v>19</v>
      </c>
      <c r="O14" s="20">
        <v>22</v>
      </c>
      <c r="P14" s="20">
        <v>44</v>
      </c>
      <c r="Q14" s="20">
        <v>27</v>
      </c>
      <c r="R14" s="20">
        <v>17</v>
      </c>
      <c r="S14" s="20">
        <v>28</v>
      </c>
      <c r="T14" s="20">
        <v>13</v>
      </c>
      <c r="U14" s="20">
        <v>15</v>
      </c>
      <c r="V14" s="20">
        <v>21</v>
      </c>
      <c r="W14" s="20">
        <v>9</v>
      </c>
      <c r="X14" s="20">
        <v>12</v>
      </c>
      <c r="Y14" s="20">
        <v>29</v>
      </c>
      <c r="Z14" s="20">
        <v>13</v>
      </c>
      <c r="AA14" s="20">
        <v>16</v>
      </c>
      <c r="AB14" s="20">
        <v>30</v>
      </c>
      <c r="AC14" s="20">
        <v>18</v>
      </c>
      <c r="AD14" s="20">
        <v>12</v>
      </c>
      <c r="AE14" s="20">
        <v>51</v>
      </c>
      <c r="AF14" s="20">
        <v>18</v>
      </c>
      <c r="AG14" s="20">
        <v>33</v>
      </c>
      <c r="AH14" s="20">
        <v>74</v>
      </c>
      <c r="AI14" s="20">
        <v>37</v>
      </c>
      <c r="AJ14" s="20">
        <v>37</v>
      </c>
      <c r="AK14" s="20">
        <v>46</v>
      </c>
      <c r="AL14" s="20">
        <v>23</v>
      </c>
      <c r="AM14" s="20">
        <v>23</v>
      </c>
      <c r="AN14" s="20">
        <v>56</v>
      </c>
      <c r="AO14" s="20">
        <v>27</v>
      </c>
      <c r="AP14" s="20">
        <v>29</v>
      </c>
      <c r="AQ14" s="20">
        <v>60</v>
      </c>
      <c r="AR14" s="20">
        <v>20</v>
      </c>
      <c r="AS14" s="20">
        <v>40</v>
      </c>
      <c r="AT14" s="20">
        <v>58</v>
      </c>
      <c r="AU14" s="20">
        <v>27</v>
      </c>
      <c r="AV14" s="20">
        <v>31</v>
      </c>
      <c r="AW14" s="20">
        <v>289</v>
      </c>
      <c r="AX14" s="20">
        <v>104</v>
      </c>
      <c r="AY14" s="20">
        <v>185</v>
      </c>
      <c r="AZ14" s="20">
        <v>94</v>
      </c>
      <c r="BA14" s="20">
        <v>439</v>
      </c>
      <c r="BB14" s="20">
        <v>347</v>
      </c>
      <c r="BC14" s="21">
        <v>0.10681818181818181</v>
      </c>
      <c r="BD14" s="21">
        <v>0.49886363636363634</v>
      </c>
      <c r="BE14" s="21">
        <v>0.39431818181818185</v>
      </c>
      <c r="BF14" s="22">
        <v>52.776136363636361</v>
      </c>
      <c r="BG14" s="17">
        <f t="shared" si="1"/>
        <v>46443</v>
      </c>
    </row>
    <row r="15" spans="1:60" x14ac:dyDescent="0.15">
      <c r="A15" s="178"/>
      <c r="B15" s="18" t="s">
        <v>38</v>
      </c>
      <c r="C15" s="19">
        <v>166</v>
      </c>
      <c r="D15" s="19">
        <v>315</v>
      </c>
      <c r="E15" s="19">
        <v>141</v>
      </c>
      <c r="F15" s="19">
        <v>174</v>
      </c>
      <c r="G15" s="20">
        <v>6</v>
      </c>
      <c r="H15" s="20">
        <v>4</v>
      </c>
      <c r="I15" s="20">
        <v>2</v>
      </c>
      <c r="J15" s="20">
        <v>6</v>
      </c>
      <c r="K15" s="20">
        <v>1</v>
      </c>
      <c r="L15" s="20">
        <v>5</v>
      </c>
      <c r="M15" s="20">
        <v>10</v>
      </c>
      <c r="N15" s="20">
        <v>8</v>
      </c>
      <c r="O15" s="20">
        <v>2</v>
      </c>
      <c r="P15" s="20">
        <v>18</v>
      </c>
      <c r="Q15" s="20">
        <v>9</v>
      </c>
      <c r="R15" s="20">
        <v>9</v>
      </c>
      <c r="S15" s="20">
        <v>15</v>
      </c>
      <c r="T15" s="20">
        <v>8</v>
      </c>
      <c r="U15" s="20">
        <v>7</v>
      </c>
      <c r="V15" s="20">
        <v>11</v>
      </c>
      <c r="W15" s="20">
        <v>7</v>
      </c>
      <c r="X15" s="20">
        <v>4</v>
      </c>
      <c r="Y15" s="20">
        <v>9</v>
      </c>
      <c r="Z15" s="20">
        <v>5</v>
      </c>
      <c r="AA15" s="20">
        <v>4</v>
      </c>
      <c r="AB15" s="20">
        <v>22</v>
      </c>
      <c r="AC15" s="20">
        <v>10</v>
      </c>
      <c r="AD15" s="20">
        <v>12</v>
      </c>
      <c r="AE15" s="20">
        <v>17</v>
      </c>
      <c r="AF15" s="20">
        <v>8</v>
      </c>
      <c r="AG15" s="20">
        <v>9</v>
      </c>
      <c r="AH15" s="20">
        <v>35</v>
      </c>
      <c r="AI15" s="20">
        <v>18</v>
      </c>
      <c r="AJ15" s="20">
        <v>17</v>
      </c>
      <c r="AK15" s="20">
        <v>27</v>
      </c>
      <c r="AL15" s="20">
        <v>13</v>
      </c>
      <c r="AM15" s="20">
        <v>14</v>
      </c>
      <c r="AN15" s="20">
        <v>10</v>
      </c>
      <c r="AO15" s="20">
        <v>4</v>
      </c>
      <c r="AP15" s="20">
        <v>6</v>
      </c>
      <c r="AQ15" s="20">
        <v>26</v>
      </c>
      <c r="AR15" s="20">
        <v>8</v>
      </c>
      <c r="AS15" s="20">
        <v>18</v>
      </c>
      <c r="AT15" s="20">
        <v>11</v>
      </c>
      <c r="AU15" s="20">
        <v>6</v>
      </c>
      <c r="AV15" s="20">
        <v>5</v>
      </c>
      <c r="AW15" s="20">
        <v>92</v>
      </c>
      <c r="AX15" s="20">
        <v>32</v>
      </c>
      <c r="AY15" s="20">
        <v>60</v>
      </c>
      <c r="AZ15" s="20">
        <v>22</v>
      </c>
      <c r="BA15" s="20">
        <v>190</v>
      </c>
      <c r="BB15" s="20">
        <v>103</v>
      </c>
      <c r="BC15" s="21">
        <v>6.9841269841269843E-2</v>
      </c>
      <c r="BD15" s="21">
        <v>0.60317460317460314</v>
      </c>
      <c r="BE15" s="21">
        <v>0.32698412698412699</v>
      </c>
      <c r="BF15" s="22">
        <v>51.180952380952384</v>
      </c>
      <c r="BG15" s="17">
        <f t="shared" si="1"/>
        <v>16122.000000000002</v>
      </c>
    </row>
    <row r="16" spans="1:60" x14ac:dyDescent="0.15">
      <c r="A16" s="178"/>
      <c r="B16" s="18" t="s">
        <v>39</v>
      </c>
      <c r="C16" s="19">
        <v>468</v>
      </c>
      <c r="D16" s="19">
        <v>875</v>
      </c>
      <c r="E16" s="19">
        <v>415</v>
      </c>
      <c r="F16" s="19">
        <v>460</v>
      </c>
      <c r="G16" s="20">
        <v>25</v>
      </c>
      <c r="H16" s="20">
        <v>13</v>
      </c>
      <c r="I16" s="20">
        <v>12</v>
      </c>
      <c r="J16" s="20">
        <v>35</v>
      </c>
      <c r="K16" s="20">
        <v>23</v>
      </c>
      <c r="L16" s="20">
        <v>12</v>
      </c>
      <c r="M16" s="20">
        <v>47</v>
      </c>
      <c r="N16" s="20">
        <v>24</v>
      </c>
      <c r="O16" s="20">
        <v>23</v>
      </c>
      <c r="P16" s="20">
        <v>32</v>
      </c>
      <c r="Q16" s="20">
        <v>17</v>
      </c>
      <c r="R16" s="20">
        <v>15</v>
      </c>
      <c r="S16" s="20">
        <v>30</v>
      </c>
      <c r="T16" s="20">
        <v>13</v>
      </c>
      <c r="U16" s="20">
        <v>17</v>
      </c>
      <c r="V16" s="20">
        <v>36</v>
      </c>
      <c r="W16" s="20">
        <v>21</v>
      </c>
      <c r="X16" s="20">
        <v>15</v>
      </c>
      <c r="Y16" s="20">
        <v>35</v>
      </c>
      <c r="Z16" s="20">
        <v>17</v>
      </c>
      <c r="AA16" s="20">
        <v>18</v>
      </c>
      <c r="AB16" s="20">
        <v>47</v>
      </c>
      <c r="AC16" s="20">
        <v>24</v>
      </c>
      <c r="AD16" s="20">
        <v>23</v>
      </c>
      <c r="AE16" s="20">
        <v>58</v>
      </c>
      <c r="AF16" s="20">
        <v>28</v>
      </c>
      <c r="AG16" s="20">
        <v>30</v>
      </c>
      <c r="AH16" s="20">
        <v>64</v>
      </c>
      <c r="AI16" s="20">
        <v>32</v>
      </c>
      <c r="AJ16" s="20">
        <v>32</v>
      </c>
      <c r="AK16" s="20">
        <v>46</v>
      </c>
      <c r="AL16" s="20">
        <v>22</v>
      </c>
      <c r="AM16" s="20">
        <v>24</v>
      </c>
      <c r="AN16" s="20">
        <v>40</v>
      </c>
      <c r="AO16" s="20">
        <v>18</v>
      </c>
      <c r="AP16" s="20">
        <v>22</v>
      </c>
      <c r="AQ16" s="20">
        <v>50</v>
      </c>
      <c r="AR16" s="20">
        <v>26</v>
      </c>
      <c r="AS16" s="20">
        <v>24</v>
      </c>
      <c r="AT16" s="20">
        <v>67</v>
      </c>
      <c r="AU16" s="20">
        <v>32</v>
      </c>
      <c r="AV16" s="20">
        <v>35</v>
      </c>
      <c r="AW16" s="20">
        <v>263</v>
      </c>
      <c r="AX16" s="20">
        <v>105</v>
      </c>
      <c r="AY16" s="20">
        <v>158</v>
      </c>
      <c r="AZ16" s="20">
        <v>107</v>
      </c>
      <c r="BA16" s="20">
        <v>438</v>
      </c>
      <c r="BB16" s="20">
        <v>330</v>
      </c>
      <c r="BC16" s="21">
        <v>0.12228571428571429</v>
      </c>
      <c r="BD16" s="21">
        <v>0.50057142857142856</v>
      </c>
      <c r="BE16" s="21">
        <v>0.37714285714285717</v>
      </c>
      <c r="BF16" s="22">
        <v>51.136000000000003</v>
      </c>
      <c r="BG16" s="17">
        <f t="shared" si="1"/>
        <v>44744</v>
      </c>
    </row>
    <row r="17" spans="1:59" x14ac:dyDescent="0.15">
      <c r="A17" s="178"/>
      <c r="B17" s="18" t="s">
        <v>40</v>
      </c>
      <c r="C17" s="19">
        <v>827</v>
      </c>
      <c r="D17" s="19">
        <v>1542</v>
      </c>
      <c r="E17" s="19">
        <v>722</v>
      </c>
      <c r="F17" s="19">
        <v>820</v>
      </c>
      <c r="G17" s="20">
        <v>35</v>
      </c>
      <c r="H17" s="20">
        <v>12</v>
      </c>
      <c r="I17" s="20">
        <v>23</v>
      </c>
      <c r="J17" s="20">
        <v>54</v>
      </c>
      <c r="K17" s="20">
        <v>25</v>
      </c>
      <c r="L17" s="20">
        <v>29</v>
      </c>
      <c r="M17" s="20">
        <v>77</v>
      </c>
      <c r="N17" s="20">
        <v>42</v>
      </c>
      <c r="O17" s="20">
        <v>35</v>
      </c>
      <c r="P17" s="20">
        <v>89</v>
      </c>
      <c r="Q17" s="20">
        <v>50</v>
      </c>
      <c r="R17" s="20">
        <v>39</v>
      </c>
      <c r="S17" s="20">
        <v>166</v>
      </c>
      <c r="T17" s="20">
        <v>79</v>
      </c>
      <c r="U17" s="20">
        <v>87</v>
      </c>
      <c r="V17" s="20">
        <v>49</v>
      </c>
      <c r="W17" s="20">
        <v>28</v>
      </c>
      <c r="X17" s="20">
        <v>21</v>
      </c>
      <c r="Y17" s="20">
        <v>49</v>
      </c>
      <c r="Z17" s="20">
        <v>19</v>
      </c>
      <c r="AA17" s="20">
        <v>30</v>
      </c>
      <c r="AB17" s="20">
        <v>80</v>
      </c>
      <c r="AC17" s="20">
        <v>41</v>
      </c>
      <c r="AD17" s="20">
        <v>39</v>
      </c>
      <c r="AE17" s="20">
        <v>92</v>
      </c>
      <c r="AF17" s="20">
        <v>35</v>
      </c>
      <c r="AG17" s="20">
        <v>57</v>
      </c>
      <c r="AH17" s="20">
        <v>126</v>
      </c>
      <c r="AI17" s="20">
        <v>62</v>
      </c>
      <c r="AJ17" s="20">
        <v>64</v>
      </c>
      <c r="AK17" s="20">
        <v>130</v>
      </c>
      <c r="AL17" s="20">
        <v>63</v>
      </c>
      <c r="AM17" s="20">
        <v>67</v>
      </c>
      <c r="AN17" s="20">
        <v>121</v>
      </c>
      <c r="AO17" s="20">
        <v>53</v>
      </c>
      <c r="AP17" s="20">
        <v>68</v>
      </c>
      <c r="AQ17" s="20">
        <v>96</v>
      </c>
      <c r="AR17" s="20">
        <v>54</v>
      </c>
      <c r="AS17" s="20">
        <v>42</v>
      </c>
      <c r="AT17" s="20">
        <v>82</v>
      </c>
      <c r="AU17" s="20">
        <v>40</v>
      </c>
      <c r="AV17" s="20">
        <v>42</v>
      </c>
      <c r="AW17" s="20">
        <v>296</v>
      </c>
      <c r="AX17" s="20">
        <v>119</v>
      </c>
      <c r="AY17" s="20">
        <v>177</v>
      </c>
      <c r="AZ17" s="20">
        <v>166</v>
      </c>
      <c r="BA17" s="20">
        <v>998</v>
      </c>
      <c r="BB17" s="20">
        <v>378</v>
      </c>
      <c r="BC17" s="21">
        <v>0.10765239948119326</v>
      </c>
      <c r="BD17" s="21">
        <v>0.64721141374837876</v>
      </c>
      <c r="BE17" s="21">
        <v>0.24513618677042801</v>
      </c>
      <c r="BF17" s="22">
        <v>45.571335927367059</v>
      </c>
      <c r="BG17" s="17">
        <f t="shared" si="1"/>
        <v>70271</v>
      </c>
    </row>
    <row r="18" spans="1:59" x14ac:dyDescent="0.15">
      <c r="A18" s="178"/>
      <c r="B18" s="18" t="s">
        <v>41</v>
      </c>
      <c r="C18" s="19">
        <v>406</v>
      </c>
      <c r="D18" s="19">
        <v>798</v>
      </c>
      <c r="E18" s="19">
        <v>365</v>
      </c>
      <c r="F18" s="19">
        <v>433</v>
      </c>
      <c r="G18" s="20">
        <v>44</v>
      </c>
      <c r="H18" s="20">
        <v>13</v>
      </c>
      <c r="I18" s="20">
        <v>31</v>
      </c>
      <c r="J18" s="20">
        <v>29</v>
      </c>
      <c r="K18" s="20">
        <v>13</v>
      </c>
      <c r="L18" s="20">
        <v>16</v>
      </c>
      <c r="M18" s="20">
        <v>36</v>
      </c>
      <c r="N18" s="20">
        <v>13</v>
      </c>
      <c r="O18" s="20">
        <v>23</v>
      </c>
      <c r="P18" s="20">
        <v>32</v>
      </c>
      <c r="Q18" s="20">
        <v>17</v>
      </c>
      <c r="R18" s="20">
        <v>15</v>
      </c>
      <c r="S18" s="20">
        <v>73</v>
      </c>
      <c r="T18" s="20">
        <v>37</v>
      </c>
      <c r="U18" s="20">
        <v>36</v>
      </c>
      <c r="V18" s="20">
        <v>53</v>
      </c>
      <c r="W18" s="20">
        <v>30</v>
      </c>
      <c r="X18" s="20">
        <v>23</v>
      </c>
      <c r="Y18" s="20">
        <v>50</v>
      </c>
      <c r="Z18" s="20">
        <v>23</v>
      </c>
      <c r="AA18" s="20">
        <v>27</v>
      </c>
      <c r="AB18" s="20">
        <v>52</v>
      </c>
      <c r="AC18" s="20">
        <v>21</v>
      </c>
      <c r="AD18" s="20">
        <v>31</v>
      </c>
      <c r="AE18" s="20">
        <v>50</v>
      </c>
      <c r="AF18" s="20">
        <v>30</v>
      </c>
      <c r="AG18" s="20">
        <v>20</v>
      </c>
      <c r="AH18" s="20">
        <v>49</v>
      </c>
      <c r="AI18" s="20">
        <v>19</v>
      </c>
      <c r="AJ18" s="20">
        <v>30</v>
      </c>
      <c r="AK18" s="20">
        <v>54</v>
      </c>
      <c r="AL18" s="20">
        <v>28</v>
      </c>
      <c r="AM18" s="20">
        <v>26</v>
      </c>
      <c r="AN18" s="20">
        <v>51</v>
      </c>
      <c r="AO18" s="20">
        <v>21</v>
      </c>
      <c r="AP18" s="20">
        <v>30</v>
      </c>
      <c r="AQ18" s="20">
        <v>35</v>
      </c>
      <c r="AR18" s="20">
        <v>17</v>
      </c>
      <c r="AS18" s="20">
        <v>18</v>
      </c>
      <c r="AT18" s="20">
        <v>39</v>
      </c>
      <c r="AU18" s="20">
        <v>21</v>
      </c>
      <c r="AV18" s="20">
        <v>18</v>
      </c>
      <c r="AW18" s="20">
        <v>151</v>
      </c>
      <c r="AX18" s="20">
        <v>62</v>
      </c>
      <c r="AY18" s="20">
        <v>89</v>
      </c>
      <c r="AZ18" s="20">
        <v>109</v>
      </c>
      <c r="BA18" s="20">
        <v>499</v>
      </c>
      <c r="BB18" s="20">
        <v>190</v>
      </c>
      <c r="BC18" s="21">
        <v>0.13659147869674185</v>
      </c>
      <c r="BD18" s="21">
        <v>0.62531328320802004</v>
      </c>
      <c r="BE18" s="21">
        <v>0.23809523809523808</v>
      </c>
      <c r="BF18" s="22">
        <v>43.279448621553883</v>
      </c>
      <c r="BG18" s="17">
        <f t="shared" si="1"/>
        <v>34537</v>
      </c>
    </row>
    <row r="19" spans="1:59" x14ac:dyDescent="0.15">
      <c r="A19" s="178"/>
      <c r="B19" s="18" t="s">
        <v>42</v>
      </c>
      <c r="C19" s="19">
        <v>481</v>
      </c>
      <c r="D19" s="19">
        <v>800</v>
      </c>
      <c r="E19" s="19">
        <v>367</v>
      </c>
      <c r="F19" s="19">
        <v>433</v>
      </c>
      <c r="G19" s="20">
        <v>31</v>
      </c>
      <c r="H19" s="20">
        <v>18</v>
      </c>
      <c r="I19" s="20">
        <v>13</v>
      </c>
      <c r="J19" s="20">
        <v>38</v>
      </c>
      <c r="K19" s="20">
        <v>19</v>
      </c>
      <c r="L19" s="20">
        <v>19</v>
      </c>
      <c r="M19" s="20">
        <v>30</v>
      </c>
      <c r="N19" s="20">
        <v>14</v>
      </c>
      <c r="O19" s="20">
        <v>16</v>
      </c>
      <c r="P19" s="20">
        <v>37</v>
      </c>
      <c r="Q19" s="20">
        <v>20</v>
      </c>
      <c r="R19" s="20">
        <v>17</v>
      </c>
      <c r="S19" s="20">
        <v>84</v>
      </c>
      <c r="T19" s="20">
        <v>44</v>
      </c>
      <c r="U19" s="20">
        <v>40</v>
      </c>
      <c r="V19" s="20">
        <v>36</v>
      </c>
      <c r="W19" s="20">
        <v>21</v>
      </c>
      <c r="X19" s="20">
        <v>15</v>
      </c>
      <c r="Y19" s="20">
        <v>39</v>
      </c>
      <c r="Z19" s="20">
        <v>17</v>
      </c>
      <c r="AA19" s="20">
        <v>22</v>
      </c>
      <c r="AB19" s="20">
        <v>33</v>
      </c>
      <c r="AC19" s="20">
        <v>13</v>
      </c>
      <c r="AD19" s="20">
        <v>20</v>
      </c>
      <c r="AE19" s="20">
        <v>45</v>
      </c>
      <c r="AF19" s="20">
        <v>14</v>
      </c>
      <c r="AG19" s="20">
        <v>31</v>
      </c>
      <c r="AH19" s="20">
        <v>64</v>
      </c>
      <c r="AI19" s="20">
        <v>38</v>
      </c>
      <c r="AJ19" s="20">
        <v>26</v>
      </c>
      <c r="AK19" s="20">
        <v>53</v>
      </c>
      <c r="AL19" s="20">
        <v>24</v>
      </c>
      <c r="AM19" s="20">
        <v>29</v>
      </c>
      <c r="AN19" s="20">
        <v>46</v>
      </c>
      <c r="AO19" s="20">
        <v>26</v>
      </c>
      <c r="AP19" s="20">
        <v>20</v>
      </c>
      <c r="AQ19" s="20">
        <v>46</v>
      </c>
      <c r="AR19" s="20">
        <v>27</v>
      </c>
      <c r="AS19" s="20">
        <v>19</v>
      </c>
      <c r="AT19" s="20">
        <v>26</v>
      </c>
      <c r="AU19" s="20">
        <v>13</v>
      </c>
      <c r="AV19" s="20">
        <v>13</v>
      </c>
      <c r="AW19" s="20">
        <v>192</v>
      </c>
      <c r="AX19" s="20">
        <v>59</v>
      </c>
      <c r="AY19" s="20">
        <v>133</v>
      </c>
      <c r="AZ19" s="20">
        <v>99</v>
      </c>
      <c r="BA19" s="20">
        <v>483</v>
      </c>
      <c r="BB19" s="20">
        <v>218</v>
      </c>
      <c r="BC19" s="21">
        <v>0.12375</v>
      </c>
      <c r="BD19" s="21">
        <v>0.60375000000000001</v>
      </c>
      <c r="BE19" s="21">
        <v>0.27250000000000002</v>
      </c>
      <c r="BF19" s="22">
        <v>46.938749999999999</v>
      </c>
      <c r="BG19" s="17">
        <f t="shared" si="1"/>
        <v>37551</v>
      </c>
    </row>
    <row r="20" spans="1:59" ht="13.5" customHeight="1" x14ac:dyDescent="0.15">
      <c r="A20" s="178"/>
      <c r="B20" s="33" t="s">
        <v>43</v>
      </c>
      <c r="C20" s="34">
        <v>108</v>
      </c>
      <c r="D20" s="34">
        <v>276</v>
      </c>
      <c r="E20" s="34">
        <v>123</v>
      </c>
      <c r="F20" s="34">
        <v>153</v>
      </c>
      <c r="G20" s="35">
        <v>12</v>
      </c>
      <c r="H20" s="35">
        <v>4</v>
      </c>
      <c r="I20" s="35">
        <v>8</v>
      </c>
      <c r="J20" s="35">
        <v>10</v>
      </c>
      <c r="K20" s="35">
        <v>3</v>
      </c>
      <c r="L20" s="35">
        <v>7</v>
      </c>
      <c r="M20" s="35">
        <v>23</v>
      </c>
      <c r="N20" s="35">
        <v>14</v>
      </c>
      <c r="O20" s="35">
        <v>9</v>
      </c>
      <c r="P20" s="35">
        <v>25</v>
      </c>
      <c r="Q20" s="35">
        <v>16</v>
      </c>
      <c r="R20" s="35">
        <v>9</v>
      </c>
      <c r="S20" s="35">
        <v>13</v>
      </c>
      <c r="T20" s="35">
        <v>8</v>
      </c>
      <c r="U20" s="35">
        <v>5</v>
      </c>
      <c r="V20" s="35">
        <v>8</v>
      </c>
      <c r="W20" s="35">
        <v>2</v>
      </c>
      <c r="X20" s="35">
        <v>6</v>
      </c>
      <c r="Y20" s="35">
        <v>14</v>
      </c>
      <c r="Z20" s="35">
        <v>6</v>
      </c>
      <c r="AA20" s="35">
        <v>8</v>
      </c>
      <c r="AB20" s="35">
        <v>15</v>
      </c>
      <c r="AC20" s="35">
        <v>7</v>
      </c>
      <c r="AD20" s="35">
        <v>8</v>
      </c>
      <c r="AE20" s="35">
        <v>12</v>
      </c>
      <c r="AF20" s="35">
        <v>5</v>
      </c>
      <c r="AG20" s="35">
        <v>7</v>
      </c>
      <c r="AH20" s="35">
        <v>22</v>
      </c>
      <c r="AI20" s="35">
        <v>8</v>
      </c>
      <c r="AJ20" s="35">
        <v>14</v>
      </c>
      <c r="AK20" s="35">
        <v>26</v>
      </c>
      <c r="AL20" s="35">
        <v>12</v>
      </c>
      <c r="AM20" s="35">
        <v>14</v>
      </c>
      <c r="AN20" s="35">
        <v>11</v>
      </c>
      <c r="AO20" s="35">
        <v>7</v>
      </c>
      <c r="AP20" s="35">
        <v>4</v>
      </c>
      <c r="AQ20" s="35">
        <v>16</v>
      </c>
      <c r="AR20" s="35">
        <v>5</v>
      </c>
      <c r="AS20" s="35">
        <v>11</v>
      </c>
      <c r="AT20" s="35">
        <v>14</v>
      </c>
      <c r="AU20" s="35">
        <v>5</v>
      </c>
      <c r="AV20" s="35">
        <v>9</v>
      </c>
      <c r="AW20" s="35">
        <v>55</v>
      </c>
      <c r="AX20" s="35">
        <v>21</v>
      </c>
      <c r="AY20" s="35">
        <v>34</v>
      </c>
      <c r="AZ20" s="35">
        <v>45</v>
      </c>
      <c r="BA20" s="35">
        <v>162</v>
      </c>
      <c r="BB20" s="35">
        <v>69</v>
      </c>
      <c r="BC20" s="36">
        <v>0.16304347826086957</v>
      </c>
      <c r="BD20" s="36">
        <v>0.58695652173913049</v>
      </c>
      <c r="BE20" s="36">
        <v>0.25</v>
      </c>
      <c r="BF20" s="37">
        <v>43.978260869565219</v>
      </c>
      <c r="BG20" s="17">
        <f t="shared" si="1"/>
        <v>12138</v>
      </c>
    </row>
    <row r="21" spans="1:59" x14ac:dyDescent="0.15">
      <c r="A21" s="178"/>
      <c r="B21" s="18" t="s">
        <v>44</v>
      </c>
      <c r="C21" s="19">
        <v>272</v>
      </c>
      <c r="D21" s="19">
        <v>624</v>
      </c>
      <c r="E21" s="19">
        <v>282</v>
      </c>
      <c r="F21" s="19">
        <v>342</v>
      </c>
      <c r="G21" s="20">
        <v>26</v>
      </c>
      <c r="H21" s="20">
        <v>9</v>
      </c>
      <c r="I21" s="20">
        <v>17</v>
      </c>
      <c r="J21" s="20">
        <v>39</v>
      </c>
      <c r="K21" s="20">
        <v>24</v>
      </c>
      <c r="L21" s="20">
        <v>15</v>
      </c>
      <c r="M21" s="20">
        <v>43</v>
      </c>
      <c r="N21" s="20">
        <v>21</v>
      </c>
      <c r="O21" s="20">
        <v>22</v>
      </c>
      <c r="P21" s="20">
        <v>49</v>
      </c>
      <c r="Q21" s="20">
        <v>26</v>
      </c>
      <c r="R21" s="20">
        <v>23</v>
      </c>
      <c r="S21" s="20">
        <v>26</v>
      </c>
      <c r="T21" s="20">
        <v>11</v>
      </c>
      <c r="U21" s="20">
        <v>15</v>
      </c>
      <c r="V21" s="20">
        <v>19</v>
      </c>
      <c r="W21" s="20">
        <v>9</v>
      </c>
      <c r="X21" s="20">
        <v>10</v>
      </c>
      <c r="Y21" s="20">
        <v>32</v>
      </c>
      <c r="Z21" s="20">
        <v>13</v>
      </c>
      <c r="AA21" s="20">
        <v>19</v>
      </c>
      <c r="AB21" s="20">
        <v>37</v>
      </c>
      <c r="AC21" s="20">
        <v>16</v>
      </c>
      <c r="AD21" s="20">
        <v>21</v>
      </c>
      <c r="AE21" s="20">
        <v>39</v>
      </c>
      <c r="AF21" s="20">
        <v>21</v>
      </c>
      <c r="AG21" s="20">
        <v>18</v>
      </c>
      <c r="AH21" s="20">
        <v>52</v>
      </c>
      <c r="AI21" s="20">
        <v>23</v>
      </c>
      <c r="AJ21" s="20">
        <v>29</v>
      </c>
      <c r="AK21" s="20">
        <v>51</v>
      </c>
      <c r="AL21" s="20">
        <v>22</v>
      </c>
      <c r="AM21" s="20">
        <v>29</v>
      </c>
      <c r="AN21" s="20">
        <v>36</v>
      </c>
      <c r="AO21" s="20">
        <v>14</v>
      </c>
      <c r="AP21" s="20">
        <v>22</v>
      </c>
      <c r="AQ21" s="20">
        <v>30</v>
      </c>
      <c r="AR21" s="20">
        <v>17</v>
      </c>
      <c r="AS21" s="20">
        <v>13</v>
      </c>
      <c r="AT21" s="20">
        <v>32</v>
      </c>
      <c r="AU21" s="20">
        <v>13</v>
      </c>
      <c r="AV21" s="20">
        <v>19</v>
      </c>
      <c r="AW21" s="20">
        <v>113</v>
      </c>
      <c r="AX21" s="20">
        <v>43</v>
      </c>
      <c r="AY21" s="20">
        <v>70</v>
      </c>
      <c r="AZ21" s="20">
        <v>108</v>
      </c>
      <c r="BA21" s="20">
        <v>371</v>
      </c>
      <c r="BB21" s="20">
        <v>145</v>
      </c>
      <c r="BC21" s="21">
        <v>0.17307692307692307</v>
      </c>
      <c r="BD21" s="21">
        <v>0.59455128205128205</v>
      </c>
      <c r="BE21" s="21">
        <v>0.23237179487179488</v>
      </c>
      <c r="BF21" s="22">
        <v>43.716346153846153</v>
      </c>
      <c r="BG21" s="17">
        <f t="shared" si="1"/>
        <v>27279</v>
      </c>
    </row>
    <row r="22" spans="1:59" ht="15" customHeight="1" thickBot="1" x14ac:dyDescent="0.2">
      <c r="A22" s="178"/>
      <c r="B22" s="23" t="s">
        <v>45</v>
      </c>
      <c r="C22" s="24">
        <v>442</v>
      </c>
      <c r="D22" s="24">
        <v>922</v>
      </c>
      <c r="E22" s="24">
        <v>423</v>
      </c>
      <c r="F22" s="24">
        <v>499</v>
      </c>
      <c r="G22" s="25">
        <v>36</v>
      </c>
      <c r="H22" s="25">
        <v>16</v>
      </c>
      <c r="I22" s="25">
        <v>20</v>
      </c>
      <c r="J22" s="25">
        <v>45</v>
      </c>
      <c r="K22" s="25">
        <v>22</v>
      </c>
      <c r="L22" s="25">
        <v>23</v>
      </c>
      <c r="M22" s="25">
        <v>42</v>
      </c>
      <c r="N22" s="25">
        <v>22</v>
      </c>
      <c r="O22" s="25">
        <v>20</v>
      </c>
      <c r="P22" s="25">
        <v>59</v>
      </c>
      <c r="Q22" s="25">
        <v>30</v>
      </c>
      <c r="R22" s="25">
        <v>29</v>
      </c>
      <c r="S22" s="25">
        <v>48</v>
      </c>
      <c r="T22" s="25">
        <v>26</v>
      </c>
      <c r="U22" s="25">
        <v>22</v>
      </c>
      <c r="V22" s="25">
        <v>58</v>
      </c>
      <c r="W22" s="25">
        <v>25</v>
      </c>
      <c r="X22" s="25">
        <v>33</v>
      </c>
      <c r="Y22" s="25">
        <v>42</v>
      </c>
      <c r="Z22" s="25">
        <v>19</v>
      </c>
      <c r="AA22" s="25">
        <v>23</v>
      </c>
      <c r="AB22" s="25">
        <v>62</v>
      </c>
      <c r="AC22" s="25">
        <v>23</v>
      </c>
      <c r="AD22" s="25">
        <v>39</v>
      </c>
      <c r="AE22" s="25">
        <v>58</v>
      </c>
      <c r="AF22" s="25">
        <v>31</v>
      </c>
      <c r="AG22" s="25">
        <v>27</v>
      </c>
      <c r="AH22" s="25">
        <v>67</v>
      </c>
      <c r="AI22" s="25">
        <v>35</v>
      </c>
      <c r="AJ22" s="25">
        <v>32</v>
      </c>
      <c r="AK22" s="25">
        <v>72</v>
      </c>
      <c r="AL22" s="25">
        <v>34</v>
      </c>
      <c r="AM22" s="25">
        <v>38</v>
      </c>
      <c r="AN22" s="25">
        <v>64</v>
      </c>
      <c r="AO22" s="25">
        <v>27</v>
      </c>
      <c r="AP22" s="25">
        <v>37</v>
      </c>
      <c r="AQ22" s="25">
        <v>60</v>
      </c>
      <c r="AR22" s="25">
        <v>27</v>
      </c>
      <c r="AS22" s="25">
        <v>33</v>
      </c>
      <c r="AT22" s="25">
        <v>46</v>
      </c>
      <c r="AU22" s="25">
        <v>24</v>
      </c>
      <c r="AV22" s="25">
        <v>22</v>
      </c>
      <c r="AW22" s="25">
        <v>163</v>
      </c>
      <c r="AX22" s="25">
        <v>62</v>
      </c>
      <c r="AY22" s="25">
        <v>101</v>
      </c>
      <c r="AZ22" s="25">
        <v>123</v>
      </c>
      <c r="BA22" s="25">
        <v>590</v>
      </c>
      <c r="BB22" s="25">
        <v>209</v>
      </c>
      <c r="BC22" s="26">
        <v>0.13340563991323209</v>
      </c>
      <c r="BD22" s="26">
        <v>0.63991323210412143</v>
      </c>
      <c r="BE22" s="26">
        <v>0.22668112798264642</v>
      </c>
      <c r="BF22" s="27">
        <v>44.373101952277658</v>
      </c>
      <c r="BG22" s="17">
        <f t="shared" si="1"/>
        <v>40912</v>
      </c>
    </row>
    <row r="23" spans="1:59" ht="15" customHeight="1" x14ac:dyDescent="0.15">
      <c r="A23" s="178"/>
      <c r="B23" s="38"/>
      <c r="C23" s="39"/>
      <c r="D23" s="39"/>
      <c r="E23" s="39"/>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1"/>
      <c r="BD23" s="41"/>
      <c r="BE23" s="41"/>
      <c r="BF23" s="42"/>
    </row>
    <row r="24" spans="1:59" ht="15" customHeight="1" x14ac:dyDescent="0.15">
      <c r="A24" s="178"/>
      <c r="B24" s="38" t="s">
        <v>46</v>
      </c>
      <c r="C24" s="39">
        <v>3822</v>
      </c>
      <c r="D24" s="39">
        <v>7358</v>
      </c>
      <c r="E24" s="39">
        <v>3349</v>
      </c>
      <c r="F24" s="39">
        <v>4009</v>
      </c>
      <c r="G24" s="39">
        <v>254</v>
      </c>
      <c r="H24" s="39">
        <v>106</v>
      </c>
      <c r="I24" s="39">
        <v>148</v>
      </c>
      <c r="J24" s="39">
        <v>288</v>
      </c>
      <c r="K24" s="39">
        <v>148</v>
      </c>
      <c r="L24" s="39">
        <v>140</v>
      </c>
      <c r="M24" s="39">
        <v>363</v>
      </c>
      <c r="N24" s="39">
        <v>186</v>
      </c>
      <c r="O24" s="39">
        <v>177</v>
      </c>
      <c r="P24" s="39">
        <v>392</v>
      </c>
      <c r="Q24" s="39">
        <v>215</v>
      </c>
      <c r="R24" s="39">
        <v>177</v>
      </c>
      <c r="S24" s="39">
        <v>492</v>
      </c>
      <c r="T24" s="39">
        <v>244</v>
      </c>
      <c r="U24" s="39">
        <v>248</v>
      </c>
      <c r="V24" s="39">
        <v>309</v>
      </c>
      <c r="W24" s="39">
        <v>161</v>
      </c>
      <c r="X24" s="39">
        <v>148</v>
      </c>
      <c r="Y24" s="39">
        <v>318</v>
      </c>
      <c r="Z24" s="39">
        <v>142</v>
      </c>
      <c r="AA24" s="39">
        <v>176</v>
      </c>
      <c r="AB24" s="39">
        <v>387</v>
      </c>
      <c r="AC24" s="39">
        <v>178</v>
      </c>
      <c r="AD24" s="39">
        <v>209</v>
      </c>
      <c r="AE24" s="39">
        <v>435</v>
      </c>
      <c r="AF24" s="39">
        <v>196</v>
      </c>
      <c r="AG24" s="39">
        <v>239</v>
      </c>
      <c r="AH24" s="39">
        <v>576</v>
      </c>
      <c r="AI24" s="39">
        <v>278</v>
      </c>
      <c r="AJ24" s="39">
        <v>298</v>
      </c>
      <c r="AK24" s="39">
        <v>527</v>
      </c>
      <c r="AL24" s="39">
        <v>249</v>
      </c>
      <c r="AM24" s="39">
        <v>278</v>
      </c>
      <c r="AN24" s="39">
        <v>458</v>
      </c>
      <c r="AO24" s="39">
        <v>203</v>
      </c>
      <c r="AP24" s="39">
        <v>255</v>
      </c>
      <c r="AQ24" s="39">
        <v>448</v>
      </c>
      <c r="AR24" s="39">
        <v>211</v>
      </c>
      <c r="AS24" s="39">
        <v>237</v>
      </c>
      <c r="AT24" s="39">
        <v>399</v>
      </c>
      <c r="AU24" s="39">
        <v>190</v>
      </c>
      <c r="AV24" s="39">
        <v>209</v>
      </c>
      <c r="AW24" s="39">
        <v>1712</v>
      </c>
      <c r="AX24" s="39">
        <v>642</v>
      </c>
      <c r="AY24" s="39">
        <v>1070</v>
      </c>
      <c r="AZ24" s="39">
        <v>905</v>
      </c>
      <c r="BA24" s="39">
        <v>4342</v>
      </c>
      <c r="BB24" s="39">
        <v>2111</v>
      </c>
      <c r="BC24" s="41">
        <v>0.12299537917912476</v>
      </c>
      <c r="BD24" s="41">
        <v>0.59010600706713778</v>
      </c>
      <c r="BE24" s="41">
        <v>0.28689861375373743</v>
      </c>
      <c r="BF24" s="42">
        <v>47.184696928513183</v>
      </c>
    </row>
    <row r="25" spans="1:59" ht="15" customHeight="1" thickBot="1" x14ac:dyDescent="0.2">
      <c r="A25" s="179"/>
      <c r="B25" s="43"/>
      <c r="C25" s="44"/>
      <c r="D25" s="44"/>
      <c r="E25" s="44"/>
      <c r="F25" s="44"/>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6"/>
      <c r="BD25" s="46"/>
      <c r="BE25" s="46"/>
      <c r="BF25" s="47"/>
    </row>
    <row r="26" spans="1:59" ht="13.5" customHeight="1" x14ac:dyDescent="0.15">
      <c r="A26" s="177" t="s">
        <v>224</v>
      </c>
      <c r="B26" s="33" t="s">
        <v>47</v>
      </c>
      <c r="C26" s="34">
        <v>268</v>
      </c>
      <c r="D26" s="34">
        <v>380</v>
      </c>
      <c r="E26" s="34">
        <v>188</v>
      </c>
      <c r="F26" s="34">
        <v>192</v>
      </c>
      <c r="G26" s="35">
        <v>4</v>
      </c>
      <c r="H26" s="35">
        <v>3</v>
      </c>
      <c r="I26" s="35">
        <v>1</v>
      </c>
      <c r="J26" s="35">
        <v>2</v>
      </c>
      <c r="K26" s="35">
        <v>1</v>
      </c>
      <c r="L26" s="35">
        <v>1</v>
      </c>
      <c r="M26" s="35">
        <v>9</v>
      </c>
      <c r="N26" s="35">
        <v>6</v>
      </c>
      <c r="O26" s="35">
        <v>3</v>
      </c>
      <c r="P26" s="35">
        <v>14</v>
      </c>
      <c r="Q26" s="35">
        <v>9</v>
      </c>
      <c r="R26" s="35">
        <v>5</v>
      </c>
      <c r="S26" s="35">
        <v>21</v>
      </c>
      <c r="T26" s="35">
        <v>8</v>
      </c>
      <c r="U26" s="35">
        <v>13</v>
      </c>
      <c r="V26" s="35">
        <v>17</v>
      </c>
      <c r="W26" s="35">
        <v>12</v>
      </c>
      <c r="X26" s="35">
        <v>5</v>
      </c>
      <c r="Y26" s="35">
        <v>19</v>
      </c>
      <c r="Z26" s="35">
        <v>15</v>
      </c>
      <c r="AA26" s="35">
        <v>4</v>
      </c>
      <c r="AB26" s="35">
        <v>23</v>
      </c>
      <c r="AC26" s="35">
        <v>15</v>
      </c>
      <c r="AD26" s="35">
        <v>8</v>
      </c>
      <c r="AE26" s="35">
        <v>21</v>
      </c>
      <c r="AF26" s="35">
        <v>9</v>
      </c>
      <c r="AG26" s="35">
        <v>12</v>
      </c>
      <c r="AH26" s="35">
        <v>24</v>
      </c>
      <c r="AI26" s="35">
        <v>14</v>
      </c>
      <c r="AJ26" s="35">
        <v>10</v>
      </c>
      <c r="AK26" s="35">
        <v>32</v>
      </c>
      <c r="AL26" s="35">
        <v>21</v>
      </c>
      <c r="AM26" s="35">
        <v>11</v>
      </c>
      <c r="AN26" s="35">
        <v>34</v>
      </c>
      <c r="AO26" s="35">
        <v>13</v>
      </c>
      <c r="AP26" s="35">
        <v>21</v>
      </c>
      <c r="AQ26" s="35">
        <v>17</v>
      </c>
      <c r="AR26" s="35">
        <v>10</v>
      </c>
      <c r="AS26" s="35">
        <v>7</v>
      </c>
      <c r="AT26" s="35">
        <v>25</v>
      </c>
      <c r="AU26" s="35">
        <v>11</v>
      </c>
      <c r="AV26" s="35">
        <v>14</v>
      </c>
      <c r="AW26" s="35">
        <v>118</v>
      </c>
      <c r="AX26" s="35">
        <v>41</v>
      </c>
      <c r="AY26" s="35">
        <v>77</v>
      </c>
      <c r="AZ26" s="35">
        <v>15</v>
      </c>
      <c r="BA26" s="35">
        <v>222</v>
      </c>
      <c r="BB26" s="35">
        <v>143</v>
      </c>
      <c r="BC26" s="36">
        <v>3.9473684210526314E-2</v>
      </c>
      <c r="BD26" s="36">
        <v>0.58421052631578951</v>
      </c>
      <c r="BE26" s="36">
        <v>0.37631578947368421</v>
      </c>
      <c r="BF26" s="37">
        <v>53.892105263157895</v>
      </c>
      <c r="BG26" s="17">
        <f t="shared" ref="BG26:BG36" si="2">BF26*D26</f>
        <v>20479</v>
      </c>
    </row>
    <row r="27" spans="1:59" x14ac:dyDescent="0.15">
      <c r="A27" s="178"/>
      <c r="B27" s="18" t="s">
        <v>48</v>
      </c>
      <c r="C27" s="19">
        <v>216</v>
      </c>
      <c r="D27" s="19">
        <v>317</v>
      </c>
      <c r="E27" s="19">
        <v>146</v>
      </c>
      <c r="F27" s="19">
        <v>171</v>
      </c>
      <c r="G27" s="20">
        <v>4</v>
      </c>
      <c r="H27" s="20">
        <v>4</v>
      </c>
      <c r="I27" s="20">
        <v>0</v>
      </c>
      <c r="J27" s="20">
        <v>3</v>
      </c>
      <c r="K27" s="20">
        <v>2</v>
      </c>
      <c r="L27" s="20">
        <v>1</v>
      </c>
      <c r="M27" s="20">
        <v>6</v>
      </c>
      <c r="N27" s="20">
        <v>2</v>
      </c>
      <c r="O27" s="20">
        <v>4</v>
      </c>
      <c r="P27" s="20">
        <v>8</v>
      </c>
      <c r="Q27" s="20">
        <v>3</v>
      </c>
      <c r="R27" s="20">
        <v>5</v>
      </c>
      <c r="S27" s="20">
        <v>18</v>
      </c>
      <c r="T27" s="20">
        <v>11</v>
      </c>
      <c r="U27" s="20">
        <v>7</v>
      </c>
      <c r="V27" s="20">
        <v>15</v>
      </c>
      <c r="W27" s="20">
        <v>5</v>
      </c>
      <c r="X27" s="20">
        <v>10</v>
      </c>
      <c r="Y27" s="20">
        <v>9</v>
      </c>
      <c r="Z27" s="20">
        <v>6</v>
      </c>
      <c r="AA27" s="20">
        <v>3</v>
      </c>
      <c r="AB27" s="20">
        <v>9</v>
      </c>
      <c r="AC27" s="20">
        <v>2</v>
      </c>
      <c r="AD27" s="20">
        <v>7</v>
      </c>
      <c r="AE27" s="20">
        <v>15</v>
      </c>
      <c r="AF27" s="20">
        <v>11</v>
      </c>
      <c r="AG27" s="20">
        <v>4</v>
      </c>
      <c r="AH27" s="20">
        <v>16</v>
      </c>
      <c r="AI27" s="20">
        <v>6</v>
      </c>
      <c r="AJ27" s="20">
        <v>10</v>
      </c>
      <c r="AK27" s="20">
        <v>41</v>
      </c>
      <c r="AL27" s="20">
        <v>21</v>
      </c>
      <c r="AM27" s="20">
        <v>20</v>
      </c>
      <c r="AN27" s="20">
        <v>19</v>
      </c>
      <c r="AO27" s="20">
        <v>10</v>
      </c>
      <c r="AP27" s="20">
        <v>9</v>
      </c>
      <c r="AQ27" s="20">
        <v>17</v>
      </c>
      <c r="AR27" s="20">
        <v>8</v>
      </c>
      <c r="AS27" s="20">
        <v>9</v>
      </c>
      <c r="AT27" s="20">
        <v>22</v>
      </c>
      <c r="AU27" s="20">
        <v>11</v>
      </c>
      <c r="AV27" s="20">
        <v>11</v>
      </c>
      <c r="AW27" s="20">
        <v>115</v>
      </c>
      <c r="AX27" s="20">
        <v>44</v>
      </c>
      <c r="AY27" s="20">
        <v>71</v>
      </c>
      <c r="AZ27" s="20">
        <v>13</v>
      </c>
      <c r="BA27" s="20">
        <v>167</v>
      </c>
      <c r="BB27" s="20">
        <v>137</v>
      </c>
      <c r="BC27" s="21">
        <v>4.1009463722397478E-2</v>
      </c>
      <c r="BD27" s="21">
        <v>0.52681388012618302</v>
      </c>
      <c r="BE27" s="21">
        <v>0.43217665615141954</v>
      </c>
      <c r="BF27" s="22">
        <v>56.470031545741328</v>
      </c>
      <c r="BG27" s="17">
        <f t="shared" si="2"/>
        <v>17901</v>
      </c>
    </row>
    <row r="28" spans="1:59" x14ac:dyDescent="0.15">
      <c r="A28" s="178"/>
      <c r="B28" s="18" t="s">
        <v>49</v>
      </c>
      <c r="C28" s="19">
        <v>99</v>
      </c>
      <c r="D28" s="19">
        <v>138</v>
      </c>
      <c r="E28" s="19">
        <v>65</v>
      </c>
      <c r="F28" s="19">
        <v>73</v>
      </c>
      <c r="G28" s="20">
        <v>1</v>
      </c>
      <c r="H28" s="20">
        <v>0</v>
      </c>
      <c r="I28" s="20">
        <v>1</v>
      </c>
      <c r="J28" s="20">
        <v>5</v>
      </c>
      <c r="K28" s="20">
        <v>3</v>
      </c>
      <c r="L28" s="20">
        <v>2</v>
      </c>
      <c r="M28" s="20">
        <v>1</v>
      </c>
      <c r="N28" s="20">
        <v>1</v>
      </c>
      <c r="O28" s="20">
        <v>0</v>
      </c>
      <c r="P28" s="20">
        <v>3</v>
      </c>
      <c r="Q28" s="20">
        <v>1</v>
      </c>
      <c r="R28" s="20">
        <v>2</v>
      </c>
      <c r="S28" s="20">
        <v>7</v>
      </c>
      <c r="T28" s="20">
        <v>3</v>
      </c>
      <c r="U28" s="20">
        <v>4</v>
      </c>
      <c r="V28" s="20">
        <v>3</v>
      </c>
      <c r="W28" s="20">
        <v>1</v>
      </c>
      <c r="X28" s="20">
        <v>2</v>
      </c>
      <c r="Y28" s="20">
        <v>2</v>
      </c>
      <c r="Z28" s="20">
        <v>1</v>
      </c>
      <c r="AA28" s="20">
        <v>1</v>
      </c>
      <c r="AB28" s="20">
        <v>7</v>
      </c>
      <c r="AC28" s="20">
        <v>5</v>
      </c>
      <c r="AD28" s="20">
        <v>2</v>
      </c>
      <c r="AE28" s="20">
        <v>8</v>
      </c>
      <c r="AF28" s="20">
        <v>4</v>
      </c>
      <c r="AG28" s="20">
        <v>4</v>
      </c>
      <c r="AH28" s="20">
        <v>6</v>
      </c>
      <c r="AI28" s="20">
        <v>4</v>
      </c>
      <c r="AJ28" s="20">
        <v>2</v>
      </c>
      <c r="AK28" s="20">
        <v>7</v>
      </c>
      <c r="AL28" s="20">
        <v>6</v>
      </c>
      <c r="AM28" s="20">
        <v>1</v>
      </c>
      <c r="AN28" s="20">
        <v>12</v>
      </c>
      <c r="AO28" s="20">
        <v>6</v>
      </c>
      <c r="AP28" s="20">
        <v>6</v>
      </c>
      <c r="AQ28" s="20">
        <v>13</v>
      </c>
      <c r="AR28" s="20">
        <v>10</v>
      </c>
      <c r="AS28" s="20">
        <v>3</v>
      </c>
      <c r="AT28" s="20">
        <v>8</v>
      </c>
      <c r="AU28" s="20">
        <v>2</v>
      </c>
      <c r="AV28" s="20">
        <v>6</v>
      </c>
      <c r="AW28" s="20">
        <v>55</v>
      </c>
      <c r="AX28" s="20">
        <v>18</v>
      </c>
      <c r="AY28" s="20">
        <v>37</v>
      </c>
      <c r="AZ28" s="20">
        <v>7</v>
      </c>
      <c r="BA28" s="20">
        <v>68</v>
      </c>
      <c r="BB28" s="20">
        <v>63</v>
      </c>
      <c r="BC28" s="21">
        <v>5.0724637681159424E-2</v>
      </c>
      <c r="BD28" s="21">
        <v>0.49275362318840582</v>
      </c>
      <c r="BE28" s="21">
        <v>0.45652173913043476</v>
      </c>
      <c r="BF28" s="22">
        <v>58.369565217391305</v>
      </c>
      <c r="BG28" s="17">
        <f t="shared" si="2"/>
        <v>8055</v>
      </c>
    </row>
    <row r="29" spans="1:59" x14ac:dyDescent="0.15">
      <c r="A29" s="178"/>
      <c r="B29" s="18" t="s">
        <v>50</v>
      </c>
      <c r="C29" s="19">
        <v>213</v>
      </c>
      <c r="D29" s="19">
        <v>316</v>
      </c>
      <c r="E29" s="19">
        <v>148</v>
      </c>
      <c r="F29" s="19">
        <v>168</v>
      </c>
      <c r="G29" s="20">
        <v>8</v>
      </c>
      <c r="H29" s="20">
        <v>5</v>
      </c>
      <c r="I29" s="20">
        <v>3</v>
      </c>
      <c r="J29" s="20">
        <v>0</v>
      </c>
      <c r="K29" s="20">
        <v>0</v>
      </c>
      <c r="L29" s="20">
        <v>0</v>
      </c>
      <c r="M29" s="20">
        <v>7</v>
      </c>
      <c r="N29" s="20">
        <v>3</v>
      </c>
      <c r="O29" s="20">
        <v>4</v>
      </c>
      <c r="P29" s="20">
        <v>10</v>
      </c>
      <c r="Q29" s="20">
        <v>5</v>
      </c>
      <c r="R29" s="20">
        <v>5</v>
      </c>
      <c r="S29" s="20">
        <v>30</v>
      </c>
      <c r="T29" s="20">
        <v>14</v>
      </c>
      <c r="U29" s="20">
        <v>16</v>
      </c>
      <c r="V29" s="20">
        <v>16</v>
      </c>
      <c r="W29" s="20">
        <v>6</v>
      </c>
      <c r="X29" s="20">
        <v>10</v>
      </c>
      <c r="Y29" s="20">
        <v>12</v>
      </c>
      <c r="Z29" s="20">
        <v>6</v>
      </c>
      <c r="AA29" s="20">
        <v>6</v>
      </c>
      <c r="AB29" s="20">
        <v>16</v>
      </c>
      <c r="AC29" s="20">
        <v>11</v>
      </c>
      <c r="AD29" s="20">
        <v>5</v>
      </c>
      <c r="AE29" s="20">
        <v>22</v>
      </c>
      <c r="AF29" s="20">
        <v>8</v>
      </c>
      <c r="AG29" s="20">
        <v>14</v>
      </c>
      <c r="AH29" s="20">
        <v>22</v>
      </c>
      <c r="AI29" s="20">
        <v>14</v>
      </c>
      <c r="AJ29" s="20">
        <v>8</v>
      </c>
      <c r="AK29" s="20">
        <v>21</v>
      </c>
      <c r="AL29" s="20">
        <v>11</v>
      </c>
      <c r="AM29" s="20">
        <v>10</v>
      </c>
      <c r="AN29" s="20">
        <v>15</v>
      </c>
      <c r="AO29" s="20">
        <v>5</v>
      </c>
      <c r="AP29" s="20">
        <v>10</v>
      </c>
      <c r="AQ29" s="20">
        <v>14</v>
      </c>
      <c r="AR29" s="20">
        <v>8</v>
      </c>
      <c r="AS29" s="20">
        <v>6</v>
      </c>
      <c r="AT29" s="20">
        <v>20</v>
      </c>
      <c r="AU29" s="20">
        <v>8</v>
      </c>
      <c r="AV29" s="20">
        <v>12</v>
      </c>
      <c r="AW29" s="20">
        <v>103</v>
      </c>
      <c r="AX29" s="20">
        <v>44</v>
      </c>
      <c r="AY29" s="20">
        <v>59</v>
      </c>
      <c r="AZ29" s="20">
        <v>15</v>
      </c>
      <c r="BA29" s="20">
        <v>178</v>
      </c>
      <c r="BB29" s="20">
        <v>123</v>
      </c>
      <c r="BC29" s="21">
        <v>4.746835443037975E-2</v>
      </c>
      <c r="BD29" s="21">
        <v>0.56329113924050633</v>
      </c>
      <c r="BE29" s="21">
        <v>0.38924050632911394</v>
      </c>
      <c r="BF29" s="22">
        <v>52.468354430379748</v>
      </c>
      <c r="BG29" s="17">
        <f t="shared" si="2"/>
        <v>16580</v>
      </c>
    </row>
    <row r="30" spans="1:59" x14ac:dyDescent="0.15">
      <c r="A30" s="178"/>
      <c r="B30" s="18" t="s">
        <v>51</v>
      </c>
      <c r="C30" s="19">
        <v>308</v>
      </c>
      <c r="D30" s="19">
        <v>437</v>
      </c>
      <c r="E30" s="19">
        <v>202</v>
      </c>
      <c r="F30" s="19">
        <v>235</v>
      </c>
      <c r="G30" s="20">
        <v>9</v>
      </c>
      <c r="H30" s="20">
        <v>5</v>
      </c>
      <c r="I30" s="20">
        <v>4</v>
      </c>
      <c r="J30" s="20">
        <v>10</v>
      </c>
      <c r="K30" s="20">
        <v>7</v>
      </c>
      <c r="L30" s="20">
        <v>3</v>
      </c>
      <c r="M30" s="20">
        <v>7</v>
      </c>
      <c r="N30" s="20">
        <v>5</v>
      </c>
      <c r="O30" s="20">
        <v>2</v>
      </c>
      <c r="P30" s="20">
        <v>13</v>
      </c>
      <c r="Q30" s="20">
        <v>8</v>
      </c>
      <c r="R30" s="20">
        <v>5</v>
      </c>
      <c r="S30" s="20">
        <v>48</v>
      </c>
      <c r="T30" s="20">
        <v>24</v>
      </c>
      <c r="U30" s="20">
        <v>24</v>
      </c>
      <c r="V30" s="20">
        <v>34</v>
      </c>
      <c r="W30" s="20">
        <v>16</v>
      </c>
      <c r="X30" s="20">
        <v>18</v>
      </c>
      <c r="Y30" s="20">
        <v>20</v>
      </c>
      <c r="Z30" s="20">
        <v>10</v>
      </c>
      <c r="AA30" s="20">
        <v>10</v>
      </c>
      <c r="AB30" s="20">
        <v>29</v>
      </c>
      <c r="AC30" s="20">
        <v>12</v>
      </c>
      <c r="AD30" s="20">
        <v>17</v>
      </c>
      <c r="AE30" s="20">
        <v>25</v>
      </c>
      <c r="AF30" s="20">
        <v>15</v>
      </c>
      <c r="AG30" s="20">
        <v>10</v>
      </c>
      <c r="AH30" s="20">
        <v>36</v>
      </c>
      <c r="AI30" s="20">
        <v>21</v>
      </c>
      <c r="AJ30" s="20">
        <v>15</v>
      </c>
      <c r="AK30" s="20">
        <v>33</v>
      </c>
      <c r="AL30" s="20">
        <v>14</v>
      </c>
      <c r="AM30" s="20">
        <v>19</v>
      </c>
      <c r="AN30" s="20">
        <v>22</v>
      </c>
      <c r="AO30" s="20">
        <v>14</v>
      </c>
      <c r="AP30" s="20">
        <v>8</v>
      </c>
      <c r="AQ30" s="20">
        <v>18</v>
      </c>
      <c r="AR30" s="20">
        <v>6</v>
      </c>
      <c r="AS30" s="20">
        <v>12</v>
      </c>
      <c r="AT30" s="20">
        <v>18</v>
      </c>
      <c r="AU30" s="20">
        <v>5</v>
      </c>
      <c r="AV30" s="20">
        <v>13</v>
      </c>
      <c r="AW30" s="20">
        <v>115</v>
      </c>
      <c r="AX30" s="20">
        <v>40</v>
      </c>
      <c r="AY30" s="20">
        <v>75</v>
      </c>
      <c r="AZ30" s="20">
        <v>26</v>
      </c>
      <c r="BA30" s="20">
        <v>278</v>
      </c>
      <c r="BB30" s="20">
        <v>133</v>
      </c>
      <c r="BC30" s="21">
        <v>5.9496567505720827E-2</v>
      </c>
      <c r="BD30" s="21">
        <v>0.6361556064073226</v>
      </c>
      <c r="BE30" s="21">
        <v>0.30434782608695654</v>
      </c>
      <c r="BF30" s="22">
        <v>48.496567505720826</v>
      </c>
      <c r="BG30" s="17">
        <f t="shared" si="2"/>
        <v>21193</v>
      </c>
    </row>
    <row r="31" spans="1:59" x14ac:dyDescent="0.15">
      <c r="A31" s="178"/>
      <c r="B31" s="18" t="s">
        <v>52</v>
      </c>
      <c r="C31" s="19">
        <v>207</v>
      </c>
      <c r="D31" s="19">
        <v>322</v>
      </c>
      <c r="E31" s="19">
        <v>146</v>
      </c>
      <c r="F31" s="19">
        <v>176</v>
      </c>
      <c r="G31" s="20">
        <v>7</v>
      </c>
      <c r="H31" s="20">
        <v>5</v>
      </c>
      <c r="I31" s="20">
        <v>2</v>
      </c>
      <c r="J31" s="20">
        <v>8</v>
      </c>
      <c r="K31" s="20">
        <v>3</v>
      </c>
      <c r="L31" s="20">
        <v>5</v>
      </c>
      <c r="M31" s="20">
        <v>12</v>
      </c>
      <c r="N31" s="20">
        <v>9</v>
      </c>
      <c r="O31" s="20">
        <v>3</v>
      </c>
      <c r="P31" s="20">
        <v>15</v>
      </c>
      <c r="Q31" s="20">
        <v>10</v>
      </c>
      <c r="R31" s="20">
        <v>5</v>
      </c>
      <c r="S31" s="20">
        <v>18</v>
      </c>
      <c r="T31" s="20">
        <v>8</v>
      </c>
      <c r="U31" s="20">
        <v>10</v>
      </c>
      <c r="V31" s="20">
        <v>18</v>
      </c>
      <c r="W31" s="20">
        <v>10</v>
      </c>
      <c r="X31" s="20">
        <v>8</v>
      </c>
      <c r="Y31" s="20">
        <v>14</v>
      </c>
      <c r="Z31" s="20">
        <v>3</v>
      </c>
      <c r="AA31" s="20">
        <v>11</v>
      </c>
      <c r="AB31" s="20">
        <v>11</v>
      </c>
      <c r="AC31" s="20">
        <v>7</v>
      </c>
      <c r="AD31" s="20">
        <v>4</v>
      </c>
      <c r="AE31" s="20">
        <v>16</v>
      </c>
      <c r="AF31" s="20">
        <v>9</v>
      </c>
      <c r="AG31" s="20">
        <v>7</v>
      </c>
      <c r="AH31" s="20">
        <v>21</v>
      </c>
      <c r="AI31" s="20">
        <v>12</v>
      </c>
      <c r="AJ31" s="20">
        <v>9</v>
      </c>
      <c r="AK31" s="20">
        <v>19</v>
      </c>
      <c r="AL31" s="20">
        <v>6</v>
      </c>
      <c r="AM31" s="20">
        <v>13</v>
      </c>
      <c r="AN31" s="20">
        <v>17</v>
      </c>
      <c r="AO31" s="20">
        <v>9</v>
      </c>
      <c r="AP31" s="20">
        <v>8</v>
      </c>
      <c r="AQ31" s="20">
        <v>18</v>
      </c>
      <c r="AR31" s="20">
        <v>12</v>
      </c>
      <c r="AS31" s="20">
        <v>6</v>
      </c>
      <c r="AT31" s="20">
        <v>22</v>
      </c>
      <c r="AU31" s="20">
        <v>9</v>
      </c>
      <c r="AV31" s="20">
        <v>13</v>
      </c>
      <c r="AW31" s="20">
        <v>106</v>
      </c>
      <c r="AX31" s="20">
        <v>34</v>
      </c>
      <c r="AY31" s="20">
        <v>72</v>
      </c>
      <c r="AZ31" s="20">
        <v>27</v>
      </c>
      <c r="BA31" s="20">
        <v>167</v>
      </c>
      <c r="BB31" s="20">
        <v>128</v>
      </c>
      <c r="BC31" s="21">
        <v>8.3850931677018639E-2</v>
      </c>
      <c r="BD31" s="21">
        <v>0.51863354037267084</v>
      </c>
      <c r="BE31" s="21">
        <v>0.39751552795031053</v>
      </c>
      <c r="BF31" s="22">
        <v>52.586956521739133</v>
      </c>
      <c r="BG31" s="17">
        <f t="shared" si="2"/>
        <v>16933</v>
      </c>
    </row>
    <row r="32" spans="1:59" x14ac:dyDescent="0.15">
      <c r="A32" s="178"/>
      <c r="B32" s="18" t="s">
        <v>53</v>
      </c>
      <c r="C32" s="19">
        <v>172</v>
      </c>
      <c r="D32" s="19">
        <v>264</v>
      </c>
      <c r="E32" s="19">
        <v>105</v>
      </c>
      <c r="F32" s="19">
        <v>159</v>
      </c>
      <c r="G32" s="20">
        <v>4</v>
      </c>
      <c r="H32" s="20">
        <v>2</v>
      </c>
      <c r="I32" s="20">
        <v>2</v>
      </c>
      <c r="J32" s="20">
        <v>8</v>
      </c>
      <c r="K32" s="20">
        <v>2</v>
      </c>
      <c r="L32" s="20">
        <v>6</v>
      </c>
      <c r="M32" s="20">
        <v>8</v>
      </c>
      <c r="N32" s="20">
        <v>4</v>
      </c>
      <c r="O32" s="20">
        <v>4</v>
      </c>
      <c r="P32" s="20">
        <v>19</v>
      </c>
      <c r="Q32" s="20">
        <v>5</v>
      </c>
      <c r="R32" s="20">
        <v>14</v>
      </c>
      <c r="S32" s="20">
        <v>17</v>
      </c>
      <c r="T32" s="20">
        <v>1</v>
      </c>
      <c r="U32" s="20">
        <v>16</v>
      </c>
      <c r="V32" s="20">
        <v>21</v>
      </c>
      <c r="W32" s="20">
        <v>8</v>
      </c>
      <c r="X32" s="20">
        <v>13</v>
      </c>
      <c r="Y32" s="20">
        <v>14</v>
      </c>
      <c r="Z32" s="20">
        <v>5</v>
      </c>
      <c r="AA32" s="20">
        <v>9</v>
      </c>
      <c r="AB32" s="20">
        <v>11</v>
      </c>
      <c r="AC32" s="20">
        <v>4</v>
      </c>
      <c r="AD32" s="20">
        <v>7</v>
      </c>
      <c r="AE32" s="20">
        <v>12</v>
      </c>
      <c r="AF32" s="20">
        <v>6</v>
      </c>
      <c r="AG32" s="20">
        <v>6</v>
      </c>
      <c r="AH32" s="20">
        <v>14</v>
      </c>
      <c r="AI32" s="20">
        <v>10</v>
      </c>
      <c r="AJ32" s="20">
        <v>4</v>
      </c>
      <c r="AK32" s="20">
        <v>19</v>
      </c>
      <c r="AL32" s="20">
        <v>10</v>
      </c>
      <c r="AM32" s="20">
        <v>9</v>
      </c>
      <c r="AN32" s="20">
        <v>16</v>
      </c>
      <c r="AO32" s="20">
        <v>7</v>
      </c>
      <c r="AP32" s="20">
        <v>9</v>
      </c>
      <c r="AQ32" s="20">
        <v>22</v>
      </c>
      <c r="AR32" s="20">
        <v>11</v>
      </c>
      <c r="AS32" s="20">
        <v>11</v>
      </c>
      <c r="AT32" s="20">
        <v>11</v>
      </c>
      <c r="AU32" s="20">
        <v>3</v>
      </c>
      <c r="AV32" s="20">
        <v>8</v>
      </c>
      <c r="AW32" s="20">
        <v>68</v>
      </c>
      <c r="AX32" s="20">
        <v>27</v>
      </c>
      <c r="AY32" s="20">
        <v>41</v>
      </c>
      <c r="AZ32" s="20">
        <v>20</v>
      </c>
      <c r="BA32" s="20">
        <v>165</v>
      </c>
      <c r="BB32" s="20">
        <v>79</v>
      </c>
      <c r="BC32" s="21">
        <v>7.575757575757576E-2</v>
      </c>
      <c r="BD32" s="21">
        <v>0.625</v>
      </c>
      <c r="BE32" s="21">
        <v>0.29924242424242425</v>
      </c>
      <c r="BF32" s="22">
        <v>48.280303030303031</v>
      </c>
      <c r="BG32" s="17">
        <f t="shared" si="2"/>
        <v>12746</v>
      </c>
    </row>
    <row r="33" spans="1:59" x14ac:dyDescent="0.15">
      <c r="A33" s="178"/>
      <c r="B33" s="18" t="s">
        <v>54</v>
      </c>
      <c r="C33" s="19">
        <v>389</v>
      </c>
      <c r="D33" s="19">
        <v>636</v>
      </c>
      <c r="E33" s="19">
        <v>286</v>
      </c>
      <c r="F33" s="19">
        <v>350</v>
      </c>
      <c r="G33" s="20">
        <v>24</v>
      </c>
      <c r="H33" s="20">
        <v>8</v>
      </c>
      <c r="I33" s="20">
        <v>16</v>
      </c>
      <c r="J33" s="20">
        <v>25</v>
      </c>
      <c r="K33" s="20">
        <v>14</v>
      </c>
      <c r="L33" s="20">
        <v>11</v>
      </c>
      <c r="M33" s="20">
        <v>35</v>
      </c>
      <c r="N33" s="20">
        <v>17</v>
      </c>
      <c r="O33" s="20">
        <v>18</v>
      </c>
      <c r="P33" s="20">
        <v>20</v>
      </c>
      <c r="Q33" s="20">
        <v>9</v>
      </c>
      <c r="R33" s="20">
        <v>11</v>
      </c>
      <c r="S33" s="20">
        <v>48</v>
      </c>
      <c r="T33" s="20">
        <v>18</v>
      </c>
      <c r="U33" s="20">
        <v>30</v>
      </c>
      <c r="V33" s="20">
        <v>53</v>
      </c>
      <c r="W33" s="20">
        <v>25</v>
      </c>
      <c r="X33" s="20">
        <v>28</v>
      </c>
      <c r="Y33" s="20">
        <v>52</v>
      </c>
      <c r="Z33" s="20">
        <v>27</v>
      </c>
      <c r="AA33" s="20">
        <v>25</v>
      </c>
      <c r="AB33" s="20">
        <v>39</v>
      </c>
      <c r="AC33" s="20">
        <v>18</v>
      </c>
      <c r="AD33" s="20">
        <v>21</v>
      </c>
      <c r="AE33" s="20">
        <v>47</v>
      </c>
      <c r="AF33" s="20">
        <v>19</v>
      </c>
      <c r="AG33" s="20">
        <v>28</v>
      </c>
      <c r="AH33" s="20">
        <v>41</v>
      </c>
      <c r="AI33" s="20">
        <v>19</v>
      </c>
      <c r="AJ33" s="20">
        <v>22</v>
      </c>
      <c r="AK33" s="20">
        <v>28</v>
      </c>
      <c r="AL33" s="20">
        <v>12</v>
      </c>
      <c r="AM33" s="20">
        <v>16</v>
      </c>
      <c r="AN33" s="20">
        <v>33</v>
      </c>
      <c r="AO33" s="20">
        <v>21</v>
      </c>
      <c r="AP33" s="20">
        <v>12</v>
      </c>
      <c r="AQ33" s="20">
        <v>26</v>
      </c>
      <c r="AR33" s="20">
        <v>13</v>
      </c>
      <c r="AS33" s="20">
        <v>13</v>
      </c>
      <c r="AT33" s="20">
        <v>22</v>
      </c>
      <c r="AU33" s="20">
        <v>7</v>
      </c>
      <c r="AV33" s="20">
        <v>15</v>
      </c>
      <c r="AW33" s="20">
        <v>143</v>
      </c>
      <c r="AX33" s="20">
        <v>59</v>
      </c>
      <c r="AY33" s="20">
        <v>84</v>
      </c>
      <c r="AZ33" s="20">
        <v>84</v>
      </c>
      <c r="BA33" s="20">
        <v>387</v>
      </c>
      <c r="BB33" s="20">
        <v>165</v>
      </c>
      <c r="BC33" s="21">
        <v>0.13207547169811321</v>
      </c>
      <c r="BD33" s="21">
        <v>0.60849056603773588</v>
      </c>
      <c r="BE33" s="21">
        <v>0.25943396226415094</v>
      </c>
      <c r="BF33" s="22">
        <v>44.034591194968556</v>
      </c>
      <c r="BG33" s="17">
        <f t="shared" si="2"/>
        <v>28006</v>
      </c>
    </row>
    <row r="34" spans="1:59" x14ac:dyDescent="0.15">
      <c r="A34" s="178"/>
      <c r="B34" s="18" t="s">
        <v>55</v>
      </c>
      <c r="C34" s="19">
        <v>549</v>
      </c>
      <c r="D34" s="19">
        <v>793</v>
      </c>
      <c r="E34" s="19">
        <v>375</v>
      </c>
      <c r="F34" s="19">
        <v>418</v>
      </c>
      <c r="G34" s="20">
        <v>12</v>
      </c>
      <c r="H34" s="20">
        <v>8</v>
      </c>
      <c r="I34" s="20">
        <v>4</v>
      </c>
      <c r="J34" s="20">
        <v>14</v>
      </c>
      <c r="K34" s="20">
        <v>7</v>
      </c>
      <c r="L34" s="20">
        <v>7</v>
      </c>
      <c r="M34" s="20">
        <v>20</v>
      </c>
      <c r="N34" s="20">
        <v>11</v>
      </c>
      <c r="O34" s="20">
        <v>9</v>
      </c>
      <c r="P34" s="20">
        <v>36</v>
      </c>
      <c r="Q34" s="20">
        <v>23</v>
      </c>
      <c r="R34" s="20">
        <v>13</v>
      </c>
      <c r="S34" s="20">
        <v>148</v>
      </c>
      <c r="T34" s="20">
        <v>63</v>
      </c>
      <c r="U34" s="20">
        <v>85</v>
      </c>
      <c r="V34" s="20">
        <v>48</v>
      </c>
      <c r="W34" s="20">
        <v>24</v>
      </c>
      <c r="X34" s="20">
        <v>24</v>
      </c>
      <c r="Y34" s="20">
        <v>35</v>
      </c>
      <c r="Z34" s="20">
        <v>21</v>
      </c>
      <c r="AA34" s="20">
        <v>14</v>
      </c>
      <c r="AB34" s="20">
        <v>31</v>
      </c>
      <c r="AC34" s="20">
        <v>15</v>
      </c>
      <c r="AD34" s="20">
        <v>16</v>
      </c>
      <c r="AE34" s="20">
        <v>37</v>
      </c>
      <c r="AF34" s="20">
        <v>21</v>
      </c>
      <c r="AG34" s="20">
        <v>16</v>
      </c>
      <c r="AH34" s="20">
        <v>41</v>
      </c>
      <c r="AI34" s="20">
        <v>23</v>
      </c>
      <c r="AJ34" s="20">
        <v>18</v>
      </c>
      <c r="AK34" s="20">
        <v>50</v>
      </c>
      <c r="AL34" s="20">
        <v>23</v>
      </c>
      <c r="AM34" s="20">
        <v>27</v>
      </c>
      <c r="AN34" s="20">
        <v>53</v>
      </c>
      <c r="AO34" s="20">
        <v>21</v>
      </c>
      <c r="AP34" s="20">
        <v>32</v>
      </c>
      <c r="AQ34" s="20">
        <v>44</v>
      </c>
      <c r="AR34" s="20">
        <v>22</v>
      </c>
      <c r="AS34" s="20">
        <v>22</v>
      </c>
      <c r="AT34" s="20">
        <v>46</v>
      </c>
      <c r="AU34" s="20">
        <v>21</v>
      </c>
      <c r="AV34" s="20">
        <v>25</v>
      </c>
      <c r="AW34" s="20">
        <v>178</v>
      </c>
      <c r="AX34" s="20">
        <v>72</v>
      </c>
      <c r="AY34" s="20">
        <v>106</v>
      </c>
      <c r="AZ34" s="20">
        <v>46</v>
      </c>
      <c r="BA34" s="20">
        <v>523</v>
      </c>
      <c r="BB34" s="20">
        <v>224</v>
      </c>
      <c r="BC34" s="21">
        <v>5.8007566204287514E-2</v>
      </c>
      <c r="BD34" s="21">
        <v>0.65952080706179061</v>
      </c>
      <c r="BE34" s="21">
        <v>0.28247162673392184</v>
      </c>
      <c r="BF34" s="22">
        <v>46.32156368221942</v>
      </c>
      <c r="BG34" s="17">
        <f t="shared" si="2"/>
        <v>36733</v>
      </c>
    </row>
    <row r="35" spans="1:59" x14ac:dyDescent="0.15">
      <c r="A35" s="178"/>
      <c r="B35" s="18" t="s">
        <v>56</v>
      </c>
      <c r="C35" s="19">
        <v>452</v>
      </c>
      <c r="D35" s="19">
        <v>767</v>
      </c>
      <c r="E35" s="19">
        <v>367</v>
      </c>
      <c r="F35" s="19">
        <v>400</v>
      </c>
      <c r="G35" s="20">
        <v>27</v>
      </c>
      <c r="H35" s="20">
        <v>16</v>
      </c>
      <c r="I35" s="20">
        <v>11</v>
      </c>
      <c r="J35" s="20">
        <v>18</v>
      </c>
      <c r="K35" s="20">
        <v>7</v>
      </c>
      <c r="L35" s="20">
        <v>11</v>
      </c>
      <c r="M35" s="20">
        <v>25</v>
      </c>
      <c r="N35" s="20">
        <v>13</v>
      </c>
      <c r="O35" s="20">
        <v>12</v>
      </c>
      <c r="P35" s="20">
        <v>46</v>
      </c>
      <c r="Q35" s="20">
        <v>26</v>
      </c>
      <c r="R35" s="20">
        <v>20</v>
      </c>
      <c r="S35" s="20">
        <v>84</v>
      </c>
      <c r="T35" s="20">
        <v>39</v>
      </c>
      <c r="U35" s="20">
        <v>45</v>
      </c>
      <c r="V35" s="20">
        <v>46</v>
      </c>
      <c r="W35" s="20">
        <v>22</v>
      </c>
      <c r="X35" s="20">
        <v>24</v>
      </c>
      <c r="Y35" s="20">
        <v>33</v>
      </c>
      <c r="Z35" s="20">
        <v>21</v>
      </c>
      <c r="AA35" s="20">
        <v>12</v>
      </c>
      <c r="AB35" s="20">
        <v>30</v>
      </c>
      <c r="AC35" s="20">
        <v>17</v>
      </c>
      <c r="AD35" s="20">
        <v>13</v>
      </c>
      <c r="AE35" s="20">
        <v>34</v>
      </c>
      <c r="AF35" s="20">
        <v>17</v>
      </c>
      <c r="AG35" s="20">
        <v>17</v>
      </c>
      <c r="AH35" s="20">
        <v>52</v>
      </c>
      <c r="AI35" s="20">
        <v>22</v>
      </c>
      <c r="AJ35" s="20">
        <v>30</v>
      </c>
      <c r="AK35" s="20">
        <v>50</v>
      </c>
      <c r="AL35" s="20">
        <v>27</v>
      </c>
      <c r="AM35" s="20">
        <v>23</v>
      </c>
      <c r="AN35" s="20">
        <v>47</v>
      </c>
      <c r="AO35" s="20">
        <v>22</v>
      </c>
      <c r="AP35" s="20">
        <v>25</v>
      </c>
      <c r="AQ35" s="20">
        <v>45</v>
      </c>
      <c r="AR35" s="20">
        <v>21</v>
      </c>
      <c r="AS35" s="20">
        <v>24</v>
      </c>
      <c r="AT35" s="20">
        <v>48</v>
      </c>
      <c r="AU35" s="20">
        <v>25</v>
      </c>
      <c r="AV35" s="20">
        <v>23</v>
      </c>
      <c r="AW35" s="20">
        <v>182</v>
      </c>
      <c r="AX35" s="20">
        <v>72</v>
      </c>
      <c r="AY35" s="20">
        <v>110</v>
      </c>
      <c r="AZ35" s="20">
        <v>70</v>
      </c>
      <c r="BA35" s="20">
        <v>467</v>
      </c>
      <c r="BB35" s="20">
        <v>230</v>
      </c>
      <c r="BC35" s="21">
        <v>9.126466753585398E-2</v>
      </c>
      <c r="BD35" s="21">
        <v>0.60886571056062577</v>
      </c>
      <c r="BE35" s="21">
        <v>0.29986962190352023</v>
      </c>
      <c r="BF35" s="22">
        <v>46.920469361147326</v>
      </c>
      <c r="BG35" s="17">
        <f t="shared" si="2"/>
        <v>35988</v>
      </c>
    </row>
    <row r="36" spans="1:59" ht="14.25" thickBot="1" x14ac:dyDescent="0.2">
      <c r="A36" s="178"/>
      <c r="B36" s="23" t="s">
        <v>57</v>
      </c>
      <c r="C36" s="24">
        <v>199</v>
      </c>
      <c r="D36" s="24">
        <v>325</v>
      </c>
      <c r="E36" s="24">
        <v>143</v>
      </c>
      <c r="F36" s="24">
        <v>182</v>
      </c>
      <c r="G36" s="25">
        <v>10</v>
      </c>
      <c r="H36" s="25">
        <v>5</v>
      </c>
      <c r="I36" s="25">
        <v>5</v>
      </c>
      <c r="J36" s="25">
        <v>8</v>
      </c>
      <c r="K36" s="25">
        <v>5</v>
      </c>
      <c r="L36" s="25">
        <v>3</v>
      </c>
      <c r="M36" s="25">
        <v>12</v>
      </c>
      <c r="N36" s="25">
        <v>8</v>
      </c>
      <c r="O36" s="25">
        <v>4</v>
      </c>
      <c r="P36" s="25">
        <v>20</v>
      </c>
      <c r="Q36" s="25">
        <v>7</v>
      </c>
      <c r="R36" s="25">
        <v>13</v>
      </c>
      <c r="S36" s="25">
        <v>41</v>
      </c>
      <c r="T36" s="25">
        <v>14</v>
      </c>
      <c r="U36" s="25">
        <v>27</v>
      </c>
      <c r="V36" s="25">
        <v>14</v>
      </c>
      <c r="W36" s="25">
        <v>6</v>
      </c>
      <c r="X36" s="25">
        <v>8</v>
      </c>
      <c r="Y36" s="25">
        <v>10</v>
      </c>
      <c r="Z36" s="25">
        <v>5</v>
      </c>
      <c r="AA36" s="25">
        <v>5</v>
      </c>
      <c r="AB36" s="25">
        <v>15</v>
      </c>
      <c r="AC36" s="25">
        <v>8</v>
      </c>
      <c r="AD36" s="25">
        <v>7</v>
      </c>
      <c r="AE36" s="25">
        <v>15</v>
      </c>
      <c r="AF36" s="25">
        <v>5</v>
      </c>
      <c r="AG36" s="25">
        <v>10</v>
      </c>
      <c r="AH36" s="25">
        <v>21</v>
      </c>
      <c r="AI36" s="25">
        <v>9</v>
      </c>
      <c r="AJ36" s="25">
        <v>12</v>
      </c>
      <c r="AK36" s="25">
        <v>23</v>
      </c>
      <c r="AL36" s="25">
        <v>12</v>
      </c>
      <c r="AM36" s="25">
        <v>11</v>
      </c>
      <c r="AN36" s="25">
        <v>15</v>
      </c>
      <c r="AO36" s="25">
        <v>6</v>
      </c>
      <c r="AP36" s="25">
        <v>9</v>
      </c>
      <c r="AQ36" s="25">
        <v>16</v>
      </c>
      <c r="AR36" s="25">
        <v>10</v>
      </c>
      <c r="AS36" s="25">
        <v>6</v>
      </c>
      <c r="AT36" s="25">
        <v>15</v>
      </c>
      <c r="AU36" s="25">
        <v>5</v>
      </c>
      <c r="AV36" s="25">
        <v>10</v>
      </c>
      <c r="AW36" s="25">
        <v>90</v>
      </c>
      <c r="AX36" s="25">
        <v>38</v>
      </c>
      <c r="AY36" s="25">
        <v>52</v>
      </c>
      <c r="AZ36" s="25">
        <v>30</v>
      </c>
      <c r="BA36" s="25">
        <v>190</v>
      </c>
      <c r="BB36" s="25">
        <v>105</v>
      </c>
      <c r="BC36" s="26">
        <v>9.2307692307692313E-2</v>
      </c>
      <c r="BD36" s="26">
        <v>0.58461538461538465</v>
      </c>
      <c r="BE36" s="26">
        <v>0.32307692307692309</v>
      </c>
      <c r="BF36" s="27">
        <v>47.156923076923078</v>
      </c>
      <c r="BG36" s="17">
        <f t="shared" si="2"/>
        <v>15326</v>
      </c>
    </row>
    <row r="37" spans="1:59" x14ac:dyDescent="0.15">
      <c r="A37" s="178"/>
      <c r="B37" s="38"/>
      <c r="C37" s="39"/>
      <c r="D37" s="39"/>
      <c r="E37" s="39"/>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1"/>
      <c r="BD37" s="41"/>
      <c r="BE37" s="41"/>
      <c r="BF37" s="42"/>
    </row>
    <row r="38" spans="1:59" x14ac:dyDescent="0.15">
      <c r="A38" s="178"/>
      <c r="B38" s="38" t="s">
        <v>58</v>
      </c>
      <c r="C38" s="39">
        <v>3072</v>
      </c>
      <c r="D38" s="39">
        <v>4695</v>
      </c>
      <c r="E38" s="39">
        <v>2171</v>
      </c>
      <c r="F38" s="39">
        <v>2524</v>
      </c>
      <c r="G38" s="39">
        <v>110</v>
      </c>
      <c r="H38" s="39">
        <v>61</v>
      </c>
      <c r="I38" s="39">
        <v>49</v>
      </c>
      <c r="J38" s="39">
        <v>101</v>
      </c>
      <c r="K38" s="39">
        <v>51</v>
      </c>
      <c r="L38" s="39">
        <v>50</v>
      </c>
      <c r="M38" s="39">
        <v>142</v>
      </c>
      <c r="N38" s="39">
        <v>79</v>
      </c>
      <c r="O38" s="39">
        <v>63</v>
      </c>
      <c r="P38" s="39">
        <v>204</v>
      </c>
      <c r="Q38" s="39">
        <v>106</v>
      </c>
      <c r="R38" s="39">
        <v>98</v>
      </c>
      <c r="S38" s="39">
        <v>480</v>
      </c>
      <c r="T38" s="39">
        <v>203</v>
      </c>
      <c r="U38" s="39">
        <v>277</v>
      </c>
      <c r="V38" s="39">
        <v>285</v>
      </c>
      <c r="W38" s="39">
        <v>135</v>
      </c>
      <c r="X38" s="39">
        <v>150</v>
      </c>
      <c r="Y38" s="39">
        <v>220</v>
      </c>
      <c r="Z38" s="39">
        <v>120</v>
      </c>
      <c r="AA38" s="39">
        <v>100</v>
      </c>
      <c r="AB38" s="39">
        <v>221</v>
      </c>
      <c r="AC38" s="39">
        <v>114</v>
      </c>
      <c r="AD38" s="39">
        <v>107</v>
      </c>
      <c r="AE38" s="39">
        <v>252</v>
      </c>
      <c r="AF38" s="39">
        <v>124</v>
      </c>
      <c r="AG38" s="39">
        <v>128</v>
      </c>
      <c r="AH38" s="39">
        <v>294</v>
      </c>
      <c r="AI38" s="39">
        <v>154</v>
      </c>
      <c r="AJ38" s="39">
        <v>140</v>
      </c>
      <c r="AK38" s="39">
        <v>323</v>
      </c>
      <c r="AL38" s="39">
        <v>163</v>
      </c>
      <c r="AM38" s="39">
        <v>160</v>
      </c>
      <c r="AN38" s="39">
        <v>283</v>
      </c>
      <c r="AO38" s="39">
        <v>134</v>
      </c>
      <c r="AP38" s="39">
        <v>149</v>
      </c>
      <c r="AQ38" s="39">
        <v>250</v>
      </c>
      <c r="AR38" s="39">
        <v>131</v>
      </c>
      <c r="AS38" s="39">
        <v>119</v>
      </c>
      <c r="AT38" s="39">
        <v>257</v>
      </c>
      <c r="AU38" s="39">
        <v>107</v>
      </c>
      <c r="AV38" s="39">
        <v>150</v>
      </c>
      <c r="AW38" s="39">
        <v>1273</v>
      </c>
      <c r="AX38" s="39">
        <v>489</v>
      </c>
      <c r="AY38" s="39">
        <v>784</v>
      </c>
      <c r="AZ38" s="39">
        <v>353</v>
      </c>
      <c r="BA38" s="39">
        <v>2812</v>
      </c>
      <c r="BB38" s="39">
        <v>1530</v>
      </c>
      <c r="BC38" s="41">
        <v>7.5186368477103305E-2</v>
      </c>
      <c r="BD38" s="41">
        <v>0.59893503727369546</v>
      </c>
      <c r="BE38" s="41">
        <v>0.32587859424920129</v>
      </c>
      <c r="BF38" s="42">
        <v>48.975505857294998</v>
      </c>
    </row>
    <row r="39" spans="1:59" ht="14.25" thickBot="1" x14ac:dyDescent="0.2">
      <c r="A39" s="179"/>
      <c r="B39" s="38"/>
      <c r="C39" s="39"/>
      <c r="D39" s="39"/>
      <c r="E39" s="39"/>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1"/>
      <c r="BD39" s="41"/>
      <c r="BE39" s="41"/>
      <c r="BF39" s="42"/>
    </row>
    <row r="40" spans="1:59" ht="13.5" customHeight="1" x14ac:dyDescent="0.15">
      <c r="A40" s="177" t="s">
        <v>59</v>
      </c>
      <c r="B40" s="12" t="s">
        <v>60</v>
      </c>
      <c r="C40" s="13">
        <v>192</v>
      </c>
      <c r="D40" s="13">
        <v>261</v>
      </c>
      <c r="E40" s="13">
        <v>107</v>
      </c>
      <c r="F40" s="13">
        <v>154</v>
      </c>
      <c r="G40" s="14">
        <v>4</v>
      </c>
      <c r="H40" s="14">
        <v>1</v>
      </c>
      <c r="I40" s="14">
        <v>3</v>
      </c>
      <c r="J40" s="14">
        <v>8</v>
      </c>
      <c r="K40" s="14">
        <v>3</v>
      </c>
      <c r="L40" s="14">
        <v>5</v>
      </c>
      <c r="M40" s="14">
        <v>1</v>
      </c>
      <c r="N40" s="14">
        <v>0</v>
      </c>
      <c r="O40" s="14">
        <v>1</v>
      </c>
      <c r="P40" s="14">
        <v>6</v>
      </c>
      <c r="Q40" s="14">
        <v>4</v>
      </c>
      <c r="R40" s="14">
        <v>2</v>
      </c>
      <c r="S40" s="14">
        <v>23</v>
      </c>
      <c r="T40" s="14">
        <v>10</v>
      </c>
      <c r="U40" s="14">
        <v>13</v>
      </c>
      <c r="V40" s="14">
        <v>19</v>
      </c>
      <c r="W40" s="14">
        <v>6</v>
      </c>
      <c r="X40" s="14">
        <v>13</v>
      </c>
      <c r="Y40" s="14">
        <v>14</v>
      </c>
      <c r="Z40" s="14">
        <v>8</v>
      </c>
      <c r="AA40" s="14">
        <v>6</v>
      </c>
      <c r="AB40" s="14">
        <v>23</v>
      </c>
      <c r="AC40" s="14">
        <v>12</v>
      </c>
      <c r="AD40" s="14">
        <v>11</v>
      </c>
      <c r="AE40" s="14">
        <v>10</v>
      </c>
      <c r="AF40" s="14">
        <v>7</v>
      </c>
      <c r="AG40" s="14">
        <v>3</v>
      </c>
      <c r="AH40" s="14">
        <v>15</v>
      </c>
      <c r="AI40" s="14">
        <v>9</v>
      </c>
      <c r="AJ40" s="14">
        <v>6</v>
      </c>
      <c r="AK40" s="14">
        <v>17</v>
      </c>
      <c r="AL40" s="14">
        <v>10</v>
      </c>
      <c r="AM40" s="14">
        <v>7</v>
      </c>
      <c r="AN40" s="14">
        <v>19</v>
      </c>
      <c r="AO40" s="14">
        <v>3</v>
      </c>
      <c r="AP40" s="14">
        <v>16</v>
      </c>
      <c r="AQ40" s="14">
        <v>18</v>
      </c>
      <c r="AR40" s="14">
        <v>9</v>
      </c>
      <c r="AS40" s="14">
        <v>9</v>
      </c>
      <c r="AT40" s="14">
        <v>11</v>
      </c>
      <c r="AU40" s="14">
        <v>6</v>
      </c>
      <c r="AV40" s="14">
        <v>5</v>
      </c>
      <c r="AW40" s="14">
        <v>73</v>
      </c>
      <c r="AX40" s="14">
        <v>19</v>
      </c>
      <c r="AY40" s="14">
        <v>54</v>
      </c>
      <c r="AZ40" s="14">
        <v>13</v>
      </c>
      <c r="BA40" s="14">
        <v>164</v>
      </c>
      <c r="BB40" s="14">
        <v>84</v>
      </c>
      <c r="BC40" s="15">
        <v>4.9808429118773943E-2</v>
      </c>
      <c r="BD40" s="15">
        <v>0.62835249042145591</v>
      </c>
      <c r="BE40" s="15">
        <v>0.32183908045977011</v>
      </c>
      <c r="BF40" s="16">
        <v>51.072796934865899</v>
      </c>
      <c r="BG40" s="17">
        <f t="shared" ref="BG40:BG46" si="3">BF40*D40</f>
        <v>13330</v>
      </c>
    </row>
    <row r="41" spans="1:59" x14ac:dyDescent="0.15">
      <c r="A41" s="178"/>
      <c r="B41" s="18" t="s">
        <v>61</v>
      </c>
      <c r="C41" s="19">
        <v>681</v>
      </c>
      <c r="D41" s="19">
        <v>1201</v>
      </c>
      <c r="E41" s="19">
        <v>541</v>
      </c>
      <c r="F41" s="19">
        <v>660</v>
      </c>
      <c r="G41" s="20">
        <v>36</v>
      </c>
      <c r="H41" s="20">
        <v>17</v>
      </c>
      <c r="I41" s="20">
        <v>19</v>
      </c>
      <c r="J41" s="20">
        <v>47</v>
      </c>
      <c r="K41" s="20">
        <v>19</v>
      </c>
      <c r="L41" s="20">
        <v>28</v>
      </c>
      <c r="M41" s="20">
        <v>49</v>
      </c>
      <c r="N41" s="20">
        <v>24</v>
      </c>
      <c r="O41" s="20">
        <v>25</v>
      </c>
      <c r="P41" s="20">
        <v>58</v>
      </c>
      <c r="Q41" s="20">
        <v>26</v>
      </c>
      <c r="R41" s="20">
        <v>32</v>
      </c>
      <c r="S41" s="20">
        <v>64</v>
      </c>
      <c r="T41" s="20">
        <v>29</v>
      </c>
      <c r="U41" s="20">
        <v>35</v>
      </c>
      <c r="V41" s="20">
        <v>55</v>
      </c>
      <c r="W41" s="20">
        <v>27</v>
      </c>
      <c r="X41" s="20">
        <v>28</v>
      </c>
      <c r="Y41" s="20">
        <v>44</v>
      </c>
      <c r="Z41" s="20">
        <v>27</v>
      </c>
      <c r="AA41" s="20">
        <v>17</v>
      </c>
      <c r="AB41" s="20">
        <v>51</v>
      </c>
      <c r="AC41" s="20">
        <v>26</v>
      </c>
      <c r="AD41" s="20">
        <v>25</v>
      </c>
      <c r="AE41" s="20">
        <v>84</v>
      </c>
      <c r="AF41" s="20">
        <v>42</v>
      </c>
      <c r="AG41" s="20">
        <v>42</v>
      </c>
      <c r="AH41" s="20">
        <v>88</v>
      </c>
      <c r="AI41" s="20">
        <v>36</v>
      </c>
      <c r="AJ41" s="20">
        <v>52</v>
      </c>
      <c r="AK41" s="20">
        <v>94</v>
      </c>
      <c r="AL41" s="20">
        <v>44</v>
      </c>
      <c r="AM41" s="20">
        <v>50</v>
      </c>
      <c r="AN41" s="20">
        <v>84</v>
      </c>
      <c r="AO41" s="20">
        <v>49</v>
      </c>
      <c r="AP41" s="20">
        <v>35</v>
      </c>
      <c r="AQ41" s="20">
        <v>85</v>
      </c>
      <c r="AR41" s="20">
        <v>31</v>
      </c>
      <c r="AS41" s="20">
        <v>54</v>
      </c>
      <c r="AT41" s="20">
        <v>81</v>
      </c>
      <c r="AU41" s="20">
        <v>33</v>
      </c>
      <c r="AV41" s="20">
        <v>48</v>
      </c>
      <c r="AW41" s="20">
        <v>281</v>
      </c>
      <c r="AX41" s="20">
        <v>111</v>
      </c>
      <c r="AY41" s="20">
        <v>170</v>
      </c>
      <c r="AZ41" s="20">
        <v>132</v>
      </c>
      <c r="BA41" s="20">
        <v>707</v>
      </c>
      <c r="BB41" s="20">
        <v>362</v>
      </c>
      <c r="BC41" s="21">
        <v>0.10990840965861781</v>
      </c>
      <c r="BD41" s="21">
        <v>0.58867610324729391</v>
      </c>
      <c r="BE41" s="21">
        <v>0.30141548709408827</v>
      </c>
      <c r="BF41" s="22">
        <v>48.580349708576186</v>
      </c>
      <c r="BG41" s="17">
        <f t="shared" si="3"/>
        <v>58345</v>
      </c>
    </row>
    <row r="42" spans="1:59" x14ac:dyDescent="0.15">
      <c r="A42" s="178"/>
      <c r="B42" s="18" t="s">
        <v>62</v>
      </c>
      <c r="C42" s="19">
        <v>484</v>
      </c>
      <c r="D42" s="19">
        <v>811</v>
      </c>
      <c r="E42" s="19">
        <v>354</v>
      </c>
      <c r="F42" s="19">
        <v>457</v>
      </c>
      <c r="G42" s="20">
        <v>33</v>
      </c>
      <c r="H42" s="20">
        <v>18</v>
      </c>
      <c r="I42" s="20">
        <v>15</v>
      </c>
      <c r="J42" s="20">
        <v>26</v>
      </c>
      <c r="K42" s="20">
        <v>15</v>
      </c>
      <c r="L42" s="20">
        <v>11</v>
      </c>
      <c r="M42" s="20">
        <v>26</v>
      </c>
      <c r="N42" s="20">
        <v>10</v>
      </c>
      <c r="O42" s="20">
        <v>16</v>
      </c>
      <c r="P42" s="20">
        <v>22</v>
      </c>
      <c r="Q42" s="20">
        <v>12</v>
      </c>
      <c r="R42" s="20">
        <v>10</v>
      </c>
      <c r="S42" s="20">
        <v>33</v>
      </c>
      <c r="T42" s="20">
        <v>17</v>
      </c>
      <c r="U42" s="20">
        <v>16</v>
      </c>
      <c r="V42" s="20">
        <v>33</v>
      </c>
      <c r="W42" s="20">
        <v>13</v>
      </c>
      <c r="X42" s="20">
        <v>20</v>
      </c>
      <c r="Y42" s="20">
        <v>46</v>
      </c>
      <c r="Z42" s="20">
        <v>24</v>
      </c>
      <c r="AA42" s="20">
        <v>22</v>
      </c>
      <c r="AB42" s="20">
        <v>38</v>
      </c>
      <c r="AC42" s="20">
        <v>16</v>
      </c>
      <c r="AD42" s="20">
        <v>22</v>
      </c>
      <c r="AE42" s="20">
        <v>49</v>
      </c>
      <c r="AF42" s="20">
        <v>25</v>
      </c>
      <c r="AG42" s="20">
        <v>24</v>
      </c>
      <c r="AH42" s="20">
        <v>62</v>
      </c>
      <c r="AI42" s="20">
        <v>27</v>
      </c>
      <c r="AJ42" s="20">
        <v>35</v>
      </c>
      <c r="AK42" s="20">
        <v>53</v>
      </c>
      <c r="AL42" s="20">
        <v>24</v>
      </c>
      <c r="AM42" s="20">
        <v>29</v>
      </c>
      <c r="AN42" s="20">
        <v>55</v>
      </c>
      <c r="AO42" s="20">
        <v>23</v>
      </c>
      <c r="AP42" s="20">
        <v>32</v>
      </c>
      <c r="AQ42" s="20">
        <v>51</v>
      </c>
      <c r="AR42" s="20">
        <v>19</v>
      </c>
      <c r="AS42" s="20">
        <v>32</v>
      </c>
      <c r="AT42" s="20">
        <v>53</v>
      </c>
      <c r="AU42" s="20">
        <v>28</v>
      </c>
      <c r="AV42" s="20">
        <v>25</v>
      </c>
      <c r="AW42" s="20">
        <v>231</v>
      </c>
      <c r="AX42" s="20">
        <v>83</v>
      </c>
      <c r="AY42" s="20">
        <v>148</v>
      </c>
      <c r="AZ42" s="20">
        <v>85</v>
      </c>
      <c r="BA42" s="20">
        <v>442</v>
      </c>
      <c r="BB42" s="20">
        <v>284</v>
      </c>
      <c r="BC42" s="21">
        <v>0.10480887792848335</v>
      </c>
      <c r="BD42" s="21">
        <v>0.5450061652281134</v>
      </c>
      <c r="BE42" s="21">
        <v>0.35018495684340323</v>
      </c>
      <c r="BF42" s="22">
        <v>50.799013563501852</v>
      </c>
      <c r="BG42" s="17">
        <f t="shared" si="3"/>
        <v>41198</v>
      </c>
    </row>
    <row r="43" spans="1:59" x14ac:dyDescent="0.15">
      <c r="A43" s="178"/>
      <c r="B43" s="18" t="s">
        <v>63</v>
      </c>
      <c r="C43" s="19">
        <v>776</v>
      </c>
      <c r="D43" s="19">
        <v>1438</v>
      </c>
      <c r="E43" s="19">
        <v>626</v>
      </c>
      <c r="F43" s="19">
        <v>812</v>
      </c>
      <c r="G43" s="20">
        <v>67</v>
      </c>
      <c r="H43" s="20">
        <v>35</v>
      </c>
      <c r="I43" s="20">
        <v>32</v>
      </c>
      <c r="J43" s="20">
        <v>60</v>
      </c>
      <c r="K43" s="20">
        <v>29</v>
      </c>
      <c r="L43" s="20">
        <v>31</v>
      </c>
      <c r="M43" s="20">
        <v>60</v>
      </c>
      <c r="N43" s="20">
        <v>31</v>
      </c>
      <c r="O43" s="20">
        <v>29</v>
      </c>
      <c r="P43" s="20">
        <v>60</v>
      </c>
      <c r="Q43" s="20">
        <v>29</v>
      </c>
      <c r="R43" s="20">
        <v>31</v>
      </c>
      <c r="S43" s="20">
        <v>46</v>
      </c>
      <c r="T43" s="20">
        <v>15</v>
      </c>
      <c r="U43" s="20">
        <v>31</v>
      </c>
      <c r="V43" s="20">
        <v>52</v>
      </c>
      <c r="W43" s="20">
        <v>17</v>
      </c>
      <c r="X43" s="20">
        <v>35</v>
      </c>
      <c r="Y43" s="20">
        <v>76</v>
      </c>
      <c r="Z43" s="20">
        <v>38</v>
      </c>
      <c r="AA43" s="20">
        <v>38</v>
      </c>
      <c r="AB43" s="20">
        <v>98</v>
      </c>
      <c r="AC43" s="20">
        <v>43</v>
      </c>
      <c r="AD43" s="20">
        <v>55</v>
      </c>
      <c r="AE43" s="20">
        <v>105</v>
      </c>
      <c r="AF43" s="20">
        <v>55</v>
      </c>
      <c r="AG43" s="20">
        <v>50</v>
      </c>
      <c r="AH43" s="20">
        <v>120</v>
      </c>
      <c r="AI43" s="20">
        <v>50</v>
      </c>
      <c r="AJ43" s="20">
        <v>70</v>
      </c>
      <c r="AK43" s="20">
        <v>120</v>
      </c>
      <c r="AL43" s="20">
        <v>58</v>
      </c>
      <c r="AM43" s="20">
        <v>62</v>
      </c>
      <c r="AN43" s="20">
        <v>91</v>
      </c>
      <c r="AO43" s="20">
        <v>37</v>
      </c>
      <c r="AP43" s="20">
        <v>54</v>
      </c>
      <c r="AQ43" s="20">
        <v>79</v>
      </c>
      <c r="AR43" s="20">
        <v>33</v>
      </c>
      <c r="AS43" s="20">
        <v>46</v>
      </c>
      <c r="AT43" s="20">
        <v>77</v>
      </c>
      <c r="AU43" s="20">
        <v>39</v>
      </c>
      <c r="AV43" s="20">
        <v>38</v>
      </c>
      <c r="AW43" s="20">
        <v>327</v>
      </c>
      <c r="AX43" s="20">
        <v>117</v>
      </c>
      <c r="AY43" s="20">
        <v>210</v>
      </c>
      <c r="AZ43" s="20">
        <v>187</v>
      </c>
      <c r="BA43" s="20">
        <v>847</v>
      </c>
      <c r="BB43" s="20">
        <v>404</v>
      </c>
      <c r="BC43" s="21">
        <v>0.13004172461752433</v>
      </c>
      <c r="BD43" s="21">
        <v>0.58901251738525728</v>
      </c>
      <c r="BE43" s="21">
        <v>0.28094575799721838</v>
      </c>
      <c r="BF43" s="22">
        <v>47.559109874826149</v>
      </c>
      <c r="BG43" s="17">
        <f t="shared" si="3"/>
        <v>68390</v>
      </c>
    </row>
    <row r="44" spans="1:59" x14ac:dyDescent="0.15">
      <c r="A44" s="178"/>
      <c r="B44" s="18" t="s">
        <v>64</v>
      </c>
      <c r="C44" s="19">
        <v>540</v>
      </c>
      <c r="D44" s="19">
        <v>1080</v>
      </c>
      <c r="E44" s="19">
        <v>471</v>
      </c>
      <c r="F44" s="19">
        <v>609</v>
      </c>
      <c r="G44" s="20">
        <v>42</v>
      </c>
      <c r="H44" s="20">
        <v>22</v>
      </c>
      <c r="I44" s="20">
        <v>20</v>
      </c>
      <c r="J44" s="20">
        <v>44</v>
      </c>
      <c r="K44" s="20">
        <v>19</v>
      </c>
      <c r="L44" s="20">
        <v>25</v>
      </c>
      <c r="M44" s="20">
        <v>57</v>
      </c>
      <c r="N44" s="20">
        <v>26</v>
      </c>
      <c r="O44" s="20">
        <v>31</v>
      </c>
      <c r="P44" s="20">
        <v>61</v>
      </c>
      <c r="Q44" s="20">
        <v>32</v>
      </c>
      <c r="R44" s="20">
        <v>29</v>
      </c>
      <c r="S44" s="20">
        <v>36</v>
      </c>
      <c r="T44" s="20">
        <v>14</v>
      </c>
      <c r="U44" s="20">
        <v>22</v>
      </c>
      <c r="V44" s="20">
        <v>31</v>
      </c>
      <c r="W44" s="20">
        <v>11</v>
      </c>
      <c r="X44" s="20">
        <v>20</v>
      </c>
      <c r="Y44" s="20">
        <v>31</v>
      </c>
      <c r="Z44" s="20">
        <v>17</v>
      </c>
      <c r="AA44" s="20">
        <v>14</v>
      </c>
      <c r="AB44" s="20">
        <v>46</v>
      </c>
      <c r="AC44" s="20">
        <v>22</v>
      </c>
      <c r="AD44" s="20">
        <v>24</v>
      </c>
      <c r="AE44" s="20">
        <v>78</v>
      </c>
      <c r="AF44" s="20">
        <v>36</v>
      </c>
      <c r="AG44" s="20">
        <v>42</v>
      </c>
      <c r="AH44" s="20">
        <v>103</v>
      </c>
      <c r="AI44" s="20">
        <v>48</v>
      </c>
      <c r="AJ44" s="20">
        <v>55</v>
      </c>
      <c r="AK44" s="20">
        <v>72</v>
      </c>
      <c r="AL44" s="20">
        <v>30</v>
      </c>
      <c r="AM44" s="20">
        <v>42</v>
      </c>
      <c r="AN44" s="20">
        <v>67</v>
      </c>
      <c r="AO44" s="20">
        <v>31</v>
      </c>
      <c r="AP44" s="20">
        <v>36</v>
      </c>
      <c r="AQ44" s="20">
        <v>66</v>
      </c>
      <c r="AR44" s="20">
        <v>29</v>
      </c>
      <c r="AS44" s="20">
        <v>37</v>
      </c>
      <c r="AT44" s="20">
        <v>66</v>
      </c>
      <c r="AU44" s="20">
        <v>27</v>
      </c>
      <c r="AV44" s="20">
        <v>39</v>
      </c>
      <c r="AW44" s="20">
        <v>280</v>
      </c>
      <c r="AX44" s="20">
        <v>107</v>
      </c>
      <c r="AY44" s="20">
        <v>173</v>
      </c>
      <c r="AZ44" s="20">
        <v>143</v>
      </c>
      <c r="BA44" s="20">
        <v>591</v>
      </c>
      <c r="BB44" s="20">
        <v>346</v>
      </c>
      <c r="BC44" s="21">
        <v>0.13240740740740742</v>
      </c>
      <c r="BD44" s="21">
        <v>0.54722222222222228</v>
      </c>
      <c r="BE44" s="21">
        <v>0.32037037037037036</v>
      </c>
      <c r="BF44" s="22">
        <v>48.766666666666666</v>
      </c>
      <c r="BG44" s="17">
        <f t="shared" si="3"/>
        <v>52668</v>
      </c>
    </row>
    <row r="45" spans="1:59" x14ac:dyDescent="0.15">
      <c r="A45" s="178"/>
      <c r="B45" s="18" t="s">
        <v>65</v>
      </c>
      <c r="C45" s="19">
        <v>501</v>
      </c>
      <c r="D45" s="19">
        <v>948</v>
      </c>
      <c r="E45" s="19">
        <v>430</v>
      </c>
      <c r="F45" s="19">
        <v>518</v>
      </c>
      <c r="G45" s="20">
        <v>28</v>
      </c>
      <c r="H45" s="20">
        <v>15</v>
      </c>
      <c r="I45" s="20">
        <v>13</v>
      </c>
      <c r="J45" s="20">
        <v>38</v>
      </c>
      <c r="K45" s="20">
        <v>21</v>
      </c>
      <c r="L45" s="20">
        <v>17</v>
      </c>
      <c r="M45" s="20">
        <v>39</v>
      </c>
      <c r="N45" s="20">
        <v>16</v>
      </c>
      <c r="O45" s="20">
        <v>23</v>
      </c>
      <c r="P45" s="20">
        <v>34</v>
      </c>
      <c r="Q45" s="20">
        <v>19</v>
      </c>
      <c r="R45" s="20">
        <v>15</v>
      </c>
      <c r="S45" s="20">
        <v>30</v>
      </c>
      <c r="T45" s="20">
        <v>17</v>
      </c>
      <c r="U45" s="20">
        <v>13</v>
      </c>
      <c r="V45" s="20">
        <v>26</v>
      </c>
      <c r="W45" s="20">
        <v>13</v>
      </c>
      <c r="X45" s="20">
        <v>13</v>
      </c>
      <c r="Y45" s="20">
        <v>44</v>
      </c>
      <c r="Z45" s="20">
        <v>23</v>
      </c>
      <c r="AA45" s="20">
        <v>21</v>
      </c>
      <c r="AB45" s="20">
        <v>51</v>
      </c>
      <c r="AC45" s="20">
        <v>22</v>
      </c>
      <c r="AD45" s="20">
        <v>29</v>
      </c>
      <c r="AE45" s="20">
        <v>51</v>
      </c>
      <c r="AF45" s="20">
        <v>24</v>
      </c>
      <c r="AG45" s="20">
        <v>27</v>
      </c>
      <c r="AH45" s="20">
        <v>63</v>
      </c>
      <c r="AI45" s="20">
        <v>37</v>
      </c>
      <c r="AJ45" s="20">
        <v>26</v>
      </c>
      <c r="AK45" s="20">
        <v>58</v>
      </c>
      <c r="AL45" s="20">
        <v>25</v>
      </c>
      <c r="AM45" s="20">
        <v>33</v>
      </c>
      <c r="AN45" s="20">
        <v>45</v>
      </c>
      <c r="AO45" s="20">
        <v>23</v>
      </c>
      <c r="AP45" s="20">
        <v>22</v>
      </c>
      <c r="AQ45" s="20">
        <v>57</v>
      </c>
      <c r="AR45" s="20">
        <v>28</v>
      </c>
      <c r="AS45" s="20">
        <v>29</v>
      </c>
      <c r="AT45" s="20">
        <v>70</v>
      </c>
      <c r="AU45" s="20">
        <v>31</v>
      </c>
      <c r="AV45" s="20">
        <v>39</v>
      </c>
      <c r="AW45" s="20">
        <v>314</v>
      </c>
      <c r="AX45" s="20">
        <v>116</v>
      </c>
      <c r="AY45" s="20">
        <v>198</v>
      </c>
      <c r="AZ45" s="20">
        <v>105</v>
      </c>
      <c r="BA45" s="20">
        <v>459</v>
      </c>
      <c r="BB45" s="20">
        <v>384</v>
      </c>
      <c r="BC45" s="21">
        <v>0.11075949367088607</v>
      </c>
      <c r="BD45" s="21">
        <v>0.48417721518987344</v>
      </c>
      <c r="BE45" s="21">
        <v>0.4050632911392405</v>
      </c>
      <c r="BF45" s="22">
        <v>52.648734177215189</v>
      </c>
      <c r="BG45" s="17">
        <f t="shared" si="3"/>
        <v>49911</v>
      </c>
    </row>
    <row r="46" spans="1:59" ht="14.25" thickBot="1" x14ac:dyDescent="0.2">
      <c r="A46" s="178"/>
      <c r="B46" s="23" t="s">
        <v>66</v>
      </c>
      <c r="C46" s="24">
        <v>959</v>
      </c>
      <c r="D46" s="24">
        <v>2054</v>
      </c>
      <c r="E46" s="24">
        <v>976</v>
      </c>
      <c r="F46" s="24">
        <v>1078</v>
      </c>
      <c r="G46" s="25">
        <v>101</v>
      </c>
      <c r="H46" s="25">
        <v>49</v>
      </c>
      <c r="I46" s="25">
        <v>52</v>
      </c>
      <c r="J46" s="25">
        <v>110</v>
      </c>
      <c r="K46" s="25">
        <v>64</v>
      </c>
      <c r="L46" s="25">
        <v>46</v>
      </c>
      <c r="M46" s="25">
        <v>104</v>
      </c>
      <c r="N46" s="25">
        <v>59</v>
      </c>
      <c r="O46" s="25">
        <v>45</v>
      </c>
      <c r="P46" s="25">
        <v>107</v>
      </c>
      <c r="Q46" s="25">
        <v>59</v>
      </c>
      <c r="R46" s="25">
        <v>48</v>
      </c>
      <c r="S46" s="25">
        <v>90</v>
      </c>
      <c r="T46" s="25">
        <v>44</v>
      </c>
      <c r="U46" s="25">
        <v>46</v>
      </c>
      <c r="V46" s="25">
        <v>96</v>
      </c>
      <c r="W46" s="25">
        <v>51</v>
      </c>
      <c r="X46" s="25">
        <v>45</v>
      </c>
      <c r="Y46" s="25">
        <v>116</v>
      </c>
      <c r="Z46" s="25">
        <v>56</v>
      </c>
      <c r="AA46" s="25">
        <v>60</v>
      </c>
      <c r="AB46" s="25">
        <v>108</v>
      </c>
      <c r="AC46" s="25">
        <v>54</v>
      </c>
      <c r="AD46" s="25">
        <v>54</v>
      </c>
      <c r="AE46" s="25">
        <v>128</v>
      </c>
      <c r="AF46" s="25">
        <v>59</v>
      </c>
      <c r="AG46" s="25">
        <v>69</v>
      </c>
      <c r="AH46" s="25">
        <v>184</v>
      </c>
      <c r="AI46" s="25">
        <v>88</v>
      </c>
      <c r="AJ46" s="25">
        <v>96</v>
      </c>
      <c r="AK46" s="25">
        <v>172</v>
      </c>
      <c r="AL46" s="25">
        <v>84</v>
      </c>
      <c r="AM46" s="25">
        <v>88</v>
      </c>
      <c r="AN46" s="25">
        <v>94</v>
      </c>
      <c r="AO46" s="25">
        <v>45</v>
      </c>
      <c r="AP46" s="25">
        <v>49</v>
      </c>
      <c r="AQ46" s="25">
        <v>94</v>
      </c>
      <c r="AR46" s="25">
        <v>42</v>
      </c>
      <c r="AS46" s="25">
        <v>52</v>
      </c>
      <c r="AT46" s="25">
        <v>118</v>
      </c>
      <c r="AU46" s="25">
        <v>55</v>
      </c>
      <c r="AV46" s="25">
        <v>63</v>
      </c>
      <c r="AW46" s="25">
        <v>432</v>
      </c>
      <c r="AX46" s="25">
        <v>167</v>
      </c>
      <c r="AY46" s="25">
        <v>265</v>
      </c>
      <c r="AZ46" s="25">
        <v>315</v>
      </c>
      <c r="BA46" s="25">
        <v>1189</v>
      </c>
      <c r="BB46" s="25">
        <v>550</v>
      </c>
      <c r="BC46" s="26">
        <v>0.15335929892891917</v>
      </c>
      <c r="BD46" s="26">
        <v>0.57887049659201562</v>
      </c>
      <c r="BE46" s="26">
        <v>0.26777020447906524</v>
      </c>
      <c r="BF46" s="27">
        <v>45.443037974683541</v>
      </c>
      <c r="BG46" s="17">
        <f t="shared" si="3"/>
        <v>93340</v>
      </c>
    </row>
    <row r="47" spans="1:59" x14ac:dyDescent="0.15">
      <c r="A47" s="178"/>
      <c r="B47" s="38"/>
      <c r="C47" s="39"/>
      <c r="D47" s="39"/>
      <c r="E47" s="39"/>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1"/>
      <c r="BD47" s="41"/>
      <c r="BE47" s="41"/>
      <c r="BF47" s="42"/>
    </row>
    <row r="48" spans="1:59" x14ac:dyDescent="0.15">
      <c r="A48" s="178"/>
      <c r="B48" s="38" t="s">
        <v>67</v>
      </c>
      <c r="C48" s="39">
        <v>4133</v>
      </c>
      <c r="D48" s="39">
        <v>7793</v>
      </c>
      <c r="E48" s="39">
        <v>3505</v>
      </c>
      <c r="F48" s="39">
        <v>4288</v>
      </c>
      <c r="G48" s="39">
        <v>311</v>
      </c>
      <c r="H48" s="39">
        <v>157</v>
      </c>
      <c r="I48" s="39">
        <v>154</v>
      </c>
      <c r="J48" s="39">
        <v>333</v>
      </c>
      <c r="K48" s="39">
        <v>170</v>
      </c>
      <c r="L48" s="39">
        <v>163</v>
      </c>
      <c r="M48" s="39">
        <v>336</v>
      </c>
      <c r="N48" s="39">
        <v>166</v>
      </c>
      <c r="O48" s="39">
        <v>170</v>
      </c>
      <c r="P48" s="39">
        <v>348</v>
      </c>
      <c r="Q48" s="39">
        <v>181</v>
      </c>
      <c r="R48" s="39">
        <v>167</v>
      </c>
      <c r="S48" s="39">
        <v>322</v>
      </c>
      <c r="T48" s="39">
        <v>146</v>
      </c>
      <c r="U48" s="39">
        <v>176</v>
      </c>
      <c r="V48" s="39">
        <v>312</v>
      </c>
      <c r="W48" s="39">
        <v>138</v>
      </c>
      <c r="X48" s="39">
        <v>174</v>
      </c>
      <c r="Y48" s="39">
        <v>371</v>
      </c>
      <c r="Z48" s="39">
        <v>193</v>
      </c>
      <c r="AA48" s="39">
        <v>178</v>
      </c>
      <c r="AB48" s="39">
        <v>415</v>
      </c>
      <c r="AC48" s="39">
        <v>195</v>
      </c>
      <c r="AD48" s="39">
        <v>220</v>
      </c>
      <c r="AE48" s="39">
        <v>505</v>
      </c>
      <c r="AF48" s="39">
        <v>248</v>
      </c>
      <c r="AG48" s="39">
        <v>257</v>
      </c>
      <c r="AH48" s="39">
        <v>635</v>
      </c>
      <c r="AI48" s="39">
        <v>295</v>
      </c>
      <c r="AJ48" s="39">
        <v>340</v>
      </c>
      <c r="AK48" s="39">
        <v>586</v>
      </c>
      <c r="AL48" s="39">
        <v>275</v>
      </c>
      <c r="AM48" s="39">
        <v>311</v>
      </c>
      <c r="AN48" s="39">
        <v>455</v>
      </c>
      <c r="AO48" s="39">
        <v>211</v>
      </c>
      <c r="AP48" s="39">
        <v>244</v>
      </c>
      <c r="AQ48" s="39">
        <v>450</v>
      </c>
      <c r="AR48" s="39">
        <v>191</v>
      </c>
      <c r="AS48" s="39">
        <v>259</v>
      </c>
      <c r="AT48" s="39">
        <v>476</v>
      </c>
      <c r="AU48" s="39">
        <v>219</v>
      </c>
      <c r="AV48" s="39">
        <v>257</v>
      </c>
      <c r="AW48" s="39">
        <v>1938</v>
      </c>
      <c r="AX48" s="39">
        <v>720</v>
      </c>
      <c r="AY48" s="39">
        <v>1218</v>
      </c>
      <c r="AZ48" s="39">
        <v>980</v>
      </c>
      <c r="BA48" s="39">
        <v>4399</v>
      </c>
      <c r="BB48" s="39">
        <v>2414</v>
      </c>
      <c r="BC48" s="41">
        <v>0.12575388168869497</v>
      </c>
      <c r="BD48" s="41">
        <v>0.56448094443731556</v>
      </c>
      <c r="BE48" s="41">
        <v>0.3097651738739895</v>
      </c>
      <c r="BF48" s="42">
        <v>48.400102656229947</v>
      </c>
    </row>
    <row r="49" spans="1:59" ht="14.25" thickBot="1" x14ac:dyDescent="0.2">
      <c r="A49" s="179"/>
      <c r="B49" s="38"/>
      <c r="C49" s="39"/>
      <c r="D49" s="39"/>
      <c r="E49" s="39"/>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1"/>
      <c r="BD49" s="41"/>
      <c r="BE49" s="41"/>
      <c r="BF49" s="42"/>
    </row>
    <row r="50" spans="1:59" ht="13.5" customHeight="1" x14ac:dyDescent="0.15">
      <c r="A50" s="183" t="s">
        <v>68</v>
      </c>
      <c r="B50" s="12" t="s">
        <v>69</v>
      </c>
      <c r="C50" s="13">
        <v>550</v>
      </c>
      <c r="D50" s="13">
        <v>1036</v>
      </c>
      <c r="E50" s="13">
        <v>466</v>
      </c>
      <c r="F50" s="13">
        <v>570</v>
      </c>
      <c r="G50" s="14">
        <v>37</v>
      </c>
      <c r="H50" s="14">
        <v>21</v>
      </c>
      <c r="I50" s="14">
        <v>16</v>
      </c>
      <c r="J50" s="14">
        <v>41</v>
      </c>
      <c r="K50" s="14">
        <v>17</v>
      </c>
      <c r="L50" s="14">
        <v>24</v>
      </c>
      <c r="M50" s="14">
        <v>51</v>
      </c>
      <c r="N50" s="14">
        <v>24</v>
      </c>
      <c r="O50" s="14">
        <v>27</v>
      </c>
      <c r="P50" s="14">
        <v>44</v>
      </c>
      <c r="Q50" s="14">
        <v>27</v>
      </c>
      <c r="R50" s="14">
        <v>17</v>
      </c>
      <c r="S50" s="14">
        <v>29</v>
      </c>
      <c r="T50" s="14">
        <v>10</v>
      </c>
      <c r="U50" s="14">
        <v>19</v>
      </c>
      <c r="V50" s="14">
        <v>24</v>
      </c>
      <c r="W50" s="14">
        <v>12</v>
      </c>
      <c r="X50" s="14">
        <v>12</v>
      </c>
      <c r="Y50" s="14">
        <v>39</v>
      </c>
      <c r="Z50" s="14">
        <v>25</v>
      </c>
      <c r="AA50" s="14">
        <v>14</v>
      </c>
      <c r="AB50" s="14">
        <v>59</v>
      </c>
      <c r="AC50" s="14">
        <v>24</v>
      </c>
      <c r="AD50" s="14">
        <v>35</v>
      </c>
      <c r="AE50" s="14">
        <v>58</v>
      </c>
      <c r="AF50" s="14">
        <v>31</v>
      </c>
      <c r="AG50" s="14">
        <v>27</v>
      </c>
      <c r="AH50" s="14">
        <v>65</v>
      </c>
      <c r="AI50" s="14">
        <v>33</v>
      </c>
      <c r="AJ50" s="14">
        <v>32</v>
      </c>
      <c r="AK50" s="14">
        <v>71</v>
      </c>
      <c r="AL50" s="14">
        <v>34</v>
      </c>
      <c r="AM50" s="14">
        <v>37</v>
      </c>
      <c r="AN50" s="14">
        <v>57</v>
      </c>
      <c r="AO50" s="14">
        <v>26</v>
      </c>
      <c r="AP50" s="14">
        <v>31</v>
      </c>
      <c r="AQ50" s="14">
        <v>63</v>
      </c>
      <c r="AR50" s="14">
        <v>28</v>
      </c>
      <c r="AS50" s="14">
        <v>35</v>
      </c>
      <c r="AT50" s="14">
        <v>66</v>
      </c>
      <c r="AU50" s="14">
        <v>33</v>
      </c>
      <c r="AV50" s="14">
        <v>33</v>
      </c>
      <c r="AW50" s="14">
        <v>332</v>
      </c>
      <c r="AX50" s="14">
        <v>121</v>
      </c>
      <c r="AY50" s="14">
        <v>211</v>
      </c>
      <c r="AZ50" s="14">
        <v>129</v>
      </c>
      <c r="BA50" s="14">
        <v>509</v>
      </c>
      <c r="BB50" s="14">
        <v>398</v>
      </c>
      <c r="BC50" s="15">
        <v>0.12451737451737452</v>
      </c>
      <c r="BD50" s="15">
        <v>0.49131274131274133</v>
      </c>
      <c r="BE50" s="15">
        <v>0.38416988416988418</v>
      </c>
      <c r="BF50" s="16">
        <v>51.797297297297298</v>
      </c>
      <c r="BG50" s="17">
        <f t="shared" ref="BG50:BG58" si="4">BF50*D50</f>
        <v>53662</v>
      </c>
    </row>
    <row r="51" spans="1:59" x14ac:dyDescent="0.15">
      <c r="A51" s="184"/>
      <c r="B51" s="18" t="s">
        <v>70</v>
      </c>
      <c r="C51" s="19">
        <v>625</v>
      </c>
      <c r="D51" s="19">
        <v>1184</v>
      </c>
      <c r="E51" s="19">
        <v>513</v>
      </c>
      <c r="F51" s="19">
        <v>671</v>
      </c>
      <c r="G51" s="20">
        <v>60</v>
      </c>
      <c r="H51" s="20">
        <v>38</v>
      </c>
      <c r="I51" s="20">
        <v>22</v>
      </c>
      <c r="J51" s="20">
        <v>42</v>
      </c>
      <c r="K51" s="20">
        <v>23</v>
      </c>
      <c r="L51" s="20">
        <v>19</v>
      </c>
      <c r="M51" s="20">
        <v>46</v>
      </c>
      <c r="N51" s="20">
        <v>21</v>
      </c>
      <c r="O51" s="20">
        <v>25</v>
      </c>
      <c r="P51" s="20">
        <v>48</v>
      </c>
      <c r="Q51" s="20">
        <v>18</v>
      </c>
      <c r="R51" s="20">
        <v>30</v>
      </c>
      <c r="S51" s="20">
        <v>43</v>
      </c>
      <c r="T51" s="20">
        <v>26</v>
      </c>
      <c r="U51" s="20">
        <v>17</v>
      </c>
      <c r="V51" s="20">
        <v>48</v>
      </c>
      <c r="W51" s="20">
        <v>23</v>
      </c>
      <c r="X51" s="20">
        <v>25</v>
      </c>
      <c r="Y51" s="20">
        <v>62</v>
      </c>
      <c r="Z51" s="20">
        <v>29</v>
      </c>
      <c r="AA51" s="20">
        <v>33</v>
      </c>
      <c r="AB51" s="20">
        <v>67</v>
      </c>
      <c r="AC51" s="20">
        <v>33</v>
      </c>
      <c r="AD51" s="20">
        <v>34</v>
      </c>
      <c r="AE51" s="20">
        <v>62</v>
      </c>
      <c r="AF51" s="20">
        <v>23</v>
      </c>
      <c r="AG51" s="20">
        <v>39</v>
      </c>
      <c r="AH51" s="20">
        <v>67</v>
      </c>
      <c r="AI51" s="20">
        <v>28</v>
      </c>
      <c r="AJ51" s="20">
        <v>39</v>
      </c>
      <c r="AK51" s="20">
        <v>78</v>
      </c>
      <c r="AL51" s="20">
        <v>40</v>
      </c>
      <c r="AM51" s="20">
        <v>38</v>
      </c>
      <c r="AN51" s="20">
        <v>40</v>
      </c>
      <c r="AO51" s="20">
        <v>21</v>
      </c>
      <c r="AP51" s="20">
        <v>19</v>
      </c>
      <c r="AQ51" s="20">
        <v>72</v>
      </c>
      <c r="AR51" s="20">
        <v>32</v>
      </c>
      <c r="AS51" s="20">
        <v>40</v>
      </c>
      <c r="AT51" s="20">
        <v>69</v>
      </c>
      <c r="AU51" s="20">
        <v>33</v>
      </c>
      <c r="AV51" s="20">
        <v>36</v>
      </c>
      <c r="AW51" s="20">
        <v>380</v>
      </c>
      <c r="AX51" s="20">
        <v>125</v>
      </c>
      <c r="AY51" s="20">
        <v>255</v>
      </c>
      <c r="AZ51" s="20">
        <v>148</v>
      </c>
      <c r="BA51" s="20">
        <v>587</v>
      </c>
      <c r="BB51" s="20">
        <v>449</v>
      </c>
      <c r="BC51" s="21">
        <v>0.125</v>
      </c>
      <c r="BD51" s="21">
        <v>0.49577702702702703</v>
      </c>
      <c r="BE51" s="21">
        <v>0.37922297297297297</v>
      </c>
      <c r="BF51" s="22">
        <v>51.013513513513516</v>
      </c>
      <c r="BG51" s="17">
        <f t="shared" si="4"/>
        <v>60400</v>
      </c>
    </row>
    <row r="52" spans="1:59" x14ac:dyDescent="0.15">
      <c r="A52" s="184"/>
      <c r="B52" s="18" t="s">
        <v>71</v>
      </c>
      <c r="C52" s="19">
        <v>199</v>
      </c>
      <c r="D52" s="19">
        <v>349</v>
      </c>
      <c r="E52" s="19">
        <v>140</v>
      </c>
      <c r="F52" s="19">
        <v>209</v>
      </c>
      <c r="G52" s="20">
        <v>10</v>
      </c>
      <c r="H52" s="20">
        <v>3</v>
      </c>
      <c r="I52" s="20">
        <v>7</v>
      </c>
      <c r="J52" s="20">
        <v>5</v>
      </c>
      <c r="K52" s="20">
        <v>0</v>
      </c>
      <c r="L52" s="20">
        <v>5</v>
      </c>
      <c r="M52" s="20">
        <v>11</v>
      </c>
      <c r="N52" s="20">
        <v>4</v>
      </c>
      <c r="O52" s="20">
        <v>7</v>
      </c>
      <c r="P52" s="20">
        <v>8</v>
      </c>
      <c r="Q52" s="20">
        <v>5</v>
      </c>
      <c r="R52" s="20">
        <v>3</v>
      </c>
      <c r="S52" s="20">
        <v>15</v>
      </c>
      <c r="T52" s="20">
        <v>8</v>
      </c>
      <c r="U52" s="20">
        <v>7</v>
      </c>
      <c r="V52" s="20">
        <v>8</v>
      </c>
      <c r="W52" s="20">
        <v>3</v>
      </c>
      <c r="X52" s="20">
        <v>5</v>
      </c>
      <c r="Y52" s="20">
        <v>9</v>
      </c>
      <c r="Z52" s="20">
        <v>4</v>
      </c>
      <c r="AA52" s="20">
        <v>5</v>
      </c>
      <c r="AB52" s="20">
        <v>18</v>
      </c>
      <c r="AC52" s="20">
        <v>9</v>
      </c>
      <c r="AD52" s="20">
        <v>9</v>
      </c>
      <c r="AE52" s="20">
        <v>16</v>
      </c>
      <c r="AF52" s="20">
        <v>10</v>
      </c>
      <c r="AG52" s="20">
        <v>6</v>
      </c>
      <c r="AH52" s="20">
        <v>17</v>
      </c>
      <c r="AI52" s="20">
        <v>5</v>
      </c>
      <c r="AJ52" s="20">
        <v>12</v>
      </c>
      <c r="AK52" s="20">
        <v>15</v>
      </c>
      <c r="AL52" s="20">
        <v>6</v>
      </c>
      <c r="AM52" s="20">
        <v>9</v>
      </c>
      <c r="AN52" s="20">
        <v>25</v>
      </c>
      <c r="AO52" s="20">
        <v>9</v>
      </c>
      <c r="AP52" s="20">
        <v>16</v>
      </c>
      <c r="AQ52" s="20">
        <v>28</v>
      </c>
      <c r="AR52" s="20">
        <v>14</v>
      </c>
      <c r="AS52" s="20">
        <v>14</v>
      </c>
      <c r="AT52" s="20">
        <v>29</v>
      </c>
      <c r="AU52" s="20">
        <v>14</v>
      </c>
      <c r="AV52" s="20">
        <v>15</v>
      </c>
      <c r="AW52" s="20">
        <v>135</v>
      </c>
      <c r="AX52" s="20">
        <v>46</v>
      </c>
      <c r="AY52" s="20">
        <v>89</v>
      </c>
      <c r="AZ52" s="20">
        <v>26</v>
      </c>
      <c r="BA52" s="20">
        <v>159</v>
      </c>
      <c r="BB52" s="20">
        <v>164</v>
      </c>
      <c r="BC52" s="21">
        <v>7.4498567335243557E-2</v>
      </c>
      <c r="BD52" s="21">
        <v>0.45558739255014324</v>
      </c>
      <c r="BE52" s="21">
        <v>0.46991404011461319</v>
      </c>
      <c r="BF52" s="22">
        <v>57.475644699140403</v>
      </c>
      <c r="BG52" s="17">
        <f t="shared" si="4"/>
        <v>20059</v>
      </c>
    </row>
    <row r="53" spans="1:59" x14ac:dyDescent="0.15">
      <c r="A53" s="184"/>
      <c r="B53" s="18" t="s">
        <v>72</v>
      </c>
      <c r="C53" s="19">
        <v>340</v>
      </c>
      <c r="D53" s="19">
        <v>528</v>
      </c>
      <c r="E53" s="19">
        <v>222</v>
      </c>
      <c r="F53" s="19">
        <v>306</v>
      </c>
      <c r="G53" s="20">
        <v>18</v>
      </c>
      <c r="H53" s="20">
        <v>11</v>
      </c>
      <c r="I53" s="20">
        <v>7</v>
      </c>
      <c r="J53" s="20">
        <v>12</v>
      </c>
      <c r="K53" s="20">
        <v>6</v>
      </c>
      <c r="L53" s="20">
        <v>6</v>
      </c>
      <c r="M53" s="20">
        <v>8</v>
      </c>
      <c r="N53" s="20">
        <v>4</v>
      </c>
      <c r="O53" s="20">
        <v>4</v>
      </c>
      <c r="P53" s="20">
        <v>13</v>
      </c>
      <c r="Q53" s="20">
        <v>6</v>
      </c>
      <c r="R53" s="20">
        <v>7</v>
      </c>
      <c r="S53" s="20">
        <v>14</v>
      </c>
      <c r="T53" s="20">
        <v>5</v>
      </c>
      <c r="U53" s="20">
        <v>9</v>
      </c>
      <c r="V53" s="20">
        <v>17</v>
      </c>
      <c r="W53" s="20">
        <v>6</v>
      </c>
      <c r="X53" s="20">
        <v>11</v>
      </c>
      <c r="Y53" s="20">
        <v>15</v>
      </c>
      <c r="Z53" s="20">
        <v>5</v>
      </c>
      <c r="AA53" s="20">
        <v>10</v>
      </c>
      <c r="AB53" s="20">
        <v>26</v>
      </c>
      <c r="AC53" s="20">
        <v>15</v>
      </c>
      <c r="AD53" s="20">
        <v>11</v>
      </c>
      <c r="AE53" s="20">
        <v>14</v>
      </c>
      <c r="AF53" s="20">
        <v>8</v>
      </c>
      <c r="AG53" s="20">
        <v>6</v>
      </c>
      <c r="AH53" s="20">
        <v>26</v>
      </c>
      <c r="AI53" s="20">
        <v>10</v>
      </c>
      <c r="AJ53" s="20">
        <v>16</v>
      </c>
      <c r="AK53" s="20">
        <v>44</v>
      </c>
      <c r="AL53" s="20">
        <v>18</v>
      </c>
      <c r="AM53" s="20">
        <v>26</v>
      </c>
      <c r="AN53" s="20">
        <v>35</v>
      </c>
      <c r="AO53" s="20">
        <v>16</v>
      </c>
      <c r="AP53" s="20">
        <v>19</v>
      </c>
      <c r="AQ53" s="20">
        <v>27</v>
      </c>
      <c r="AR53" s="20">
        <v>13</v>
      </c>
      <c r="AS53" s="20">
        <v>14</v>
      </c>
      <c r="AT53" s="20">
        <v>33</v>
      </c>
      <c r="AU53" s="20">
        <v>18</v>
      </c>
      <c r="AV53" s="20">
        <v>15</v>
      </c>
      <c r="AW53" s="20">
        <v>226</v>
      </c>
      <c r="AX53" s="20">
        <v>81</v>
      </c>
      <c r="AY53" s="20">
        <v>145</v>
      </c>
      <c r="AZ53" s="20">
        <v>38</v>
      </c>
      <c r="BA53" s="20">
        <v>231</v>
      </c>
      <c r="BB53" s="20">
        <v>259</v>
      </c>
      <c r="BC53" s="21">
        <v>7.1969696969696975E-2</v>
      </c>
      <c r="BD53" s="21">
        <v>0.4375</v>
      </c>
      <c r="BE53" s="21">
        <v>0.49053030303030304</v>
      </c>
      <c r="BF53" s="22">
        <v>57.965909090909093</v>
      </c>
      <c r="BG53" s="17">
        <f t="shared" si="4"/>
        <v>30606</v>
      </c>
    </row>
    <row r="54" spans="1:59" x14ac:dyDescent="0.15">
      <c r="A54" s="184"/>
      <c r="B54" s="18" t="s">
        <v>73</v>
      </c>
      <c r="C54" s="19">
        <v>127</v>
      </c>
      <c r="D54" s="19">
        <v>256</v>
      </c>
      <c r="E54" s="19">
        <v>126</v>
      </c>
      <c r="F54" s="19">
        <v>130</v>
      </c>
      <c r="G54" s="20">
        <v>9</v>
      </c>
      <c r="H54" s="20">
        <v>6</v>
      </c>
      <c r="I54" s="20">
        <v>3</v>
      </c>
      <c r="J54" s="20">
        <v>12</v>
      </c>
      <c r="K54" s="20">
        <v>6</v>
      </c>
      <c r="L54" s="20">
        <v>6</v>
      </c>
      <c r="M54" s="20">
        <v>15</v>
      </c>
      <c r="N54" s="20">
        <v>11</v>
      </c>
      <c r="O54" s="20">
        <v>4</v>
      </c>
      <c r="P54" s="20">
        <v>7</v>
      </c>
      <c r="Q54" s="20">
        <v>2</v>
      </c>
      <c r="R54" s="20">
        <v>5</v>
      </c>
      <c r="S54" s="20">
        <v>6</v>
      </c>
      <c r="T54" s="20">
        <v>2</v>
      </c>
      <c r="U54" s="20">
        <v>4</v>
      </c>
      <c r="V54" s="20">
        <v>13</v>
      </c>
      <c r="W54" s="20">
        <v>7</v>
      </c>
      <c r="X54" s="20">
        <v>6</v>
      </c>
      <c r="Y54" s="20">
        <v>12</v>
      </c>
      <c r="Z54" s="20">
        <v>7</v>
      </c>
      <c r="AA54" s="20">
        <v>5</v>
      </c>
      <c r="AB54" s="20">
        <v>12</v>
      </c>
      <c r="AC54" s="20">
        <v>6</v>
      </c>
      <c r="AD54" s="20">
        <v>6</v>
      </c>
      <c r="AE54" s="20">
        <v>15</v>
      </c>
      <c r="AF54" s="20">
        <v>8</v>
      </c>
      <c r="AG54" s="20">
        <v>7</v>
      </c>
      <c r="AH54" s="20">
        <v>17</v>
      </c>
      <c r="AI54" s="20">
        <v>8</v>
      </c>
      <c r="AJ54" s="20">
        <v>9</v>
      </c>
      <c r="AK54" s="20">
        <v>16</v>
      </c>
      <c r="AL54" s="20">
        <v>9</v>
      </c>
      <c r="AM54" s="20">
        <v>7</v>
      </c>
      <c r="AN54" s="20">
        <v>11</v>
      </c>
      <c r="AO54" s="20">
        <v>5</v>
      </c>
      <c r="AP54" s="20">
        <v>6</v>
      </c>
      <c r="AQ54" s="20">
        <v>17</v>
      </c>
      <c r="AR54" s="20">
        <v>7</v>
      </c>
      <c r="AS54" s="20">
        <v>10</v>
      </c>
      <c r="AT54" s="20">
        <v>14</v>
      </c>
      <c r="AU54" s="20">
        <v>10</v>
      </c>
      <c r="AV54" s="20">
        <v>4</v>
      </c>
      <c r="AW54" s="20">
        <v>80</v>
      </c>
      <c r="AX54" s="20">
        <v>32</v>
      </c>
      <c r="AY54" s="20">
        <v>48</v>
      </c>
      <c r="AZ54" s="20">
        <v>36</v>
      </c>
      <c r="BA54" s="20">
        <v>126</v>
      </c>
      <c r="BB54" s="20">
        <v>94</v>
      </c>
      <c r="BC54" s="21">
        <v>0.140625</v>
      </c>
      <c r="BD54" s="21">
        <v>0.4921875</v>
      </c>
      <c r="BE54" s="21">
        <v>0.3671875</v>
      </c>
      <c r="BF54" s="22">
        <v>50.9765625</v>
      </c>
      <c r="BG54" s="17">
        <f t="shared" si="4"/>
        <v>13050</v>
      </c>
    </row>
    <row r="55" spans="1:59" x14ac:dyDescent="0.15">
      <c r="A55" s="184"/>
      <c r="B55" s="18" t="s">
        <v>74</v>
      </c>
      <c r="C55" s="19">
        <v>207</v>
      </c>
      <c r="D55" s="19">
        <v>298</v>
      </c>
      <c r="E55" s="19">
        <v>127</v>
      </c>
      <c r="F55" s="19">
        <v>171</v>
      </c>
      <c r="G55" s="20">
        <v>2</v>
      </c>
      <c r="H55" s="20">
        <v>0</v>
      </c>
      <c r="I55" s="20">
        <v>2</v>
      </c>
      <c r="J55" s="20">
        <v>4</v>
      </c>
      <c r="K55" s="20">
        <v>1</v>
      </c>
      <c r="L55" s="20">
        <v>3</v>
      </c>
      <c r="M55" s="20">
        <v>0</v>
      </c>
      <c r="N55" s="20">
        <v>0</v>
      </c>
      <c r="O55" s="20">
        <v>0</v>
      </c>
      <c r="P55" s="20">
        <v>9</v>
      </c>
      <c r="Q55" s="20">
        <v>6</v>
      </c>
      <c r="R55" s="20">
        <v>3</v>
      </c>
      <c r="S55" s="20">
        <v>7</v>
      </c>
      <c r="T55" s="20">
        <v>3</v>
      </c>
      <c r="U55" s="20">
        <v>4</v>
      </c>
      <c r="V55" s="20">
        <v>6</v>
      </c>
      <c r="W55" s="20">
        <v>3</v>
      </c>
      <c r="X55" s="20">
        <v>3</v>
      </c>
      <c r="Y55" s="20">
        <v>5</v>
      </c>
      <c r="Z55" s="20">
        <v>5</v>
      </c>
      <c r="AA55" s="20">
        <v>0</v>
      </c>
      <c r="AB55" s="20">
        <v>5</v>
      </c>
      <c r="AC55" s="20">
        <v>3</v>
      </c>
      <c r="AD55" s="20">
        <v>2</v>
      </c>
      <c r="AE55" s="20">
        <v>10</v>
      </c>
      <c r="AF55" s="20">
        <v>5</v>
      </c>
      <c r="AG55" s="20">
        <v>5</v>
      </c>
      <c r="AH55" s="20">
        <v>19</v>
      </c>
      <c r="AI55" s="20">
        <v>12</v>
      </c>
      <c r="AJ55" s="20">
        <v>7</v>
      </c>
      <c r="AK55" s="20">
        <v>19</v>
      </c>
      <c r="AL55" s="20">
        <v>7</v>
      </c>
      <c r="AM55" s="20">
        <v>12</v>
      </c>
      <c r="AN55" s="20">
        <v>26</v>
      </c>
      <c r="AO55" s="20">
        <v>10</v>
      </c>
      <c r="AP55" s="20">
        <v>16</v>
      </c>
      <c r="AQ55" s="20">
        <v>22</v>
      </c>
      <c r="AR55" s="20">
        <v>8</v>
      </c>
      <c r="AS55" s="20">
        <v>14</v>
      </c>
      <c r="AT55" s="20">
        <v>22</v>
      </c>
      <c r="AU55" s="20">
        <v>12</v>
      </c>
      <c r="AV55" s="20">
        <v>10</v>
      </c>
      <c r="AW55" s="20">
        <v>142</v>
      </c>
      <c r="AX55" s="20">
        <v>52</v>
      </c>
      <c r="AY55" s="20">
        <v>90</v>
      </c>
      <c r="AZ55" s="20">
        <v>6</v>
      </c>
      <c r="BA55" s="20">
        <v>128</v>
      </c>
      <c r="BB55" s="20">
        <v>164</v>
      </c>
      <c r="BC55" s="21">
        <v>2.0134228187919462E-2</v>
      </c>
      <c r="BD55" s="21">
        <v>0.42953020134228187</v>
      </c>
      <c r="BE55" s="21">
        <v>0.55033557046979864</v>
      </c>
      <c r="BF55" s="22">
        <v>63.244966442953022</v>
      </c>
      <c r="BG55" s="17">
        <f t="shared" si="4"/>
        <v>18847</v>
      </c>
    </row>
    <row r="56" spans="1:59" x14ac:dyDescent="0.15">
      <c r="A56" s="184"/>
      <c r="B56" s="18" t="s">
        <v>75</v>
      </c>
      <c r="C56" s="19">
        <v>337</v>
      </c>
      <c r="D56" s="19">
        <v>598</v>
      </c>
      <c r="E56" s="19">
        <v>281</v>
      </c>
      <c r="F56" s="19">
        <v>317</v>
      </c>
      <c r="G56" s="20">
        <v>14</v>
      </c>
      <c r="H56" s="20">
        <v>11</v>
      </c>
      <c r="I56" s="20">
        <v>3</v>
      </c>
      <c r="J56" s="20">
        <v>14</v>
      </c>
      <c r="K56" s="20">
        <v>8</v>
      </c>
      <c r="L56" s="20">
        <v>6</v>
      </c>
      <c r="M56" s="20">
        <v>17</v>
      </c>
      <c r="N56" s="20">
        <v>9</v>
      </c>
      <c r="O56" s="20">
        <v>8</v>
      </c>
      <c r="P56" s="20">
        <v>21</v>
      </c>
      <c r="Q56" s="20">
        <v>11</v>
      </c>
      <c r="R56" s="20">
        <v>10</v>
      </c>
      <c r="S56" s="20">
        <v>11</v>
      </c>
      <c r="T56" s="20">
        <v>7</v>
      </c>
      <c r="U56" s="20">
        <v>4</v>
      </c>
      <c r="V56" s="20">
        <v>10</v>
      </c>
      <c r="W56" s="20">
        <v>6</v>
      </c>
      <c r="X56" s="20">
        <v>4</v>
      </c>
      <c r="Y56" s="20">
        <v>26</v>
      </c>
      <c r="Z56" s="20">
        <v>14</v>
      </c>
      <c r="AA56" s="20">
        <v>12</v>
      </c>
      <c r="AB56" s="20">
        <v>20</v>
      </c>
      <c r="AC56" s="20">
        <v>10</v>
      </c>
      <c r="AD56" s="20">
        <v>10</v>
      </c>
      <c r="AE56" s="20">
        <v>32</v>
      </c>
      <c r="AF56" s="20">
        <v>18</v>
      </c>
      <c r="AG56" s="20">
        <v>14</v>
      </c>
      <c r="AH56" s="20">
        <v>33</v>
      </c>
      <c r="AI56" s="20">
        <v>20</v>
      </c>
      <c r="AJ56" s="20">
        <v>13</v>
      </c>
      <c r="AK56" s="20">
        <v>39</v>
      </c>
      <c r="AL56" s="20">
        <v>17</v>
      </c>
      <c r="AM56" s="20">
        <v>22</v>
      </c>
      <c r="AN56" s="20">
        <v>33</v>
      </c>
      <c r="AO56" s="20">
        <v>13</v>
      </c>
      <c r="AP56" s="20">
        <v>20</v>
      </c>
      <c r="AQ56" s="20">
        <v>34</v>
      </c>
      <c r="AR56" s="20">
        <v>21</v>
      </c>
      <c r="AS56" s="20">
        <v>13</v>
      </c>
      <c r="AT56" s="20">
        <v>48</v>
      </c>
      <c r="AU56" s="20">
        <v>26</v>
      </c>
      <c r="AV56" s="20">
        <v>22</v>
      </c>
      <c r="AW56" s="20">
        <v>246</v>
      </c>
      <c r="AX56" s="20">
        <v>90</v>
      </c>
      <c r="AY56" s="20">
        <v>156</v>
      </c>
      <c r="AZ56" s="20">
        <v>45</v>
      </c>
      <c r="BA56" s="20">
        <v>259</v>
      </c>
      <c r="BB56" s="20">
        <v>294</v>
      </c>
      <c r="BC56" s="21">
        <v>7.5250836120401343E-2</v>
      </c>
      <c r="BD56" s="21">
        <v>0.43311036789297658</v>
      </c>
      <c r="BE56" s="21">
        <v>0.49163879598662208</v>
      </c>
      <c r="BF56" s="22">
        <v>57.837792642140471</v>
      </c>
      <c r="BG56" s="17">
        <f t="shared" si="4"/>
        <v>34587</v>
      </c>
    </row>
    <row r="57" spans="1:59" x14ac:dyDescent="0.15">
      <c r="A57" s="184"/>
      <c r="B57" s="18" t="s">
        <v>76</v>
      </c>
      <c r="C57" s="19">
        <v>251</v>
      </c>
      <c r="D57" s="19">
        <v>416</v>
      </c>
      <c r="E57" s="19">
        <v>179</v>
      </c>
      <c r="F57" s="19">
        <v>237</v>
      </c>
      <c r="G57" s="20">
        <v>4</v>
      </c>
      <c r="H57" s="20">
        <v>3</v>
      </c>
      <c r="I57" s="20">
        <v>1</v>
      </c>
      <c r="J57" s="20">
        <v>14</v>
      </c>
      <c r="K57" s="20">
        <v>7</v>
      </c>
      <c r="L57" s="20">
        <v>7</v>
      </c>
      <c r="M57" s="20">
        <v>17</v>
      </c>
      <c r="N57" s="20">
        <v>8</v>
      </c>
      <c r="O57" s="20">
        <v>9</v>
      </c>
      <c r="P57" s="20">
        <v>9</v>
      </c>
      <c r="Q57" s="20">
        <v>4</v>
      </c>
      <c r="R57" s="20">
        <v>5</v>
      </c>
      <c r="S57" s="20">
        <v>12</v>
      </c>
      <c r="T57" s="20">
        <v>7</v>
      </c>
      <c r="U57" s="20">
        <v>5</v>
      </c>
      <c r="V57" s="20">
        <v>8</v>
      </c>
      <c r="W57" s="20">
        <v>2</v>
      </c>
      <c r="X57" s="20">
        <v>6</v>
      </c>
      <c r="Y57" s="20">
        <v>20</v>
      </c>
      <c r="Z57" s="20">
        <v>11</v>
      </c>
      <c r="AA57" s="20">
        <v>9</v>
      </c>
      <c r="AB57" s="20">
        <v>8</v>
      </c>
      <c r="AC57" s="20">
        <v>4</v>
      </c>
      <c r="AD57" s="20">
        <v>4</v>
      </c>
      <c r="AE57" s="20">
        <v>21</v>
      </c>
      <c r="AF57" s="20">
        <v>11</v>
      </c>
      <c r="AG57" s="20">
        <v>10</v>
      </c>
      <c r="AH57" s="20">
        <v>24</v>
      </c>
      <c r="AI57" s="20">
        <v>12</v>
      </c>
      <c r="AJ57" s="20">
        <v>12</v>
      </c>
      <c r="AK57" s="20">
        <v>26</v>
      </c>
      <c r="AL57" s="20">
        <v>14</v>
      </c>
      <c r="AM57" s="20">
        <v>12</v>
      </c>
      <c r="AN57" s="20">
        <v>25</v>
      </c>
      <c r="AO57" s="20">
        <v>13</v>
      </c>
      <c r="AP57" s="20">
        <v>12</v>
      </c>
      <c r="AQ57" s="20">
        <v>29</v>
      </c>
      <c r="AR57" s="20">
        <v>12</v>
      </c>
      <c r="AS57" s="20">
        <v>17</v>
      </c>
      <c r="AT57" s="20">
        <v>38</v>
      </c>
      <c r="AU57" s="20">
        <v>14</v>
      </c>
      <c r="AV57" s="20">
        <v>24</v>
      </c>
      <c r="AW57" s="20">
        <v>161</v>
      </c>
      <c r="AX57" s="20">
        <v>57</v>
      </c>
      <c r="AY57" s="20">
        <v>104</v>
      </c>
      <c r="AZ57" s="20">
        <v>35</v>
      </c>
      <c r="BA57" s="20">
        <v>182</v>
      </c>
      <c r="BB57" s="20">
        <v>199</v>
      </c>
      <c r="BC57" s="21">
        <v>8.4134615384615391E-2</v>
      </c>
      <c r="BD57" s="21">
        <v>0.4375</v>
      </c>
      <c r="BE57" s="21">
        <v>0.47836538461538464</v>
      </c>
      <c r="BF57" s="22">
        <v>57.675480769230766</v>
      </c>
      <c r="BG57" s="17">
        <f t="shared" si="4"/>
        <v>23993</v>
      </c>
    </row>
    <row r="58" spans="1:59" ht="14.25" thickBot="1" x14ac:dyDescent="0.2">
      <c r="A58" s="184"/>
      <c r="B58" s="23" t="s">
        <v>77</v>
      </c>
      <c r="C58" s="24">
        <v>37</v>
      </c>
      <c r="D58" s="24">
        <v>65</v>
      </c>
      <c r="E58" s="24">
        <v>30</v>
      </c>
      <c r="F58" s="24">
        <v>35</v>
      </c>
      <c r="G58" s="25">
        <v>0</v>
      </c>
      <c r="H58" s="25">
        <v>0</v>
      </c>
      <c r="I58" s="25">
        <v>0</v>
      </c>
      <c r="J58" s="25">
        <v>0</v>
      </c>
      <c r="K58" s="25">
        <v>0</v>
      </c>
      <c r="L58" s="25">
        <v>0</v>
      </c>
      <c r="M58" s="25">
        <v>1</v>
      </c>
      <c r="N58" s="25">
        <v>1</v>
      </c>
      <c r="O58" s="25">
        <v>0</v>
      </c>
      <c r="P58" s="25">
        <v>2</v>
      </c>
      <c r="Q58" s="25">
        <v>1</v>
      </c>
      <c r="R58" s="25">
        <v>1</v>
      </c>
      <c r="S58" s="25">
        <v>1</v>
      </c>
      <c r="T58" s="25">
        <v>1</v>
      </c>
      <c r="U58" s="25">
        <v>0</v>
      </c>
      <c r="V58" s="25">
        <v>1</v>
      </c>
      <c r="W58" s="25">
        <v>1</v>
      </c>
      <c r="X58" s="25">
        <v>0</v>
      </c>
      <c r="Y58" s="25">
        <v>3</v>
      </c>
      <c r="Z58" s="25">
        <v>1</v>
      </c>
      <c r="AA58" s="25">
        <v>2</v>
      </c>
      <c r="AB58" s="25">
        <v>1</v>
      </c>
      <c r="AC58" s="25">
        <v>1</v>
      </c>
      <c r="AD58" s="25">
        <v>0</v>
      </c>
      <c r="AE58" s="25">
        <v>5</v>
      </c>
      <c r="AF58" s="25">
        <v>3</v>
      </c>
      <c r="AG58" s="25">
        <v>2</v>
      </c>
      <c r="AH58" s="25">
        <v>5</v>
      </c>
      <c r="AI58" s="25">
        <v>3</v>
      </c>
      <c r="AJ58" s="25">
        <v>2</v>
      </c>
      <c r="AK58" s="25">
        <v>1</v>
      </c>
      <c r="AL58" s="25">
        <v>0</v>
      </c>
      <c r="AM58" s="25">
        <v>1</v>
      </c>
      <c r="AN58" s="25">
        <v>3</v>
      </c>
      <c r="AO58" s="25">
        <v>1</v>
      </c>
      <c r="AP58" s="25">
        <v>2</v>
      </c>
      <c r="AQ58" s="25">
        <v>4</v>
      </c>
      <c r="AR58" s="25">
        <v>2</v>
      </c>
      <c r="AS58" s="25">
        <v>2</v>
      </c>
      <c r="AT58" s="25">
        <v>8</v>
      </c>
      <c r="AU58" s="25">
        <v>2</v>
      </c>
      <c r="AV58" s="25">
        <v>6</v>
      </c>
      <c r="AW58" s="25">
        <v>30</v>
      </c>
      <c r="AX58" s="25">
        <v>13</v>
      </c>
      <c r="AY58" s="25">
        <v>17</v>
      </c>
      <c r="AZ58" s="25">
        <v>1</v>
      </c>
      <c r="BA58" s="25">
        <v>26</v>
      </c>
      <c r="BB58" s="25">
        <v>38</v>
      </c>
      <c r="BC58" s="26">
        <v>1.5384615384615385E-2</v>
      </c>
      <c r="BD58" s="26">
        <v>0.4</v>
      </c>
      <c r="BE58" s="26">
        <v>0.58461538461538465</v>
      </c>
      <c r="BF58" s="27">
        <v>61.430769230769229</v>
      </c>
      <c r="BG58" s="17">
        <f t="shared" si="4"/>
        <v>3993</v>
      </c>
    </row>
    <row r="59" spans="1:59" x14ac:dyDescent="0.15">
      <c r="A59" s="184"/>
      <c r="B59" s="38"/>
      <c r="C59" s="39"/>
      <c r="D59" s="39"/>
      <c r="E59" s="39"/>
      <c r="F59" s="39"/>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1"/>
      <c r="BD59" s="41"/>
      <c r="BE59" s="41"/>
      <c r="BF59" s="42"/>
    </row>
    <row r="60" spans="1:59" x14ac:dyDescent="0.15">
      <c r="A60" s="184"/>
      <c r="B60" s="38" t="s">
        <v>78</v>
      </c>
      <c r="C60" s="39">
        <v>2673</v>
      </c>
      <c r="D60" s="39">
        <v>4730</v>
      </c>
      <c r="E60" s="39">
        <v>2084</v>
      </c>
      <c r="F60" s="39">
        <v>2646</v>
      </c>
      <c r="G60" s="39">
        <v>154</v>
      </c>
      <c r="H60" s="39">
        <v>93</v>
      </c>
      <c r="I60" s="39">
        <v>61</v>
      </c>
      <c r="J60" s="39">
        <v>144</v>
      </c>
      <c r="K60" s="39">
        <v>68</v>
      </c>
      <c r="L60" s="39">
        <v>76</v>
      </c>
      <c r="M60" s="39">
        <v>166</v>
      </c>
      <c r="N60" s="39">
        <v>82</v>
      </c>
      <c r="O60" s="39">
        <v>84</v>
      </c>
      <c r="P60" s="39">
        <v>161</v>
      </c>
      <c r="Q60" s="39">
        <v>80</v>
      </c>
      <c r="R60" s="39">
        <v>81</v>
      </c>
      <c r="S60" s="39">
        <v>138</v>
      </c>
      <c r="T60" s="39">
        <v>69</v>
      </c>
      <c r="U60" s="39">
        <v>69</v>
      </c>
      <c r="V60" s="39">
        <v>135</v>
      </c>
      <c r="W60" s="39">
        <v>63</v>
      </c>
      <c r="X60" s="39">
        <v>72</v>
      </c>
      <c r="Y60" s="39">
        <v>191</v>
      </c>
      <c r="Z60" s="39">
        <v>101</v>
      </c>
      <c r="AA60" s="39">
        <v>90</v>
      </c>
      <c r="AB60" s="39">
        <v>216</v>
      </c>
      <c r="AC60" s="39">
        <v>105</v>
      </c>
      <c r="AD60" s="39">
        <v>111</v>
      </c>
      <c r="AE60" s="39">
        <v>233</v>
      </c>
      <c r="AF60" s="39">
        <v>117</v>
      </c>
      <c r="AG60" s="39">
        <v>116</v>
      </c>
      <c r="AH60" s="39">
        <v>273</v>
      </c>
      <c r="AI60" s="39">
        <v>131</v>
      </c>
      <c r="AJ60" s="39">
        <v>142</v>
      </c>
      <c r="AK60" s="39">
        <v>309</v>
      </c>
      <c r="AL60" s="39">
        <v>145</v>
      </c>
      <c r="AM60" s="39">
        <v>164</v>
      </c>
      <c r="AN60" s="39">
        <v>255</v>
      </c>
      <c r="AO60" s="39">
        <v>114</v>
      </c>
      <c r="AP60" s="39">
        <v>141</v>
      </c>
      <c r="AQ60" s="39">
        <v>296</v>
      </c>
      <c r="AR60" s="39">
        <v>137</v>
      </c>
      <c r="AS60" s="39">
        <v>159</v>
      </c>
      <c r="AT60" s="39">
        <v>327</v>
      </c>
      <c r="AU60" s="39">
        <v>162</v>
      </c>
      <c r="AV60" s="39">
        <v>165</v>
      </c>
      <c r="AW60" s="39">
        <v>1732</v>
      </c>
      <c r="AX60" s="39">
        <v>617</v>
      </c>
      <c r="AY60" s="39">
        <v>1115</v>
      </c>
      <c r="AZ60" s="39">
        <v>464</v>
      </c>
      <c r="BA60" s="39">
        <v>2207</v>
      </c>
      <c r="BB60" s="39">
        <v>2059</v>
      </c>
      <c r="BC60" s="41">
        <v>9.8097251585623685E-2</v>
      </c>
      <c r="BD60" s="41">
        <v>0.46659619450317125</v>
      </c>
      <c r="BE60" s="41">
        <v>0.4353065539112051</v>
      </c>
      <c r="BF60" s="42">
        <v>54.798520084566597</v>
      </c>
    </row>
    <row r="61" spans="1:59" ht="14.25" thickBot="1" x14ac:dyDescent="0.2">
      <c r="A61" s="185"/>
      <c r="B61" s="43"/>
      <c r="C61" s="44"/>
      <c r="D61" s="44"/>
      <c r="E61" s="44"/>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6"/>
      <c r="BD61" s="46"/>
      <c r="BE61" s="46"/>
      <c r="BF61" s="47"/>
    </row>
    <row r="62" spans="1:59" ht="13.5" customHeight="1" x14ac:dyDescent="0.15">
      <c r="A62" s="141"/>
      <c r="B62" s="12" t="s">
        <v>79</v>
      </c>
      <c r="C62" s="13">
        <v>195</v>
      </c>
      <c r="D62" s="13">
        <v>308</v>
      </c>
      <c r="E62" s="13">
        <v>143</v>
      </c>
      <c r="F62" s="13">
        <v>165</v>
      </c>
      <c r="G62" s="14">
        <v>5</v>
      </c>
      <c r="H62" s="14">
        <v>4</v>
      </c>
      <c r="I62" s="14">
        <v>1</v>
      </c>
      <c r="J62" s="14">
        <v>7</v>
      </c>
      <c r="K62" s="14">
        <v>5</v>
      </c>
      <c r="L62" s="14">
        <v>2</v>
      </c>
      <c r="M62" s="14">
        <v>10</v>
      </c>
      <c r="N62" s="14">
        <v>7</v>
      </c>
      <c r="O62" s="14">
        <v>3</v>
      </c>
      <c r="P62" s="14">
        <v>14</v>
      </c>
      <c r="Q62" s="14">
        <v>10</v>
      </c>
      <c r="R62" s="14">
        <v>4</v>
      </c>
      <c r="S62" s="14">
        <v>8</v>
      </c>
      <c r="T62" s="14">
        <v>2</v>
      </c>
      <c r="U62" s="14">
        <v>6</v>
      </c>
      <c r="V62" s="14">
        <v>12</v>
      </c>
      <c r="W62" s="14">
        <v>7</v>
      </c>
      <c r="X62" s="14">
        <v>5</v>
      </c>
      <c r="Y62" s="14">
        <v>13</v>
      </c>
      <c r="Z62" s="14">
        <v>6</v>
      </c>
      <c r="AA62" s="14">
        <v>7</v>
      </c>
      <c r="AB62" s="14">
        <v>9</v>
      </c>
      <c r="AC62" s="14">
        <v>3</v>
      </c>
      <c r="AD62" s="14">
        <v>6</v>
      </c>
      <c r="AE62" s="14">
        <v>17</v>
      </c>
      <c r="AF62" s="14">
        <v>9</v>
      </c>
      <c r="AG62" s="14">
        <v>8</v>
      </c>
      <c r="AH62" s="14">
        <v>23</v>
      </c>
      <c r="AI62" s="14">
        <v>12</v>
      </c>
      <c r="AJ62" s="14">
        <v>11</v>
      </c>
      <c r="AK62" s="14">
        <v>24</v>
      </c>
      <c r="AL62" s="14">
        <v>11</v>
      </c>
      <c r="AM62" s="14">
        <v>13</v>
      </c>
      <c r="AN62" s="14">
        <v>26</v>
      </c>
      <c r="AO62" s="14">
        <v>13</v>
      </c>
      <c r="AP62" s="14">
        <v>13</v>
      </c>
      <c r="AQ62" s="14">
        <v>21</v>
      </c>
      <c r="AR62" s="14">
        <v>12</v>
      </c>
      <c r="AS62" s="14">
        <v>9</v>
      </c>
      <c r="AT62" s="14">
        <v>27</v>
      </c>
      <c r="AU62" s="14">
        <v>12</v>
      </c>
      <c r="AV62" s="14">
        <v>15</v>
      </c>
      <c r="AW62" s="14">
        <v>92</v>
      </c>
      <c r="AX62" s="14">
        <v>30</v>
      </c>
      <c r="AY62" s="14">
        <v>62</v>
      </c>
      <c r="AZ62" s="14">
        <v>22</v>
      </c>
      <c r="BA62" s="14">
        <v>167</v>
      </c>
      <c r="BB62" s="14">
        <v>119</v>
      </c>
      <c r="BC62" s="15">
        <v>7.1428571428571425E-2</v>
      </c>
      <c r="BD62" s="15">
        <v>0.54220779220779225</v>
      </c>
      <c r="BE62" s="15">
        <v>0.38636363636363635</v>
      </c>
      <c r="BF62" s="16">
        <v>54.074675324675326</v>
      </c>
      <c r="BG62" s="17">
        <f>BF62*D62</f>
        <v>16655</v>
      </c>
    </row>
    <row r="63" spans="1:59" x14ac:dyDescent="0.15">
      <c r="A63" s="142"/>
      <c r="B63" s="48" t="s">
        <v>80</v>
      </c>
      <c r="C63" s="19">
        <v>80</v>
      </c>
      <c r="D63" s="19">
        <v>124</v>
      </c>
      <c r="E63" s="19">
        <v>56</v>
      </c>
      <c r="F63" s="19">
        <v>68</v>
      </c>
      <c r="G63" s="20">
        <v>1</v>
      </c>
      <c r="H63" s="20">
        <v>1</v>
      </c>
      <c r="I63" s="20">
        <v>0</v>
      </c>
      <c r="J63" s="20">
        <v>5</v>
      </c>
      <c r="K63" s="20">
        <v>4</v>
      </c>
      <c r="L63" s="20">
        <v>1</v>
      </c>
      <c r="M63" s="20">
        <v>1</v>
      </c>
      <c r="N63" s="20">
        <v>1</v>
      </c>
      <c r="O63" s="20">
        <v>0</v>
      </c>
      <c r="P63" s="20">
        <v>3</v>
      </c>
      <c r="Q63" s="20">
        <v>2</v>
      </c>
      <c r="R63" s="20">
        <v>1</v>
      </c>
      <c r="S63" s="20">
        <v>5</v>
      </c>
      <c r="T63" s="20">
        <v>1</v>
      </c>
      <c r="U63" s="20">
        <v>4</v>
      </c>
      <c r="V63" s="20">
        <v>2</v>
      </c>
      <c r="W63" s="20">
        <v>1</v>
      </c>
      <c r="X63" s="20">
        <v>1</v>
      </c>
      <c r="Y63" s="20">
        <v>2</v>
      </c>
      <c r="Z63" s="20">
        <v>1</v>
      </c>
      <c r="AA63" s="20">
        <v>1</v>
      </c>
      <c r="AB63" s="20">
        <v>1</v>
      </c>
      <c r="AC63" s="20">
        <v>1</v>
      </c>
      <c r="AD63" s="20">
        <v>0</v>
      </c>
      <c r="AE63" s="20">
        <v>10</v>
      </c>
      <c r="AF63" s="20">
        <v>5</v>
      </c>
      <c r="AG63" s="20">
        <v>5</v>
      </c>
      <c r="AH63" s="20">
        <v>6</v>
      </c>
      <c r="AI63" s="20">
        <v>2</v>
      </c>
      <c r="AJ63" s="20">
        <v>4</v>
      </c>
      <c r="AK63" s="20">
        <v>7</v>
      </c>
      <c r="AL63" s="20">
        <v>3</v>
      </c>
      <c r="AM63" s="20">
        <v>4</v>
      </c>
      <c r="AN63" s="20">
        <v>5</v>
      </c>
      <c r="AO63" s="20">
        <v>3</v>
      </c>
      <c r="AP63" s="20">
        <v>2</v>
      </c>
      <c r="AQ63" s="20">
        <v>8</v>
      </c>
      <c r="AR63" s="20">
        <v>5</v>
      </c>
      <c r="AS63" s="20">
        <v>3</v>
      </c>
      <c r="AT63" s="20">
        <v>13</v>
      </c>
      <c r="AU63" s="20">
        <v>7</v>
      </c>
      <c r="AV63" s="20">
        <v>6</v>
      </c>
      <c r="AW63" s="20">
        <v>55</v>
      </c>
      <c r="AX63" s="20">
        <v>19</v>
      </c>
      <c r="AY63" s="20">
        <v>36</v>
      </c>
      <c r="AZ63" s="20">
        <v>7</v>
      </c>
      <c r="BA63" s="20">
        <v>49</v>
      </c>
      <c r="BB63" s="20">
        <v>68</v>
      </c>
      <c r="BC63" s="21">
        <v>5.6451612903225805E-2</v>
      </c>
      <c r="BD63" s="21">
        <v>0.39516129032258063</v>
      </c>
      <c r="BE63" s="21">
        <v>0.54838709677419351</v>
      </c>
      <c r="BF63" s="22">
        <v>59.895161290322584</v>
      </c>
      <c r="BG63" s="17">
        <f>BF63*D63</f>
        <v>7427</v>
      </c>
    </row>
    <row r="64" spans="1:59" ht="13.5" customHeight="1" x14ac:dyDescent="0.15">
      <c r="A64" s="184" t="s">
        <v>225</v>
      </c>
      <c r="B64" s="33" t="s">
        <v>81</v>
      </c>
      <c r="C64" s="34">
        <v>406</v>
      </c>
      <c r="D64" s="34">
        <v>646</v>
      </c>
      <c r="E64" s="34">
        <v>268</v>
      </c>
      <c r="F64" s="34">
        <v>378</v>
      </c>
      <c r="G64" s="35">
        <v>13</v>
      </c>
      <c r="H64" s="35">
        <v>6</v>
      </c>
      <c r="I64" s="35">
        <v>7</v>
      </c>
      <c r="J64" s="35">
        <v>18</v>
      </c>
      <c r="K64" s="35">
        <v>9</v>
      </c>
      <c r="L64" s="35">
        <v>9</v>
      </c>
      <c r="M64" s="35">
        <v>19</v>
      </c>
      <c r="N64" s="35">
        <v>10</v>
      </c>
      <c r="O64" s="35">
        <v>9</v>
      </c>
      <c r="P64" s="35">
        <v>15</v>
      </c>
      <c r="Q64" s="35">
        <v>4</v>
      </c>
      <c r="R64" s="35">
        <v>11</v>
      </c>
      <c r="S64" s="35">
        <v>17</v>
      </c>
      <c r="T64" s="35">
        <v>8</v>
      </c>
      <c r="U64" s="35">
        <v>9</v>
      </c>
      <c r="V64" s="35">
        <v>21</v>
      </c>
      <c r="W64" s="35">
        <v>11</v>
      </c>
      <c r="X64" s="35">
        <v>10</v>
      </c>
      <c r="Y64" s="35">
        <v>14</v>
      </c>
      <c r="Z64" s="35">
        <v>6</v>
      </c>
      <c r="AA64" s="35">
        <v>8</v>
      </c>
      <c r="AB64" s="35">
        <v>22</v>
      </c>
      <c r="AC64" s="35">
        <v>9</v>
      </c>
      <c r="AD64" s="35">
        <v>13</v>
      </c>
      <c r="AE64" s="35">
        <v>35</v>
      </c>
      <c r="AF64" s="35">
        <v>16</v>
      </c>
      <c r="AG64" s="35">
        <v>19</v>
      </c>
      <c r="AH64" s="35">
        <v>35</v>
      </c>
      <c r="AI64" s="35">
        <v>15</v>
      </c>
      <c r="AJ64" s="35">
        <v>20</v>
      </c>
      <c r="AK64" s="35">
        <v>47</v>
      </c>
      <c r="AL64" s="35">
        <v>23</v>
      </c>
      <c r="AM64" s="35">
        <v>24</v>
      </c>
      <c r="AN64" s="35">
        <v>50</v>
      </c>
      <c r="AO64" s="35">
        <v>23</v>
      </c>
      <c r="AP64" s="35">
        <v>27</v>
      </c>
      <c r="AQ64" s="35">
        <v>41</v>
      </c>
      <c r="AR64" s="35">
        <v>21</v>
      </c>
      <c r="AS64" s="35">
        <v>20</v>
      </c>
      <c r="AT64" s="35">
        <v>56</v>
      </c>
      <c r="AU64" s="35">
        <v>29</v>
      </c>
      <c r="AV64" s="35">
        <v>27</v>
      </c>
      <c r="AW64" s="35">
        <v>243</v>
      </c>
      <c r="AX64" s="35">
        <v>78</v>
      </c>
      <c r="AY64" s="35">
        <v>165</v>
      </c>
      <c r="AZ64" s="35">
        <v>50</v>
      </c>
      <c r="BA64" s="35">
        <v>297</v>
      </c>
      <c r="BB64" s="35">
        <v>299</v>
      </c>
      <c r="BC64" s="36">
        <v>7.7399380804953566E-2</v>
      </c>
      <c r="BD64" s="36">
        <v>0.45975232198142413</v>
      </c>
      <c r="BE64" s="36">
        <v>0.46284829721362231</v>
      </c>
      <c r="BF64" s="37">
        <v>57.5015479876161</v>
      </c>
      <c r="BG64" s="17">
        <f t="shared" ref="BG64:BG72" si="5">BF64*D64</f>
        <v>37146</v>
      </c>
    </row>
    <row r="65" spans="1:59" x14ac:dyDescent="0.15">
      <c r="A65" s="184"/>
      <c r="B65" s="49" t="s">
        <v>263</v>
      </c>
      <c r="C65" s="19">
        <v>320</v>
      </c>
      <c r="D65" s="19">
        <v>500</v>
      </c>
      <c r="E65" s="19">
        <v>225</v>
      </c>
      <c r="F65" s="19">
        <v>275</v>
      </c>
      <c r="G65" s="20">
        <v>13</v>
      </c>
      <c r="H65" s="20">
        <v>7</v>
      </c>
      <c r="I65" s="20">
        <v>6</v>
      </c>
      <c r="J65" s="20">
        <v>10</v>
      </c>
      <c r="K65" s="20">
        <v>5</v>
      </c>
      <c r="L65" s="20">
        <v>5</v>
      </c>
      <c r="M65" s="20">
        <v>13</v>
      </c>
      <c r="N65" s="20">
        <v>7</v>
      </c>
      <c r="O65" s="20">
        <v>6</v>
      </c>
      <c r="P65" s="20">
        <v>8</v>
      </c>
      <c r="Q65" s="20">
        <v>2</v>
      </c>
      <c r="R65" s="20">
        <v>6</v>
      </c>
      <c r="S65" s="20">
        <v>28</v>
      </c>
      <c r="T65" s="20">
        <v>13</v>
      </c>
      <c r="U65" s="20">
        <v>15</v>
      </c>
      <c r="V65" s="20">
        <v>15</v>
      </c>
      <c r="W65" s="20">
        <v>8</v>
      </c>
      <c r="X65" s="20">
        <v>7</v>
      </c>
      <c r="Y65" s="20">
        <v>20</v>
      </c>
      <c r="Z65" s="20">
        <v>8</v>
      </c>
      <c r="AA65" s="20">
        <v>12</v>
      </c>
      <c r="AB65" s="20">
        <v>14</v>
      </c>
      <c r="AC65" s="20">
        <v>9</v>
      </c>
      <c r="AD65" s="20">
        <v>5</v>
      </c>
      <c r="AE65" s="20">
        <v>25</v>
      </c>
      <c r="AF65" s="20">
        <v>15</v>
      </c>
      <c r="AG65" s="20">
        <v>10</v>
      </c>
      <c r="AH65" s="20">
        <v>33</v>
      </c>
      <c r="AI65" s="20">
        <v>15</v>
      </c>
      <c r="AJ65" s="20">
        <v>18</v>
      </c>
      <c r="AK65" s="20">
        <v>31</v>
      </c>
      <c r="AL65" s="20">
        <v>14</v>
      </c>
      <c r="AM65" s="20">
        <v>17</v>
      </c>
      <c r="AN65" s="20">
        <v>38</v>
      </c>
      <c r="AO65" s="20">
        <v>21</v>
      </c>
      <c r="AP65" s="20">
        <v>17</v>
      </c>
      <c r="AQ65" s="20">
        <v>26</v>
      </c>
      <c r="AR65" s="20">
        <v>10</v>
      </c>
      <c r="AS65" s="20">
        <v>16</v>
      </c>
      <c r="AT65" s="20">
        <v>38</v>
      </c>
      <c r="AU65" s="20">
        <v>23</v>
      </c>
      <c r="AV65" s="20">
        <v>15</v>
      </c>
      <c r="AW65" s="20">
        <v>188</v>
      </c>
      <c r="AX65" s="20">
        <v>68</v>
      </c>
      <c r="AY65" s="20">
        <v>120</v>
      </c>
      <c r="AZ65" s="20">
        <v>36</v>
      </c>
      <c r="BA65" s="20">
        <v>238</v>
      </c>
      <c r="BB65" s="20">
        <v>226</v>
      </c>
      <c r="BC65" s="21">
        <v>7.1999999999999995E-2</v>
      </c>
      <c r="BD65" s="21">
        <v>0.47599999999999998</v>
      </c>
      <c r="BE65" s="21">
        <v>0.45200000000000001</v>
      </c>
      <c r="BF65" s="22">
        <v>56.161999999999999</v>
      </c>
      <c r="BG65" s="17">
        <f t="shared" si="5"/>
        <v>28081</v>
      </c>
    </row>
    <row r="66" spans="1:59" x14ac:dyDescent="0.15">
      <c r="A66" s="184"/>
      <c r="B66" s="18" t="s">
        <v>82</v>
      </c>
      <c r="C66" s="19">
        <v>366</v>
      </c>
      <c r="D66" s="19">
        <v>596</v>
      </c>
      <c r="E66" s="19">
        <v>270</v>
      </c>
      <c r="F66" s="19">
        <v>326</v>
      </c>
      <c r="G66" s="20">
        <v>10</v>
      </c>
      <c r="H66" s="20">
        <v>6</v>
      </c>
      <c r="I66" s="20">
        <v>4</v>
      </c>
      <c r="J66" s="20">
        <v>10</v>
      </c>
      <c r="K66" s="20">
        <v>6</v>
      </c>
      <c r="L66" s="20">
        <v>4</v>
      </c>
      <c r="M66" s="20">
        <v>18</v>
      </c>
      <c r="N66" s="20">
        <v>12</v>
      </c>
      <c r="O66" s="20">
        <v>6</v>
      </c>
      <c r="P66" s="20">
        <v>21</v>
      </c>
      <c r="Q66" s="20">
        <v>9</v>
      </c>
      <c r="R66" s="20">
        <v>12</v>
      </c>
      <c r="S66" s="20">
        <v>21</v>
      </c>
      <c r="T66" s="20">
        <v>12</v>
      </c>
      <c r="U66" s="20">
        <v>9</v>
      </c>
      <c r="V66" s="20">
        <v>13</v>
      </c>
      <c r="W66" s="20">
        <v>7</v>
      </c>
      <c r="X66" s="20">
        <v>6</v>
      </c>
      <c r="Y66" s="20">
        <v>19</v>
      </c>
      <c r="Z66" s="20">
        <v>13</v>
      </c>
      <c r="AA66" s="20">
        <v>6</v>
      </c>
      <c r="AB66" s="20">
        <v>17</v>
      </c>
      <c r="AC66" s="20">
        <v>8</v>
      </c>
      <c r="AD66" s="20">
        <v>9</v>
      </c>
      <c r="AE66" s="20">
        <v>28</v>
      </c>
      <c r="AF66" s="20">
        <v>12</v>
      </c>
      <c r="AG66" s="20">
        <v>16</v>
      </c>
      <c r="AH66" s="20">
        <v>40</v>
      </c>
      <c r="AI66" s="20">
        <v>18</v>
      </c>
      <c r="AJ66" s="20">
        <v>22</v>
      </c>
      <c r="AK66" s="20">
        <v>46</v>
      </c>
      <c r="AL66" s="20">
        <v>27</v>
      </c>
      <c r="AM66" s="20">
        <v>19</v>
      </c>
      <c r="AN66" s="20">
        <v>37</v>
      </c>
      <c r="AO66" s="20">
        <v>17</v>
      </c>
      <c r="AP66" s="20">
        <v>20</v>
      </c>
      <c r="AQ66" s="20">
        <v>51</v>
      </c>
      <c r="AR66" s="20">
        <v>24</v>
      </c>
      <c r="AS66" s="20">
        <v>27</v>
      </c>
      <c r="AT66" s="20">
        <v>52</v>
      </c>
      <c r="AU66" s="20">
        <v>22</v>
      </c>
      <c r="AV66" s="20">
        <v>30</v>
      </c>
      <c r="AW66" s="20">
        <v>213</v>
      </c>
      <c r="AX66" s="20">
        <v>77</v>
      </c>
      <c r="AY66" s="20">
        <v>136</v>
      </c>
      <c r="AZ66" s="20">
        <v>38</v>
      </c>
      <c r="BA66" s="20">
        <v>293</v>
      </c>
      <c r="BB66" s="20">
        <v>265</v>
      </c>
      <c r="BC66" s="21">
        <v>6.3758389261744972E-2</v>
      </c>
      <c r="BD66" s="21">
        <v>0.49161073825503354</v>
      </c>
      <c r="BE66" s="21">
        <v>0.44463087248322147</v>
      </c>
      <c r="BF66" s="22">
        <v>57.149328859060404</v>
      </c>
      <c r="BG66" s="17">
        <f t="shared" si="5"/>
        <v>34061</v>
      </c>
    </row>
    <row r="67" spans="1:59" x14ac:dyDescent="0.15">
      <c r="A67" s="184"/>
      <c r="B67" s="18" t="s">
        <v>83</v>
      </c>
      <c r="C67" s="19">
        <v>204</v>
      </c>
      <c r="D67" s="19">
        <v>312</v>
      </c>
      <c r="E67" s="19">
        <v>136</v>
      </c>
      <c r="F67" s="19">
        <v>176</v>
      </c>
      <c r="G67" s="20">
        <v>2</v>
      </c>
      <c r="H67" s="20">
        <v>2</v>
      </c>
      <c r="I67" s="20">
        <v>0</v>
      </c>
      <c r="J67" s="20">
        <v>5</v>
      </c>
      <c r="K67" s="20">
        <v>2</v>
      </c>
      <c r="L67" s="20">
        <v>3</v>
      </c>
      <c r="M67" s="20">
        <v>6</v>
      </c>
      <c r="N67" s="20">
        <v>3</v>
      </c>
      <c r="O67" s="20">
        <v>3</v>
      </c>
      <c r="P67" s="20">
        <v>14</v>
      </c>
      <c r="Q67" s="20">
        <v>7</v>
      </c>
      <c r="R67" s="20">
        <v>7</v>
      </c>
      <c r="S67" s="20">
        <v>16</v>
      </c>
      <c r="T67" s="20">
        <v>10</v>
      </c>
      <c r="U67" s="20">
        <v>6</v>
      </c>
      <c r="V67" s="20">
        <v>10</v>
      </c>
      <c r="W67" s="20">
        <v>3</v>
      </c>
      <c r="X67" s="20">
        <v>7</v>
      </c>
      <c r="Y67" s="20">
        <v>12</v>
      </c>
      <c r="Z67" s="20">
        <v>6</v>
      </c>
      <c r="AA67" s="20">
        <v>6</v>
      </c>
      <c r="AB67" s="20">
        <v>18</v>
      </c>
      <c r="AC67" s="20">
        <v>9</v>
      </c>
      <c r="AD67" s="20">
        <v>9</v>
      </c>
      <c r="AE67" s="20">
        <v>18</v>
      </c>
      <c r="AF67" s="20">
        <v>10</v>
      </c>
      <c r="AG67" s="20">
        <v>8</v>
      </c>
      <c r="AH67" s="20">
        <v>24</v>
      </c>
      <c r="AI67" s="20">
        <v>15</v>
      </c>
      <c r="AJ67" s="20">
        <v>9</v>
      </c>
      <c r="AK67" s="20">
        <v>13</v>
      </c>
      <c r="AL67" s="20">
        <v>5</v>
      </c>
      <c r="AM67" s="20">
        <v>8</v>
      </c>
      <c r="AN67" s="20">
        <v>18</v>
      </c>
      <c r="AO67" s="20">
        <v>9</v>
      </c>
      <c r="AP67" s="20">
        <v>9</v>
      </c>
      <c r="AQ67" s="20">
        <v>17</v>
      </c>
      <c r="AR67" s="20">
        <v>9</v>
      </c>
      <c r="AS67" s="20">
        <v>8</v>
      </c>
      <c r="AT67" s="20">
        <v>28</v>
      </c>
      <c r="AU67" s="20">
        <v>11</v>
      </c>
      <c r="AV67" s="20">
        <v>17</v>
      </c>
      <c r="AW67" s="20">
        <v>111</v>
      </c>
      <c r="AX67" s="20">
        <v>35</v>
      </c>
      <c r="AY67" s="20">
        <v>76</v>
      </c>
      <c r="AZ67" s="20">
        <v>13</v>
      </c>
      <c r="BA67" s="20">
        <v>160</v>
      </c>
      <c r="BB67" s="20">
        <v>139</v>
      </c>
      <c r="BC67" s="21">
        <v>4.1666666666666664E-2</v>
      </c>
      <c r="BD67" s="21">
        <v>0.51282051282051277</v>
      </c>
      <c r="BE67" s="21">
        <v>0.44551282051282054</v>
      </c>
      <c r="BF67" s="22">
        <v>55.32692307692308</v>
      </c>
      <c r="BG67" s="17">
        <f t="shared" si="5"/>
        <v>17262</v>
      </c>
    </row>
    <row r="68" spans="1:59" x14ac:dyDescent="0.15">
      <c r="A68" s="184"/>
      <c r="B68" s="18" t="s">
        <v>84</v>
      </c>
      <c r="C68" s="19">
        <v>137</v>
      </c>
      <c r="D68" s="19">
        <v>245</v>
      </c>
      <c r="E68" s="19">
        <v>103</v>
      </c>
      <c r="F68" s="19">
        <v>142</v>
      </c>
      <c r="G68" s="20">
        <v>5</v>
      </c>
      <c r="H68" s="20">
        <v>0</v>
      </c>
      <c r="I68" s="20">
        <v>5</v>
      </c>
      <c r="J68" s="20">
        <v>7</v>
      </c>
      <c r="K68" s="20">
        <v>5</v>
      </c>
      <c r="L68" s="20">
        <v>2</v>
      </c>
      <c r="M68" s="20">
        <v>10</v>
      </c>
      <c r="N68" s="20">
        <v>6</v>
      </c>
      <c r="O68" s="20">
        <v>4</v>
      </c>
      <c r="P68" s="20">
        <v>7</v>
      </c>
      <c r="Q68" s="20">
        <v>2</v>
      </c>
      <c r="R68" s="20">
        <v>5</v>
      </c>
      <c r="S68" s="20">
        <v>11</v>
      </c>
      <c r="T68" s="20">
        <v>6</v>
      </c>
      <c r="U68" s="20">
        <v>5</v>
      </c>
      <c r="V68" s="20">
        <v>7</v>
      </c>
      <c r="W68" s="20">
        <v>4</v>
      </c>
      <c r="X68" s="20">
        <v>3</v>
      </c>
      <c r="Y68" s="20">
        <v>7</v>
      </c>
      <c r="Z68" s="20">
        <v>3</v>
      </c>
      <c r="AA68" s="20">
        <v>4</v>
      </c>
      <c r="AB68" s="20">
        <v>3</v>
      </c>
      <c r="AC68" s="20">
        <v>1</v>
      </c>
      <c r="AD68" s="20">
        <v>2</v>
      </c>
      <c r="AE68" s="20">
        <v>16</v>
      </c>
      <c r="AF68" s="20">
        <v>7</v>
      </c>
      <c r="AG68" s="20">
        <v>9</v>
      </c>
      <c r="AH68" s="20">
        <v>20</v>
      </c>
      <c r="AI68" s="20">
        <v>11</v>
      </c>
      <c r="AJ68" s="20">
        <v>9</v>
      </c>
      <c r="AK68" s="20">
        <v>14</v>
      </c>
      <c r="AL68" s="20">
        <v>9</v>
      </c>
      <c r="AM68" s="20">
        <v>5</v>
      </c>
      <c r="AN68" s="20">
        <v>16</v>
      </c>
      <c r="AO68" s="20">
        <v>10</v>
      </c>
      <c r="AP68" s="20">
        <v>6</v>
      </c>
      <c r="AQ68" s="20">
        <v>14</v>
      </c>
      <c r="AR68" s="20">
        <v>5</v>
      </c>
      <c r="AS68" s="20">
        <v>9</v>
      </c>
      <c r="AT68" s="20">
        <v>21</v>
      </c>
      <c r="AU68" s="20">
        <v>10</v>
      </c>
      <c r="AV68" s="20">
        <v>11</v>
      </c>
      <c r="AW68" s="20">
        <v>87</v>
      </c>
      <c r="AX68" s="20">
        <v>24</v>
      </c>
      <c r="AY68" s="20">
        <v>63</v>
      </c>
      <c r="AZ68" s="20">
        <v>22</v>
      </c>
      <c r="BA68" s="20">
        <v>115</v>
      </c>
      <c r="BB68" s="20">
        <v>108</v>
      </c>
      <c r="BC68" s="21">
        <v>8.9795918367346933E-2</v>
      </c>
      <c r="BD68" s="21">
        <v>0.46938775510204084</v>
      </c>
      <c r="BE68" s="21">
        <v>0.44081632653061226</v>
      </c>
      <c r="BF68" s="22">
        <v>56.081632653061227</v>
      </c>
      <c r="BG68" s="17">
        <f t="shared" si="5"/>
        <v>13740</v>
      </c>
    </row>
    <row r="69" spans="1:59" x14ac:dyDescent="0.15">
      <c r="A69" s="184"/>
      <c r="B69" s="18" t="s">
        <v>85</v>
      </c>
      <c r="C69" s="19">
        <v>138</v>
      </c>
      <c r="D69" s="19">
        <v>244</v>
      </c>
      <c r="E69" s="19">
        <v>102</v>
      </c>
      <c r="F69" s="19">
        <v>142</v>
      </c>
      <c r="G69" s="20">
        <v>7</v>
      </c>
      <c r="H69" s="20">
        <v>2</v>
      </c>
      <c r="I69" s="20">
        <v>5</v>
      </c>
      <c r="J69" s="20">
        <v>10</v>
      </c>
      <c r="K69" s="20">
        <v>5</v>
      </c>
      <c r="L69" s="20">
        <v>5</v>
      </c>
      <c r="M69" s="20">
        <v>7</v>
      </c>
      <c r="N69" s="20">
        <v>4</v>
      </c>
      <c r="O69" s="20">
        <v>3</v>
      </c>
      <c r="P69" s="20">
        <v>7</v>
      </c>
      <c r="Q69" s="20">
        <v>2</v>
      </c>
      <c r="R69" s="20">
        <v>5</v>
      </c>
      <c r="S69" s="20">
        <v>9</v>
      </c>
      <c r="T69" s="20">
        <v>6</v>
      </c>
      <c r="U69" s="20">
        <v>3</v>
      </c>
      <c r="V69" s="20">
        <v>5</v>
      </c>
      <c r="W69" s="20">
        <v>5</v>
      </c>
      <c r="X69" s="20">
        <v>0</v>
      </c>
      <c r="Y69" s="20">
        <v>8</v>
      </c>
      <c r="Z69" s="20">
        <v>3</v>
      </c>
      <c r="AA69" s="20">
        <v>5</v>
      </c>
      <c r="AB69" s="20">
        <v>12</v>
      </c>
      <c r="AC69" s="20">
        <v>6</v>
      </c>
      <c r="AD69" s="20">
        <v>6</v>
      </c>
      <c r="AE69" s="20">
        <v>15</v>
      </c>
      <c r="AF69" s="20">
        <v>10</v>
      </c>
      <c r="AG69" s="20">
        <v>5</v>
      </c>
      <c r="AH69" s="20">
        <v>16</v>
      </c>
      <c r="AI69" s="20">
        <v>6</v>
      </c>
      <c r="AJ69" s="20">
        <v>10</v>
      </c>
      <c r="AK69" s="20">
        <v>21</v>
      </c>
      <c r="AL69" s="20">
        <v>11</v>
      </c>
      <c r="AM69" s="20">
        <v>10</v>
      </c>
      <c r="AN69" s="20">
        <v>12</v>
      </c>
      <c r="AO69" s="20">
        <v>2</v>
      </c>
      <c r="AP69" s="20">
        <v>10</v>
      </c>
      <c r="AQ69" s="20">
        <v>12</v>
      </c>
      <c r="AR69" s="20">
        <v>5</v>
      </c>
      <c r="AS69" s="20">
        <v>7</v>
      </c>
      <c r="AT69" s="20">
        <v>16</v>
      </c>
      <c r="AU69" s="20">
        <v>7</v>
      </c>
      <c r="AV69" s="20">
        <v>9</v>
      </c>
      <c r="AW69" s="20">
        <v>87</v>
      </c>
      <c r="AX69" s="20">
        <v>28</v>
      </c>
      <c r="AY69" s="20">
        <v>59</v>
      </c>
      <c r="AZ69" s="20">
        <v>24</v>
      </c>
      <c r="BA69" s="20">
        <v>117</v>
      </c>
      <c r="BB69" s="20">
        <v>103</v>
      </c>
      <c r="BC69" s="21">
        <v>9.8360655737704916E-2</v>
      </c>
      <c r="BD69" s="21">
        <v>0.47950819672131145</v>
      </c>
      <c r="BE69" s="21">
        <v>0.42213114754098363</v>
      </c>
      <c r="BF69" s="22">
        <v>54.057377049180324</v>
      </c>
      <c r="BG69" s="17">
        <f t="shared" si="5"/>
        <v>13190</v>
      </c>
    </row>
    <row r="70" spans="1:59" x14ac:dyDescent="0.15">
      <c r="A70" s="184"/>
      <c r="B70" s="18" t="s">
        <v>86</v>
      </c>
      <c r="C70" s="19">
        <v>127</v>
      </c>
      <c r="D70" s="19">
        <v>225</v>
      </c>
      <c r="E70" s="19">
        <v>103</v>
      </c>
      <c r="F70" s="19">
        <v>122</v>
      </c>
      <c r="G70" s="20">
        <v>3</v>
      </c>
      <c r="H70" s="20">
        <v>1</v>
      </c>
      <c r="I70" s="20">
        <v>2</v>
      </c>
      <c r="J70" s="20">
        <v>5</v>
      </c>
      <c r="K70" s="20">
        <v>2</v>
      </c>
      <c r="L70" s="20">
        <v>3</v>
      </c>
      <c r="M70" s="20">
        <v>7</v>
      </c>
      <c r="N70" s="20">
        <v>2</v>
      </c>
      <c r="O70" s="20">
        <v>5</v>
      </c>
      <c r="P70" s="20">
        <v>6</v>
      </c>
      <c r="Q70" s="20">
        <v>4</v>
      </c>
      <c r="R70" s="20">
        <v>2</v>
      </c>
      <c r="S70" s="20">
        <v>8</v>
      </c>
      <c r="T70" s="20">
        <v>6</v>
      </c>
      <c r="U70" s="20">
        <v>2</v>
      </c>
      <c r="V70" s="20">
        <v>7</v>
      </c>
      <c r="W70" s="20">
        <v>1</v>
      </c>
      <c r="X70" s="20">
        <v>6</v>
      </c>
      <c r="Y70" s="20">
        <v>11</v>
      </c>
      <c r="Z70" s="20">
        <v>6</v>
      </c>
      <c r="AA70" s="20">
        <v>5</v>
      </c>
      <c r="AB70" s="20">
        <v>12</v>
      </c>
      <c r="AC70" s="20">
        <v>7</v>
      </c>
      <c r="AD70" s="20">
        <v>5</v>
      </c>
      <c r="AE70" s="20">
        <v>12</v>
      </c>
      <c r="AF70" s="20">
        <v>6</v>
      </c>
      <c r="AG70" s="20">
        <v>6</v>
      </c>
      <c r="AH70" s="20">
        <v>6</v>
      </c>
      <c r="AI70" s="20">
        <v>3</v>
      </c>
      <c r="AJ70" s="20">
        <v>3</v>
      </c>
      <c r="AK70" s="20">
        <v>12</v>
      </c>
      <c r="AL70" s="20">
        <v>6</v>
      </c>
      <c r="AM70" s="20">
        <v>6</v>
      </c>
      <c r="AN70" s="20">
        <v>18</v>
      </c>
      <c r="AO70" s="20">
        <v>6</v>
      </c>
      <c r="AP70" s="20">
        <v>12</v>
      </c>
      <c r="AQ70" s="20">
        <v>22</v>
      </c>
      <c r="AR70" s="20">
        <v>12</v>
      </c>
      <c r="AS70" s="20">
        <v>10</v>
      </c>
      <c r="AT70" s="20">
        <v>21</v>
      </c>
      <c r="AU70" s="20">
        <v>12</v>
      </c>
      <c r="AV70" s="20">
        <v>9</v>
      </c>
      <c r="AW70" s="20">
        <v>75</v>
      </c>
      <c r="AX70" s="20">
        <v>29</v>
      </c>
      <c r="AY70" s="20">
        <v>46</v>
      </c>
      <c r="AZ70" s="20">
        <v>15</v>
      </c>
      <c r="BA70" s="20">
        <v>114</v>
      </c>
      <c r="BB70" s="20">
        <v>96</v>
      </c>
      <c r="BC70" s="21">
        <v>6.6666666666666666E-2</v>
      </c>
      <c r="BD70" s="21">
        <v>0.50666666666666671</v>
      </c>
      <c r="BE70" s="21">
        <v>0.42666666666666669</v>
      </c>
      <c r="BF70" s="22">
        <v>56.191111111111113</v>
      </c>
      <c r="BG70" s="17">
        <f t="shared" si="5"/>
        <v>12643</v>
      </c>
    </row>
    <row r="71" spans="1:59" x14ac:dyDescent="0.15">
      <c r="A71" s="184"/>
      <c r="B71" s="18" t="s">
        <v>87</v>
      </c>
      <c r="C71" s="19">
        <v>240</v>
      </c>
      <c r="D71" s="19">
        <v>420</v>
      </c>
      <c r="E71" s="19">
        <v>182</v>
      </c>
      <c r="F71" s="19">
        <v>238</v>
      </c>
      <c r="G71" s="20">
        <v>14</v>
      </c>
      <c r="H71" s="20">
        <v>10</v>
      </c>
      <c r="I71" s="20">
        <v>4</v>
      </c>
      <c r="J71" s="20">
        <v>10</v>
      </c>
      <c r="K71" s="20">
        <v>4</v>
      </c>
      <c r="L71" s="20">
        <v>6</v>
      </c>
      <c r="M71" s="20">
        <v>16</v>
      </c>
      <c r="N71" s="20">
        <v>9</v>
      </c>
      <c r="O71" s="20">
        <v>7</v>
      </c>
      <c r="P71" s="20">
        <v>17</v>
      </c>
      <c r="Q71" s="20">
        <v>7</v>
      </c>
      <c r="R71" s="20">
        <v>10</v>
      </c>
      <c r="S71" s="20">
        <v>11</v>
      </c>
      <c r="T71" s="20">
        <v>5</v>
      </c>
      <c r="U71" s="20">
        <v>6</v>
      </c>
      <c r="V71" s="20">
        <v>14</v>
      </c>
      <c r="W71" s="20">
        <v>8</v>
      </c>
      <c r="X71" s="20">
        <v>6</v>
      </c>
      <c r="Y71" s="20">
        <v>12</v>
      </c>
      <c r="Z71" s="20">
        <v>6</v>
      </c>
      <c r="AA71" s="20">
        <v>6</v>
      </c>
      <c r="AB71" s="20">
        <v>14</v>
      </c>
      <c r="AC71" s="20">
        <v>5</v>
      </c>
      <c r="AD71" s="20">
        <v>9</v>
      </c>
      <c r="AE71" s="20">
        <v>29</v>
      </c>
      <c r="AF71" s="20">
        <v>16</v>
      </c>
      <c r="AG71" s="20">
        <v>13</v>
      </c>
      <c r="AH71" s="20">
        <v>31</v>
      </c>
      <c r="AI71" s="20">
        <v>13</v>
      </c>
      <c r="AJ71" s="20">
        <v>18</v>
      </c>
      <c r="AK71" s="20">
        <v>20</v>
      </c>
      <c r="AL71" s="20">
        <v>9</v>
      </c>
      <c r="AM71" s="20">
        <v>11</v>
      </c>
      <c r="AN71" s="20">
        <v>17</v>
      </c>
      <c r="AO71" s="20">
        <v>8</v>
      </c>
      <c r="AP71" s="20">
        <v>9</v>
      </c>
      <c r="AQ71" s="20">
        <v>21</v>
      </c>
      <c r="AR71" s="20">
        <v>9</v>
      </c>
      <c r="AS71" s="20">
        <v>12</v>
      </c>
      <c r="AT71" s="20">
        <v>32</v>
      </c>
      <c r="AU71" s="20">
        <v>14</v>
      </c>
      <c r="AV71" s="20">
        <v>18</v>
      </c>
      <c r="AW71" s="20">
        <v>162</v>
      </c>
      <c r="AX71" s="20">
        <v>59</v>
      </c>
      <c r="AY71" s="20">
        <v>103</v>
      </c>
      <c r="AZ71" s="20">
        <v>40</v>
      </c>
      <c r="BA71" s="20">
        <v>186</v>
      </c>
      <c r="BB71" s="20">
        <v>194</v>
      </c>
      <c r="BC71" s="21">
        <v>9.5238095238095233E-2</v>
      </c>
      <c r="BD71" s="21">
        <v>0.44285714285714284</v>
      </c>
      <c r="BE71" s="21">
        <v>0.46190476190476193</v>
      </c>
      <c r="BF71" s="22">
        <v>54.954761904761902</v>
      </c>
      <c r="BG71" s="17">
        <f t="shared" si="5"/>
        <v>23081</v>
      </c>
    </row>
    <row r="72" spans="1:59" ht="14.25" thickBot="1" x14ac:dyDescent="0.2">
      <c r="A72" s="184"/>
      <c r="B72" s="23" t="s">
        <v>88</v>
      </c>
      <c r="C72" s="24">
        <v>206</v>
      </c>
      <c r="D72" s="24">
        <v>391</v>
      </c>
      <c r="E72" s="24">
        <v>162</v>
      </c>
      <c r="F72" s="24">
        <v>229</v>
      </c>
      <c r="G72" s="25">
        <v>10</v>
      </c>
      <c r="H72" s="25">
        <v>5</v>
      </c>
      <c r="I72" s="25">
        <v>5</v>
      </c>
      <c r="J72" s="25">
        <v>13</v>
      </c>
      <c r="K72" s="25">
        <v>5</v>
      </c>
      <c r="L72" s="25">
        <v>8</v>
      </c>
      <c r="M72" s="25">
        <v>20</v>
      </c>
      <c r="N72" s="25">
        <v>10</v>
      </c>
      <c r="O72" s="25">
        <v>10</v>
      </c>
      <c r="P72" s="25">
        <v>9</v>
      </c>
      <c r="Q72" s="25">
        <v>1</v>
      </c>
      <c r="R72" s="25">
        <v>8</v>
      </c>
      <c r="S72" s="25">
        <v>16</v>
      </c>
      <c r="T72" s="25">
        <v>7</v>
      </c>
      <c r="U72" s="25">
        <v>9</v>
      </c>
      <c r="V72" s="25">
        <v>11</v>
      </c>
      <c r="W72" s="25">
        <v>7</v>
      </c>
      <c r="X72" s="25">
        <v>4</v>
      </c>
      <c r="Y72" s="25">
        <v>9</v>
      </c>
      <c r="Z72" s="25">
        <v>5</v>
      </c>
      <c r="AA72" s="25">
        <v>4</v>
      </c>
      <c r="AB72" s="25">
        <v>17</v>
      </c>
      <c r="AC72" s="25">
        <v>5</v>
      </c>
      <c r="AD72" s="25">
        <v>12</v>
      </c>
      <c r="AE72" s="25">
        <v>19</v>
      </c>
      <c r="AF72" s="25">
        <v>8</v>
      </c>
      <c r="AG72" s="25">
        <v>11</v>
      </c>
      <c r="AH72" s="25">
        <v>23</v>
      </c>
      <c r="AI72" s="25">
        <v>10</v>
      </c>
      <c r="AJ72" s="25">
        <v>13</v>
      </c>
      <c r="AK72" s="25">
        <v>27</v>
      </c>
      <c r="AL72" s="25">
        <v>12</v>
      </c>
      <c r="AM72" s="25">
        <v>15</v>
      </c>
      <c r="AN72" s="25">
        <v>20</v>
      </c>
      <c r="AO72" s="25">
        <v>6</v>
      </c>
      <c r="AP72" s="25">
        <v>14</v>
      </c>
      <c r="AQ72" s="25">
        <v>19</v>
      </c>
      <c r="AR72" s="25">
        <v>8</v>
      </c>
      <c r="AS72" s="25">
        <v>11</v>
      </c>
      <c r="AT72" s="25">
        <v>35</v>
      </c>
      <c r="AU72" s="25">
        <v>17</v>
      </c>
      <c r="AV72" s="25">
        <v>18</v>
      </c>
      <c r="AW72" s="25">
        <v>143</v>
      </c>
      <c r="AX72" s="25">
        <v>56</v>
      </c>
      <c r="AY72" s="25">
        <v>87</v>
      </c>
      <c r="AZ72" s="25">
        <v>43</v>
      </c>
      <c r="BA72" s="25">
        <v>170</v>
      </c>
      <c r="BB72" s="25">
        <v>178</v>
      </c>
      <c r="BC72" s="26">
        <v>0.10997442455242967</v>
      </c>
      <c r="BD72" s="26">
        <v>0.43478260869565216</v>
      </c>
      <c r="BE72" s="26">
        <v>0.45524296675191817</v>
      </c>
      <c r="BF72" s="27">
        <v>54.171355498721226</v>
      </c>
      <c r="BG72" s="17">
        <f t="shared" si="5"/>
        <v>21181</v>
      </c>
    </row>
    <row r="73" spans="1:59" x14ac:dyDescent="0.15">
      <c r="A73" s="184"/>
      <c r="B73" s="38"/>
      <c r="C73" s="39"/>
      <c r="D73" s="39"/>
      <c r="E73" s="39"/>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1"/>
      <c r="BD73" s="41"/>
      <c r="BE73" s="41"/>
      <c r="BF73" s="42"/>
    </row>
    <row r="74" spans="1:59" x14ac:dyDescent="0.15">
      <c r="A74" s="184"/>
      <c r="B74" s="38" t="s">
        <v>89</v>
      </c>
      <c r="C74" s="39">
        <v>2419</v>
      </c>
      <c r="D74" s="39">
        <v>4011</v>
      </c>
      <c r="E74" s="39">
        <v>1750</v>
      </c>
      <c r="F74" s="39">
        <v>2261</v>
      </c>
      <c r="G74" s="39">
        <v>83</v>
      </c>
      <c r="H74" s="39">
        <v>44</v>
      </c>
      <c r="I74" s="39">
        <v>39</v>
      </c>
      <c r="J74" s="39">
        <v>100</v>
      </c>
      <c r="K74" s="39">
        <v>52</v>
      </c>
      <c r="L74" s="39">
        <v>48</v>
      </c>
      <c r="M74" s="39">
        <v>127</v>
      </c>
      <c r="N74" s="39">
        <v>71</v>
      </c>
      <c r="O74" s="39">
        <v>56</v>
      </c>
      <c r="P74" s="39">
        <v>121</v>
      </c>
      <c r="Q74" s="39">
        <v>50</v>
      </c>
      <c r="R74" s="39">
        <v>71</v>
      </c>
      <c r="S74" s="39">
        <v>150</v>
      </c>
      <c r="T74" s="39">
        <v>76</v>
      </c>
      <c r="U74" s="39">
        <v>74</v>
      </c>
      <c r="V74" s="39">
        <v>117</v>
      </c>
      <c r="W74" s="39">
        <v>62</v>
      </c>
      <c r="X74" s="39">
        <v>55</v>
      </c>
      <c r="Y74" s="39">
        <v>127</v>
      </c>
      <c r="Z74" s="39">
        <v>63</v>
      </c>
      <c r="AA74" s="39">
        <v>64</v>
      </c>
      <c r="AB74" s="39">
        <v>139</v>
      </c>
      <c r="AC74" s="39">
        <v>63</v>
      </c>
      <c r="AD74" s="39">
        <v>76</v>
      </c>
      <c r="AE74" s="39">
        <v>224</v>
      </c>
      <c r="AF74" s="39">
        <v>114</v>
      </c>
      <c r="AG74" s="39">
        <v>110</v>
      </c>
      <c r="AH74" s="39">
        <v>257</v>
      </c>
      <c r="AI74" s="39">
        <v>120</v>
      </c>
      <c r="AJ74" s="39">
        <v>137</v>
      </c>
      <c r="AK74" s="39">
        <v>262</v>
      </c>
      <c r="AL74" s="39">
        <v>130</v>
      </c>
      <c r="AM74" s="39">
        <v>132</v>
      </c>
      <c r="AN74" s="39">
        <v>257</v>
      </c>
      <c r="AO74" s="39">
        <v>118</v>
      </c>
      <c r="AP74" s="39">
        <v>139</v>
      </c>
      <c r="AQ74" s="39">
        <v>252</v>
      </c>
      <c r="AR74" s="39">
        <v>120</v>
      </c>
      <c r="AS74" s="39">
        <v>132</v>
      </c>
      <c r="AT74" s="39">
        <v>339</v>
      </c>
      <c r="AU74" s="39">
        <v>164</v>
      </c>
      <c r="AV74" s="39">
        <v>175</v>
      </c>
      <c r="AW74" s="39">
        <v>1456</v>
      </c>
      <c r="AX74" s="39">
        <v>503</v>
      </c>
      <c r="AY74" s="39">
        <v>953</v>
      </c>
      <c r="AZ74" s="39">
        <v>310</v>
      </c>
      <c r="BA74" s="39">
        <v>1906</v>
      </c>
      <c r="BB74" s="39">
        <v>1795</v>
      </c>
      <c r="BC74" s="41">
        <v>7.7287459486412372E-2</v>
      </c>
      <c r="BD74" s="41">
        <v>0.47519321864871605</v>
      </c>
      <c r="BE74" s="41">
        <v>0.44751932186487159</v>
      </c>
      <c r="BF74" s="42">
        <v>55.962852156569433</v>
      </c>
    </row>
    <row r="75" spans="1:59" ht="14.25" thickBot="1" x14ac:dyDescent="0.2">
      <c r="A75" s="185"/>
      <c r="B75" s="38"/>
      <c r="C75" s="39"/>
      <c r="D75" s="39"/>
      <c r="E75" s="39"/>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1"/>
      <c r="BD75" s="41"/>
      <c r="BE75" s="41"/>
      <c r="BF75" s="42"/>
    </row>
    <row r="76" spans="1:59" ht="13.5" customHeight="1" x14ac:dyDescent="0.15">
      <c r="A76" s="177" t="s">
        <v>90</v>
      </c>
      <c r="B76" s="12" t="s">
        <v>91</v>
      </c>
      <c r="C76" s="13">
        <v>486</v>
      </c>
      <c r="D76" s="13">
        <v>831</v>
      </c>
      <c r="E76" s="13">
        <v>400</v>
      </c>
      <c r="F76" s="13">
        <v>431</v>
      </c>
      <c r="G76" s="14">
        <v>17</v>
      </c>
      <c r="H76" s="14">
        <v>8</v>
      </c>
      <c r="I76" s="14">
        <v>9</v>
      </c>
      <c r="J76" s="14">
        <v>23</v>
      </c>
      <c r="K76" s="14">
        <v>14</v>
      </c>
      <c r="L76" s="14">
        <v>9</v>
      </c>
      <c r="M76" s="14">
        <v>29</v>
      </c>
      <c r="N76" s="14">
        <v>15</v>
      </c>
      <c r="O76" s="14">
        <v>14</v>
      </c>
      <c r="P76" s="14">
        <v>21</v>
      </c>
      <c r="Q76" s="14">
        <v>6</v>
      </c>
      <c r="R76" s="14">
        <v>15</v>
      </c>
      <c r="S76" s="14">
        <v>25</v>
      </c>
      <c r="T76" s="14">
        <v>12</v>
      </c>
      <c r="U76" s="14">
        <v>13</v>
      </c>
      <c r="V76" s="14">
        <v>31</v>
      </c>
      <c r="W76" s="14">
        <v>18</v>
      </c>
      <c r="X76" s="14">
        <v>13</v>
      </c>
      <c r="Y76" s="14">
        <v>29</v>
      </c>
      <c r="Z76" s="14">
        <v>15</v>
      </c>
      <c r="AA76" s="14">
        <v>14</v>
      </c>
      <c r="AB76" s="14">
        <v>42</v>
      </c>
      <c r="AC76" s="14">
        <v>24</v>
      </c>
      <c r="AD76" s="14">
        <v>18</v>
      </c>
      <c r="AE76" s="14">
        <v>47</v>
      </c>
      <c r="AF76" s="14">
        <v>25</v>
      </c>
      <c r="AG76" s="14">
        <v>22</v>
      </c>
      <c r="AH76" s="14">
        <v>54</v>
      </c>
      <c r="AI76" s="14">
        <v>32</v>
      </c>
      <c r="AJ76" s="14">
        <v>22</v>
      </c>
      <c r="AK76" s="14">
        <v>59</v>
      </c>
      <c r="AL76" s="14">
        <v>31</v>
      </c>
      <c r="AM76" s="14">
        <v>28</v>
      </c>
      <c r="AN76" s="14">
        <v>43</v>
      </c>
      <c r="AO76" s="14">
        <v>21</v>
      </c>
      <c r="AP76" s="14">
        <v>22</v>
      </c>
      <c r="AQ76" s="14">
        <v>57</v>
      </c>
      <c r="AR76" s="14">
        <v>31</v>
      </c>
      <c r="AS76" s="14">
        <v>26</v>
      </c>
      <c r="AT76" s="14">
        <v>70</v>
      </c>
      <c r="AU76" s="14">
        <v>34</v>
      </c>
      <c r="AV76" s="14">
        <v>36</v>
      </c>
      <c r="AW76" s="14">
        <v>284</v>
      </c>
      <c r="AX76" s="14">
        <v>114</v>
      </c>
      <c r="AY76" s="14">
        <v>170</v>
      </c>
      <c r="AZ76" s="14">
        <v>69</v>
      </c>
      <c r="BA76" s="14">
        <v>408</v>
      </c>
      <c r="BB76" s="14">
        <v>354</v>
      </c>
      <c r="BC76" s="15">
        <v>8.3032490974729242E-2</v>
      </c>
      <c r="BD76" s="15">
        <v>0.49097472924187724</v>
      </c>
      <c r="BE76" s="15">
        <v>0.4259927797833935</v>
      </c>
      <c r="BF76" s="16">
        <v>54.877256317689529</v>
      </c>
      <c r="BG76" s="17">
        <f t="shared" ref="BG76:BG91" si="6">BF76*D76</f>
        <v>45603</v>
      </c>
    </row>
    <row r="77" spans="1:59" ht="13.5" customHeight="1" x14ac:dyDescent="0.15">
      <c r="A77" s="178"/>
      <c r="B77" s="33" t="s">
        <v>92</v>
      </c>
      <c r="C77" s="34">
        <v>260</v>
      </c>
      <c r="D77" s="34">
        <v>449</v>
      </c>
      <c r="E77" s="34">
        <v>187</v>
      </c>
      <c r="F77" s="34">
        <v>262</v>
      </c>
      <c r="G77" s="35">
        <v>14</v>
      </c>
      <c r="H77" s="35">
        <v>7</v>
      </c>
      <c r="I77" s="35">
        <v>7</v>
      </c>
      <c r="J77" s="35">
        <v>10</v>
      </c>
      <c r="K77" s="35">
        <v>6</v>
      </c>
      <c r="L77" s="35">
        <v>4</v>
      </c>
      <c r="M77" s="35">
        <v>10</v>
      </c>
      <c r="N77" s="35">
        <v>3</v>
      </c>
      <c r="O77" s="35">
        <v>7</v>
      </c>
      <c r="P77" s="35">
        <v>13</v>
      </c>
      <c r="Q77" s="35">
        <v>3</v>
      </c>
      <c r="R77" s="35">
        <v>10</v>
      </c>
      <c r="S77" s="35">
        <v>21</v>
      </c>
      <c r="T77" s="35">
        <v>13</v>
      </c>
      <c r="U77" s="35">
        <v>8</v>
      </c>
      <c r="V77" s="35">
        <v>16</v>
      </c>
      <c r="W77" s="35">
        <v>5</v>
      </c>
      <c r="X77" s="35">
        <v>11</v>
      </c>
      <c r="Y77" s="35">
        <v>24</v>
      </c>
      <c r="Z77" s="35">
        <v>10</v>
      </c>
      <c r="AA77" s="35">
        <v>14</v>
      </c>
      <c r="AB77" s="35">
        <v>28</v>
      </c>
      <c r="AC77" s="35">
        <v>12</v>
      </c>
      <c r="AD77" s="35">
        <v>16</v>
      </c>
      <c r="AE77" s="35">
        <v>21</v>
      </c>
      <c r="AF77" s="35">
        <v>9</v>
      </c>
      <c r="AG77" s="35">
        <v>12</v>
      </c>
      <c r="AH77" s="35">
        <v>27</v>
      </c>
      <c r="AI77" s="35">
        <v>15</v>
      </c>
      <c r="AJ77" s="35">
        <v>12</v>
      </c>
      <c r="AK77" s="35">
        <v>34</v>
      </c>
      <c r="AL77" s="35">
        <v>15</v>
      </c>
      <c r="AM77" s="35">
        <v>19</v>
      </c>
      <c r="AN77" s="35">
        <v>23</v>
      </c>
      <c r="AO77" s="35">
        <v>11</v>
      </c>
      <c r="AP77" s="35">
        <v>12</v>
      </c>
      <c r="AQ77" s="35">
        <v>21</v>
      </c>
      <c r="AR77" s="35">
        <v>10</v>
      </c>
      <c r="AS77" s="35">
        <v>11</v>
      </c>
      <c r="AT77" s="35">
        <v>30</v>
      </c>
      <c r="AU77" s="35">
        <v>10</v>
      </c>
      <c r="AV77" s="35">
        <v>20</v>
      </c>
      <c r="AW77" s="35">
        <v>157</v>
      </c>
      <c r="AX77" s="35">
        <v>58</v>
      </c>
      <c r="AY77" s="35">
        <v>99</v>
      </c>
      <c r="AZ77" s="35">
        <v>34</v>
      </c>
      <c r="BA77" s="35">
        <v>228</v>
      </c>
      <c r="BB77" s="35">
        <v>187</v>
      </c>
      <c r="BC77" s="36">
        <v>7.5723830734966593E-2</v>
      </c>
      <c r="BD77" s="36">
        <v>0.50779510022271712</v>
      </c>
      <c r="BE77" s="36">
        <v>0.41648106904231624</v>
      </c>
      <c r="BF77" s="37">
        <v>54.077951002227174</v>
      </c>
      <c r="BG77" s="17">
        <f t="shared" si="6"/>
        <v>24281</v>
      </c>
    </row>
    <row r="78" spans="1:59" x14ac:dyDescent="0.15">
      <c r="A78" s="178"/>
      <c r="B78" s="18" t="s">
        <v>93</v>
      </c>
      <c r="C78" s="19">
        <v>198</v>
      </c>
      <c r="D78" s="19">
        <v>346</v>
      </c>
      <c r="E78" s="19">
        <v>160</v>
      </c>
      <c r="F78" s="19">
        <v>186</v>
      </c>
      <c r="G78" s="20">
        <v>10</v>
      </c>
      <c r="H78" s="20">
        <v>6</v>
      </c>
      <c r="I78" s="20">
        <v>4</v>
      </c>
      <c r="J78" s="20">
        <v>4</v>
      </c>
      <c r="K78" s="20">
        <v>2</v>
      </c>
      <c r="L78" s="20">
        <v>2</v>
      </c>
      <c r="M78" s="20">
        <v>13</v>
      </c>
      <c r="N78" s="20">
        <v>5</v>
      </c>
      <c r="O78" s="20">
        <v>8</v>
      </c>
      <c r="P78" s="20">
        <v>21</v>
      </c>
      <c r="Q78" s="20">
        <v>13</v>
      </c>
      <c r="R78" s="20">
        <v>8</v>
      </c>
      <c r="S78" s="20">
        <v>13</v>
      </c>
      <c r="T78" s="20">
        <v>1</v>
      </c>
      <c r="U78" s="20">
        <v>12</v>
      </c>
      <c r="V78" s="20">
        <v>22</v>
      </c>
      <c r="W78" s="20">
        <v>10</v>
      </c>
      <c r="X78" s="20">
        <v>12</v>
      </c>
      <c r="Y78" s="20">
        <v>8</v>
      </c>
      <c r="Z78" s="20">
        <v>6</v>
      </c>
      <c r="AA78" s="20">
        <v>2</v>
      </c>
      <c r="AB78" s="20">
        <v>14</v>
      </c>
      <c r="AC78" s="20">
        <v>7</v>
      </c>
      <c r="AD78" s="20">
        <v>7</v>
      </c>
      <c r="AE78" s="20">
        <v>24</v>
      </c>
      <c r="AF78" s="20">
        <v>11</v>
      </c>
      <c r="AG78" s="20">
        <v>13</v>
      </c>
      <c r="AH78" s="20">
        <v>32</v>
      </c>
      <c r="AI78" s="20">
        <v>19</v>
      </c>
      <c r="AJ78" s="20">
        <v>13</v>
      </c>
      <c r="AK78" s="20">
        <v>37</v>
      </c>
      <c r="AL78" s="20">
        <v>18</v>
      </c>
      <c r="AM78" s="20">
        <v>19</v>
      </c>
      <c r="AN78" s="20">
        <v>21</v>
      </c>
      <c r="AO78" s="20">
        <v>10</v>
      </c>
      <c r="AP78" s="20">
        <v>11</v>
      </c>
      <c r="AQ78" s="20">
        <v>19</v>
      </c>
      <c r="AR78" s="20">
        <v>7</v>
      </c>
      <c r="AS78" s="20">
        <v>12</v>
      </c>
      <c r="AT78" s="20">
        <v>25</v>
      </c>
      <c r="AU78" s="20">
        <v>12</v>
      </c>
      <c r="AV78" s="20">
        <v>13</v>
      </c>
      <c r="AW78" s="20">
        <v>83</v>
      </c>
      <c r="AX78" s="20">
        <v>33</v>
      </c>
      <c r="AY78" s="20">
        <v>50</v>
      </c>
      <c r="AZ78" s="20">
        <v>27</v>
      </c>
      <c r="BA78" s="20">
        <v>211</v>
      </c>
      <c r="BB78" s="20">
        <v>108</v>
      </c>
      <c r="BC78" s="21">
        <v>7.8034682080924858E-2</v>
      </c>
      <c r="BD78" s="21">
        <v>0.60982658959537572</v>
      </c>
      <c r="BE78" s="21">
        <v>0.31213872832369943</v>
      </c>
      <c r="BF78" s="22">
        <v>50.124277456647398</v>
      </c>
      <c r="BG78" s="17">
        <f t="shared" si="6"/>
        <v>17343</v>
      </c>
    </row>
    <row r="79" spans="1:59" x14ac:dyDescent="0.15">
      <c r="A79" s="178"/>
      <c r="B79" s="18" t="s">
        <v>94</v>
      </c>
      <c r="C79" s="19">
        <v>86</v>
      </c>
      <c r="D79" s="19">
        <v>139</v>
      </c>
      <c r="E79" s="19">
        <v>67</v>
      </c>
      <c r="F79" s="19">
        <v>72</v>
      </c>
      <c r="G79" s="20">
        <v>1</v>
      </c>
      <c r="H79" s="20">
        <v>1</v>
      </c>
      <c r="I79" s="20">
        <v>0</v>
      </c>
      <c r="J79" s="20">
        <v>4</v>
      </c>
      <c r="K79" s="20">
        <v>3</v>
      </c>
      <c r="L79" s="20">
        <v>1</v>
      </c>
      <c r="M79" s="20">
        <v>2</v>
      </c>
      <c r="N79" s="20">
        <v>1</v>
      </c>
      <c r="O79" s="20">
        <v>1</v>
      </c>
      <c r="P79" s="20">
        <v>3</v>
      </c>
      <c r="Q79" s="20">
        <v>1</v>
      </c>
      <c r="R79" s="20">
        <v>2</v>
      </c>
      <c r="S79" s="20">
        <v>4</v>
      </c>
      <c r="T79" s="20">
        <v>3</v>
      </c>
      <c r="U79" s="20">
        <v>1</v>
      </c>
      <c r="V79" s="20">
        <v>3</v>
      </c>
      <c r="W79" s="20">
        <v>1</v>
      </c>
      <c r="X79" s="20">
        <v>2</v>
      </c>
      <c r="Y79" s="20">
        <v>5</v>
      </c>
      <c r="Z79" s="20">
        <v>3</v>
      </c>
      <c r="AA79" s="20">
        <v>2</v>
      </c>
      <c r="AB79" s="20">
        <v>7</v>
      </c>
      <c r="AC79" s="20">
        <v>3</v>
      </c>
      <c r="AD79" s="20">
        <v>4</v>
      </c>
      <c r="AE79" s="20">
        <v>7</v>
      </c>
      <c r="AF79" s="20">
        <v>5</v>
      </c>
      <c r="AG79" s="20">
        <v>2</v>
      </c>
      <c r="AH79" s="20">
        <v>6</v>
      </c>
      <c r="AI79" s="20">
        <v>4</v>
      </c>
      <c r="AJ79" s="20">
        <v>2</v>
      </c>
      <c r="AK79" s="20">
        <v>7</v>
      </c>
      <c r="AL79" s="20">
        <v>3</v>
      </c>
      <c r="AM79" s="20">
        <v>4</v>
      </c>
      <c r="AN79" s="20">
        <v>8</v>
      </c>
      <c r="AO79" s="20">
        <v>5</v>
      </c>
      <c r="AP79" s="20">
        <v>3</v>
      </c>
      <c r="AQ79" s="20">
        <v>9</v>
      </c>
      <c r="AR79" s="20">
        <v>5</v>
      </c>
      <c r="AS79" s="20">
        <v>4</v>
      </c>
      <c r="AT79" s="20">
        <v>13</v>
      </c>
      <c r="AU79" s="20">
        <v>7</v>
      </c>
      <c r="AV79" s="20">
        <v>6</v>
      </c>
      <c r="AW79" s="20">
        <v>60</v>
      </c>
      <c r="AX79" s="20">
        <v>22</v>
      </c>
      <c r="AY79" s="20">
        <v>38</v>
      </c>
      <c r="AZ79" s="20">
        <v>7</v>
      </c>
      <c r="BA79" s="20">
        <v>59</v>
      </c>
      <c r="BB79" s="20">
        <v>73</v>
      </c>
      <c r="BC79" s="21">
        <v>5.0359712230215826E-2</v>
      </c>
      <c r="BD79" s="21">
        <v>0.42446043165467628</v>
      </c>
      <c r="BE79" s="21">
        <v>0.52517985611510787</v>
      </c>
      <c r="BF79" s="22">
        <v>59.640287769784173</v>
      </c>
      <c r="BG79" s="17">
        <f t="shared" si="6"/>
        <v>8290</v>
      </c>
    </row>
    <row r="80" spans="1:59" x14ac:dyDescent="0.15">
      <c r="A80" s="178"/>
      <c r="B80" s="18" t="s">
        <v>95</v>
      </c>
      <c r="C80" s="19">
        <v>102</v>
      </c>
      <c r="D80" s="19">
        <v>206</v>
      </c>
      <c r="E80" s="19">
        <v>96</v>
      </c>
      <c r="F80" s="19">
        <v>110</v>
      </c>
      <c r="G80" s="20">
        <v>4</v>
      </c>
      <c r="H80" s="20">
        <v>2</v>
      </c>
      <c r="I80" s="20">
        <v>2</v>
      </c>
      <c r="J80" s="20">
        <v>5</v>
      </c>
      <c r="K80" s="20">
        <v>3</v>
      </c>
      <c r="L80" s="20">
        <v>2</v>
      </c>
      <c r="M80" s="20">
        <v>5</v>
      </c>
      <c r="N80" s="20">
        <v>3</v>
      </c>
      <c r="O80" s="20">
        <v>2</v>
      </c>
      <c r="P80" s="20">
        <v>4</v>
      </c>
      <c r="Q80" s="20">
        <v>2</v>
      </c>
      <c r="R80" s="20">
        <v>2</v>
      </c>
      <c r="S80" s="20">
        <v>6</v>
      </c>
      <c r="T80" s="20">
        <v>3</v>
      </c>
      <c r="U80" s="20">
        <v>3</v>
      </c>
      <c r="V80" s="20">
        <v>8</v>
      </c>
      <c r="W80" s="20">
        <v>3</v>
      </c>
      <c r="X80" s="20">
        <v>5</v>
      </c>
      <c r="Y80" s="20">
        <v>11</v>
      </c>
      <c r="Z80" s="20">
        <v>8</v>
      </c>
      <c r="AA80" s="20">
        <v>3</v>
      </c>
      <c r="AB80" s="20">
        <v>6</v>
      </c>
      <c r="AC80" s="20">
        <v>1</v>
      </c>
      <c r="AD80" s="20">
        <v>5</v>
      </c>
      <c r="AE80" s="20">
        <v>7</v>
      </c>
      <c r="AF80" s="20">
        <v>5</v>
      </c>
      <c r="AG80" s="20">
        <v>2</v>
      </c>
      <c r="AH80" s="20">
        <v>8</v>
      </c>
      <c r="AI80" s="20">
        <v>6</v>
      </c>
      <c r="AJ80" s="20">
        <v>2</v>
      </c>
      <c r="AK80" s="20">
        <v>10</v>
      </c>
      <c r="AL80" s="20">
        <v>4</v>
      </c>
      <c r="AM80" s="20">
        <v>6</v>
      </c>
      <c r="AN80" s="20">
        <v>13</v>
      </c>
      <c r="AO80" s="20">
        <v>4</v>
      </c>
      <c r="AP80" s="20">
        <v>9</v>
      </c>
      <c r="AQ80" s="20">
        <v>14</v>
      </c>
      <c r="AR80" s="20">
        <v>7</v>
      </c>
      <c r="AS80" s="20">
        <v>7</v>
      </c>
      <c r="AT80" s="20">
        <v>32</v>
      </c>
      <c r="AU80" s="20">
        <v>14</v>
      </c>
      <c r="AV80" s="20">
        <v>18</v>
      </c>
      <c r="AW80" s="20">
        <v>73</v>
      </c>
      <c r="AX80" s="20">
        <v>31</v>
      </c>
      <c r="AY80" s="20">
        <v>42</v>
      </c>
      <c r="AZ80" s="20">
        <v>14</v>
      </c>
      <c r="BA80" s="20">
        <v>87</v>
      </c>
      <c r="BB80" s="20">
        <v>105</v>
      </c>
      <c r="BC80" s="21">
        <v>6.7961165048543687E-2</v>
      </c>
      <c r="BD80" s="21">
        <v>0.42233009708737862</v>
      </c>
      <c r="BE80" s="21">
        <v>0.50970873786407767</v>
      </c>
      <c r="BF80" s="22">
        <v>57.441747572815537</v>
      </c>
      <c r="BG80" s="17">
        <f t="shared" si="6"/>
        <v>11833</v>
      </c>
    </row>
    <row r="81" spans="1:59" x14ac:dyDescent="0.15">
      <c r="A81" s="178"/>
      <c r="B81" s="18" t="s">
        <v>96</v>
      </c>
      <c r="C81" s="19">
        <v>228</v>
      </c>
      <c r="D81" s="19">
        <v>422</v>
      </c>
      <c r="E81" s="19">
        <v>191</v>
      </c>
      <c r="F81" s="19">
        <v>231</v>
      </c>
      <c r="G81" s="20">
        <v>13</v>
      </c>
      <c r="H81" s="20">
        <v>6</v>
      </c>
      <c r="I81" s="20">
        <v>7</v>
      </c>
      <c r="J81" s="20">
        <v>17</v>
      </c>
      <c r="K81" s="20">
        <v>9</v>
      </c>
      <c r="L81" s="20">
        <v>8</v>
      </c>
      <c r="M81" s="20">
        <v>12</v>
      </c>
      <c r="N81" s="20">
        <v>7</v>
      </c>
      <c r="O81" s="20">
        <v>5</v>
      </c>
      <c r="P81" s="20">
        <v>11</v>
      </c>
      <c r="Q81" s="20">
        <v>4</v>
      </c>
      <c r="R81" s="20">
        <v>7</v>
      </c>
      <c r="S81" s="20">
        <v>5</v>
      </c>
      <c r="T81" s="20">
        <v>2</v>
      </c>
      <c r="U81" s="20">
        <v>3</v>
      </c>
      <c r="V81" s="20">
        <v>9</v>
      </c>
      <c r="W81" s="20">
        <v>4</v>
      </c>
      <c r="X81" s="20">
        <v>5</v>
      </c>
      <c r="Y81" s="20">
        <v>19</v>
      </c>
      <c r="Z81" s="20">
        <v>12</v>
      </c>
      <c r="AA81" s="20">
        <v>7</v>
      </c>
      <c r="AB81" s="20">
        <v>27</v>
      </c>
      <c r="AC81" s="20">
        <v>11</v>
      </c>
      <c r="AD81" s="20">
        <v>16</v>
      </c>
      <c r="AE81" s="20">
        <v>26</v>
      </c>
      <c r="AF81" s="20">
        <v>13</v>
      </c>
      <c r="AG81" s="20">
        <v>13</v>
      </c>
      <c r="AH81" s="20">
        <v>17</v>
      </c>
      <c r="AI81" s="20">
        <v>12</v>
      </c>
      <c r="AJ81" s="20">
        <v>5</v>
      </c>
      <c r="AK81" s="20">
        <v>28</v>
      </c>
      <c r="AL81" s="20">
        <v>15</v>
      </c>
      <c r="AM81" s="20">
        <v>13</v>
      </c>
      <c r="AN81" s="20">
        <v>32</v>
      </c>
      <c r="AO81" s="20">
        <v>16</v>
      </c>
      <c r="AP81" s="20">
        <v>16</v>
      </c>
      <c r="AQ81" s="20">
        <v>23</v>
      </c>
      <c r="AR81" s="20">
        <v>14</v>
      </c>
      <c r="AS81" s="20">
        <v>9</v>
      </c>
      <c r="AT81" s="20">
        <v>34</v>
      </c>
      <c r="AU81" s="20">
        <v>12</v>
      </c>
      <c r="AV81" s="20">
        <v>22</v>
      </c>
      <c r="AW81" s="20">
        <v>149</v>
      </c>
      <c r="AX81" s="20">
        <v>54</v>
      </c>
      <c r="AY81" s="20">
        <v>95</v>
      </c>
      <c r="AZ81" s="20">
        <v>42</v>
      </c>
      <c r="BA81" s="20">
        <v>197</v>
      </c>
      <c r="BB81" s="20">
        <v>183</v>
      </c>
      <c r="BC81" s="21">
        <v>9.9526066350710901E-2</v>
      </c>
      <c r="BD81" s="21">
        <v>0.46682464454976302</v>
      </c>
      <c r="BE81" s="21">
        <v>0.43364928909952605</v>
      </c>
      <c r="BF81" s="22">
        <v>55.286729857819907</v>
      </c>
      <c r="BG81" s="17">
        <f t="shared" si="6"/>
        <v>23331</v>
      </c>
    </row>
    <row r="82" spans="1:59" x14ac:dyDescent="0.15">
      <c r="A82" s="178"/>
      <c r="B82" s="18" t="s">
        <v>97</v>
      </c>
      <c r="C82" s="19">
        <v>60</v>
      </c>
      <c r="D82" s="19">
        <v>109</v>
      </c>
      <c r="E82" s="19">
        <v>48</v>
      </c>
      <c r="F82" s="19">
        <v>61</v>
      </c>
      <c r="G82" s="20">
        <v>2</v>
      </c>
      <c r="H82" s="20">
        <v>0</v>
      </c>
      <c r="I82" s="20">
        <v>2</v>
      </c>
      <c r="J82" s="20">
        <v>0</v>
      </c>
      <c r="K82" s="20">
        <v>0</v>
      </c>
      <c r="L82" s="20">
        <v>0</v>
      </c>
      <c r="M82" s="20">
        <v>1</v>
      </c>
      <c r="N82" s="20">
        <v>0</v>
      </c>
      <c r="O82" s="20">
        <v>1</v>
      </c>
      <c r="P82" s="20">
        <v>7</v>
      </c>
      <c r="Q82" s="20">
        <v>5</v>
      </c>
      <c r="R82" s="20">
        <v>2</v>
      </c>
      <c r="S82" s="20">
        <v>4</v>
      </c>
      <c r="T82" s="20">
        <v>1</v>
      </c>
      <c r="U82" s="20">
        <v>3</v>
      </c>
      <c r="V82" s="20">
        <v>2</v>
      </c>
      <c r="W82" s="20">
        <v>1</v>
      </c>
      <c r="X82" s="20">
        <v>1</v>
      </c>
      <c r="Y82" s="20">
        <v>1</v>
      </c>
      <c r="Z82" s="20">
        <v>0</v>
      </c>
      <c r="AA82" s="20">
        <v>1</v>
      </c>
      <c r="AB82" s="20">
        <v>5</v>
      </c>
      <c r="AC82" s="20">
        <v>1</v>
      </c>
      <c r="AD82" s="20">
        <v>4</v>
      </c>
      <c r="AE82" s="20">
        <v>4</v>
      </c>
      <c r="AF82" s="20">
        <v>3</v>
      </c>
      <c r="AG82" s="20">
        <v>1</v>
      </c>
      <c r="AH82" s="20">
        <v>8</v>
      </c>
      <c r="AI82" s="20">
        <v>6</v>
      </c>
      <c r="AJ82" s="20">
        <v>2</v>
      </c>
      <c r="AK82" s="20">
        <v>10</v>
      </c>
      <c r="AL82" s="20">
        <v>4</v>
      </c>
      <c r="AM82" s="20">
        <v>6</v>
      </c>
      <c r="AN82" s="20">
        <v>5</v>
      </c>
      <c r="AO82" s="20">
        <v>2</v>
      </c>
      <c r="AP82" s="20">
        <v>3</v>
      </c>
      <c r="AQ82" s="20">
        <v>5</v>
      </c>
      <c r="AR82" s="20">
        <v>4</v>
      </c>
      <c r="AS82" s="20">
        <v>1</v>
      </c>
      <c r="AT82" s="20">
        <v>12</v>
      </c>
      <c r="AU82" s="20">
        <v>3</v>
      </c>
      <c r="AV82" s="20">
        <v>9</v>
      </c>
      <c r="AW82" s="20">
        <v>43</v>
      </c>
      <c r="AX82" s="20">
        <v>18</v>
      </c>
      <c r="AY82" s="20">
        <v>25</v>
      </c>
      <c r="AZ82" s="20">
        <v>3</v>
      </c>
      <c r="BA82" s="20">
        <v>51</v>
      </c>
      <c r="BB82" s="20">
        <v>55</v>
      </c>
      <c r="BC82" s="21">
        <v>2.7522935779816515E-2</v>
      </c>
      <c r="BD82" s="21">
        <v>0.46788990825688076</v>
      </c>
      <c r="BE82" s="21">
        <v>0.50458715596330272</v>
      </c>
      <c r="BF82" s="22">
        <v>58.834862385321102</v>
      </c>
      <c r="BG82" s="17">
        <f t="shared" si="6"/>
        <v>6413</v>
      </c>
    </row>
    <row r="83" spans="1:59" x14ac:dyDescent="0.15">
      <c r="A83" s="178"/>
      <c r="B83" s="18" t="s">
        <v>98</v>
      </c>
      <c r="C83" s="19">
        <v>269</v>
      </c>
      <c r="D83" s="19">
        <v>443</v>
      </c>
      <c r="E83" s="19">
        <v>202</v>
      </c>
      <c r="F83" s="19">
        <v>241</v>
      </c>
      <c r="G83" s="20">
        <v>9</v>
      </c>
      <c r="H83" s="20">
        <v>3</v>
      </c>
      <c r="I83" s="20">
        <v>6</v>
      </c>
      <c r="J83" s="20">
        <v>5</v>
      </c>
      <c r="K83" s="20">
        <v>3</v>
      </c>
      <c r="L83" s="20">
        <v>2</v>
      </c>
      <c r="M83" s="20">
        <v>8</v>
      </c>
      <c r="N83" s="20">
        <v>3</v>
      </c>
      <c r="O83" s="20">
        <v>5</v>
      </c>
      <c r="P83" s="20">
        <v>7</v>
      </c>
      <c r="Q83" s="20">
        <v>4</v>
      </c>
      <c r="R83" s="20">
        <v>3</v>
      </c>
      <c r="S83" s="20">
        <v>18</v>
      </c>
      <c r="T83" s="20">
        <v>10</v>
      </c>
      <c r="U83" s="20">
        <v>8</v>
      </c>
      <c r="V83" s="20">
        <v>13</v>
      </c>
      <c r="W83" s="20">
        <v>7</v>
      </c>
      <c r="X83" s="20">
        <v>6</v>
      </c>
      <c r="Y83" s="20">
        <v>19</v>
      </c>
      <c r="Z83" s="20">
        <v>10</v>
      </c>
      <c r="AA83" s="20">
        <v>9</v>
      </c>
      <c r="AB83" s="20">
        <v>21</v>
      </c>
      <c r="AC83" s="20">
        <v>14</v>
      </c>
      <c r="AD83" s="20">
        <v>7</v>
      </c>
      <c r="AE83" s="20">
        <v>13</v>
      </c>
      <c r="AF83" s="20">
        <v>9</v>
      </c>
      <c r="AG83" s="20">
        <v>4</v>
      </c>
      <c r="AH83" s="20">
        <v>37</v>
      </c>
      <c r="AI83" s="20">
        <v>16</v>
      </c>
      <c r="AJ83" s="20">
        <v>21</v>
      </c>
      <c r="AK83" s="20">
        <v>21</v>
      </c>
      <c r="AL83" s="20">
        <v>13</v>
      </c>
      <c r="AM83" s="20">
        <v>8</v>
      </c>
      <c r="AN83" s="20">
        <v>18</v>
      </c>
      <c r="AO83" s="20">
        <v>6</v>
      </c>
      <c r="AP83" s="20">
        <v>12</v>
      </c>
      <c r="AQ83" s="20">
        <v>28</v>
      </c>
      <c r="AR83" s="20">
        <v>13</v>
      </c>
      <c r="AS83" s="20">
        <v>15</v>
      </c>
      <c r="AT83" s="20">
        <v>39</v>
      </c>
      <c r="AU83" s="20">
        <v>22</v>
      </c>
      <c r="AV83" s="20">
        <v>17</v>
      </c>
      <c r="AW83" s="20">
        <v>187</v>
      </c>
      <c r="AX83" s="20">
        <v>69</v>
      </c>
      <c r="AY83" s="20">
        <v>118</v>
      </c>
      <c r="AZ83" s="20">
        <v>22</v>
      </c>
      <c r="BA83" s="20">
        <v>195</v>
      </c>
      <c r="BB83" s="20">
        <v>226</v>
      </c>
      <c r="BC83" s="21">
        <v>4.9661399548532728E-2</v>
      </c>
      <c r="BD83" s="21">
        <v>0.44018058690744921</v>
      </c>
      <c r="BE83" s="21">
        <v>0.51015801354401802</v>
      </c>
      <c r="BF83" s="22">
        <v>58.762979683972915</v>
      </c>
      <c r="BG83" s="17">
        <f t="shared" si="6"/>
        <v>26032</v>
      </c>
    </row>
    <row r="84" spans="1:59" x14ac:dyDescent="0.15">
      <c r="A84" s="178"/>
      <c r="B84" s="18" t="s">
        <v>99</v>
      </c>
      <c r="C84" s="19">
        <v>21</v>
      </c>
      <c r="D84" s="19">
        <v>31</v>
      </c>
      <c r="E84" s="19">
        <v>18</v>
      </c>
      <c r="F84" s="19">
        <v>13</v>
      </c>
      <c r="G84" s="20">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1</v>
      </c>
      <c r="AC84" s="20">
        <v>1</v>
      </c>
      <c r="AD84" s="20">
        <v>0</v>
      </c>
      <c r="AE84" s="20">
        <v>1</v>
      </c>
      <c r="AF84" s="20">
        <v>1</v>
      </c>
      <c r="AG84" s="20">
        <v>0</v>
      </c>
      <c r="AH84" s="20">
        <v>0</v>
      </c>
      <c r="AI84" s="20">
        <v>0</v>
      </c>
      <c r="AJ84" s="20">
        <v>0</v>
      </c>
      <c r="AK84" s="20">
        <v>1</v>
      </c>
      <c r="AL84" s="20">
        <v>1</v>
      </c>
      <c r="AM84" s="20">
        <v>0</v>
      </c>
      <c r="AN84" s="20">
        <v>2</v>
      </c>
      <c r="AO84" s="20">
        <v>2</v>
      </c>
      <c r="AP84" s="20">
        <v>0</v>
      </c>
      <c r="AQ84" s="20">
        <v>3</v>
      </c>
      <c r="AR84" s="20">
        <v>1</v>
      </c>
      <c r="AS84" s="20">
        <v>2</v>
      </c>
      <c r="AT84" s="20">
        <v>5</v>
      </c>
      <c r="AU84" s="20">
        <v>3</v>
      </c>
      <c r="AV84" s="20">
        <v>2</v>
      </c>
      <c r="AW84" s="20">
        <v>18</v>
      </c>
      <c r="AX84" s="20">
        <v>9</v>
      </c>
      <c r="AY84" s="20">
        <v>9</v>
      </c>
      <c r="AZ84" s="20">
        <v>0</v>
      </c>
      <c r="BA84" s="20">
        <v>8</v>
      </c>
      <c r="BB84" s="20">
        <v>23</v>
      </c>
      <c r="BC84" s="21">
        <v>0</v>
      </c>
      <c r="BD84" s="21">
        <v>0.25806451612903225</v>
      </c>
      <c r="BE84" s="21">
        <v>0.74193548387096775</v>
      </c>
      <c r="BF84" s="22">
        <v>70.41935483870968</v>
      </c>
      <c r="BG84" s="17">
        <f t="shared" si="6"/>
        <v>2183</v>
      </c>
    </row>
    <row r="85" spans="1:59" x14ac:dyDescent="0.15">
      <c r="A85" s="178"/>
      <c r="B85" s="18" t="s">
        <v>100</v>
      </c>
      <c r="C85" s="19">
        <v>57</v>
      </c>
      <c r="D85" s="19">
        <v>103</v>
      </c>
      <c r="E85" s="19">
        <v>46</v>
      </c>
      <c r="F85" s="19">
        <v>57</v>
      </c>
      <c r="G85" s="20">
        <v>0</v>
      </c>
      <c r="H85" s="20">
        <v>0</v>
      </c>
      <c r="I85" s="20">
        <v>0</v>
      </c>
      <c r="J85" s="20">
        <v>4</v>
      </c>
      <c r="K85" s="20">
        <v>3</v>
      </c>
      <c r="L85" s="20">
        <v>1</v>
      </c>
      <c r="M85" s="20">
        <v>9</v>
      </c>
      <c r="N85" s="20">
        <v>6</v>
      </c>
      <c r="O85" s="20">
        <v>3</v>
      </c>
      <c r="P85" s="20">
        <v>2</v>
      </c>
      <c r="Q85" s="20">
        <v>0</v>
      </c>
      <c r="R85" s="20">
        <v>2</v>
      </c>
      <c r="S85" s="20">
        <v>5</v>
      </c>
      <c r="T85" s="20">
        <v>4</v>
      </c>
      <c r="U85" s="20">
        <v>1</v>
      </c>
      <c r="V85" s="20">
        <v>3</v>
      </c>
      <c r="W85" s="20">
        <v>1</v>
      </c>
      <c r="X85" s="20">
        <v>2</v>
      </c>
      <c r="Y85" s="20">
        <v>1</v>
      </c>
      <c r="Z85" s="20">
        <v>0</v>
      </c>
      <c r="AA85" s="20">
        <v>1</v>
      </c>
      <c r="AB85" s="20">
        <v>2</v>
      </c>
      <c r="AC85" s="20">
        <v>1</v>
      </c>
      <c r="AD85" s="20">
        <v>1</v>
      </c>
      <c r="AE85" s="20">
        <v>5</v>
      </c>
      <c r="AF85" s="20">
        <v>1</v>
      </c>
      <c r="AG85" s="20">
        <v>4</v>
      </c>
      <c r="AH85" s="20">
        <v>5</v>
      </c>
      <c r="AI85" s="20">
        <v>3</v>
      </c>
      <c r="AJ85" s="20">
        <v>2</v>
      </c>
      <c r="AK85" s="20">
        <v>6</v>
      </c>
      <c r="AL85" s="20">
        <v>2</v>
      </c>
      <c r="AM85" s="20">
        <v>4</v>
      </c>
      <c r="AN85" s="20">
        <v>12</v>
      </c>
      <c r="AO85" s="20">
        <v>5</v>
      </c>
      <c r="AP85" s="20">
        <v>7</v>
      </c>
      <c r="AQ85" s="20">
        <v>4</v>
      </c>
      <c r="AR85" s="20">
        <v>2</v>
      </c>
      <c r="AS85" s="20">
        <v>2</v>
      </c>
      <c r="AT85" s="20">
        <v>14</v>
      </c>
      <c r="AU85" s="20">
        <v>7</v>
      </c>
      <c r="AV85" s="20">
        <v>7</v>
      </c>
      <c r="AW85" s="20">
        <v>31</v>
      </c>
      <c r="AX85" s="20">
        <v>11</v>
      </c>
      <c r="AY85" s="20">
        <v>20</v>
      </c>
      <c r="AZ85" s="20">
        <v>13</v>
      </c>
      <c r="BA85" s="20">
        <v>45</v>
      </c>
      <c r="BB85" s="20">
        <v>45</v>
      </c>
      <c r="BC85" s="21">
        <v>0.12621359223300971</v>
      </c>
      <c r="BD85" s="21">
        <v>0.43689320388349512</v>
      </c>
      <c r="BE85" s="21">
        <v>0.43689320388349512</v>
      </c>
      <c r="BF85" s="22">
        <v>54.029126213592235</v>
      </c>
      <c r="BG85" s="17">
        <f t="shared" si="6"/>
        <v>5565</v>
      </c>
    </row>
    <row r="86" spans="1:59" x14ac:dyDescent="0.15">
      <c r="A86" s="178"/>
      <c r="B86" s="18" t="s">
        <v>101</v>
      </c>
      <c r="C86" s="19">
        <v>24</v>
      </c>
      <c r="D86" s="19">
        <v>46</v>
      </c>
      <c r="E86" s="19">
        <v>22</v>
      </c>
      <c r="F86" s="19">
        <v>24</v>
      </c>
      <c r="G86" s="20">
        <v>2</v>
      </c>
      <c r="H86" s="20">
        <v>2</v>
      </c>
      <c r="I86" s="20">
        <v>0</v>
      </c>
      <c r="J86" s="20">
        <v>0</v>
      </c>
      <c r="K86" s="20">
        <v>0</v>
      </c>
      <c r="L86" s="20">
        <v>0</v>
      </c>
      <c r="M86" s="20">
        <v>2</v>
      </c>
      <c r="N86" s="20">
        <v>2</v>
      </c>
      <c r="O86" s="20">
        <v>0</v>
      </c>
      <c r="P86" s="20">
        <v>1</v>
      </c>
      <c r="Q86" s="20">
        <v>0</v>
      </c>
      <c r="R86" s="20">
        <v>1</v>
      </c>
      <c r="S86" s="20">
        <v>2</v>
      </c>
      <c r="T86" s="20">
        <v>2</v>
      </c>
      <c r="U86" s="20">
        <v>0</v>
      </c>
      <c r="V86" s="20">
        <v>0</v>
      </c>
      <c r="W86" s="20">
        <v>0</v>
      </c>
      <c r="X86" s="20">
        <v>0</v>
      </c>
      <c r="Y86" s="20">
        <v>1</v>
      </c>
      <c r="Z86" s="20">
        <v>0</v>
      </c>
      <c r="AA86" s="20">
        <v>1</v>
      </c>
      <c r="AB86" s="20">
        <v>3</v>
      </c>
      <c r="AC86" s="20">
        <v>2</v>
      </c>
      <c r="AD86" s="20">
        <v>1</v>
      </c>
      <c r="AE86" s="20">
        <v>0</v>
      </c>
      <c r="AF86" s="20">
        <v>0</v>
      </c>
      <c r="AG86" s="20">
        <v>0</v>
      </c>
      <c r="AH86" s="20">
        <v>3</v>
      </c>
      <c r="AI86" s="20">
        <v>1</v>
      </c>
      <c r="AJ86" s="20">
        <v>2</v>
      </c>
      <c r="AK86" s="20">
        <v>0</v>
      </c>
      <c r="AL86" s="20">
        <v>0</v>
      </c>
      <c r="AM86" s="20">
        <v>0</v>
      </c>
      <c r="AN86" s="20">
        <v>4</v>
      </c>
      <c r="AO86" s="20">
        <v>1</v>
      </c>
      <c r="AP86" s="20">
        <v>3</v>
      </c>
      <c r="AQ86" s="20">
        <v>1</v>
      </c>
      <c r="AR86" s="20">
        <v>0</v>
      </c>
      <c r="AS86" s="20">
        <v>1</v>
      </c>
      <c r="AT86" s="20">
        <v>3</v>
      </c>
      <c r="AU86" s="20">
        <v>2</v>
      </c>
      <c r="AV86" s="20">
        <v>1</v>
      </c>
      <c r="AW86" s="20">
        <v>24</v>
      </c>
      <c r="AX86" s="20">
        <v>10</v>
      </c>
      <c r="AY86" s="20">
        <v>14</v>
      </c>
      <c r="AZ86" s="20">
        <v>4</v>
      </c>
      <c r="BA86" s="20">
        <v>15</v>
      </c>
      <c r="BB86" s="20">
        <v>27</v>
      </c>
      <c r="BC86" s="21">
        <v>8.6956521739130432E-2</v>
      </c>
      <c r="BD86" s="21">
        <v>0.32608695652173914</v>
      </c>
      <c r="BE86" s="21">
        <v>0.58695652173913049</v>
      </c>
      <c r="BF86" s="22">
        <v>60.152173913043477</v>
      </c>
      <c r="BG86" s="17">
        <f t="shared" si="6"/>
        <v>2767</v>
      </c>
    </row>
    <row r="87" spans="1:59" x14ac:dyDescent="0.15">
      <c r="A87" s="178"/>
      <c r="B87" s="18" t="s">
        <v>102</v>
      </c>
      <c r="C87" s="19">
        <v>55</v>
      </c>
      <c r="D87" s="19">
        <v>108</v>
      </c>
      <c r="E87" s="19">
        <v>51</v>
      </c>
      <c r="F87" s="19">
        <v>57</v>
      </c>
      <c r="G87" s="20">
        <v>3</v>
      </c>
      <c r="H87" s="20">
        <v>1</v>
      </c>
      <c r="I87" s="20">
        <v>2</v>
      </c>
      <c r="J87" s="20">
        <v>7</v>
      </c>
      <c r="K87" s="20">
        <v>5</v>
      </c>
      <c r="L87" s="20">
        <v>2</v>
      </c>
      <c r="M87" s="20">
        <v>6</v>
      </c>
      <c r="N87" s="20">
        <v>5</v>
      </c>
      <c r="O87" s="20">
        <v>1</v>
      </c>
      <c r="P87" s="20">
        <v>3</v>
      </c>
      <c r="Q87" s="20">
        <v>2</v>
      </c>
      <c r="R87" s="20">
        <v>1</v>
      </c>
      <c r="S87" s="20">
        <v>1</v>
      </c>
      <c r="T87" s="20">
        <v>0</v>
      </c>
      <c r="U87" s="20">
        <v>1</v>
      </c>
      <c r="V87" s="20">
        <v>3</v>
      </c>
      <c r="W87" s="20">
        <v>0</v>
      </c>
      <c r="X87" s="20">
        <v>3</v>
      </c>
      <c r="Y87" s="20">
        <v>1</v>
      </c>
      <c r="Z87" s="20">
        <v>1</v>
      </c>
      <c r="AA87" s="20">
        <v>0</v>
      </c>
      <c r="AB87" s="20">
        <v>4</v>
      </c>
      <c r="AC87" s="20">
        <v>1</v>
      </c>
      <c r="AD87" s="20">
        <v>3</v>
      </c>
      <c r="AE87" s="20">
        <v>9</v>
      </c>
      <c r="AF87" s="20">
        <v>3</v>
      </c>
      <c r="AG87" s="20">
        <v>6</v>
      </c>
      <c r="AH87" s="20">
        <v>9</v>
      </c>
      <c r="AI87" s="20">
        <v>5</v>
      </c>
      <c r="AJ87" s="20">
        <v>4</v>
      </c>
      <c r="AK87" s="20">
        <v>2</v>
      </c>
      <c r="AL87" s="20">
        <v>0</v>
      </c>
      <c r="AM87" s="20">
        <v>2</v>
      </c>
      <c r="AN87" s="20">
        <v>11</v>
      </c>
      <c r="AO87" s="20">
        <v>7</v>
      </c>
      <c r="AP87" s="20">
        <v>4</v>
      </c>
      <c r="AQ87" s="20">
        <v>8</v>
      </c>
      <c r="AR87" s="20">
        <v>5</v>
      </c>
      <c r="AS87" s="20">
        <v>3</v>
      </c>
      <c r="AT87" s="20">
        <v>7</v>
      </c>
      <c r="AU87" s="20">
        <v>3</v>
      </c>
      <c r="AV87" s="20">
        <v>4</v>
      </c>
      <c r="AW87" s="20">
        <v>34</v>
      </c>
      <c r="AX87" s="20">
        <v>13</v>
      </c>
      <c r="AY87" s="20">
        <v>21</v>
      </c>
      <c r="AZ87" s="20">
        <v>16</v>
      </c>
      <c r="BA87" s="20">
        <v>51</v>
      </c>
      <c r="BB87" s="20">
        <v>41</v>
      </c>
      <c r="BC87" s="21">
        <v>0.14814814814814814</v>
      </c>
      <c r="BD87" s="21">
        <v>0.47222222222222221</v>
      </c>
      <c r="BE87" s="21">
        <v>0.37962962962962965</v>
      </c>
      <c r="BF87" s="22">
        <v>52.305555555555557</v>
      </c>
      <c r="BG87" s="17">
        <f t="shared" si="6"/>
        <v>5649</v>
      </c>
    </row>
    <row r="88" spans="1:59" x14ac:dyDescent="0.15">
      <c r="A88" s="178"/>
      <c r="B88" s="18" t="s">
        <v>103</v>
      </c>
      <c r="C88" s="19">
        <v>39</v>
      </c>
      <c r="D88" s="19">
        <v>74</v>
      </c>
      <c r="E88" s="19">
        <v>35</v>
      </c>
      <c r="F88" s="19">
        <v>39</v>
      </c>
      <c r="G88" s="20">
        <v>0</v>
      </c>
      <c r="H88" s="20">
        <v>0</v>
      </c>
      <c r="I88" s="20">
        <v>0</v>
      </c>
      <c r="J88" s="20">
        <v>1</v>
      </c>
      <c r="K88" s="20">
        <v>0</v>
      </c>
      <c r="L88" s="20">
        <v>1</v>
      </c>
      <c r="M88" s="20">
        <v>2</v>
      </c>
      <c r="N88" s="20">
        <v>0</v>
      </c>
      <c r="O88" s="20">
        <v>2</v>
      </c>
      <c r="P88" s="20">
        <v>5</v>
      </c>
      <c r="Q88" s="20">
        <v>2</v>
      </c>
      <c r="R88" s="20">
        <v>3</v>
      </c>
      <c r="S88" s="20">
        <v>1</v>
      </c>
      <c r="T88" s="20">
        <v>1</v>
      </c>
      <c r="U88" s="20">
        <v>0</v>
      </c>
      <c r="V88" s="20">
        <v>1</v>
      </c>
      <c r="W88" s="20">
        <v>0</v>
      </c>
      <c r="X88" s="20">
        <v>1</v>
      </c>
      <c r="Y88" s="20">
        <v>3</v>
      </c>
      <c r="Z88" s="20">
        <v>2</v>
      </c>
      <c r="AA88" s="20">
        <v>1</v>
      </c>
      <c r="AB88" s="20">
        <v>0</v>
      </c>
      <c r="AC88" s="20">
        <v>0</v>
      </c>
      <c r="AD88" s="20">
        <v>0</v>
      </c>
      <c r="AE88" s="20">
        <v>1</v>
      </c>
      <c r="AF88" s="20">
        <v>1</v>
      </c>
      <c r="AG88" s="20">
        <v>0</v>
      </c>
      <c r="AH88" s="20">
        <v>6</v>
      </c>
      <c r="AI88" s="20">
        <v>3</v>
      </c>
      <c r="AJ88" s="20">
        <v>3</v>
      </c>
      <c r="AK88" s="20">
        <v>9</v>
      </c>
      <c r="AL88" s="20">
        <v>5</v>
      </c>
      <c r="AM88" s="20">
        <v>4</v>
      </c>
      <c r="AN88" s="20">
        <v>3</v>
      </c>
      <c r="AO88" s="20">
        <v>2</v>
      </c>
      <c r="AP88" s="20">
        <v>1</v>
      </c>
      <c r="AQ88" s="20">
        <v>11</v>
      </c>
      <c r="AR88" s="20">
        <v>7</v>
      </c>
      <c r="AS88" s="20">
        <v>4</v>
      </c>
      <c r="AT88" s="20">
        <v>3</v>
      </c>
      <c r="AU88" s="20">
        <v>2</v>
      </c>
      <c r="AV88" s="20">
        <v>1</v>
      </c>
      <c r="AW88" s="20">
        <v>28</v>
      </c>
      <c r="AX88" s="20">
        <v>10</v>
      </c>
      <c r="AY88" s="20">
        <v>18</v>
      </c>
      <c r="AZ88" s="20">
        <v>3</v>
      </c>
      <c r="BA88" s="20">
        <v>40</v>
      </c>
      <c r="BB88" s="20">
        <v>31</v>
      </c>
      <c r="BC88" s="21">
        <v>4.0540540540540543E-2</v>
      </c>
      <c r="BD88" s="21">
        <v>0.54054054054054057</v>
      </c>
      <c r="BE88" s="21">
        <v>0.41891891891891891</v>
      </c>
      <c r="BF88" s="22">
        <v>58.324324324324323</v>
      </c>
      <c r="BG88" s="17">
        <f t="shared" si="6"/>
        <v>4316</v>
      </c>
    </row>
    <row r="89" spans="1:59" x14ac:dyDescent="0.15">
      <c r="A89" s="178"/>
      <c r="B89" s="18" t="s">
        <v>104</v>
      </c>
      <c r="C89" s="19">
        <v>24</v>
      </c>
      <c r="D89" s="19">
        <v>54</v>
      </c>
      <c r="E89" s="19">
        <v>24</v>
      </c>
      <c r="F89" s="19">
        <v>30</v>
      </c>
      <c r="G89" s="20">
        <v>2</v>
      </c>
      <c r="H89" s="20">
        <v>1</v>
      </c>
      <c r="I89" s="20">
        <v>1</v>
      </c>
      <c r="J89" s="20">
        <v>0</v>
      </c>
      <c r="K89" s="20">
        <v>0</v>
      </c>
      <c r="L89" s="20">
        <v>0</v>
      </c>
      <c r="M89" s="20">
        <v>3</v>
      </c>
      <c r="N89" s="20">
        <v>1</v>
      </c>
      <c r="O89" s="20">
        <v>2</v>
      </c>
      <c r="P89" s="20">
        <v>1</v>
      </c>
      <c r="Q89" s="20">
        <v>0</v>
      </c>
      <c r="R89" s="20">
        <v>1</v>
      </c>
      <c r="S89" s="20">
        <v>1</v>
      </c>
      <c r="T89" s="20">
        <v>0</v>
      </c>
      <c r="U89" s="20">
        <v>1</v>
      </c>
      <c r="V89" s="20">
        <v>0</v>
      </c>
      <c r="W89" s="20">
        <v>0</v>
      </c>
      <c r="X89" s="20">
        <v>0</v>
      </c>
      <c r="Y89" s="20">
        <v>0</v>
      </c>
      <c r="Z89" s="20">
        <v>0</v>
      </c>
      <c r="AA89" s="20">
        <v>0</v>
      </c>
      <c r="AB89" s="20">
        <v>3</v>
      </c>
      <c r="AC89" s="20">
        <v>2</v>
      </c>
      <c r="AD89" s="20">
        <v>1</v>
      </c>
      <c r="AE89" s="20">
        <v>9</v>
      </c>
      <c r="AF89" s="20">
        <v>4</v>
      </c>
      <c r="AG89" s="20">
        <v>5</v>
      </c>
      <c r="AH89" s="20">
        <v>1</v>
      </c>
      <c r="AI89" s="20">
        <v>0</v>
      </c>
      <c r="AJ89" s="20">
        <v>1</v>
      </c>
      <c r="AK89" s="20">
        <v>1</v>
      </c>
      <c r="AL89" s="20">
        <v>0</v>
      </c>
      <c r="AM89" s="20">
        <v>1</v>
      </c>
      <c r="AN89" s="20">
        <v>2</v>
      </c>
      <c r="AO89" s="20">
        <v>1</v>
      </c>
      <c r="AP89" s="20">
        <v>1</v>
      </c>
      <c r="AQ89" s="20">
        <v>1</v>
      </c>
      <c r="AR89" s="20">
        <v>0</v>
      </c>
      <c r="AS89" s="20">
        <v>1</v>
      </c>
      <c r="AT89" s="20">
        <v>8</v>
      </c>
      <c r="AU89" s="20">
        <v>4</v>
      </c>
      <c r="AV89" s="20">
        <v>4</v>
      </c>
      <c r="AW89" s="20">
        <v>22</v>
      </c>
      <c r="AX89" s="20">
        <v>11</v>
      </c>
      <c r="AY89" s="20">
        <v>11</v>
      </c>
      <c r="AZ89" s="20">
        <v>5</v>
      </c>
      <c r="BA89" s="20">
        <v>19</v>
      </c>
      <c r="BB89" s="20">
        <v>30</v>
      </c>
      <c r="BC89" s="21">
        <v>9.2592592592592587E-2</v>
      </c>
      <c r="BD89" s="21">
        <v>0.35185185185185186</v>
      </c>
      <c r="BE89" s="21">
        <v>0.55555555555555558</v>
      </c>
      <c r="BF89" s="22">
        <v>57.74074074074074</v>
      </c>
      <c r="BG89" s="17">
        <f t="shared" si="6"/>
        <v>3118</v>
      </c>
    </row>
    <row r="90" spans="1:59" x14ac:dyDescent="0.15">
      <c r="A90" s="178"/>
      <c r="B90" s="18" t="s">
        <v>105</v>
      </c>
      <c r="C90" s="19">
        <v>36</v>
      </c>
      <c r="D90" s="19">
        <v>68</v>
      </c>
      <c r="E90" s="19">
        <v>35</v>
      </c>
      <c r="F90" s="19">
        <v>33</v>
      </c>
      <c r="G90" s="20">
        <v>1</v>
      </c>
      <c r="H90" s="20">
        <v>1</v>
      </c>
      <c r="I90" s="20">
        <v>0</v>
      </c>
      <c r="J90" s="20">
        <v>0</v>
      </c>
      <c r="K90" s="20">
        <v>0</v>
      </c>
      <c r="L90" s="20">
        <v>0</v>
      </c>
      <c r="M90" s="20">
        <v>0</v>
      </c>
      <c r="N90" s="20">
        <v>0</v>
      </c>
      <c r="O90" s="20">
        <v>0</v>
      </c>
      <c r="P90" s="20">
        <v>0</v>
      </c>
      <c r="Q90" s="20">
        <v>0</v>
      </c>
      <c r="R90" s="20">
        <v>0</v>
      </c>
      <c r="S90" s="20">
        <v>3</v>
      </c>
      <c r="T90" s="20">
        <v>3</v>
      </c>
      <c r="U90" s="20">
        <v>0</v>
      </c>
      <c r="V90" s="20">
        <v>4</v>
      </c>
      <c r="W90" s="20">
        <v>2</v>
      </c>
      <c r="X90" s="20">
        <v>2</v>
      </c>
      <c r="Y90" s="20">
        <v>3</v>
      </c>
      <c r="Z90" s="20">
        <v>2</v>
      </c>
      <c r="AA90" s="20">
        <v>1</v>
      </c>
      <c r="AB90" s="20">
        <v>3</v>
      </c>
      <c r="AC90" s="20">
        <v>1</v>
      </c>
      <c r="AD90" s="20">
        <v>2</v>
      </c>
      <c r="AE90" s="20">
        <v>1</v>
      </c>
      <c r="AF90" s="20">
        <v>1</v>
      </c>
      <c r="AG90" s="20">
        <v>0</v>
      </c>
      <c r="AH90" s="20">
        <v>4</v>
      </c>
      <c r="AI90" s="20">
        <v>2</v>
      </c>
      <c r="AJ90" s="20">
        <v>2</v>
      </c>
      <c r="AK90" s="20">
        <v>3</v>
      </c>
      <c r="AL90" s="20">
        <v>2</v>
      </c>
      <c r="AM90" s="20">
        <v>1</v>
      </c>
      <c r="AN90" s="20">
        <v>6</v>
      </c>
      <c r="AO90" s="20">
        <v>3</v>
      </c>
      <c r="AP90" s="20">
        <v>3</v>
      </c>
      <c r="AQ90" s="20">
        <v>8</v>
      </c>
      <c r="AR90" s="20">
        <v>6</v>
      </c>
      <c r="AS90" s="20">
        <v>2</v>
      </c>
      <c r="AT90" s="20">
        <v>6</v>
      </c>
      <c r="AU90" s="20">
        <v>2</v>
      </c>
      <c r="AV90" s="20">
        <v>4</v>
      </c>
      <c r="AW90" s="20">
        <v>26</v>
      </c>
      <c r="AX90" s="20">
        <v>10</v>
      </c>
      <c r="AY90" s="20">
        <v>16</v>
      </c>
      <c r="AZ90" s="20">
        <v>1</v>
      </c>
      <c r="BA90" s="20">
        <v>35</v>
      </c>
      <c r="BB90" s="20">
        <v>32</v>
      </c>
      <c r="BC90" s="21">
        <v>1.4705882352941176E-2</v>
      </c>
      <c r="BD90" s="21">
        <v>0.51470588235294112</v>
      </c>
      <c r="BE90" s="21">
        <v>0.47058823529411764</v>
      </c>
      <c r="BF90" s="22">
        <v>59.147058823529413</v>
      </c>
      <c r="BG90" s="17">
        <f t="shared" si="6"/>
        <v>4022</v>
      </c>
    </row>
    <row r="91" spans="1:59" ht="14.25" thickBot="1" x14ac:dyDescent="0.2">
      <c r="A91" s="178"/>
      <c r="B91" s="23" t="s">
        <v>106</v>
      </c>
      <c r="C91" s="24">
        <v>85</v>
      </c>
      <c r="D91" s="24">
        <v>166</v>
      </c>
      <c r="E91" s="24">
        <v>80</v>
      </c>
      <c r="F91" s="24">
        <v>86</v>
      </c>
      <c r="G91" s="25">
        <v>8</v>
      </c>
      <c r="H91" s="25">
        <v>5</v>
      </c>
      <c r="I91" s="25">
        <v>3</v>
      </c>
      <c r="J91" s="25">
        <v>1</v>
      </c>
      <c r="K91" s="25">
        <v>1</v>
      </c>
      <c r="L91" s="25">
        <v>0</v>
      </c>
      <c r="M91" s="25">
        <v>0</v>
      </c>
      <c r="N91" s="25">
        <v>0</v>
      </c>
      <c r="O91" s="25">
        <v>0</v>
      </c>
      <c r="P91" s="25">
        <v>1</v>
      </c>
      <c r="Q91" s="25">
        <v>0</v>
      </c>
      <c r="R91" s="25">
        <v>1</v>
      </c>
      <c r="S91" s="25">
        <v>4</v>
      </c>
      <c r="T91" s="25">
        <v>3</v>
      </c>
      <c r="U91" s="25">
        <v>1</v>
      </c>
      <c r="V91" s="25">
        <v>5</v>
      </c>
      <c r="W91" s="25">
        <v>3</v>
      </c>
      <c r="X91" s="25">
        <v>2</v>
      </c>
      <c r="Y91" s="25">
        <v>10</v>
      </c>
      <c r="Z91" s="25">
        <v>4</v>
      </c>
      <c r="AA91" s="25">
        <v>6</v>
      </c>
      <c r="AB91" s="25">
        <v>4</v>
      </c>
      <c r="AC91" s="25">
        <v>1</v>
      </c>
      <c r="AD91" s="25">
        <v>3</v>
      </c>
      <c r="AE91" s="25">
        <v>3</v>
      </c>
      <c r="AF91" s="25">
        <v>2</v>
      </c>
      <c r="AG91" s="25">
        <v>1</v>
      </c>
      <c r="AH91" s="25">
        <v>4</v>
      </c>
      <c r="AI91" s="25">
        <v>3</v>
      </c>
      <c r="AJ91" s="25">
        <v>1</v>
      </c>
      <c r="AK91" s="25">
        <v>7</v>
      </c>
      <c r="AL91" s="25">
        <v>3</v>
      </c>
      <c r="AM91" s="25">
        <v>4</v>
      </c>
      <c r="AN91" s="25">
        <v>11</v>
      </c>
      <c r="AO91" s="25">
        <v>3</v>
      </c>
      <c r="AP91" s="25">
        <v>8</v>
      </c>
      <c r="AQ91" s="25">
        <v>24</v>
      </c>
      <c r="AR91" s="25">
        <v>15</v>
      </c>
      <c r="AS91" s="25">
        <v>9</v>
      </c>
      <c r="AT91" s="25">
        <v>18</v>
      </c>
      <c r="AU91" s="25">
        <v>10</v>
      </c>
      <c r="AV91" s="25">
        <v>8</v>
      </c>
      <c r="AW91" s="25">
        <v>66</v>
      </c>
      <c r="AX91" s="25">
        <v>27</v>
      </c>
      <c r="AY91" s="25">
        <v>39</v>
      </c>
      <c r="AZ91" s="25">
        <v>9</v>
      </c>
      <c r="BA91" s="25">
        <v>73</v>
      </c>
      <c r="BB91" s="25">
        <v>84</v>
      </c>
      <c r="BC91" s="26">
        <v>5.4216867469879519E-2</v>
      </c>
      <c r="BD91" s="26">
        <v>0.43975903614457829</v>
      </c>
      <c r="BE91" s="26">
        <v>0.50602409638554213</v>
      </c>
      <c r="BF91" s="27">
        <v>60.662650602409641</v>
      </c>
      <c r="BG91" s="17">
        <f t="shared" si="6"/>
        <v>10070</v>
      </c>
    </row>
    <row r="92" spans="1:59" x14ac:dyDescent="0.15">
      <c r="A92" s="178"/>
      <c r="B92" s="38"/>
      <c r="C92" s="39"/>
      <c r="D92" s="39"/>
      <c r="E92" s="39"/>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1"/>
      <c r="BD92" s="41"/>
      <c r="BE92" s="41"/>
      <c r="BF92" s="42"/>
    </row>
    <row r="93" spans="1:59" x14ac:dyDescent="0.15">
      <c r="A93" s="178"/>
      <c r="B93" s="38" t="s">
        <v>107</v>
      </c>
      <c r="C93" s="39">
        <v>2030</v>
      </c>
      <c r="D93" s="39">
        <v>3595</v>
      </c>
      <c r="E93" s="39">
        <v>1662</v>
      </c>
      <c r="F93" s="39">
        <v>1933</v>
      </c>
      <c r="G93" s="39">
        <v>86</v>
      </c>
      <c r="H93" s="39">
        <v>43</v>
      </c>
      <c r="I93" s="39">
        <v>43</v>
      </c>
      <c r="J93" s="39">
        <v>81</v>
      </c>
      <c r="K93" s="39">
        <v>49</v>
      </c>
      <c r="L93" s="39">
        <v>32</v>
      </c>
      <c r="M93" s="39">
        <v>102</v>
      </c>
      <c r="N93" s="39">
        <v>51</v>
      </c>
      <c r="O93" s="39">
        <v>51</v>
      </c>
      <c r="P93" s="39">
        <v>100</v>
      </c>
      <c r="Q93" s="39">
        <v>42</v>
      </c>
      <c r="R93" s="39">
        <v>58</v>
      </c>
      <c r="S93" s="39">
        <v>113</v>
      </c>
      <c r="T93" s="39">
        <v>58</v>
      </c>
      <c r="U93" s="39">
        <v>55</v>
      </c>
      <c r="V93" s="39">
        <v>120</v>
      </c>
      <c r="W93" s="39">
        <v>55</v>
      </c>
      <c r="X93" s="39">
        <v>65</v>
      </c>
      <c r="Y93" s="39">
        <v>135</v>
      </c>
      <c r="Z93" s="39">
        <v>73</v>
      </c>
      <c r="AA93" s="39">
        <v>62</v>
      </c>
      <c r="AB93" s="39">
        <v>170</v>
      </c>
      <c r="AC93" s="39">
        <v>82</v>
      </c>
      <c r="AD93" s="39">
        <v>88</v>
      </c>
      <c r="AE93" s="39">
        <v>178</v>
      </c>
      <c r="AF93" s="39">
        <v>93</v>
      </c>
      <c r="AG93" s="39">
        <v>85</v>
      </c>
      <c r="AH93" s="39">
        <v>221</v>
      </c>
      <c r="AI93" s="39">
        <v>127</v>
      </c>
      <c r="AJ93" s="39">
        <v>94</v>
      </c>
      <c r="AK93" s="39">
        <v>235</v>
      </c>
      <c r="AL93" s="39">
        <v>116</v>
      </c>
      <c r="AM93" s="39">
        <v>119</v>
      </c>
      <c r="AN93" s="39">
        <v>214</v>
      </c>
      <c r="AO93" s="39">
        <v>99</v>
      </c>
      <c r="AP93" s="39">
        <v>115</v>
      </c>
      <c r="AQ93" s="39">
        <v>236</v>
      </c>
      <c r="AR93" s="39">
        <v>127</v>
      </c>
      <c r="AS93" s="39">
        <v>109</v>
      </c>
      <c r="AT93" s="39">
        <v>319</v>
      </c>
      <c r="AU93" s="39">
        <v>147</v>
      </c>
      <c r="AV93" s="39">
        <v>172</v>
      </c>
      <c r="AW93" s="39">
        <v>1285</v>
      </c>
      <c r="AX93" s="39">
        <v>500</v>
      </c>
      <c r="AY93" s="39">
        <v>785</v>
      </c>
      <c r="AZ93" s="39">
        <v>269</v>
      </c>
      <c r="BA93" s="39">
        <v>1722</v>
      </c>
      <c r="BB93" s="39">
        <v>1604</v>
      </c>
      <c r="BC93" s="41">
        <v>7.4826147426981918E-2</v>
      </c>
      <c r="BD93" s="41">
        <v>0.47899860917941584</v>
      </c>
      <c r="BE93" s="41">
        <v>0.44617524339360221</v>
      </c>
      <c r="BF93" s="42">
        <v>55.85980528511822</v>
      </c>
    </row>
    <row r="94" spans="1:59" ht="14.25" thickBot="1" x14ac:dyDescent="0.2">
      <c r="A94" s="179"/>
      <c r="B94" s="38"/>
      <c r="C94" s="39"/>
      <c r="D94" s="39"/>
      <c r="E94" s="39"/>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1"/>
      <c r="BD94" s="41"/>
      <c r="BE94" s="41"/>
      <c r="BF94" s="42"/>
    </row>
    <row r="95" spans="1:59" ht="13.5" customHeight="1" x14ac:dyDescent="0.15">
      <c r="A95" s="177" t="s">
        <v>108</v>
      </c>
      <c r="B95" s="12" t="s">
        <v>109</v>
      </c>
      <c r="C95" s="13">
        <v>90</v>
      </c>
      <c r="D95" s="13">
        <v>191</v>
      </c>
      <c r="E95" s="13">
        <v>81</v>
      </c>
      <c r="F95" s="13">
        <v>110</v>
      </c>
      <c r="G95" s="14">
        <v>5</v>
      </c>
      <c r="H95" s="14">
        <v>0</v>
      </c>
      <c r="I95" s="14">
        <v>5</v>
      </c>
      <c r="J95" s="14">
        <v>7</v>
      </c>
      <c r="K95" s="14">
        <v>2</v>
      </c>
      <c r="L95" s="14">
        <v>5</v>
      </c>
      <c r="M95" s="14">
        <v>10</v>
      </c>
      <c r="N95" s="14">
        <v>6</v>
      </c>
      <c r="O95" s="14">
        <v>4</v>
      </c>
      <c r="P95" s="14">
        <v>13</v>
      </c>
      <c r="Q95" s="14">
        <v>7</v>
      </c>
      <c r="R95" s="14">
        <v>6</v>
      </c>
      <c r="S95" s="14">
        <v>5</v>
      </c>
      <c r="T95" s="14">
        <v>3</v>
      </c>
      <c r="U95" s="14">
        <v>2</v>
      </c>
      <c r="V95" s="14">
        <v>2</v>
      </c>
      <c r="W95" s="14">
        <v>0</v>
      </c>
      <c r="X95" s="14">
        <v>2</v>
      </c>
      <c r="Y95" s="14">
        <v>7</v>
      </c>
      <c r="Z95" s="14">
        <v>2</v>
      </c>
      <c r="AA95" s="14">
        <v>5</v>
      </c>
      <c r="AB95" s="14">
        <v>14</v>
      </c>
      <c r="AC95" s="14">
        <v>8</v>
      </c>
      <c r="AD95" s="14">
        <v>6</v>
      </c>
      <c r="AE95" s="14">
        <v>12</v>
      </c>
      <c r="AF95" s="14">
        <v>6</v>
      </c>
      <c r="AG95" s="14">
        <v>6</v>
      </c>
      <c r="AH95" s="14">
        <v>15</v>
      </c>
      <c r="AI95" s="14">
        <v>8</v>
      </c>
      <c r="AJ95" s="14">
        <v>7</v>
      </c>
      <c r="AK95" s="14">
        <v>14</v>
      </c>
      <c r="AL95" s="14">
        <v>5</v>
      </c>
      <c r="AM95" s="14">
        <v>9</v>
      </c>
      <c r="AN95" s="14">
        <v>17</v>
      </c>
      <c r="AO95" s="14">
        <v>8</v>
      </c>
      <c r="AP95" s="14">
        <v>9</v>
      </c>
      <c r="AQ95" s="14">
        <v>15</v>
      </c>
      <c r="AR95" s="14">
        <v>7</v>
      </c>
      <c r="AS95" s="14">
        <v>8</v>
      </c>
      <c r="AT95" s="14">
        <v>9</v>
      </c>
      <c r="AU95" s="14">
        <v>4</v>
      </c>
      <c r="AV95" s="14">
        <v>5</v>
      </c>
      <c r="AW95" s="14">
        <v>46</v>
      </c>
      <c r="AX95" s="14">
        <v>15</v>
      </c>
      <c r="AY95" s="14">
        <v>31</v>
      </c>
      <c r="AZ95" s="14">
        <v>22</v>
      </c>
      <c r="BA95" s="14">
        <v>114</v>
      </c>
      <c r="BB95" s="14">
        <v>55</v>
      </c>
      <c r="BC95" s="15">
        <v>0.11518324607329843</v>
      </c>
      <c r="BD95" s="15">
        <v>0.59685863874345546</v>
      </c>
      <c r="BE95" s="15">
        <v>0.2879581151832461</v>
      </c>
      <c r="BF95" s="16">
        <v>49.42931937172775</v>
      </c>
      <c r="BG95" s="17">
        <f t="shared" ref="BG95:BG111" si="7">BF95*D95</f>
        <v>9441</v>
      </c>
    </row>
    <row r="96" spans="1:59" x14ac:dyDescent="0.15">
      <c r="A96" s="178"/>
      <c r="B96" s="18" t="s">
        <v>110</v>
      </c>
      <c r="C96" s="19">
        <v>175</v>
      </c>
      <c r="D96" s="19">
        <v>230</v>
      </c>
      <c r="E96" s="19">
        <v>117</v>
      </c>
      <c r="F96" s="19">
        <v>113</v>
      </c>
      <c r="G96" s="20">
        <v>2</v>
      </c>
      <c r="H96" s="20">
        <v>2</v>
      </c>
      <c r="I96" s="20">
        <v>0</v>
      </c>
      <c r="J96" s="20">
        <v>4</v>
      </c>
      <c r="K96" s="20">
        <v>3</v>
      </c>
      <c r="L96" s="20">
        <v>1</v>
      </c>
      <c r="M96" s="20">
        <v>2</v>
      </c>
      <c r="N96" s="20">
        <v>1</v>
      </c>
      <c r="O96" s="20">
        <v>1</v>
      </c>
      <c r="P96" s="20">
        <v>10</v>
      </c>
      <c r="Q96" s="20">
        <v>3</v>
      </c>
      <c r="R96" s="20">
        <v>7</v>
      </c>
      <c r="S96" s="20">
        <v>86</v>
      </c>
      <c r="T96" s="20">
        <v>43</v>
      </c>
      <c r="U96" s="20">
        <v>43</v>
      </c>
      <c r="V96" s="20">
        <v>10</v>
      </c>
      <c r="W96" s="20">
        <v>6</v>
      </c>
      <c r="X96" s="20">
        <v>4</v>
      </c>
      <c r="Y96" s="20">
        <v>6</v>
      </c>
      <c r="Z96" s="20">
        <v>2</v>
      </c>
      <c r="AA96" s="20">
        <v>4</v>
      </c>
      <c r="AB96" s="20">
        <v>14</v>
      </c>
      <c r="AC96" s="20">
        <v>9</v>
      </c>
      <c r="AD96" s="20">
        <v>5</v>
      </c>
      <c r="AE96" s="20">
        <v>12</v>
      </c>
      <c r="AF96" s="20">
        <v>5</v>
      </c>
      <c r="AG96" s="20">
        <v>7</v>
      </c>
      <c r="AH96" s="20">
        <v>15</v>
      </c>
      <c r="AI96" s="20">
        <v>7</v>
      </c>
      <c r="AJ96" s="20">
        <v>8</v>
      </c>
      <c r="AK96" s="20">
        <v>7</v>
      </c>
      <c r="AL96" s="20">
        <v>5</v>
      </c>
      <c r="AM96" s="20">
        <v>2</v>
      </c>
      <c r="AN96" s="20">
        <v>7</v>
      </c>
      <c r="AO96" s="20">
        <v>4</v>
      </c>
      <c r="AP96" s="20">
        <v>3</v>
      </c>
      <c r="AQ96" s="20">
        <v>12</v>
      </c>
      <c r="AR96" s="20">
        <v>8</v>
      </c>
      <c r="AS96" s="20">
        <v>4</v>
      </c>
      <c r="AT96" s="20">
        <v>11</v>
      </c>
      <c r="AU96" s="20">
        <v>6</v>
      </c>
      <c r="AV96" s="20">
        <v>5</v>
      </c>
      <c r="AW96" s="20">
        <v>32</v>
      </c>
      <c r="AX96" s="20">
        <v>13</v>
      </c>
      <c r="AY96" s="20">
        <v>19</v>
      </c>
      <c r="AZ96" s="20">
        <v>8</v>
      </c>
      <c r="BA96" s="20">
        <v>179</v>
      </c>
      <c r="BB96" s="20">
        <v>43</v>
      </c>
      <c r="BC96" s="21">
        <v>3.4782608695652174E-2</v>
      </c>
      <c r="BD96" s="21">
        <v>0.77826086956521734</v>
      </c>
      <c r="BE96" s="21">
        <v>0.18695652173913044</v>
      </c>
      <c r="BF96" s="22">
        <v>39.069565217391307</v>
      </c>
      <c r="BG96" s="17">
        <f t="shared" si="7"/>
        <v>8986</v>
      </c>
    </row>
    <row r="97" spans="1:59" x14ac:dyDescent="0.15">
      <c r="A97" s="178"/>
      <c r="B97" s="18" t="s">
        <v>111</v>
      </c>
      <c r="C97" s="19">
        <v>329</v>
      </c>
      <c r="D97" s="19">
        <v>453</v>
      </c>
      <c r="E97" s="19">
        <v>203</v>
      </c>
      <c r="F97" s="19">
        <v>250</v>
      </c>
      <c r="G97" s="20">
        <v>15</v>
      </c>
      <c r="H97" s="20">
        <v>4</v>
      </c>
      <c r="I97" s="20">
        <v>11</v>
      </c>
      <c r="J97" s="20">
        <v>6</v>
      </c>
      <c r="K97" s="20">
        <v>1</v>
      </c>
      <c r="L97" s="20">
        <v>5</v>
      </c>
      <c r="M97" s="20">
        <v>9</v>
      </c>
      <c r="N97" s="20">
        <v>7</v>
      </c>
      <c r="O97" s="20">
        <v>2</v>
      </c>
      <c r="P97" s="20">
        <v>13</v>
      </c>
      <c r="Q97" s="20">
        <v>9</v>
      </c>
      <c r="R97" s="20">
        <v>4</v>
      </c>
      <c r="S97" s="20">
        <v>169</v>
      </c>
      <c r="T97" s="20">
        <v>77</v>
      </c>
      <c r="U97" s="20">
        <v>92</v>
      </c>
      <c r="V97" s="20">
        <v>18</v>
      </c>
      <c r="W97" s="20">
        <v>10</v>
      </c>
      <c r="X97" s="20">
        <v>8</v>
      </c>
      <c r="Y97" s="20">
        <v>22</v>
      </c>
      <c r="Z97" s="20">
        <v>6</v>
      </c>
      <c r="AA97" s="20">
        <v>16</v>
      </c>
      <c r="AB97" s="20">
        <v>16</v>
      </c>
      <c r="AC97" s="20">
        <v>6</v>
      </c>
      <c r="AD97" s="20">
        <v>10</v>
      </c>
      <c r="AE97" s="20">
        <v>10</v>
      </c>
      <c r="AF97" s="20">
        <v>6</v>
      </c>
      <c r="AG97" s="20">
        <v>4</v>
      </c>
      <c r="AH97" s="20">
        <v>18</v>
      </c>
      <c r="AI97" s="20">
        <v>10</v>
      </c>
      <c r="AJ97" s="20">
        <v>8</v>
      </c>
      <c r="AK97" s="20">
        <v>20</v>
      </c>
      <c r="AL97" s="20">
        <v>6</v>
      </c>
      <c r="AM97" s="20">
        <v>14</v>
      </c>
      <c r="AN97" s="20">
        <v>32</v>
      </c>
      <c r="AO97" s="20">
        <v>14</v>
      </c>
      <c r="AP97" s="20">
        <v>18</v>
      </c>
      <c r="AQ97" s="20">
        <v>22</v>
      </c>
      <c r="AR97" s="20">
        <v>9</v>
      </c>
      <c r="AS97" s="20">
        <v>13</v>
      </c>
      <c r="AT97" s="20">
        <v>35</v>
      </c>
      <c r="AU97" s="20">
        <v>20</v>
      </c>
      <c r="AV97" s="20">
        <v>15</v>
      </c>
      <c r="AW97" s="20">
        <v>48</v>
      </c>
      <c r="AX97" s="20">
        <v>18</v>
      </c>
      <c r="AY97" s="20">
        <v>30</v>
      </c>
      <c r="AZ97" s="20">
        <v>30</v>
      </c>
      <c r="BA97" s="20">
        <v>340</v>
      </c>
      <c r="BB97" s="20">
        <v>83</v>
      </c>
      <c r="BC97" s="21">
        <v>6.6225165562913912E-2</v>
      </c>
      <c r="BD97" s="21">
        <v>0.7505518763796909</v>
      </c>
      <c r="BE97" s="21">
        <v>0.18322295805739514</v>
      </c>
      <c r="BF97" s="22">
        <v>38.176600441501101</v>
      </c>
      <c r="BG97" s="17">
        <f t="shared" si="7"/>
        <v>17294</v>
      </c>
    </row>
    <row r="98" spans="1:59" ht="13.5" customHeight="1" x14ac:dyDescent="0.15">
      <c r="A98" s="178"/>
      <c r="B98" s="18" t="s">
        <v>112</v>
      </c>
      <c r="C98" s="19">
        <v>324</v>
      </c>
      <c r="D98" s="19">
        <v>634</v>
      </c>
      <c r="E98" s="19">
        <v>286</v>
      </c>
      <c r="F98" s="19">
        <v>348</v>
      </c>
      <c r="G98" s="20">
        <v>25</v>
      </c>
      <c r="H98" s="20">
        <v>11</v>
      </c>
      <c r="I98" s="20">
        <v>14</v>
      </c>
      <c r="J98" s="20">
        <v>14</v>
      </c>
      <c r="K98" s="20">
        <v>6</v>
      </c>
      <c r="L98" s="20">
        <v>8</v>
      </c>
      <c r="M98" s="20">
        <v>35</v>
      </c>
      <c r="N98" s="20">
        <v>18</v>
      </c>
      <c r="O98" s="20">
        <v>17</v>
      </c>
      <c r="P98" s="20">
        <v>34</v>
      </c>
      <c r="Q98" s="20">
        <v>20</v>
      </c>
      <c r="R98" s="20">
        <v>14</v>
      </c>
      <c r="S98" s="20">
        <v>44</v>
      </c>
      <c r="T98" s="20">
        <v>20</v>
      </c>
      <c r="U98" s="20">
        <v>24</v>
      </c>
      <c r="V98" s="20">
        <v>29</v>
      </c>
      <c r="W98" s="20">
        <v>10</v>
      </c>
      <c r="X98" s="20">
        <v>19</v>
      </c>
      <c r="Y98" s="20">
        <v>32</v>
      </c>
      <c r="Z98" s="20">
        <v>18</v>
      </c>
      <c r="AA98" s="20">
        <v>14</v>
      </c>
      <c r="AB98" s="20">
        <v>28</v>
      </c>
      <c r="AC98" s="20">
        <v>15</v>
      </c>
      <c r="AD98" s="20">
        <v>13</v>
      </c>
      <c r="AE98" s="20">
        <v>49</v>
      </c>
      <c r="AF98" s="20">
        <v>24</v>
      </c>
      <c r="AG98" s="20">
        <v>25</v>
      </c>
      <c r="AH98" s="20">
        <v>49</v>
      </c>
      <c r="AI98" s="20">
        <v>24</v>
      </c>
      <c r="AJ98" s="20">
        <v>25</v>
      </c>
      <c r="AK98" s="20">
        <v>45</v>
      </c>
      <c r="AL98" s="20">
        <v>16</v>
      </c>
      <c r="AM98" s="20">
        <v>29</v>
      </c>
      <c r="AN98" s="20">
        <v>52</v>
      </c>
      <c r="AO98" s="20">
        <v>22</v>
      </c>
      <c r="AP98" s="20">
        <v>30</v>
      </c>
      <c r="AQ98" s="20">
        <v>53</v>
      </c>
      <c r="AR98" s="20">
        <v>24</v>
      </c>
      <c r="AS98" s="20">
        <v>29</v>
      </c>
      <c r="AT98" s="20">
        <v>30</v>
      </c>
      <c r="AU98" s="20">
        <v>13</v>
      </c>
      <c r="AV98" s="20">
        <v>17</v>
      </c>
      <c r="AW98" s="20">
        <v>115</v>
      </c>
      <c r="AX98" s="20">
        <v>45</v>
      </c>
      <c r="AY98" s="20">
        <v>70</v>
      </c>
      <c r="AZ98" s="20">
        <v>74</v>
      </c>
      <c r="BA98" s="20">
        <v>415</v>
      </c>
      <c r="BB98" s="20">
        <v>145</v>
      </c>
      <c r="BC98" s="21">
        <v>0.1167192429022082</v>
      </c>
      <c r="BD98" s="21">
        <v>0.6545741324921136</v>
      </c>
      <c r="BE98" s="21">
        <v>0.22870662460567823</v>
      </c>
      <c r="BF98" s="22">
        <v>45.82649842271293</v>
      </c>
      <c r="BG98" s="17">
        <f t="shared" si="7"/>
        <v>29053.999999999996</v>
      </c>
    </row>
    <row r="99" spans="1:59" x14ac:dyDescent="0.15">
      <c r="A99" s="178"/>
      <c r="B99" s="18" t="s">
        <v>113</v>
      </c>
      <c r="C99" s="19">
        <v>307</v>
      </c>
      <c r="D99" s="19">
        <v>657</v>
      </c>
      <c r="E99" s="19">
        <v>309</v>
      </c>
      <c r="F99" s="19">
        <v>348</v>
      </c>
      <c r="G99" s="20">
        <v>28</v>
      </c>
      <c r="H99" s="20">
        <v>16</v>
      </c>
      <c r="I99" s="20">
        <v>12</v>
      </c>
      <c r="J99" s="20">
        <v>34</v>
      </c>
      <c r="K99" s="20">
        <v>20</v>
      </c>
      <c r="L99" s="20">
        <v>14</v>
      </c>
      <c r="M99" s="20">
        <v>32</v>
      </c>
      <c r="N99" s="20">
        <v>18</v>
      </c>
      <c r="O99" s="20">
        <v>14</v>
      </c>
      <c r="P99" s="20">
        <v>28</v>
      </c>
      <c r="Q99" s="20">
        <v>17</v>
      </c>
      <c r="R99" s="20">
        <v>11</v>
      </c>
      <c r="S99" s="20">
        <v>27</v>
      </c>
      <c r="T99" s="20">
        <v>7</v>
      </c>
      <c r="U99" s="20">
        <v>20</v>
      </c>
      <c r="V99" s="20">
        <v>31</v>
      </c>
      <c r="W99" s="20">
        <v>15</v>
      </c>
      <c r="X99" s="20">
        <v>16</v>
      </c>
      <c r="Y99" s="20">
        <v>36</v>
      </c>
      <c r="Z99" s="20">
        <v>21</v>
      </c>
      <c r="AA99" s="20">
        <v>15</v>
      </c>
      <c r="AB99" s="20">
        <v>41</v>
      </c>
      <c r="AC99" s="20">
        <v>18</v>
      </c>
      <c r="AD99" s="20">
        <v>23</v>
      </c>
      <c r="AE99" s="20">
        <v>48</v>
      </c>
      <c r="AF99" s="20">
        <v>22</v>
      </c>
      <c r="AG99" s="20">
        <v>26</v>
      </c>
      <c r="AH99" s="20">
        <v>63</v>
      </c>
      <c r="AI99" s="20">
        <v>34</v>
      </c>
      <c r="AJ99" s="20">
        <v>29</v>
      </c>
      <c r="AK99" s="20">
        <v>53</v>
      </c>
      <c r="AL99" s="20">
        <v>25</v>
      </c>
      <c r="AM99" s="20">
        <v>28</v>
      </c>
      <c r="AN99" s="20">
        <v>32</v>
      </c>
      <c r="AO99" s="20">
        <v>15</v>
      </c>
      <c r="AP99" s="20">
        <v>17</v>
      </c>
      <c r="AQ99" s="20">
        <v>32</v>
      </c>
      <c r="AR99" s="20">
        <v>12</v>
      </c>
      <c r="AS99" s="20">
        <v>20</v>
      </c>
      <c r="AT99" s="20">
        <v>43</v>
      </c>
      <c r="AU99" s="20">
        <v>18</v>
      </c>
      <c r="AV99" s="20">
        <v>25</v>
      </c>
      <c r="AW99" s="20">
        <v>129</v>
      </c>
      <c r="AX99" s="20">
        <v>51</v>
      </c>
      <c r="AY99" s="20">
        <v>78</v>
      </c>
      <c r="AZ99" s="20">
        <v>94</v>
      </c>
      <c r="BA99" s="20">
        <v>391</v>
      </c>
      <c r="BB99" s="20">
        <v>172</v>
      </c>
      <c r="BC99" s="21">
        <v>0.14307458143074581</v>
      </c>
      <c r="BD99" s="21">
        <v>0.59512937595129378</v>
      </c>
      <c r="BE99" s="21">
        <v>0.26179604261796041</v>
      </c>
      <c r="BF99" s="22">
        <v>45.452054794520549</v>
      </c>
      <c r="BG99" s="17">
        <f t="shared" si="7"/>
        <v>29862</v>
      </c>
    </row>
    <row r="100" spans="1:59" x14ac:dyDescent="0.15">
      <c r="A100" s="178"/>
      <c r="B100" s="18" t="s">
        <v>114</v>
      </c>
      <c r="C100" s="19">
        <v>487</v>
      </c>
      <c r="D100" s="19">
        <v>1005</v>
      </c>
      <c r="E100" s="19">
        <v>471</v>
      </c>
      <c r="F100" s="19">
        <v>534</v>
      </c>
      <c r="G100" s="20">
        <v>31</v>
      </c>
      <c r="H100" s="20">
        <v>16</v>
      </c>
      <c r="I100" s="20">
        <v>15</v>
      </c>
      <c r="J100" s="20">
        <v>62</v>
      </c>
      <c r="K100" s="20">
        <v>39</v>
      </c>
      <c r="L100" s="20">
        <v>23</v>
      </c>
      <c r="M100" s="20">
        <v>56</v>
      </c>
      <c r="N100" s="20">
        <v>23</v>
      </c>
      <c r="O100" s="20">
        <v>33</v>
      </c>
      <c r="P100" s="20">
        <v>55</v>
      </c>
      <c r="Q100" s="20">
        <v>33</v>
      </c>
      <c r="R100" s="20">
        <v>22</v>
      </c>
      <c r="S100" s="20">
        <v>50</v>
      </c>
      <c r="T100" s="20">
        <v>24</v>
      </c>
      <c r="U100" s="20">
        <v>26</v>
      </c>
      <c r="V100" s="20">
        <v>34</v>
      </c>
      <c r="W100" s="20">
        <v>18</v>
      </c>
      <c r="X100" s="20">
        <v>16</v>
      </c>
      <c r="Y100" s="20">
        <v>41</v>
      </c>
      <c r="Z100" s="20">
        <v>21</v>
      </c>
      <c r="AA100" s="20">
        <v>20</v>
      </c>
      <c r="AB100" s="20">
        <v>44</v>
      </c>
      <c r="AC100" s="20">
        <v>26</v>
      </c>
      <c r="AD100" s="20">
        <v>18</v>
      </c>
      <c r="AE100" s="20">
        <v>90</v>
      </c>
      <c r="AF100" s="20">
        <v>33</v>
      </c>
      <c r="AG100" s="20">
        <v>57</v>
      </c>
      <c r="AH100" s="20">
        <v>108</v>
      </c>
      <c r="AI100" s="20">
        <v>54</v>
      </c>
      <c r="AJ100" s="20">
        <v>54</v>
      </c>
      <c r="AK100" s="20">
        <v>82</v>
      </c>
      <c r="AL100" s="20">
        <v>42</v>
      </c>
      <c r="AM100" s="20">
        <v>40</v>
      </c>
      <c r="AN100" s="20">
        <v>73</v>
      </c>
      <c r="AO100" s="20">
        <v>28</v>
      </c>
      <c r="AP100" s="20">
        <v>45</v>
      </c>
      <c r="AQ100" s="20">
        <v>63</v>
      </c>
      <c r="AR100" s="20">
        <v>23</v>
      </c>
      <c r="AS100" s="20">
        <v>40</v>
      </c>
      <c r="AT100" s="20">
        <v>51</v>
      </c>
      <c r="AU100" s="20">
        <v>30</v>
      </c>
      <c r="AV100" s="20">
        <v>21</v>
      </c>
      <c r="AW100" s="20">
        <v>165</v>
      </c>
      <c r="AX100" s="20">
        <v>61</v>
      </c>
      <c r="AY100" s="20">
        <v>104</v>
      </c>
      <c r="AZ100" s="20">
        <v>149</v>
      </c>
      <c r="BA100" s="20">
        <v>640</v>
      </c>
      <c r="BB100" s="20">
        <v>216</v>
      </c>
      <c r="BC100" s="21">
        <v>0.14825870646766171</v>
      </c>
      <c r="BD100" s="21">
        <v>0.63681592039800994</v>
      </c>
      <c r="BE100" s="21">
        <v>0.21492537313432836</v>
      </c>
      <c r="BF100" s="22">
        <v>44.402985074626862</v>
      </c>
      <c r="BG100" s="17">
        <f t="shared" si="7"/>
        <v>44625</v>
      </c>
    </row>
    <row r="101" spans="1:59" x14ac:dyDescent="0.15">
      <c r="A101" s="178"/>
      <c r="B101" s="18" t="s">
        <v>115</v>
      </c>
      <c r="C101" s="19">
        <v>492</v>
      </c>
      <c r="D101" s="19">
        <v>1031</v>
      </c>
      <c r="E101" s="19">
        <v>487</v>
      </c>
      <c r="F101" s="19">
        <v>544</v>
      </c>
      <c r="G101" s="20">
        <v>60</v>
      </c>
      <c r="H101" s="20">
        <v>29</v>
      </c>
      <c r="I101" s="20">
        <v>31</v>
      </c>
      <c r="J101" s="20">
        <v>65</v>
      </c>
      <c r="K101" s="20">
        <v>37</v>
      </c>
      <c r="L101" s="20">
        <v>28</v>
      </c>
      <c r="M101" s="20">
        <v>65</v>
      </c>
      <c r="N101" s="20">
        <v>36</v>
      </c>
      <c r="O101" s="20">
        <v>29</v>
      </c>
      <c r="P101" s="20">
        <v>62</v>
      </c>
      <c r="Q101" s="20">
        <v>36</v>
      </c>
      <c r="R101" s="20">
        <v>26</v>
      </c>
      <c r="S101" s="20">
        <v>87</v>
      </c>
      <c r="T101" s="20">
        <v>38</v>
      </c>
      <c r="U101" s="20">
        <v>49</v>
      </c>
      <c r="V101" s="20">
        <v>62</v>
      </c>
      <c r="W101" s="20">
        <v>28</v>
      </c>
      <c r="X101" s="20">
        <v>34</v>
      </c>
      <c r="Y101" s="20">
        <v>67</v>
      </c>
      <c r="Z101" s="20">
        <v>29</v>
      </c>
      <c r="AA101" s="20">
        <v>38</v>
      </c>
      <c r="AB101" s="20">
        <v>75</v>
      </c>
      <c r="AC101" s="20">
        <v>40</v>
      </c>
      <c r="AD101" s="20">
        <v>35</v>
      </c>
      <c r="AE101" s="20">
        <v>86</v>
      </c>
      <c r="AF101" s="20">
        <v>33</v>
      </c>
      <c r="AG101" s="20">
        <v>53</v>
      </c>
      <c r="AH101" s="20">
        <v>77</v>
      </c>
      <c r="AI101" s="20">
        <v>39</v>
      </c>
      <c r="AJ101" s="20">
        <v>38</v>
      </c>
      <c r="AK101" s="20">
        <v>67</v>
      </c>
      <c r="AL101" s="20">
        <v>32</v>
      </c>
      <c r="AM101" s="20">
        <v>35</v>
      </c>
      <c r="AN101" s="20">
        <v>51</v>
      </c>
      <c r="AO101" s="20">
        <v>25</v>
      </c>
      <c r="AP101" s="20">
        <v>26</v>
      </c>
      <c r="AQ101" s="20">
        <v>35</v>
      </c>
      <c r="AR101" s="20">
        <v>16</v>
      </c>
      <c r="AS101" s="20">
        <v>19</v>
      </c>
      <c r="AT101" s="20">
        <v>39</v>
      </c>
      <c r="AU101" s="20">
        <v>18</v>
      </c>
      <c r="AV101" s="20">
        <v>21</v>
      </c>
      <c r="AW101" s="20">
        <v>133</v>
      </c>
      <c r="AX101" s="20">
        <v>51</v>
      </c>
      <c r="AY101" s="20">
        <v>82</v>
      </c>
      <c r="AZ101" s="20">
        <v>190</v>
      </c>
      <c r="BA101" s="20">
        <v>669</v>
      </c>
      <c r="BB101" s="20">
        <v>172</v>
      </c>
      <c r="BC101" s="21">
        <v>0.18428709990300679</v>
      </c>
      <c r="BD101" s="21">
        <v>0.64888457807953448</v>
      </c>
      <c r="BE101" s="21">
        <v>0.16682832201745879</v>
      </c>
      <c r="BF101" s="22">
        <v>38.56741028128031</v>
      </c>
      <c r="BG101" s="17">
        <f t="shared" si="7"/>
        <v>39763</v>
      </c>
    </row>
    <row r="102" spans="1:59" x14ac:dyDescent="0.15">
      <c r="A102" s="178"/>
      <c r="B102" s="18" t="s">
        <v>116</v>
      </c>
      <c r="C102" s="19">
        <v>509</v>
      </c>
      <c r="D102" s="19">
        <v>934</v>
      </c>
      <c r="E102" s="19">
        <v>421</v>
      </c>
      <c r="F102" s="19">
        <v>513</v>
      </c>
      <c r="G102" s="20">
        <v>33</v>
      </c>
      <c r="H102" s="20">
        <v>13</v>
      </c>
      <c r="I102" s="20">
        <v>20</v>
      </c>
      <c r="J102" s="20">
        <v>54</v>
      </c>
      <c r="K102" s="20">
        <v>23</v>
      </c>
      <c r="L102" s="20">
        <v>31</v>
      </c>
      <c r="M102" s="20">
        <v>47</v>
      </c>
      <c r="N102" s="20">
        <v>22</v>
      </c>
      <c r="O102" s="20">
        <v>25</v>
      </c>
      <c r="P102" s="20">
        <v>50</v>
      </c>
      <c r="Q102" s="20">
        <v>24</v>
      </c>
      <c r="R102" s="20">
        <v>26</v>
      </c>
      <c r="S102" s="20">
        <v>77</v>
      </c>
      <c r="T102" s="20">
        <v>36</v>
      </c>
      <c r="U102" s="20">
        <v>41</v>
      </c>
      <c r="V102" s="20">
        <v>52</v>
      </c>
      <c r="W102" s="20">
        <v>24</v>
      </c>
      <c r="X102" s="20">
        <v>28</v>
      </c>
      <c r="Y102" s="20">
        <v>54</v>
      </c>
      <c r="Z102" s="20">
        <v>27</v>
      </c>
      <c r="AA102" s="20">
        <v>27</v>
      </c>
      <c r="AB102" s="20">
        <v>70</v>
      </c>
      <c r="AC102" s="20">
        <v>30</v>
      </c>
      <c r="AD102" s="20">
        <v>40</v>
      </c>
      <c r="AE102" s="20">
        <v>82</v>
      </c>
      <c r="AF102" s="20">
        <v>44</v>
      </c>
      <c r="AG102" s="20">
        <v>38</v>
      </c>
      <c r="AH102" s="20">
        <v>94</v>
      </c>
      <c r="AI102" s="20">
        <v>47</v>
      </c>
      <c r="AJ102" s="20">
        <v>47</v>
      </c>
      <c r="AK102" s="20">
        <v>65</v>
      </c>
      <c r="AL102" s="20">
        <v>33</v>
      </c>
      <c r="AM102" s="20">
        <v>32</v>
      </c>
      <c r="AN102" s="20">
        <v>44</v>
      </c>
      <c r="AO102" s="20">
        <v>18</v>
      </c>
      <c r="AP102" s="20">
        <v>26</v>
      </c>
      <c r="AQ102" s="20">
        <v>37</v>
      </c>
      <c r="AR102" s="20">
        <v>14</v>
      </c>
      <c r="AS102" s="20">
        <v>23</v>
      </c>
      <c r="AT102" s="20">
        <v>54</v>
      </c>
      <c r="AU102" s="20">
        <v>22</v>
      </c>
      <c r="AV102" s="20">
        <v>32</v>
      </c>
      <c r="AW102" s="20">
        <v>121</v>
      </c>
      <c r="AX102" s="20">
        <v>44</v>
      </c>
      <c r="AY102" s="20">
        <v>77</v>
      </c>
      <c r="AZ102" s="20">
        <v>134</v>
      </c>
      <c r="BA102" s="20">
        <v>625</v>
      </c>
      <c r="BB102" s="20">
        <v>175</v>
      </c>
      <c r="BC102" s="21">
        <v>0.14346895074946467</v>
      </c>
      <c r="BD102" s="21">
        <v>0.66916488222698067</v>
      </c>
      <c r="BE102" s="21">
        <v>0.1873661670235546</v>
      </c>
      <c r="BF102" s="22">
        <v>40.864025695931474</v>
      </c>
      <c r="BG102" s="17">
        <f t="shared" si="7"/>
        <v>38167</v>
      </c>
    </row>
    <row r="103" spans="1:59" x14ac:dyDescent="0.15">
      <c r="A103" s="178"/>
      <c r="B103" s="18" t="s">
        <v>117</v>
      </c>
      <c r="C103" s="19">
        <v>162</v>
      </c>
      <c r="D103" s="19">
        <v>345</v>
      </c>
      <c r="E103" s="19">
        <v>169</v>
      </c>
      <c r="F103" s="19">
        <v>176</v>
      </c>
      <c r="G103" s="20">
        <v>14</v>
      </c>
      <c r="H103" s="20">
        <v>8</v>
      </c>
      <c r="I103" s="20">
        <v>6</v>
      </c>
      <c r="J103" s="20">
        <v>16</v>
      </c>
      <c r="K103" s="20">
        <v>12</v>
      </c>
      <c r="L103" s="20">
        <v>4</v>
      </c>
      <c r="M103" s="20">
        <v>14</v>
      </c>
      <c r="N103" s="20">
        <v>8</v>
      </c>
      <c r="O103" s="20">
        <v>6</v>
      </c>
      <c r="P103" s="20">
        <v>17</v>
      </c>
      <c r="Q103" s="20">
        <v>8</v>
      </c>
      <c r="R103" s="20">
        <v>9</v>
      </c>
      <c r="S103" s="20">
        <v>21</v>
      </c>
      <c r="T103" s="20">
        <v>8</v>
      </c>
      <c r="U103" s="20">
        <v>13</v>
      </c>
      <c r="V103" s="20">
        <v>21</v>
      </c>
      <c r="W103" s="20">
        <v>11</v>
      </c>
      <c r="X103" s="20">
        <v>10</v>
      </c>
      <c r="Y103" s="20">
        <v>19</v>
      </c>
      <c r="Z103" s="20">
        <v>13</v>
      </c>
      <c r="AA103" s="20">
        <v>6</v>
      </c>
      <c r="AB103" s="20">
        <v>10</v>
      </c>
      <c r="AC103" s="20">
        <v>5</v>
      </c>
      <c r="AD103" s="20">
        <v>5</v>
      </c>
      <c r="AE103" s="20">
        <v>18</v>
      </c>
      <c r="AF103" s="20">
        <v>9</v>
      </c>
      <c r="AG103" s="20">
        <v>9</v>
      </c>
      <c r="AH103" s="20">
        <v>34</v>
      </c>
      <c r="AI103" s="20">
        <v>17</v>
      </c>
      <c r="AJ103" s="20">
        <v>17</v>
      </c>
      <c r="AK103" s="20">
        <v>29</v>
      </c>
      <c r="AL103" s="20">
        <v>12</v>
      </c>
      <c r="AM103" s="20">
        <v>17</v>
      </c>
      <c r="AN103" s="20">
        <v>23</v>
      </c>
      <c r="AO103" s="20">
        <v>11</v>
      </c>
      <c r="AP103" s="20">
        <v>12</v>
      </c>
      <c r="AQ103" s="20">
        <v>17</v>
      </c>
      <c r="AR103" s="20">
        <v>6</v>
      </c>
      <c r="AS103" s="20">
        <v>11</v>
      </c>
      <c r="AT103" s="20">
        <v>20</v>
      </c>
      <c r="AU103" s="20">
        <v>14</v>
      </c>
      <c r="AV103" s="20">
        <v>6</v>
      </c>
      <c r="AW103" s="20">
        <v>72</v>
      </c>
      <c r="AX103" s="20">
        <v>27</v>
      </c>
      <c r="AY103" s="20">
        <v>45</v>
      </c>
      <c r="AZ103" s="20">
        <v>44</v>
      </c>
      <c r="BA103" s="20">
        <v>209</v>
      </c>
      <c r="BB103" s="20">
        <v>92</v>
      </c>
      <c r="BC103" s="21">
        <v>0.12753623188405797</v>
      </c>
      <c r="BD103" s="21">
        <v>0.60579710144927534</v>
      </c>
      <c r="BE103" s="21">
        <v>0.26666666666666666</v>
      </c>
      <c r="BF103" s="22">
        <v>46.168115942028983</v>
      </c>
      <c r="BG103" s="17">
        <f t="shared" si="7"/>
        <v>15928</v>
      </c>
    </row>
    <row r="104" spans="1:59" x14ac:dyDescent="0.15">
      <c r="A104" s="178"/>
      <c r="B104" s="18" t="s">
        <v>118</v>
      </c>
      <c r="C104" s="19">
        <v>369</v>
      </c>
      <c r="D104" s="19">
        <v>568</v>
      </c>
      <c r="E104" s="19">
        <v>268</v>
      </c>
      <c r="F104" s="19">
        <v>300</v>
      </c>
      <c r="G104" s="20">
        <v>4</v>
      </c>
      <c r="H104" s="20">
        <v>3</v>
      </c>
      <c r="I104" s="20">
        <v>1</v>
      </c>
      <c r="J104" s="20">
        <v>11</v>
      </c>
      <c r="K104" s="20">
        <v>5</v>
      </c>
      <c r="L104" s="20">
        <v>6</v>
      </c>
      <c r="M104" s="20">
        <v>27</v>
      </c>
      <c r="N104" s="20">
        <v>15</v>
      </c>
      <c r="O104" s="20">
        <v>12</v>
      </c>
      <c r="P104" s="20">
        <v>16</v>
      </c>
      <c r="Q104" s="20">
        <v>5</v>
      </c>
      <c r="R104" s="20">
        <v>11</v>
      </c>
      <c r="S104" s="20">
        <v>34</v>
      </c>
      <c r="T104" s="20">
        <v>19</v>
      </c>
      <c r="U104" s="20">
        <v>15</v>
      </c>
      <c r="V104" s="20">
        <v>20</v>
      </c>
      <c r="W104" s="20">
        <v>11</v>
      </c>
      <c r="X104" s="20">
        <v>9</v>
      </c>
      <c r="Y104" s="20">
        <v>14</v>
      </c>
      <c r="Z104" s="20">
        <v>8</v>
      </c>
      <c r="AA104" s="20">
        <v>6</v>
      </c>
      <c r="AB104" s="20">
        <v>26</v>
      </c>
      <c r="AC104" s="20">
        <v>13</v>
      </c>
      <c r="AD104" s="20">
        <v>13</v>
      </c>
      <c r="AE104" s="20">
        <v>30</v>
      </c>
      <c r="AF104" s="20">
        <v>16</v>
      </c>
      <c r="AG104" s="20">
        <v>14</v>
      </c>
      <c r="AH104" s="20">
        <v>36</v>
      </c>
      <c r="AI104" s="20">
        <v>17</v>
      </c>
      <c r="AJ104" s="20">
        <v>19</v>
      </c>
      <c r="AK104" s="20">
        <v>35</v>
      </c>
      <c r="AL104" s="20">
        <v>14</v>
      </c>
      <c r="AM104" s="20">
        <v>21</v>
      </c>
      <c r="AN104" s="20">
        <v>62</v>
      </c>
      <c r="AO104" s="20">
        <v>31</v>
      </c>
      <c r="AP104" s="20">
        <v>31</v>
      </c>
      <c r="AQ104" s="20">
        <v>52</v>
      </c>
      <c r="AR104" s="20">
        <v>23</v>
      </c>
      <c r="AS104" s="20">
        <v>29</v>
      </c>
      <c r="AT104" s="20">
        <v>45</v>
      </c>
      <c r="AU104" s="20">
        <v>21</v>
      </c>
      <c r="AV104" s="20">
        <v>24</v>
      </c>
      <c r="AW104" s="20">
        <v>156</v>
      </c>
      <c r="AX104" s="20">
        <v>67</v>
      </c>
      <c r="AY104" s="20">
        <v>89</v>
      </c>
      <c r="AZ104" s="20">
        <v>42</v>
      </c>
      <c r="BA104" s="20">
        <v>325</v>
      </c>
      <c r="BB104" s="20">
        <v>201</v>
      </c>
      <c r="BC104" s="21">
        <v>7.3943661971830985E-2</v>
      </c>
      <c r="BD104" s="21">
        <v>0.57218309859154926</v>
      </c>
      <c r="BE104" s="21">
        <v>0.35387323943661969</v>
      </c>
      <c r="BF104" s="22">
        <v>53.029929577464792</v>
      </c>
      <c r="BG104" s="17">
        <f t="shared" si="7"/>
        <v>30121</v>
      </c>
    </row>
    <row r="105" spans="1:59" ht="13.5" customHeight="1" x14ac:dyDescent="0.15">
      <c r="A105" s="178"/>
      <c r="B105" s="18" t="s">
        <v>119</v>
      </c>
      <c r="C105" s="19">
        <v>269</v>
      </c>
      <c r="D105" s="19">
        <v>532</v>
      </c>
      <c r="E105" s="19">
        <v>240</v>
      </c>
      <c r="F105" s="19">
        <v>292</v>
      </c>
      <c r="G105" s="20">
        <v>24</v>
      </c>
      <c r="H105" s="20">
        <v>11</v>
      </c>
      <c r="I105" s="20">
        <v>13</v>
      </c>
      <c r="J105" s="20">
        <v>27</v>
      </c>
      <c r="K105" s="20">
        <v>13</v>
      </c>
      <c r="L105" s="20">
        <v>14</v>
      </c>
      <c r="M105" s="20">
        <v>21</v>
      </c>
      <c r="N105" s="20">
        <v>11</v>
      </c>
      <c r="O105" s="20">
        <v>10</v>
      </c>
      <c r="P105" s="20">
        <v>16</v>
      </c>
      <c r="Q105" s="20">
        <v>12</v>
      </c>
      <c r="R105" s="20">
        <v>4</v>
      </c>
      <c r="S105" s="20">
        <v>40</v>
      </c>
      <c r="T105" s="20">
        <v>18</v>
      </c>
      <c r="U105" s="20">
        <v>22</v>
      </c>
      <c r="V105" s="20">
        <v>30</v>
      </c>
      <c r="W105" s="20">
        <v>13</v>
      </c>
      <c r="X105" s="20">
        <v>17</v>
      </c>
      <c r="Y105" s="20">
        <v>43</v>
      </c>
      <c r="Z105" s="20">
        <v>15</v>
      </c>
      <c r="AA105" s="20">
        <v>28</v>
      </c>
      <c r="AB105" s="20">
        <v>35</v>
      </c>
      <c r="AC105" s="20">
        <v>18</v>
      </c>
      <c r="AD105" s="20">
        <v>17</v>
      </c>
      <c r="AE105" s="20">
        <v>41</v>
      </c>
      <c r="AF105" s="20">
        <v>23</v>
      </c>
      <c r="AG105" s="20">
        <v>18</v>
      </c>
      <c r="AH105" s="20">
        <v>41</v>
      </c>
      <c r="AI105" s="20">
        <v>14</v>
      </c>
      <c r="AJ105" s="20">
        <v>27</v>
      </c>
      <c r="AK105" s="20">
        <v>32</v>
      </c>
      <c r="AL105" s="20">
        <v>12</v>
      </c>
      <c r="AM105" s="20">
        <v>20</v>
      </c>
      <c r="AN105" s="20">
        <v>21</v>
      </c>
      <c r="AO105" s="20">
        <v>10</v>
      </c>
      <c r="AP105" s="20">
        <v>11</v>
      </c>
      <c r="AQ105" s="20">
        <v>38</v>
      </c>
      <c r="AR105" s="20">
        <v>17</v>
      </c>
      <c r="AS105" s="20">
        <v>21</v>
      </c>
      <c r="AT105" s="20">
        <v>29</v>
      </c>
      <c r="AU105" s="20">
        <v>17</v>
      </c>
      <c r="AV105" s="20">
        <v>12</v>
      </c>
      <c r="AW105" s="20">
        <v>94</v>
      </c>
      <c r="AX105" s="20">
        <v>36</v>
      </c>
      <c r="AY105" s="20">
        <v>58</v>
      </c>
      <c r="AZ105" s="20">
        <v>72</v>
      </c>
      <c r="BA105" s="20">
        <v>337</v>
      </c>
      <c r="BB105" s="20">
        <v>123</v>
      </c>
      <c r="BC105" s="21">
        <v>0.13533834586466165</v>
      </c>
      <c r="BD105" s="21">
        <v>0.63345864661654139</v>
      </c>
      <c r="BE105" s="21">
        <v>0.23120300751879699</v>
      </c>
      <c r="BF105" s="22">
        <v>43.9906015037594</v>
      </c>
      <c r="BG105" s="17">
        <f t="shared" si="7"/>
        <v>23403</v>
      </c>
    </row>
    <row r="106" spans="1:59" x14ac:dyDescent="0.15">
      <c r="A106" s="178"/>
      <c r="B106" s="18" t="s">
        <v>120</v>
      </c>
      <c r="C106" s="19">
        <v>260</v>
      </c>
      <c r="D106" s="19">
        <v>521</v>
      </c>
      <c r="E106" s="19">
        <v>242</v>
      </c>
      <c r="F106" s="19">
        <v>279</v>
      </c>
      <c r="G106" s="20">
        <v>20</v>
      </c>
      <c r="H106" s="20">
        <v>12</v>
      </c>
      <c r="I106" s="20">
        <v>8</v>
      </c>
      <c r="J106" s="20">
        <v>14</v>
      </c>
      <c r="K106" s="20">
        <v>10</v>
      </c>
      <c r="L106" s="20">
        <v>4</v>
      </c>
      <c r="M106" s="20">
        <v>16</v>
      </c>
      <c r="N106" s="20">
        <v>9</v>
      </c>
      <c r="O106" s="20">
        <v>7</v>
      </c>
      <c r="P106" s="20">
        <v>28</v>
      </c>
      <c r="Q106" s="20">
        <v>11</v>
      </c>
      <c r="R106" s="20">
        <v>17</v>
      </c>
      <c r="S106" s="20">
        <v>25</v>
      </c>
      <c r="T106" s="20">
        <v>14</v>
      </c>
      <c r="U106" s="20">
        <v>11</v>
      </c>
      <c r="V106" s="20">
        <v>29</v>
      </c>
      <c r="W106" s="20">
        <v>15</v>
      </c>
      <c r="X106" s="20">
        <v>14</v>
      </c>
      <c r="Y106" s="20">
        <v>32</v>
      </c>
      <c r="Z106" s="20">
        <v>17</v>
      </c>
      <c r="AA106" s="20">
        <v>15</v>
      </c>
      <c r="AB106" s="20">
        <v>31</v>
      </c>
      <c r="AC106" s="20">
        <v>15</v>
      </c>
      <c r="AD106" s="20">
        <v>16</v>
      </c>
      <c r="AE106" s="20">
        <v>36</v>
      </c>
      <c r="AF106" s="20">
        <v>17</v>
      </c>
      <c r="AG106" s="20">
        <v>19</v>
      </c>
      <c r="AH106" s="20">
        <v>34</v>
      </c>
      <c r="AI106" s="20">
        <v>8</v>
      </c>
      <c r="AJ106" s="20">
        <v>26</v>
      </c>
      <c r="AK106" s="20">
        <v>26</v>
      </c>
      <c r="AL106" s="20">
        <v>11</v>
      </c>
      <c r="AM106" s="20">
        <v>15</v>
      </c>
      <c r="AN106" s="20">
        <v>36</v>
      </c>
      <c r="AO106" s="20">
        <v>17</v>
      </c>
      <c r="AP106" s="20">
        <v>19</v>
      </c>
      <c r="AQ106" s="20">
        <v>36</v>
      </c>
      <c r="AR106" s="20">
        <v>16</v>
      </c>
      <c r="AS106" s="20">
        <v>20</v>
      </c>
      <c r="AT106" s="20">
        <v>28</v>
      </c>
      <c r="AU106" s="20">
        <v>10</v>
      </c>
      <c r="AV106" s="20">
        <v>18</v>
      </c>
      <c r="AW106" s="20">
        <v>130</v>
      </c>
      <c r="AX106" s="20">
        <v>60</v>
      </c>
      <c r="AY106" s="20">
        <v>70</v>
      </c>
      <c r="AZ106" s="20">
        <v>50</v>
      </c>
      <c r="BA106" s="20">
        <v>313</v>
      </c>
      <c r="BB106" s="20">
        <v>158</v>
      </c>
      <c r="BC106" s="21">
        <v>9.5969289827255277E-2</v>
      </c>
      <c r="BD106" s="21">
        <v>0.60076775431861806</v>
      </c>
      <c r="BE106" s="21">
        <v>0.30326295585412666</v>
      </c>
      <c r="BF106" s="22">
        <v>48.276391554702492</v>
      </c>
      <c r="BG106" s="17">
        <f t="shared" si="7"/>
        <v>25152</v>
      </c>
    </row>
    <row r="107" spans="1:59" x14ac:dyDescent="0.15">
      <c r="A107" s="178"/>
      <c r="B107" s="18" t="s">
        <v>121</v>
      </c>
      <c r="C107" s="19">
        <v>286</v>
      </c>
      <c r="D107" s="19">
        <v>573</v>
      </c>
      <c r="E107" s="19">
        <v>267</v>
      </c>
      <c r="F107" s="19">
        <v>306</v>
      </c>
      <c r="G107" s="20">
        <v>15</v>
      </c>
      <c r="H107" s="20">
        <v>11</v>
      </c>
      <c r="I107" s="20">
        <v>4</v>
      </c>
      <c r="J107" s="20">
        <v>17</v>
      </c>
      <c r="K107" s="20">
        <v>11</v>
      </c>
      <c r="L107" s="20">
        <v>6</v>
      </c>
      <c r="M107" s="20">
        <v>26</v>
      </c>
      <c r="N107" s="20">
        <v>13</v>
      </c>
      <c r="O107" s="20">
        <v>13</v>
      </c>
      <c r="P107" s="20">
        <v>30</v>
      </c>
      <c r="Q107" s="20">
        <v>18</v>
      </c>
      <c r="R107" s="20">
        <v>12</v>
      </c>
      <c r="S107" s="20">
        <v>32</v>
      </c>
      <c r="T107" s="20">
        <v>15</v>
      </c>
      <c r="U107" s="20">
        <v>17</v>
      </c>
      <c r="V107" s="20">
        <v>14</v>
      </c>
      <c r="W107" s="20">
        <v>6</v>
      </c>
      <c r="X107" s="20">
        <v>8</v>
      </c>
      <c r="Y107" s="20">
        <v>24</v>
      </c>
      <c r="Z107" s="20">
        <v>7</v>
      </c>
      <c r="AA107" s="20">
        <v>17</v>
      </c>
      <c r="AB107" s="20">
        <v>29</v>
      </c>
      <c r="AC107" s="20">
        <v>12</v>
      </c>
      <c r="AD107" s="20">
        <v>17</v>
      </c>
      <c r="AE107" s="20">
        <v>30</v>
      </c>
      <c r="AF107" s="20">
        <v>15</v>
      </c>
      <c r="AG107" s="20">
        <v>15</v>
      </c>
      <c r="AH107" s="20">
        <v>53</v>
      </c>
      <c r="AI107" s="20">
        <v>23</v>
      </c>
      <c r="AJ107" s="20">
        <v>30</v>
      </c>
      <c r="AK107" s="20">
        <v>66</v>
      </c>
      <c r="AL107" s="20">
        <v>30</v>
      </c>
      <c r="AM107" s="20">
        <v>36</v>
      </c>
      <c r="AN107" s="20">
        <v>27</v>
      </c>
      <c r="AO107" s="20">
        <v>14</v>
      </c>
      <c r="AP107" s="20">
        <v>13</v>
      </c>
      <c r="AQ107" s="20">
        <v>39</v>
      </c>
      <c r="AR107" s="20">
        <v>18</v>
      </c>
      <c r="AS107" s="20">
        <v>21</v>
      </c>
      <c r="AT107" s="20">
        <v>30</v>
      </c>
      <c r="AU107" s="20">
        <v>15</v>
      </c>
      <c r="AV107" s="20">
        <v>15</v>
      </c>
      <c r="AW107" s="20">
        <v>141</v>
      </c>
      <c r="AX107" s="20">
        <v>59</v>
      </c>
      <c r="AY107" s="20">
        <v>82</v>
      </c>
      <c r="AZ107" s="20">
        <v>58</v>
      </c>
      <c r="BA107" s="20">
        <v>344</v>
      </c>
      <c r="BB107" s="20">
        <v>171</v>
      </c>
      <c r="BC107" s="21">
        <v>0.1012216404886562</v>
      </c>
      <c r="BD107" s="21">
        <v>0.6003490401396161</v>
      </c>
      <c r="BE107" s="21">
        <v>0.29842931937172773</v>
      </c>
      <c r="BF107" s="22">
        <v>49.150087260034901</v>
      </c>
      <c r="BG107" s="17">
        <f t="shared" si="7"/>
        <v>28163</v>
      </c>
    </row>
    <row r="108" spans="1:59" x14ac:dyDescent="0.15">
      <c r="A108" s="178"/>
      <c r="B108" s="18" t="s">
        <v>122</v>
      </c>
      <c r="C108" s="19">
        <v>246</v>
      </c>
      <c r="D108" s="19">
        <v>535</v>
      </c>
      <c r="E108" s="19">
        <v>250</v>
      </c>
      <c r="F108" s="19">
        <v>285</v>
      </c>
      <c r="G108" s="20">
        <v>27</v>
      </c>
      <c r="H108" s="20">
        <v>17</v>
      </c>
      <c r="I108" s="20">
        <v>10</v>
      </c>
      <c r="J108" s="20">
        <v>26</v>
      </c>
      <c r="K108" s="20">
        <v>11</v>
      </c>
      <c r="L108" s="20">
        <v>15</v>
      </c>
      <c r="M108" s="20">
        <v>37</v>
      </c>
      <c r="N108" s="20">
        <v>16</v>
      </c>
      <c r="O108" s="20">
        <v>21</v>
      </c>
      <c r="P108" s="20">
        <v>43</v>
      </c>
      <c r="Q108" s="20">
        <v>22</v>
      </c>
      <c r="R108" s="20">
        <v>21</v>
      </c>
      <c r="S108" s="20">
        <v>27</v>
      </c>
      <c r="T108" s="20">
        <v>14</v>
      </c>
      <c r="U108" s="20">
        <v>13</v>
      </c>
      <c r="V108" s="20">
        <v>27</v>
      </c>
      <c r="W108" s="20">
        <v>11</v>
      </c>
      <c r="X108" s="20">
        <v>16</v>
      </c>
      <c r="Y108" s="20">
        <v>30</v>
      </c>
      <c r="Z108" s="20">
        <v>13</v>
      </c>
      <c r="AA108" s="20">
        <v>17</v>
      </c>
      <c r="AB108" s="20">
        <v>28</v>
      </c>
      <c r="AC108" s="20">
        <v>12</v>
      </c>
      <c r="AD108" s="20">
        <v>16</v>
      </c>
      <c r="AE108" s="20">
        <v>52</v>
      </c>
      <c r="AF108" s="20">
        <v>27</v>
      </c>
      <c r="AG108" s="20">
        <v>25</v>
      </c>
      <c r="AH108" s="20">
        <v>52</v>
      </c>
      <c r="AI108" s="20">
        <v>26</v>
      </c>
      <c r="AJ108" s="20">
        <v>26</v>
      </c>
      <c r="AK108" s="20">
        <v>39</v>
      </c>
      <c r="AL108" s="20">
        <v>17</v>
      </c>
      <c r="AM108" s="20">
        <v>22</v>
      </c>
      <c r="AN108" s="20">
        <v>22</v>
      </c>
      <c r="AO108" s="20">
        <v>9</v>
      </c>
      <c r="AP108" s="20">
        <v>13</v>
      </c>
      <c r="AQ108" s="20">
        <v>19</v>
      </c>
      <c r="AR108" s="20">
        <v>12</v>
      </c>
      <c r="AS108" s="20">
        <v>7</v>
      </c>
      <c r="AT108" s="20">
        <v>16</v>
      </c>
      <c r="AU108" s="20">
        <v>6</v>
      </c>
      <c r="AV108" s="20">
        <v>10</v>
      </c>
      <c r="AW108" s="20">
        <v>90</v>
      </c>
      <c r="AX108" s="20">
        <v>37</v>
      </c>
      <c r="AY108" s="20">
        <v>53</v>
      </c>
      <c r="AZ108" s="20">
        <v>90</v>
      </c>
      <c r="BA108" s="20">
        <v>339</v>
      </c>
      <c r="BB108" s="20">
        <v>106</v>
      </c>
      <c r="BC108" s="21">
        <v>0.16822429906542055</v>
      </c>
      <c r="BD108" s="21">
        <v>0.63364485981308416</v>
      </c>
      <c r="BE108" s="21">
        <v>0.19813084112149532</v>
      </c>
      <c r="BF108" s="22">
        <v>41.052336448598133</v>
      </c>
      <c r="BG108" s="17">
        <f t="shared" si="7"/>
        <v>21963</v>
      </c>
    </row>
    <row r="109" spans="1:59" x14ac:dyDescent="0.15">
      <c r="A109" s="178"/>
      <c r="B109" s="18" t="s">
        <v>123</v>
      </c>
      <c r="C109" s="19">
        <v>318</v>
      </c>
      <c r="D109" s="19">
        <v>608</v>
      </c>
      <c r="E109" s="19">
        <v>282</v>
      </c>
      <c r="F109" s="19">
        <v>326</v>
      </c>
      <c r="G109" s="20">
        <v>22</v>
      </c>
      <c r="H109" s="20">
        <v>18</v>
      </c>
      <c r="I109" s="20">
        <v>4</v>
      </c>
      <c r="J109" s="20">
        <v>18</v>
      </c>
      <c r="K109" s="20">
        <v>11</v>
      </c>
      <c r="L109" s="20">
        <v>7</v>
      </c>
      <c r="M109" s="20">
        <v>22</v>
      </c>
      <c r="N109" s="20">
        <v>11</v>
      </c>
      <c r="O109" s="20">
        <v>11</v>
      </c>
      <c r="P109" s="20">
        <v>39</v>
      </c>
      <c r="Q109" s="20">
        <v>23</v>
      </c>
      <c r="R109" s="20">
        <v>16</v>
      </c>
      <c r="S109" s="20">
        <v>31</v>
      </c>
      <c r="T109" s="20">
        <v>15</v>
      </c>
      <c r="U109" s="20">
        <v>16</v>
      </c>
      <c r="V109" s="20">
        <v>30</v>
      </c>
      <c r="W109" s="20">
        <v>17</v>
      </c>
      <c r="X109" s="20">
        <v>13</v>
      </c>
      <c r="Y109" s="20">
        <v>34</v>
      </c>
      <c r="Z109" s="20">
        <v>17</v>
      </c>
      <c r="AA109" s="20">
        <v>17</v>
      </c>
      <c r="AB109" s="20">
        <v>47</v>
      </c>
      <c r="AC109" s="20">
        <v>21</v>
      </c>
      <c r="AD109" s="20">
        <v>26</v>
      </c>
      <c r="AE109" s="20">
        <v>29</v>
      </c>
      <c r="AF109" s="20">
        <v>11</v>
      </c>
      <c r="AG109" s="20">
        <v>18</v>
      </c>
      <c r="AH109" s="20">
        <v>55</v>
      </c>
      <c r="AI109" s="20">
        <v>24</v>
      </c>
      <c r="AJ109" s="20">
        <v>31</v>
      </c>
      <c r="AK109" s="20">
        <v>42</v>
      </c>
      <c r="AL109" s="20">
        <v>19</v>
      </c>
      <c r="AM109" s="20">
        <v>23</v>
      </c>
      <c r="AN109" s="20">
        <v>39</v>
      </c>
      <c r="AO109" s="20">
        <v>13</v>
      </c>
      <c r="AP109" s="20">
        <v>26</v>
      </c>
      <c r="AQ109" s="20">
        <v>26</v>
      </c>
      <c r="AR109" s="20">
        <v>11</v>
      </c>
      <c r="AS109" s="20">
        <v>15</v>
      </c>
      <c r="AT109" s="20">
        <v>37</v>
      </c>
      <c r="AU109" s="20">
        <v>18</v>
      </c>
      <c r="AV109" s="20">
        <v>19</v>
      </c>
      <c r="AW109" s="20">
        <v>137</v>
      </c>
      <c r="AX109" s="20">
        <v>53</v>
      </c>
      <c r="AY109" s="20">
        <v>84</v>
      </c>
      <c r="AZ109" s="20">
        <v>62</v>
      </c>
      <c r="BA109" s="20">
        <v>372</v>
      </c>
      <c r="BB109" s="20">
        <v>174</v>
      </c>
      <c r="BC109" s="21">
        <v>0.10197368421052631</v>
      </c>
      <c r="BD109" s="21">
        <v>0.61184210526315785</v>
      </c>
      <c r="BE109" s="21">
        <v>0.28618421052631576</v>
      </c>
      <c r="BF109" s="22">
        <v>46.919407894736842</v>
      </c>
      <c r="BG109" s="17">
        <f t="shared" si="7"/>
        <v>28527</v>
      </c>
    </row>
    <row r="110" spans="1:59" x14ac:dyDescent="0.15">
      <c r="A110" s="178"/>
      <c r="B110" s="18" t="s">
        <v>124</v>
      </c>
      <c r="C110" s="19">
        <v>288</v>
      </c>
      <c r="D110" s="19">
        <v>536</v>
      </c>
      <c r="E110" s="19">
        <v>248</v>
      </c>
      <c r="F110" s="19">
        <v>288</v>
      </c>
      <c r="G110" s="20">
        <v>18</v>
      </c>
      <c r="H110" s="20">
        <v>8</v>
      </c>
      <c r="I110" s="20">
        <v>10</v>
      </c>
      <c r="J110" s="20">
        <v>24</v>
      </c>
      <c r="K110" s="20">
        <v>11</v>
      </c>
      <c r="L110" s="20">
        <v>13</v>
      </c>
      <c r="M110" s="20">
        <v>20</v>
      </c>
      <c r="N110" s="20">
        <v>12</v>
      </c>
      <c r="O110" s="20">
        <v>8</v>
      </c>
      <c r="P110" s="20">
        <v>28</v>
      </c>
      <c r="Q110" s="20">
        <v>13</v>
      </c>
      <c r="R110" s="20">
        <v>15</v>
      </c>
      <c r="S110" s="20">
        <v>25</v>
      </c>
      <c r="T110" s="20">
        <v>9</v>
      </c>
      <c r="U110" s="20">
        <v>16</v>
      </c>
      <c r="V110" s="20">
        <v>26</v>
      </c>
      <c r="W110" s="20">
        <v>13</v>
      </c>
      <c r="X110" s="20">
        <v>13</v>
      </c>
      <c r="Y110" s="20">
        <v>28</v>
      </c>
      <c r="Z110" s="20">
        <v>12</v>
      </c>
      <c r="AA110" s="20">
        <v>16</v>
      </c>
      <c r="AB110" s="20">
        <v>24</v>
      </c>
      <c r="AC110" s="20">
        <v>13</v>
      </c>
      <c r="AD110" s="20">
        <v>11</v>
      </c>
      <c r="AE110" s="20">
        <v>37</v>
      </c>
      <c r="AF110" s="20">
        <v>14</v>
      </c>
      <c r="AG110" s="20">
        <v>23</v>
      </c>
      <c r="AH110" s="20">
        <v>40</v>
      </c>
      <c r="AI110" s="20">
        <v>21</v>
      </c>
      <c r="AJ110" s="20">
        <v>19</v>
      </c>
      <c r="AK110" s="20">
        <v>38</v>
      </c>
      <c r="AL110" s="20">
        <v>18</v>
      </c>
      <c r="AM110" s="20">
        <v>20</v>
      </c>
      <c r="AN110" s="20">
        <v>27</v>
      </c>
      <c r="AO110" s="20">
        <v>15</v>
      </c>
      <c r="AP110" s="20">
        <v>12</v>
      </c>
      <c r="AQ110" s="20">
        <v>35</v>
      </c>
      <c r="AR110" s="20">
        <v>19</v>
      </c>
      <c r="AS110" s="20">
        <v>16</v>
      </c>
      <c r="AT110" s="20">
        <v>32</v>
      </c>
      <c r="AU110" s="20">
        <v>17</v>
      </c>
      <c r="AV110" s="20">
        <v>15</v>
      </c>
      <c r="AW110" s="20">
        <v>134</v>
      </c>
      <c r="AX110" s="20">
        <v>53</v>
      </c>
      <c r="AY110" s="20">
        <v>81</v>
      </c>
      <c r="AZ110" s="20">
        <v>62</v>
      </c>
      <c r="BA110" s="20">
        <v>308</v>
      </c>
      <c r="BB110" s="20">
        <v>166</v>
      </c>
      <c r="BC110" s="21">
        <v>0.11567164179104478</v>
      </c>
      <c r="BD110" s="21">
        <v>0.57462686567164178</v>
      </c>
      <c r="BE110" s="21">
        <v>0.30970149253731344</v>
      </c>
      <c r="BF110" s="22">
        <v>47.968283582089555</v>
      </c>
      <c r="BG110" s="17">
        <f t="shared" si="7"/>
        <v>25711</v>
      </c>
    </row>
    <row r="111" spans="1:59" ht="13.5" customHeight="1" thickBot="1" x14ac:dyDescent="0.2">
      <c r="A111" s="178"/>
      <c r="B111" s="50" t="s">
        <v>125</v>
      </c>
      <c r="C111" s="24">
        <v>465</v>
      </c>
      <c r="D111" s="24">
        <v>821</v>
      </c>
      <c r="E111" s="24">
        <v>396</v>
      </c>
      <c r="F111" s="24">
        <v>425</v>
      </c>
      <c r="G111" s="25">
        <v>23</v>
      </c>
      <c r="H111" s="25">
        <v>18</v>
      </c>
      <c r="I111" s="25">
        <v>5</v>
      </c>
      <c r="J111" s="25">
        <v>24</v>
      </c>
      <c r="K111" s="25">
        <v>12</v>
      </c>
      <c r="L111" s="25">
        <v>12</v>
      </c>
      <c r="M111" s="25">
        <v>35</v>
      </c>
      <c r="N111" s="25">
        <v>19</v>
      </c>
      <c r="O111" s="25">
        <v>16</v>
      </c>
      <c r="P111" s="25">
        <v>37</v>
      </c>
      <c r="Q111" s="25">
        <v>16</v>
      </c>
      <c r="R111" s="25">
        <v>21</v>
      </c>
      <c r="S111" s="25">
        <v>40</v>
      </c>
      <c r="T111" s="25">
        <v>19</v>
      </c>
      <c r="U111" s="25">
        <v>21</v>
      </c>
      <c r="V111" s="25">
        <v>38</v>
      </c>
      <c r="W111" s="25">
        <v>18</v>
      </c>
      <c r="X111" s="25">
        <v>20</v>
      </c>
      <c r="Y111" s="25">
        <v>36</v>
      </c>
      <c r="Z111" s="25">
        <v>14</v>
      </c>
      <c r="AA111" s="25">
        <v>22</v>
      </c>
      <c r="AB111" s="25">
        <v>43</v>
      </c>
      <c r="AC111" s="25">
        <v>17</v>
      </c>
      <c r="AD111" s="25">
        <v>26</v>
      </c>
      <c r="AE111" s="25">
        <v>50</v>
      </c>
      <c r="AF111" s="25">
        <v>32</v>
      </c>
      <c r="AG111" s="25">
        <v>18</v>
      </c>
      <c r="AH111" s="25">
        <v>74</v>
      </c>
      <c r="AI111" s="25">
        <v>36</v>
      </c>
      <c r="AJ111" s="25">
        <v>38</v>
      </c>
      <c r="AK111" s="25">
        <v>65</v>
      </c>
      <c r="AL111" s="25">
        <v>29</v>
      </c>
      <c r="AM111" s="25">
        <v>36</v>
      </c>
      <c r="AN111" s="25">
        <v>58</v>
      </c>
      <c r="AO111" s="25">
        <v>38</v>
      </c>
      <c r="AP111" s="25">
        <v>20</v>
      </c>
      <c r="AQ111" s="25">
        <v>34</v>
      </c>
      <c r="AR111" s="25">
        <v>15</v>
      </c>
      <c r="AS111" s="25">
        <v>19</v>
      </c>
      <c r="AT111" s="25">
        <v>44</v>
      </c>
      <c r="AU111" s="25">
        <v>20</v>
      </c>
      <c r="AV111" s="25">
        <v>24</v>
      </c>
      <c r="AW111" s="25">
        <v>220</v>
      </c>
      <c r="AX111" s="25">
        <v>93</v>
      </c>
      <c r="AY111" s="25">
        <v>127</v>
      </c>
      <c r="AZ111" s="25">
        <v>82</v>
      </c>
      <c r="BA111" s="25">
        <v>475</v>
      </c>
      <c r="BB111" s="25">
        <v>264</v>
      </c>
      <c r="BC111" s="26">
        <v>9.9878197320341047E-2</v>
      </c>
      <c r="BD111" s="26">
        <v>0.57856272838002432</v>
      </c>
      <c r="BE111" s="26">
        <v>0.3215590742996346</v>
      </c>
      <c r="BF111" s="27">
        <v>49.5809987819732</v>
      </c>
      <c r="BG111" s="17">
        <f t="shared" si="7"/>
        <v>40706</v>
      </c>
    </row>
    <row r="112" spans="1:59" x14ac:dyDescent="0.15">
      <c r="A112" s="178"/>
      <c r="B112" s="38"/>
      <c r="C112" s="39"/>
      <c r="D112" s="39"/>
      <c r="E112" s="39"/>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1"/>
      <c r="BD112" s="41"/>
      <c r="BE112" s="41"/>
      <c r="BF112" s="42"/>
    </row>
    <row r="113" spans="1:59" x14ac:dyDescent="0.15">
      <c r="A113" s="178"/>
      <c r="B113" s="38" t="s">
        <v>126</v>
      </c>
      <c r="C113" s="39">
        <v>5376</v>
      </c>
      <c r="D113" s="39">
        <v>10174</v>
      </c>
      <c r="E113" s="39">
        <v>4737</v>
      </c>
      <c r="F113" s="39">
        <v>5437</v>
      </c>
      <c r="G113" s="39">
        <v>366</v>
      </c>
      <c r="H113" s="39">
        <v>197</v>
      </c>
      <c r="I113" s="39">
        <v>169</v>
      </c>
      <c r="J113" s="39">
        <v>423</v>
      </c>
      <c r="K113" s="39">
        <v>227</v>
      </c>
      <c r="L113" s="39">
        <v>196</v>
      </c>
      <c r="M113" s="39">
        <v>474</v>
      </c>
      <c r="N113" s="39">
        <v>245</v>
      </c>
      <c r="O113" s="39">
        <v>229</v>
      </c>
      <c r="P113" s="39">
        <v>519</v>
      </c>
      <c r="Q113" s="39">
        <v>277</v>
      </c>
      <c r="R113" s="39">
        <v>242</v>
      </c>
      <c r="S113" s="39">
        <v>820</v>
      </c>
      <c r="T113" s="39">
        <v>379</v>
      </c>
      <c r="U113" s="39">
        <v>441</v>
      </c>
      <c r="V113" s="39">
        <v>473</v>
      </c>
      <c r="W113" s="39">
        <v>226</v>
      </c>
      <c r="X113" s="39">
        <v>247</v>
      </c>
      <c r="Y113" s="39">
        <v>525</v>
      </c>
      <c r="Z113" s="39">
        <v>242</v>
      </c>
      <c r="AA113" s="39">
        <v>283</v>
      </c>
      <c r="AB113" s="39">
        <v>575</v>
      </c>
      <c r="AC113" s="39">
        <v>278</v>
      </c>
      <c r="AD113" s="39">
        <v>297</v>
      </c>
      <c r="AE113" s="39">
        <v>712</v>
      </c>
      <c r="AF113" s="39">
        <v>337</v>
      </c>
      <c r="AG113" s="39">
        <v>375</v>
      </c>
      <c r="AH113" s="39">
        <v>858</v>
      </c>
      <c r="AI113" s="39">
        <v>409</v>
      </c>
      <c r="AJ113" s="39">
        <v>449</v>
      </c>
      <c r="AK113" s="39">
        <v>725</v>
      </c>
      <c r="AL113" s="39">
        <v>326</v>
      </c>
      <c r="AM113" s="39">
        <v>399</v>
      </c>
      <c r="AN113" s="39">
        <v>623</v>
      </c>
      <c r="AO113" s="39">
        <v>292</v>
      </c>
      <c r="AP113" s="39">
        <v>331</v>
      </c>
      <c r="AQ113" s="39">
        <v>565</v>
      </c>
      <c r="AR113" s="39">
        <v>250</v>
      </c>
      <c r="AS113" s="39">
        <v>315</v>
      </c>
      <c r="AT113" s="39">
        <v>553</v>
      </c>
      <c r="AU113" s="39">
        <v>269</v>
      </c>
      <c r="AV113" s="39">
        <v>284</v>
      </c>
      <c r="AW113" s="39">
        <v>1963</v>
      </c>
      <c r="AX113" s="39">
        <v>783</v>
      </c>
      <c r="AY113" s="39">
        <v>1180</v>
      </c>
      <c r="AZ113" s="39">
        <v>1263</v>
      </c>
      <c r="BA113" s="39">
        <v>6395</v>
      </c>
      <c r="BB113" s="39">
        <v>2516</v>
      </c>
      <c r="BC113" s="41">
        <v>0.12413996461568705</v>
      </c>
      <c r="BD113" s="41">
        <v>0.62856300373501084</v>
      </c>
      <c r="BE113" s="41">
        <v>0.24729703164930214</v>
      </c>
      <c r="BF113" s="42">
        <v>44.905248673088266</v>
      </c>
    </row>
    <row r="114" spans="1:59" ht="14.25" thickBot="1" x14ac:dyDescent="0.2">
      <c r="A114" s="179"/>
      <c r="B114" s="43"/>
      <c r="C114" s="44"/>
      <c r="D114" s="44"/>
      <c r="E114" s="44"/>
      <c r="F114" s="44"/>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6"/>
      <c r="BD114" s="46"/>
      <c r="BE114" s="46"/>
      <c r="BF114" s="47"/>
    </row>
    <row r="115" spans="1:59" ht="13.5" customHeight="1" x14ac:dyDescent="0.15">
      <c r="A115" s="177" t="s">
        <v>223</v>
      </c>
      <c r="B115" s="33" t="s">
        <v>127</v>
      </c>
      <c r="C115" s="34">
        <v>322</v>
      </c>
      <c r="D115" s="34">
        <v>630</v>
      </c>
      <c r="E115" s="34">
        <v>289</v>
      </c>
      <c r="F115" s="34">
        <v>341</v>
      </c>
      <c r="G115" s="35">
        <v>22</v>
      </c>
      <c r="H115" s="35">
        <v>13</v>
      </c>
      <c r="I115" s="35">
        <v>9</v>
      </c>
      <c r="J115" s="35">
        <v>27</v>
      </c>
      <c r="K115" s="35">
        <v>16</v>
      </c>
      <c r="L115" s="35">
        <v>11</v>
      </c>
      <c r="M115" s="35">
        <v>24</v>
      </c>
      <c r="N115" s="35">
        <v>12</v>
      </c>
      <c r="O115" s="35">
        <v>12</v>
      </c>
      <c r="P115" s="35">
        <v>21</v>
      </c>
      <c r="Q115" s="35">
        <v>9</v>
      </c>
      <c r="R115" s="35">
        <v>12</v>
      </c>
      <c r="S115" s="35">
        <v>37</v>
      </c>
      <c r="T115" s="35">
        <v>19</v>
      </c>
      <c r="U115" s="35">
        <v>18</v>
      </c>
      <c r="V115" s="35">
        <v>18</v>
      </c>
      <c r="W115" s="35">
        <v>10</v>
      </c>
      <c r="X115" s="35">
        <v>8</v>
      </c>
      <c r="Y115" s="35">
        <v>29</v>
      </c>
      <c r="Z115" s="35">
        <v>13</v>
      </c>
      <c r="AA115" s="35">
        <v>16</v>
      </c>
      <c r="AB115" s="35">
        <v>45</v>
      </c>
      <c r="AC115" s="35">
        <v>24</v>
      </c>
      <c r="AD115" s="35">
        <v>21</v>
      </c>
      <c r="AE115" s="35">
        <v>41</v>
      </c>
      <c r="AF115" s="35">
        <v>26</v>
      </c>
      <c r="AG115" s="35">
        <v>15</v>
      </c>
      <c r="AH115" s="35">
        <v>34</v>
      </c>
      <c r="AI115" s="35">
        <v>15</v>
      </c>
      <c r="AJ115" s="35">
        <v>19</v>
      </c>
      <c r="AK115" s="35">
        <v>49</v>
      </c>
      <c r="AL115" s="35">
        <v>19</v>
      </c>
      <c r="AM115" s="35">
        <v>30</v>
      </c>
      <c r="AN115" s="35">
        <v>29</v>
      </c>
      <c r="AO115" s="35">
        <v>14</v>
      </c>
      <c r="AP115" s="35">
        <v>15</v>
      </c>
      <c r="AQ115" s="35">
        <v>41</v>
      </c>
      <c r="AR115" s="35">
        <v>17</v>
      </c>
      <c r="AS115" s="35">
        <v>24</v>
      </c>
      <c r="AT115" s="35">
        <v>53</v>
      </c>
      <c r="AU115" s="35">
        <v>24</v>
      </c>
      <c r="AV115" s="35">
        <v>29</v>
      </c>
      <c r="AW115" s="35">
        <v>160</v>
      </c>
      <c r="AX115" s="35">
        <v>58</v>
      </c>
      <c r="AY115" s="35">
        <v>102</v>
      </c>
      <c r="AZ115" s="35">
        <v>73</v>
      </c>
      <c r="BA115" s="35">
        <v>344</v>
      </c>
      <c r="BB115" s="35">
        <v>213</v>
      </c>
      <c r="BC115" s="36">
        <v>0.11587301587301588</v>
      </c>
      <c r="BD115" s="36">
        <v>0.54603174603174598</v>
      </c>
      <c r="BE115" s="36">
        <v>0.33809523809523812</v>
      </c>
      <c r="BF115" s="37">
        <v>49.334920634920636</v>
      </c>
      <c r="BG115" s="17">
        <f t="shared" ref="BG115:BG120" si="8">BF115*D115</f>
        <v>31081</v>
      </c>
    </row>
    <row r="116" spans="1:59" x14ac:dyDescent="0.15">
      <c r="A116" s="178"/>
      <c r="B116" s="18" t="s">
        <v>128</v>
      </c>
      <c r="C116" s="19">
        <v>417</v>
      </c>
      <c r="D116" s="19">
        <v>761</v>
      </c>
      <c r="E116" s="19">
        <v>353</v>
      </c>
      <c r="F116" s="19">
        <v>408</v>
      </c>
      <c r="G116" s="20">
        <v>28</v>
      </c>
      <c r="H116" s="20">
        <v>13</v>
      </c>
      <c r="I116" s="20">
        <v>15</v>
      </c>
      <c r="J116" s="20">
        <v>26</v>
      </c>
      <c r="K116" s="20">
        <v>14</v>
      </c>
      <c r="L116" s="20">
        <v>12</v>
      </c>
      <c r="M116" s="20">
        <v>25</v>
      </c>
      <c r="N116" s="20">
        <v>10</v>
      </c>
      <c r="O116" s="20">
        <v>15</v>
      </c>
      <c r="P116" s="20">
        <v>28</v>
      </c>
      <c r="Q116" s="20">
        <v>14</v>
      </c>
      <c r="R116" s="20">
        <v>14</v>
      </c>
      <c r="S116" s="20">
        <v>39</v>
      </c>
      <c r="T116" s="20">
        <v>22</v>
      </c>
      <c r="U116" s="20">
        <v>17</v>
      </c>
      <c r="V116" s="20">
        <v>40</v>
      </c>
      <c r="W116" s="20">
        <v>16</v>
      </c>
      <c r="X116" s="20">
        <v>24</v>
      </c>
      <c r="Y116" s="20">
        <v>45</v>
      </c>
      <c r="Z116" s="20">
        <v>21</v>
      </c>
      <c r="AA116" s="20">
        <v>24</v>
      </c>
      <c r="AB116" s="20">
        <v>37</v>
      </c>
      <c r="AC116" s="20">
        <v>18</v>
      </c>
      <c r="AD116" s="20">
        <v>19</v>
      </c>
      <c r="AE116" s="20">
        <v>52</v>
      </c>
      <c r="AF116" s="20">
        <v>26</v>
      </c>
      <c r="AG116" s="20">
        <v>26</v>
      </c>
      <c r="AH116" s="20">
        <v>51</v>
      </c>
      <c r="AI116" s="20">
        <v>28</v>
      </c>
      <c r="AJ116" s="20">
        <v>23</v>
      </c>
      <c r="AK116" s="20">
        <v>26</v>
      </c>
      <c r="AL116" s="20">
        <v>12</v>
      </c>
      <c r="AM116" s="20">
        <v>14</v>
      </c>
      <c r="AN116" s="20">
        <v>41</v>
      </c>
      <c r="AO116" s="20">
        <v>19</v>
      </c>
      <c r="AP116" s="20">
        <v>22</v>
      </c>
      <c r="AQ116" s="20">
        <v>61</v>
      </c>
      <c r="AR116" s="20">
        <v>29</v>
      </c>
      <c r="AS116" s="20">
        <v>32</v>
      </c>
      <c r="AT116" s="20">
        <v>56</v>
      </c>
      <c r="AU116" s="20">
        <v>33</v>
      </c>
      <c r="AV116" s="20">
        <v>23</v>
      </c>
      <c r="AW116" s="20">
        <v>206</v>
      </c>
      <c r="AX116" s="20">
        <v>78</v>
      </c>
      <c r="AY116" s="20">
        <v>128</v>
      </c>
      <c r="AZ116" s="20">
        <v>79</v>
      </c>
      <c r="BA116" s="20">
        <v>420</v>
      </c>
      <c r="BB116" s="20">
        <v>262</v>
      </c>
      <c r="BC116" s="21">
        <v>0.1038107752956636</v>
      </c>
      <c r="BD116" s="21">
        <v>0.55190538764783181</v>
      </c>
      <c r="BE116" s="21">
        <v>0.34428383705650462</v>
      </c>
      <c r="BF116" s="22">
        <v>49.722733245729302</v>
      </c>
      <c r="BG116" s="17">
        <f t="shared" si="8"/>
        <v>37839</v>
      </c>
    </row>
    <row r="117" spans="1:59" x14ac:dyDescent="0.15">
      <c r="A117" s="178"/>
      <c r="B117" s="18" t="s">
        <v>129</v>
      </c>
      <c r="C117" s="19">
        <v>913</v>
      </c>
      <c r="D117" s="19">
        <v>1690</v>
      </c>
      <c r="E117" s="19">
        <v>738</v>
      </c>
      <c r="F117" s="19">
        <v>952</v>
      </c>
      <c r="G117" s="20">
        <v>63</v>
      </c>
      <c r="H117" s="20">
        <v>32</v>
      </c>
      <c r="I117" s="20">
        <v>31</v>
      </c>
      <c r="J117" s="20">
        <v>74</v>
      </c>
      <c r="K117" s="20">
        <v>39</v>
      </c>
      <c r="L117" s="20">
        <v>35</v>
      </c>
      <c r="M117" s="20">
        <v>74</v>
      </c>
      <c r="N117" s="20">
        <v>32</v>
      </c>
      <c r="O117" s="20">
        <v>42</v>
      </c>
      <c r="P117" s="20">
        <v>46</v>
      </c>
      <c r="Q117" s="20">
        <v>25</v>
      </c>
      <c r="R117" s="20">
        <v>21</v>
      </c>
      <c r="S117" s="20">
        <v>125</v>
      </c>
      <c r="T117" s="20">
        <v>46</v>
      </c>
      <c r="U117" s="20">
        <v>79</v>
      </c>
      <c r="V117" s="20">
        <v>76</v>
      </c>
      <c r="W117" s="20">
        <v>36</v>
      </c>
      <c r="X117" s="20">
        <v>40</v>
      </c>
      <c r="Y117" s="20">
        <v>73</v>
      </c>
      <c r="Z117" s="20">
        <v>32</v>
      </c>
      <c r="AA117" s="20">
        <v>41</v>
      </c>
      <c r="AB117" s="20">
        <v>88</v>
      </c>
      <c r="AC117" s="20">
        <v>37</v>
      </c>
      <c r="AD117" s="20">
        <v>51</v>
      </c>
      <c r="AE117" s="20">
        <v>115</v>
      </c>
      <c r="AF117" s="20">
        <v>50</v>
      </c>
      <c r="AG117" s="20">
        <v>65</v>
      </c>
      <c r="AH117" s="20">
        <v>121</v>
      </c>
      <c r="AI117" s="20">
        <v>61</v>
      </c>
      <c r="AJ117" s="20">
        <v>60</v>
      </c>
      <c r="AK117" s="20">
        <v>91</v>
      </c>
      <c r="AL117" s="20">
        <v>38</v>
      </c>
      <c r="AM117" s="20">
        <v>53</v>
      </c>
      <c r="AN117" s="20">
        <v>91</v>
      </c>
      <c r="AO117" s="20">
        <v>42</v>
      </c>
      <c r="AP117" s="20">
        <v>49</v>
      </c>
      <c r="AQ117" s="20">
        <v>96</v>
      </c>
      <c r="AR117" s="20">
        <v>43</v>
      </c>
      <c r="AS117" s="20">
        <v>53</v>
      </c>
      <c r="AT117" s="20">
        <v>93</v>
      </c>
      <c r="AU117" s="20">
        <v>42</v>
      </c>
      <c r="AV117" s="20">
        <v>51</v>
      </c>
      <c r="AW117" s="20">
        <v>464</v>
      </c>
      <c r="AX117" s="20">
        <v>183</v>
      </c>
      <c r="AY117" s="20">
        <v>281</v>
      </c>
      <c r="AZ117" s="20">
        <v>211</v>
      </c>
      <c r="BA117" s="20">
        <v>922</v>
      </c>
      <c r="BB117" s="20">
        <v>557</v>
      </c>
      <c r="BC117" s="21">
        <v>0.12485207100591716</v>
      </c>
      <c r="BD117" s="21">
        <v>0.54556213017751476</v>
      </c>
      <c r="BE117" s="21">
        <v>0.32958579881656802</v>
      </c>
      <c r="BF117" s="22">
        <v>48.3792899408284</v>
      </c>
      <c r="BG117" s="17">
        <f t="shared" si="8"/>
        <v>81761</v>
      </c>
    </row>
    <row r="118" spans="1:59" x14ac:dyDescent="0.15">
      <c r="A118" s="178"/>
      <c r="B118" s="18" t="s">
        <v>130</v>
      </c>
      <c r="C118" s="19">
        <v>301</v>
      </c>
      <c r="D118" s="19">
        <v>595</v>
      </c>
      <c r="E118" s="19">
        <v>271</v>
      </c>
      <c r="F118" s="19">
        <v>324</v>
      </c>
      <c r="G118" s="20">
        <v>16</v>
      </c>
      <c r="H118" s="20">
        <v>6</v>
      </c>
      <c r="I118" s="20">
        <v>10</v>
      </c>
      <c r="J118" s="20">
        <v>19</v>
      </c>
      <c r="K118" s="20">
        <v>8</v>
      </c>
      <c r="L118" s="20">
        <v>11</v>
      </c>
      <c r="M118" s="20">
        <v>25</v>
      </c>
      <c r="N118" s="20">
        <v>13</v>
      </c>
      <c r="O118" s="20">
        <v>12</v>
      </c>
      <c r="P118" s="20">
        <v>25</v>
      </c>
      <c r="Q118" s="20">
        <v>15</v>
      </c>
      <c r="R118" s="20">
        <v>10</v>
      </c>
      <c r="S118" s="20">
        <v>20</v>
      </c>
      <c r="T118" s="20">
        <v>12</v>
      </c>
      <c r="U118" s="20">
        <v>8</v>
      </c>
      <c r="V118" s="20">
        <v>24</v>
      </c>
      <c r="W118" s="20">
        <v>12</v>
      </c>
      <c r="X118" s="20">
        <v>12</v>
      </c>
      <c r="Y118" s="20">
        <v>19</v>
      </c>
      <c r="Z118" s="20">
        <v>8</v>
      </c>
      <c r="AA118" s="20">
        <v>11</v>
      </c>
      <c r="AB118" s="20">
        <v>46</v>
      </c>
      <c r="AC118" s="20">
        <v>24</v>
      </c>
      <c r="AD118" s="20">
        <v>22</v>
      </c>
      <c r="AE118" s="20">
        <v>48</v>
      </c>
      <c r="AF118" s="20">
        <v>19</v>
      </c>
      <c r="AG118" s="20">
        <v>29</v>
      </c>
      <c r="AH118" s="20">
        <v>42</v>
      </c>
      <c r="AI118" s="20">
        <v>21</v>
      </c>
      <c r="AJ118" s="20">
        <v>21</v>
      </c>
      <c r="AK118" s="20">
        <v>37</v>
      </c>
      <c r="AL118" s="20">
        <v>17</v>
      </c>
      <c r="AM118" s="20">
        <v>20</v>
      </c>
      <c r="AN118" s="20">
        <v>52</v>
      </c>
      <c r="AO118" s="20">
        <v>25</v>
      </c>
      <c r="AP118" s="20">
        <v>27</v>
      </c>
      <c r="AQ118" s="20">
        <v>31</v>
      </c>
      <c r="AR118" s="20">
        <v>14</v>
      </c>
      <c r="AS118" s="20">
        <v>17</v>
      </c>
      <c r="AT118" s="20">
        <v>43</v>
      </c>
      <c r="AU118" s="20">
        <v>20</v>
      </c>
      <c r="AV118" s="20">
        <v>23</v>
      </c>
      <c r="AW118" s="20">
        <v>148</v>
      </c>
      <c r="AX118" s="20">
        <v>57</v>
      </c>
      <c r="AY118" s="20">
        <v>91</v>
      </c>
      <c r="AZ118" s="20">
        <v>60</v>
      </c>
      <c r="BA118" s="20">
        <v>344</v>
      </c>
      <c r="BB118" s="20">
        <v>191</v>
      </c>
      <c r="BC118" s="21">
        <v>0.10084033613445378</v>
      </c>
      <c r="BD118" s="21">
        <v>0.57815126050420174</v>
      </c>
      <c r="BE118" s="21">
        <v>0.32100840336134456</v>
      </c>
      <c r="BF118" s="22">
        <v>49.810084033613443</v>
      </c>
      <c r="BG118" s="17">
        <f t="shared" si="8"/>
        <v>29637</v>
      </c>
    </row>
    <row r="119" spans="1:59" x14ac:dyDescent="0.15">
      <c r="A119" s="178"/>
      <c r="B119" s="18" t="s">
        <v>131</v>
      </c>
      <c r="C119" s="19">
        <v>596</v>
      </c>
      <c r="D119" s="19">
        <v>922</v>
      </c>
      <c r="E119" s="19">
        <v>475</v>
      </c>
      <c r="F119" s="19">
        <v>447</v>
      </c>
      <c r="G119" s="20">
        <v>32</v>
      </c>
      <c r="H119" s="20">
        <v>16</v>
      </c>
      <c r="I119" s="20">
        <v>16</v>
      </c>
      <c r="J119" s="20">
        <v>26</v>
      </c>
      <c r="K119" s="20">
        <v>16</v>
      </c>
      <c r="L119" s="20">
        <v>10</v>
      </c>
      <c r="M119" s="20">
        <v>34</v>
      </c>
      <c r="N119" s="20">
        <v>19</v>
      </c>
      <c r="O119" s="20">
        <v>15</v>
      </c>
      <c r="P119" s="20">
        <v>36</v>
      </c>
      <c r="Q119" s="20">
        <v>18</v>
      </c>
      <c r="R119" s="20">
        <v>18</v>
      </c>
      <c r="S119" s="20">
        <v>136</v>
      </c>
      <c r="T119" s="20">
        <v>70</v>
      </c>
      <c r="U119" s="20">
        <v>66</v>
      </c>
      <c r="V119" s="20">
        <v>70</v>
      </c>
      <c r="W119" s="20">
        <v>41</v>
      </c>
      <c r="X119" s="20">
        <v>29</v>
      </c>
      <c r="Y119" s="20">
        <v>55</v>
      </c>
      <c r="Z119" s="20">
        <v>26</v>
      </c>
      <c r="AA119" s="20">
        <v>29</v>
      </c>
      <c r="AB119" s="20">
        <v>52</v>
      </c>
      <c r="AC119" s="20">
        <v>30</v>
      </c>
      <c r="AD119" s="20">
        <v>22</v>
      </c>
      <c r="AE119" s="20">
        <v>55</v>
      </c>
      <c r="AF119" s="20">
        <v>27</v>
      </c>
      <c r="AG119" s="20">
        <v>28</v>
      </c>
      <c r="AH119" s="20">
        <v>49</v>
      </c>
      <c r="AI119" s="20">
        <v>27</v>
      </c>
      <c r="AJ119" s="20">
        <v>22</v>
      </c>
      <c r="AK119" s="20">
        <v>49</v>
      </c>
      <c r="AL119" s="20">
        <v>27</v>
      </c>
      <c r="AM119" s="20">
        <v>22</v>
      </c>
      <c r="AN119" s="20">
        <v>44</v>
      </c>
      <c r="AO119" s="20">
        <v>26</v>
      </c>
      <c r="AP119" s="20">
        <v>18</v>
      </c>
      <c r="AQ119" s="20">
        <v>48</v>
      </c>
      <c r="AR119" s="20">
        <v>33</v>
      </c>
      <c r="AS119" s="20">
        <v>15</v>
      </c>
      <c r="AT119" s="20">
        <v>58</v>
      </c>
      <c r="AU119" s="20">
        <v>32</v>
      </c>
      <c r="AV119" s="20">
        <v>26</v>
      </c>
      <c r="AW119" s="20">
        <v>178</v>
      </c>
      <c r="AX119" s="20">
        <v>67</v>
      </c>
      <c r="AY119" s="20">
        <v>111</v>
      </c>
      <c r="AZ119" s="20">
        <v>92</v>
      </c>
      <c r="BA119" s="20">
        <v>594</v>
      </c>
      <c r="BB119" s="20">
        <v>236</v>
      </c>
      <c r="BC119" s="21">
        <v>9.9783080260303691E-2</v>
      </c>
      <c r="BD119" s="21">
        <v>0.64425162689804771</v>
      </c>
      <c r="BE119" s="21">
        <v>0.2559652928416486</v>
      </c>
      <c r="BF119" s="22">
        <v>43.907809110629067</v>
      </c>
      <c r="BG119" s="17">
        <f t="shared" si="8"/>
        <v>40483</v>
      </c>
    </row>
    <row r="120" spans="1:59" ht="15" customHeight="1" thickBot="1" x14ac:dyDescent="0.2">
      <c r="A120" s="178"/>
      <c r="B120" s="23" t="s">
        <v>132</v>
      </c>
      <c r="C120" s="24">
        <v>404</v>
      </c>
      <c r="D120" s="24">
        <v>736</v>
      </c>
      <c r="E120" s="24">
        <v>341</v>
      </c>
      <c r="F120" s="24">
        <v>395</v>
      </c>
      <c r="G120" s="25">
        <v>21</v>
      </c>
      <c r="H120" s="25">
        <v>9</v>
      </c>
      <c r="I120" s="25">
        <v>12</v>
      </c>
      <c r="J120" s="25">
        <v>18</v>
      </c>
      <c r="K120" s="25">
        <v>10</v>
      </c>
      <c r="L120" s="25">
        <v>8</v>
      </c>
      <c r="M120" s="25">
        <v>24</v>
      </c>
      <c r="N120" s="25">
        <v>8</v>
      </c>
      <c r="O120" s="25">
        <v>16</v>
      </c>
      <c r="P120" s="25">
        <v>36</v>
      </c>
      <c r="Q120" s="25">
        <v>18</v>
      </c>
      <c r="R120" s="25">
        <v>18</v>
      </c>
      <c r="S120" s="25">
        <v>72</v>
      </c>
      <c r="T120" s="25">
        <v>39</v>
      </c>
      <c r="U120" s="25">
        <v>33</v>
      </c>
      <c r="V120" s="25">
        <v>38</v>
      </c>
      <c r="W120" s="25">
        <v>25</v>
      </c>
      <c r="X120" s="25">
        <v>13</v>
      </c>
      <c r="Y120" s="25">
        <v>34</v>
      </c>
      <c r="Z120" s="25">
        <v>16</v>
      </c>
      <c r="AA120" s="25">
        <v>18</v>
      </c>
      <c r="AB120" s="25">
        <v>31</v>
      </c>
      <c r="AC120" s="25">
        <v>13</v>
      </c>
      <c r="AD120" s="25">
        <v>18</v>
      </c>
      <c r="AE120" s="25">
        <v>38</v>
      </c>
      <c r="AF120" s="25">
        <v>20</v>
      </c>
      <c r="AG120" s="25">
        <v>18</v>
      </c>
      <c r="AH120" s="25">
        <v>42</v>
      </c>
      <c r="AI120" s="25">
        <v>18</v>
      </c>
      <c r="AJ120" s="25">
        <v>24</v>
      </c>
      <c r="AK120" s="25">
        <v>40</v>
      </c>
      <c r="AL120" s="25">
        <v>19</v>
      </c>
      <c r="AM120" s="25">
        <v>21</v>
      </c>
      <c r="AN120" s="25">
        <v>49</v>
      </c>
      <c r="AO120" s="25">
        <v>19</v>
      </c>
      <c r="AP120" s="25">
        <v>30</v>
      </c>
      <c r="AQ120" s="25">
        <v>51</v>
      </c>
      <c r="AR120" s="25">
        <v>21</v>
      </c>
      <c r="AS120" s="25">
        <v>30</v>
      </c>
      <c r="AT120" s="25">
        <v>44</v>
      </c>
      <c r="AU120" s="25">
        <v>22</v>
      </c>
      <c r="AV120" s="25">
        <v>22</v>
      </c>
      <c r="AW120" s="25">
        <v>198</v>
      </c>
      <c r="AX120" s="25">
        <v>84</v>
      </c>
      <c r="AY120" s="25">
        <v>114</v>
      </c>
      <c r="AZ120" s="25">
        <v>63</v>
      </c>
      <c r="BA120" s="25">
        <v>431</v>
      </c>
      <c r="BB120" s="25">
        <v>242</v>
      </c>
      <c r="BC120" s="26">
        <v>8.5597826086956527E-2</v>
      </c>
      <c r="BD120" s="26">
        <v>0.58559782608695654</v>
      </c>
      <c r="BE120" s="26">
        <v>0.32880434782608697</v>
      </c>
      <c r="BF120" s="27">
        <v>49.369565217391305</v>
      </c>
      <c r="BG120" s="17">
        <f t="shared" si="8"/>
        <v>36336</v>
      </c>
    </row>
    <row r="121" spans="1:59" ht="15" customHeight="1" x14ac:dyDescent="0.15">
      <c r="A121" s="178"/>
      <c r="B121" s="38"/>
      <c r="C121" s="39"/>
      <c r="D121" s="39"/>
      <c r="E121" s="39"/>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1"/>
      <c r="BD121" s="41"/>
      <c r="BE121" s="41"/>
      <c r="BF121" s="42"/>
    </row>
    <row r="122" spans="1:59" ht="15" customHeight="1" x14ac:dyDescent="0.15">
      <c r="A122" s="178"/>
      <c r="B122" s="38" t="s">
        <v>133</v>
      </c>
      <c r="C122" s="39">
        <v>2953</v>
      </c>
      <c r="D122" s="39">
        <v>5334</v>
      </c>
      <c r="E122" s="39">
        <v>2467</v>
      </c>
      <c r="F122" s="39">
        <v>2867</v>
      </c>
      <c r="G122" s="39">
        <v>182</v>
      </c>
      <c r="H122" s="39">
        <v>89</v>
      </c>
      <c r="I122" s="39">
        <v>93</v>
      </c>
      <c r="J122" s="39">
        <v>190</v>
      </c>
      <c r="K122" s="39">
        <v>103</v>
      </c>
      <c r="L122" s="39">
        <v>87</v>
      </c>
      <c r="M122" s="39">
        <v>206</v>
      </c>
      <c r="N122" s="39">
        <v>94</v>
      </c>
      <c r="O122" s="39">
        <v>112</v>
      </c>
      <c r="P122" s="39">
        <v>192</v>
      </c>
      <c r="Q122" s="39">
        <v>99</v>
      </c>
      <c r="R122" s="39">
        <v>93</v>
      </c>
      <c r="S122" s="39">
        <v>429</v>
      </c>
      <c r="T122" s="39">
        <v>208</v>
      </c>
      <c r="U122" s="39">
        <v>221</v>
      </c>
      <c r="V122" s="39">
        <v>266</v>
      </c>
      <c r="W122" s="39">
        <v>140</v>
      </c>
      <c r="X122" s="39">
        <v>126</v>
      </c>
      <c r="Y122" s="39">
        <v>255</v>
      </c>
      <c r="Z122" s="39">
        <v>116</v>
      </c>
      <c r="AA122" s="39">
        <v>139</v>
      </c>
      <c r="AB122" s="39">
        <v>299</v>
      </c>
      <c r="AC122" s="39">
        <v>146</v>
      </c>
      <c r="AD122" s="39">
        <v>153</v>
      </c>
      <c r="AE122" s="39">
        <v>349</v>
      </c>
      <c r="AF122" s="39">
        <v>168</v>
      </c>
      <c r="AG122" s="39">
        <v>181</v>
      </c>
      <c r="AH122" s="39">
        <v>339</v>
      </c>
      <c r="AI122" s="39">
        <v>170</v>
      </c>
      <c r="AJ122" s="39">
        <v>169</v>
      </c>
      <c r="AK122" s="39">
        <v>292</v>
      </c>
      <c r="AL122" s="39">
        <v>132</v>
      </c>
      <c r="AM122" s="39">
        <v>160</v>
      </c>
      <c r="AN122" s="39">
        <v>306</v>
      </c>
      <c r="AO122" s="39">
        <v>145</v>
      </c>
      <c r="AP122" s="39">
        <v>161</v>
      </c>
      <c r="AQ122" s="39">
        <v>328</v>
      </c>
      <c r="AR122" s="39">
        <v>157</v>
      </c>
      <c r="AS122" s="39">
        <v>171</v>
      </c>
      <c r="AT122" s="39">
        <v>347</v>
      </c>
      <c r="AU122" s="39">
        <v>173</v>
      </c>
      <c r="AV122" s="39">
        <v>174</v>
      </c>
      <c r="AW122" s="39">
        <v>1354</v>
      </c>
      <c r="AX122" s="39">
        <v>527</v>
      </c>
      <c r="AY122" s="39">
        <v>827</v>
      </c>
      <c r="AZ122" s="39">
        <v>578</v>
      </c>
      <c r="BA122" s="39">
        <v>3055</v>
      </c>
      <c r="BB122" s="39">
        <v>1701</v>
      </c>
      <c r="BC122" s="41">
        <v>0.10836145481814773</v>
      </c>
      <c r="BD122" s="41">
        <v>0.57274090738657668</v>
      </c>
      <c r="BE122" s="41">
        <v>0.31889763779527558</v>
      </c>
      <c r="BF122" s="42">
        <v>48.207161604799403</v>
      </c>
    </row>
    <row r="123" spans="1:59" ht="15" customHeight="1" thickBot="1" x14ac:dyDescent="0.2">
      <c r="A123" s="179"/>
      <c r="B123" s="38"/>
      <c r="C123" s="39"/>
      <c r="D123" s="39"/>
      <c r="E123" s="39"/>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1"/>
      <c r="BD123" s="41"/>
      <c r="BE123" s="41"/>
      <c r="BF123" s="42"/>
    </row>
    <row r="124" spans="1:59" ht="13.5" customHeight="1" x14ac:dyDescent="0.15">
      <c r="A124" s="177" t="s">
        <v>134</v>
      </c>
      <c r="B124" s="51" t="s">
        <v>135</v>
      </c>
      <c r="C124" s="13">
        <v>640</v>
      </c>
      <c r="D124" s="13">
        <v>1215</v>
      </c>
      <c r="E124" s="13">
        <v>540</v>
      </c>
      <c r="F124" s="13">
        <v>675</v>
      </c>
      <c r="G124" s="14">
        <v>22</v>
      </c>
      <c r="H124" s="14">
        <v>11</v>
      </c>
      <c r="I124" s="14">
        <v>11</v>
      </c>
      <c r="J124" s="14">
        <v>41</v>
      </c>
      <c r="K124" s="14">
        <v>19</v>
      </c>
      <c r="L124" s="14">
        <v>22</v>
      </c>
      <c r="M124" s="14">
        <v>49</v>
      </c>
      <c r="N124" s="14">
        <v>22</v>
      </c>
      <c r="O124" s="14">
        <v>27</v>
      </c>
      <c r="P124" s="14">
        <v>69</v>
      </c>
      <c r="Q124" s="14">
        <v>38</v>
      </c>
      <c r="R124" s="14">
        <v>31</v>
      </c>
      <c r="S124" s="14">
        <v>45</v>
      </c>
      <c r="T124" s="14">
        <v>20</v>
      </c>
      <c r="U124" s="14">
        <v>25</v>
      </c>
      <c r="V124" s="14">
        <v>27</v>
      </c>
      <c r="W124" s="14">
        <v>14</v>
      </c>
      <c r="X124" s="14">
        <v>13</v>
      </c>
      <c r="Y124" s="14">
        <v>32</v>
      </c>
      <c r="Z124" s="14">
        <v>16</v>
      </c>
      <c r="AA124" s="14">
        <v>16</v>
      </c>
      <c r="AB124" s="14">
        <v>55</v>
      </c>
      <c r="AC124" s="14">
        <v>29</v>
      </c>
      <c r="AD124" s="14">
        <v>26</v>
      </c>
      <c r="AE124" s="14">
        <v>69</v>
      </c>
      <c r="AF124" s="14">
        <v>33</v>
      </c>
      <c r="AG124" s="14">
        <v>36</v>
      </c>
      <c r="AH124" s="14">
        <v>85</v>
      </c>
      <c r="AI124" s="14">
        <v>44</v>
      </c>
      <c r="AJ124" s="14">
        <v>41</v>
      </c>
      <c r="AK124" s="14">
        <v>64</v>
      </c>
      <c r="AL124" s="14">
        <v>26</v>
      </c>
      <c r="AM124" s="14">
        <v>38</v>
      </c>
      <c r="AN124" s="14">
        <v>79</v>
      </c>
      <c r="AO124" s="14">
        <v>41</v>
      </c>
      <c r="AP124" s="14">
        <v>38</v>
      </c>
      <c r="AQ124" s="14">
        <v>69</v>
      </c>
      <c r="AR124" s="14">
        <v>28</v>
      </c>
      <c r="AS124" s="14">
        <v>41</v>
      </c>
      <c r="AT124" s="14">
        <v>99</v>
      </c>
      <c r="AU124" s="14">
        <v>43</v>
      </c>
      <c r="AV124" s="14">
        <v>56</v>
      </c>
      <c r="AW124" s="14">
        <v>410</v>
      </c>
      <c r="AX124" s="14">
        <v>156</v>
      </c>
      <c r="AY124" s="14">
        <v>254</v>
      </c>
      <c r="AZ124" s="14">
        <v>112</v>
      </c>
      <c r="BA124" s="14">
        <v>594</v>
      </c>
      <c r="BB124" s="14">
        <v>509</v>
      </c>
      <c r="BC124" s="15">
        <v>9.2181069958847742E-2</v>
      </c>
      <c r="BD124" s="15">
        <v>0.48888888888888887</v>
      </c>
      <c r="BE124" s="15">
        <v>0.4189300411522634</v>
      </c>
      <c r="BF124" s="16">
        <v>53.589300411522636</v>
      </c>
      <c r="BG124" s="17">
        <f t="shared" ref="BG124:BG132" si="9">BF124*D124</f>
        <v>65111</v>
      </c>
    </row>
    <row r="125" spans="1:59" ht="13.5" customHeight="1" x14ac:dyDescent="0.15">
      <c r="A125" s="178"/>
      <c r="B125" s="33" t="s">
        <v>136</v>
      </c>
      <c r="C125" s="34">
        <v>580</v>
      </c>
      <c r="D125" s="34">
        <v>1050</v>
      </c>
      <c r="E125" s="34">
        <v>460</v>
      </c>
      <c r="F125" s="34">
        <v>590</v>
      </c>
      <c r="G125" s="35">
        <v>25</v>
      </c>
      <c r="H125" s="35">
        <v>15</v>
      </c>
      <c r="I125" s="35">
        <v>10</v>
      </c>
      <c r="J125" s="35">
        <v>36</v>
      </c>
      <c r="K125" s="35">
        <v>16</v>
      </c>
      <c r="L125" s="35">
        <v>20</v>
      </c>
      <c r="M125" s="35">
        <v>40</v>
      </c>
      <c r="N125" s="35">
        <v>16</v>
      </c>
      <c r="O125" s="35">
        <v>24</v>
      </c>
      <c r="P125" s="35">
        <v>53</v>
      </c>
      <c r="Q125" s="35">
        <v>26</v>
      </c>
      <c r="R125" s="35">
        <v>27</v>
      </c>
      <c r="S125" s="35">
        <v>69</v>
      </c>
      <c r="T125" s="35">
        <v>29</v>
      </c>
      <c r="U125" s="35">
        <v>40</v>
      </c>
      <c r="V125" s="35">
        <v>42</v>
      </c>
      <c r="W125" s="35">
        <v>23</v>
      </c>
      <c r="X125" s="35">
        <v>19</v>
      </c>
      <c r="Y125" s="35">
        <v>36</v>
      </c>
      <c r="Z125" s="35">
        <v>11</v>
      </c>
      <c r="AA125" s="35">
        <v>25</v>
      </c>
      <c r="AB125" s="35">
        <v>46</v>
      </c>
      <c r="AC125" s="35">
        <v>24</v>
      </c>
      <c r="AD125" s="35">
        <v>22</v>
      </c>
      <c r="AE125" s="35">
        <v>56</v>
      </c>
      <c r="AF125" s="35">
        <v>23</v>
      </c>
      <c r="AG125" s="35">
        <v>33</v>
      </c>
      <c r="AH125" s="35">
        <v>55</v>
      </c>
      <c r="AI125" s="35">
        <v>28</v>
      </c>
      <c r="AJ125" s="35">
        <v>27</v>
      </c>
      <c r="AK125" s="35">
        <v>74</v>
      </c>
      <c r="AL125" s="35">
        <v>35</v>
      </c>
      <c r="AM125" s="35">
        <v>39</v>
      </c>
      <c r="AN125" s="35">
        <v>83</v>
      </c>
      <c r="AO125" s="35">
        <v>37</v>
      </c>
      <c r="AP125" s="35">
        <v>46</v>
      </c>
      <c r="AQ125" s="35">
        <v>60</v>
      </c>
      <c r="AR125" s="35">
        <v>24</v>
      </c>
      <c r="AS125" s="35">
        <v>36</v>
      </c>
      <c r="AT125" s="35">
        <v>65</v>
      </c>
      <c r="AU125" s="35">
        <v>31</v>
      </c>
      <c r="AV125" s="35">
        <v>34</v>
      </c>
      <c r="AW125" s="35">
        <v>310</v>
      </c>
      <c r="AX125" s="35">
        <v>122</v>
      </c>
      <c r="AY125" s="35">
        <v>188</v>
      </c>
      <c r="AZ125" s="35">
        <v>101</v>
      </c>
      <c r="BA125" s="35">
        <v>574</v>
      </c>
      <c r="BB125" s="35">
        <v>375</v>
      </c>
      <c r="BC125" s="36">
        <v>9.6190476190476187E-2</v>
      </c>
      <c r="BD125" s="36">
        <v>0.54666666666666663</v>
      </c>
      <c r="BE125" s="36">
        <v>0.35714285714285715</v>
      </c>
      <c r="BF125" s="37">
        <v>50.893333333333331</v>
      </c>
      <c r="BG125" s="17">
        <f t="shared" si="9"/>
        <v>53438</v>
      </c>
    </row>
    <row r="126" spans="1:59" x14ac:dyDescent="0.15">
      <c r="A126" s="178"/>
      <c r="B126" s="18" t="s">
        <v>137</v>
      </c>
      <c r="C126" s="19">
        <v>437</v>
      </c>
      <c r="D126" s="19">
        <v>788</v>
      </c>
      <c r="E126" s="19">
        <v>361</v>
      </c>
      <c r="F126" s="19">
        <v>427</v>
      </c>
      <c r="G126" s="20">
        <v>23</v>
      </c>
      <c r="H126" s="20">
        <v>11</v>
      </c>
      <c r="I126" s="20">
        <v>12</v>
      </c>
      <c r="J126" s="20">
        <v>43</v>
      </c>
      <c r="K126" s="20">
        <v>20</v>
      </c>
      <c r="L126" s="20">
        <v>23</v>
      </c>
      <c r="M126" s="20">
        <v>26</v>
      </c>
      <c r="N126" s="20">
        <v>13</v>
      </c>
      <c r="O126" s="20">
        <v>13</v>
      </c>
      <c r="P126" s="20">
        <v>33</v>
      </c>
      <c r="Q126" s="20">
        <v>15</v>
      </c>
      <c r="R126" s="20">
        <v>18</v>
      </c>
      <c r="S126" s="20">
        <v>75</v>
      </c>
      <c r="T126" s="20">
        <v>29</v>
      </c>
      <c r="U126" s="20">
        <v>46</v>
      </c>
      <c r="V126" s="20">
        <v>42</v>
      </c>
      <c r="W126" s="20">
        <v>18</v>
      </c>
      <c r="X126" s="20">
        <v>24</v>
      </c>
      <c r="Y126" s="20">
        <v>33</v>
      </c>
      <c r="Z126" s="20">
        <v>12</v>
      </c>
      <c r="AA126" s="20">
        <v>21</v>
      </c>
      <c r="AB126" s="20">
        <v>59</v>
      </c>
      <c r="AC126" s="20">
        <v>31</v>
      </c>
      <c r="AD126" s="20">
        <v>28</v>
      </c>
      <c r="AE126" s="20">
        <v>44</v>
      </c>
      <c r="AF126" s="20">
        <v>23</v>
      </c>
      <c r="AG126" s="20">
        <v>21</v>
      </c>
      <c r="AH126" s="20">
        <v>43</v>
      </c>
      <c r="AI126" s="20">
        <v>23</v>
      </c>
      <c r="AJ126" s="20">
        <v>20</v>
      </c>
      <c r="AK126" s="20">
        <v>37</v>
      </c>
      <c r="AL126" s="20">
        <v>23</v>
      </c>
      <c r="AM126" s="20">
        <v>14</v>
      </c>
      <c r="AN126" s="20">
        <v>38</v>
      </c>
      <c r="AO126" s="20">
        <v>20</v>
      </c>
      <c r="AP126" s="20">
        <v>18</v>
      </c>
      <c r="AQ126" s="20">
        <v>33</v>
      </c>
      <c r="AR126" s="20">
        <v>19</v>
      </c>
      <c r="AS126" s="20">
        <v>14</v>
      </c>
      <c r="AT126" s="20">
        <v>45</v>
      </c>
      <c r="AU126" s="20">
        <v>22</v>
      </c>
      <c r="AV126" s="20">
        <v>23</v>
      </c>
      <c r="AW126" s="20">
        <v>214</v>
      </c>
      <c r="AX126" s="20">
        <v>82</v>
      </c>
      <c r="AY126" s="20">
        <v>132</v>
      </c>
      <c r="AZ126" s="20">
        <v>92</v>
      </c>
      <c r="BA126" s="20">
        <v>437</v>
      </c>
      <c r="BB126" s="20">
        <v>259</v>
      </c>
      <c r="BC126" s="21">
        <v>0.116751269035533</v>
      </c>
      <c r="BD126" s="21">
        <v>0.55456852791878175</v>
      </c>
      <c r="BE126" s="21">
        <v>0.32868020304568529</v>
      </c>
      <c r="BF126" s="22">
        <v>47.35532994923858</v>
      </c>
      <c r="BG126" s="17">
        <f t="shared" si="9"/>
        <v>37316</v>
      </c>
    </row>
    <row r="127" spans="1:59" ht="13.5" customHeight="1" x14ac:dyDescent="0.15">
      <c r="A127" s="178"/>
      <c r="B127" s="18" t="s">
        <v>138</v>
      </c>
      <c r="C127" s="19">
        <v>389</v>
      </c>
      <c r="D127" s="19">
        <v>656</v>
      </c>
      <c r="E127" s="19">
        <v>291</v>
      </c>
      <c r="F127" s="19">
        <v>365</v>
      </c>
      <c r="G127" s="20">
        <v>20</v>
      </c>
      <c r="H127" s="20">
        <v>10</v>
      </c>
      <c r="I127" s="20">
        <v>10</v>
      </c>
      <c r="J127" s="20">
        <v>12</v>
      </c>
      <c r="K127" s="20">
        <v>5</v>
      </c>
      <c r="L127" s="20">
        <v>7</v>
      </c>
      <c r="M127" s="20">
        <v>17</v>
      </c>
      <c r="N127" s="20">
        <v>9</v>
      </c>
      <c r="O127" s="20">
        <v>8</v>
      </c>
      <c r="P127" s="20">
        <v>22</v>
      </c>
      <c r="Q127" s="20">
        <v>11</v>
      </c>
      <c r="R127" s="20">
        <v>11</v>
      </c>
      <c r="S127" s="20">
        <v>35</v>
      </c>
      <c r="T127" s="20">
        <v>19</v>
      </c>
      <c r="U127" s="20">
        <v>16</v>
      </c>
      <c r="V127" s="20">
        <v>25</v>
      </c>
      <c r="W127" s="20">
        <v>10</v>
      </c>
      <c r="X127" s="20">
        <v>15</v>
      </c>
      <c r="Y127" s="20">
        <v>24</v>
      </c>
      <c r="Z127" s="20">
        <v>13</v>
      </c>
      <c r="AA127" s="20">
        <v>11</v>
      </c>
      <c r="AB127" s="20">
        <v>30</v>
      </c>
      <c r="AC127" s="20">
        <v>15</v>
      </c>
      <c r="AD127" s="20">
        <v>15</v>
      </c>
      <c r="AE127" s="20">
        <v>30</v>
      </c>
      <c r="AF127" s="20">
        <v>18</v>
      </c>
      <c r="AG127" s="20">
        <v>12</v>
      </c>
      <c r="AH127" s="20">
        <v>47</v>
      </c>
      <c r="AI127" s="20">
        <v>28</v>
      </c>
      <c r="AJ127" s="20">
        <v>19</v>
      </c>
      <c r="AK127" s="20">
        <v>40</v>
      </c>
      <c r="AL127" s="20">
        <v>18</v>
      </c>
      <c r="AM127" s="20">
        <v>22</v>
      </c>
      <c r="AN127" s="20">
        <v>43</v>
      </c>
      <c r="AO127" s="20">
        <v>16</v>
      </c>
      <c r="AP127" s="20">
        <v>27</v>
      </c>
      <c r="AQ127" s="20">
        <v>46</v>
      </c>
      <c r="AR127" s="20">
        <v>21</v>
      </c>
      <c r="AS127" s="20">
        <v>25</v>
      </c>
      <c r="AT127" s="20">
        <v>46</v>
      </c>
      <c r="AU127" s="20">
        <v>19</v>
      </c>
      <c r="AV127" s="20">
        <v>27</v>
      </c>
      <c r="AW127" s="20">
        <v>219</v>
      </c>
      <c r="AX127" s="20">
        <v>79</v>
      </c>
      <c r="AY127" s="20">
        <v>140</v>
      </c>
      <c r="AZ127" s="20">
        <v>49</v>
      </c>
      <c r="BA127" s="20">
        <v>342</v>
      </c>
      <c r="BB127" s="20">
        <v>265</v>
      </c>
      <c r="BC127" s="21">
        <v>7.4695121951219509E-2</v>
      </c>
      <c r="BD127" s="21">
        <v>0.52134146341463417</v>
      </c>
      <c r="BE127" s="21">
        <v>0.40396341463414637</v>
      </c>
      <c r="BF127" s="22">
        <v>53.856707317073173</v>
      </c>
      <c r="BG127" s="17">
        <f t="shared" si="9"/>
        <v>35330</v>
      </c>
    </row>
    <row r="128" spans="1:59" x14ac:dyDescent="0.15">
      <c r="A128" s="178"/>
      <c r="B128" s="18" t="s">
        <v>139</v>
      </c>
      <c r="C128" s="19">
        <v>285</v>
      </c>
      <c r="D128" s="19">
        <v>507</v>
      </c>
      <c r="E128" s="19">
        <v>233</v>
      </c>
      <c r="F128" s="19">
        <v>274</v>
      </c>
      <c r="G128" s="20">
        <v>12</v>
      </c>
      <c r="H128" s="20">
        <v>8</v>
      </c>
      <c r="I128" s="20">
        <v>4</v>
      </c>
      <c r="J128" s="20">
        <v>14</v>
      </c>
      <c r="K128" s="20">
        <v>8</v>
      </c>
      <c r="L128" s="20">
        <v>6</v>
      </c>
      <c r="M128" s="20">
        <v>10</v>
      </c>
      <c r="N128" s="20">
        <v>4</v>
      </c>
      <c r="O128" s="20">
        <v>6</v>
      </c>
      <c r="P128" s="20">
        <v>16</v>
      </c>
      <c r="Q128" s="20">
        <v>6</v>
      </c>
      <c r="R128" s="20">
        <v>10</v>
      </c>
      <c r="S128" s="20">
        <v>28</v>
      </c>
      <c r="T128" s="20">
        <v>11</v>
      </c>
      <c r="U128" s="20">
        <v>17</v>
      </c>
      <c r="V128" s="20">
        <v>19</v>
      </c>
      <c r="W128" s="20">
        <v>9</v>
      </c>
      <c r="X128" s="20">
        <v>10</v>
      </c>
      <c r="Y128" s="20">
        <v>26</v>
      </c>
      <c r="Z128" s="20">
        <v>14</v>
      </c>
      <c r="AA128" s="20">
        <v>12</v>
      </c>
      <c r="AB128" s="20">
        <v>26</v>
      </c>
      <c r="AC128" s="20">
        <v>11</v>
      </c>
      <c r="AD128" s="20">
        <v>15</v>
      </c>
      <c r="AE128" s="20">
        <v>13</v>
      </c>
      <c r="AF128" s="20">
        <v>8</v>
      </c>
      <c r="AG128" s="20">
        <v>5</v>
      </c>
      <c r="AH128" s="20">
        <v>28</v>
      </c>
      <c r="AI128" s="20">
        <v>17</v>
      </c>
      <c r="AJ128" s="20">
        <v>11</v>
      </c>
      <c r="AK128" s="20">
        <v>35</v>
      </c>
      <c r="AL128" s="20">
        <v>18</v>
      </c>
      <c r="AM128" s="20">
        <v>17</v>
      </c>
      <c r="AN128" s="20">
        <v>28</v>
      </c>
      <c r="AO128" s="20">
        <v>12</v>
      </c>
      <c r="AP128" s="20">
        <v>16</v>
      </c>
      <c r="AQ128" s="20">
        <v>37</v>
      </c>
      <c r="AR128" s="20">
        <v>19</v>
      </c>
      <c r="AS128" s="20">
        <v>18</v>
      </c>
      <c r="AT128" s="20">
        <v>44</v>
      </c>
      <c r="AU128" s="20">
        <v>21</v>
      </c>
      <c r="AV128" s="20">
        <v>23</v>
      </c>
      <c r="AW128" s="20">
        <v>171</v>
      </c>
      <c r="AX128" s="20">
        <v>67</v>
      </c>
      <c r="AY128" s="20">
        <v>104</v>
      </c>
      <c r="AZ128" s="20">
        <v>36</v>
      </c>
      <c r="BA128" s="20">
        <v>256</v>
      </c>
      <c r="BB128" s="20">
        <v>215</v>
      </c>
      <c r="BC128" s="21">
        <v>7.1005917159763315E-2</v>
      </c>
      <c r="BD128" s="21">
        <v>0.50493096646942803</v>
      </c>
      <c r="BE128" s="21">
        <v>0.42406311637080868</v>
      </c>
      <c r="BF128" s="22">
        <v>54.692307692307693</v>
      </c>
      <c r="BG128" s="17">
        <f t="shared" si="9"/>
        <v>27729</v>
      </c>
    </row>
    <row r="129" spans="1:59" x14ac:dyDescent="0.15">
      <c r="A129" s="178"/>
      <c r="B129" s="18" t="s">
        <v>140</v>
      </c>
      <c r="C129" s="19">
        <v>569</v>
      </c>
      <c r="D129" s="19">
        <v>1009</v>
      </c>
      <c r="E129" s="19">
        <v>474</v>
      </c>
      <c r="F129" s="19">
        <v>535</v>
      </c>
      <c r="G129" s="20">
        <v>30</v>
      </c>
      <c r="H129" s="20">
        <v>16</v>
      </c>
      <c r="I129" s="20">
        <v>14</v>
      </c>
      <c r="J129" s="20">
        <v>26</v>
      </c>
      <c r="K129" s="20">
        <v>11</v>
      </c>
      <c r="L129" s="20">
        <v>15</v>
      </c>
      <c r="M129" s="20">
        <v>34</v>
      </c>
      <c r="N129" s="20">
        <v>19</v>
      </c>
      <c r="O129" s="20">
        <v>15</v>
      </c>
      <c r="P129" s="20">
        <v>39</v>
      </c>
      <c r="Q129" s="20">
        <v>24</v>
      </c>
      <c r="R129" s="20">
        <v>15</v>
      </c>
      <c r="S129" s="20">
        <v>61</v>
      </c>
      <c r="T129" s="20">
        <v>34</v>
      </c>
      <c r="U129" s="20">
        <v>27</v>
      </c>
      <c r="V129" s="20">
        <v>46</v>
      </c>
      <c r="W129" s="20">
        <v>23</v>
      </c>
      <c r="X129" s="20">
        <v>23</v>
      </c>
      <c r="Y129" s="20">
        <v>46</v>
      </c>
      <c r="Z129" s="20">
        <v>25</v>
      </c>
      <c r="AA129" s="20">
        <v>21</v>
      </c>
      <c r="AB129" s="20">
        <v>56</v>
      </c>
      <c r="AC129" s="20">
        <v>33</v>
      </c>
      <c r="AD129" s="20">
        <v>23</v>
      </c>
      <c r="AE129" s="20">
        <v>51</v>
      </c>
      <c r="AF129" s="20">
        <v>20</v>
      </c>
      <c r="AG129" s="20">
        <v>31</v>
      </c>
      <c r="AH129" s="20">
        <v>59</v>
      </c>
      <c r="AI129" s="20">
        <v>31</v>
      </c>
      <c r="AJ129" s="20">
        <v>28</v>
      </c>
      <c r="AK129" s="20">
        <v>71</v>
      </c>
      <c r="AL129" s="20">
        <v>37</v>
      </c>
      <c r="AM129" s="20">
        <v>34</v>
      </c>
      <c r="AN129" s="20">
        <v>52</v>
      </c>
      <c r="AO129" s="20">
        <v>20</v>
      </c>
      <c r="AP129" s="20">
        <v>32</v>
      </c>
      <c r="AQ129" s="20">
        <v>54</v>
      </c>
      <c r="AR129" s="20">
        <v>28</v>
      </c>
      <c r="AS129" s="20">
        <v>26</v>
      </c>
      <c r="AT129" s="20">
        <v>64</v>
      </c>
      <c r="AU129" s="20">
        <v>28</v>
      </c>
      <c r="AV129" s="20">
        <v>36</v>
      </c>
      <c r="AW129" s="20">
        <v>320</v>
      </c>
      <c r="AX129" s="20">
        <v>125</v>
      </c>
      <c r="AY129" s="20">
        <v>195</v>
      </c>
      <c r="AZ129" s="20">
        <v>90</v>
      </c>
      <c r="BA129" s="20">
        <v>535</v>
      </c>
      <c r="BB129" s="20">
        <v>384</v>
      </c>
      <c r="BC129" s="21">
        <v>8.9197224975222991E-2</v>
      </c>
      <c r="BD129" s="21">
        <v>0.53022794846382559</v>
      </c>
      <c r="BE129" s="21">
        <v>0.38057482656095143</v>
      </c>
      <c r="BF129" s="22">
        <v>51.810703666997028</v>
      </c>
      <c r="BG129" s="17">
        <f t="shared" si="9"/>
        <v>52277</v>
      </c>
    </row>
    <row r="130" spans="1:59" x14ac:dyDescent="0.15">
      <c r="A130" s="178"/>
      <c r="B130" s="18" t="s">
        <v>141</v>
      </c>
      <c r="C130" s="19">
        <v>450</v>
      </c>
      <c r="D130" s="19">
        <v>773</v>
      </c>
      <c r="E130" s="19">
        <v>369</v>
      </c>
      <c r="F130" s="19">
        <v>404</v>
      </c>
      <c r="G130" s="20">
        <v>16</v>
      </c>
      <c r="H130" s="20">
        <v>9</v>
      </c>
      <c r="I130" s="20">
        <v>7</v>
      </c>
      <c r="J130" s="20">
        <v>29</v>
      </c>
      <c r="K130" s="20">
        <v>14</v>
      </c>
      <c r="L130" s="20">
        <v>15</v>
      </c>
      <c r="M130" s="20">
        <v>25</v>
      </c>
      <c r="N130" s="20">
        <v>15</v>
      </c>
      <c r="O130" s="20">
        <v>10</v>
      </c>
      <c r="P130" s="20">
        <v>36</v>
      </c>
      <c r="Q130" s="20">
        <v>18</v>
      </c>
      <c r="R130" s="20">
        <v>18</v>
      </c>
      <c r="S130" s="20">
        <v>67</v>
      </c>
      <c r="T130" s="20">
        <v>38</v>
      </c>
      <c r="U130" s="20">
        <v>29</v>
      </c>
      <c r="V130" s="20">
        <v>27</v>
      </c>
      <c r="W130" s="20">
        <v>15</v>
      </c>
      <c r="X130" s="20">
        <v>12</v>
      </c>
      <c r="Y130" s="20">
        <v>25</v>
      </c>
      <c r="Z130" s="20">
        <v>14</v>
      </c>
      <c r="AA130" s="20">
        <v>11</v>
      </c>
      <c r="AB130" s="20">
        <v>39</v>
      </c>
      <c r="AC130" s="20">
        <v>22</v>
      </c>
      <c r="AD130" s="20">
        <v>17</v>
      </c>
      <c r="AE130" s="20">
        <v>35</v>
      </c>
      <c r="AF130" s="20">
        <v>12</v>
      </c>
      <c r="AG130" s="20">
        <v>23</v>
      </c>
      <c r="AH130" s="20">
        <v>53</v>
      </c>
      <c r="AI130" s="20">
        <v>21</v>
      </c>
      <c r="AJ130" s="20">
        <v>32</v>
      </c>
      <c r="AK130" s="20">
        <v>45</v>
      </c>
      <c r="AL130" s="20">
        <v>25</v>
      </c>
      <c r="AM130" s="20">
        <v>20</v>
      </c>
      <c r="AN130" s="20">
        <v>61</v>
      </c>
      <c r="AO130" s="20">
        <v>32</v>
      </c>
      <c r="AP130" s="20">
        <v>29</v>
      </c>
      <c r="AQ130" s="20">
        <v>52</v>
      </c>
      <c r="AR130" s="20">
        <v>30</v>
      </c>
      <c r="AS130" s="20">
        <v>22</v>
      </c>
      <c r="AT130" s="20">
        <v>38</v>
      </c>
      <c r="AU130" s="20">
        <v>19</v>
      </c>
      <c r="AV130" s="20">
        <v>19</v>
      </c>
      <c r="AW130" s="20">
        <v>225</v>
      </c>
      <c r="AX130" s="20">
        <v>85</v>
      </c>
      <c r="AY130" s="20">
        <v>140</v>
      </c>
      <c r="AZ130" s="20">
        <v>70</v>
      </c>
      <c r="BA130" s="20">
        <v>440</v>
      </c>
      <c r="BB130" s="20">
        <v>263</v>
      </c>
      <c r="BC130" s="21">
        <v>9.0556274256144889E-2</v>
      </c>
      <c r="BD130" s="21">
        <v>0.56921086675291077</v>
      </c>
      <c r="BE130" s="21">
        <v>0.34023285899094435</v>
      </c>
      <c r="BF130" s="22">
        <v>50.494178525226388</v>
      </c>
      <c r="BG130" s="17">
        <f t="shared" si="9"/>
        <v>39032</v>
      </c>
    </row>
    <row r="131" spans="1:59" x14ac:dyDescent="0.15">
      <c r="A131" s="178"/>
      <c r="B131" s="18" t="s">
        <v>142</v>
      </c>
      <c r="C131" s="19">
        <v>401</v>
      </c>
      <c r="D131" s="19">
        <v>706</v>
      </c>
      <c r="E131" s="19">
        <v>322</v>
      </c>
      <c r="F131" s="19">
        <v>384</v>
      </c>
      <c r="G131" s="20">
        <v>12</v>
      </c>
      <c r="H131" s="20">
        <v>5</v>
      </c>
      <c r="I131" s="20">
        <v>7</v>
      </c>
      <c r="J131" s="20">
        <v>26</v>
      </c>
      <c r="K131" s="20">
        <v>17</v>
      </c>
      <c r="L131" s="20">
        <v>9</v>
      </c>
      <c r="M131" s="20">
        <v>32</v>
      </c>
      <c r="N131" s="20">
        <v>15</v>
      </c>
      <c r="O131" s="20">
        <v>17</v>
      </c>
      <c r="P131" s="20">
        <v>58</v>
      </c>
      <c r="Q131" s="20">
        <v>32</v>
      </c>
      <c r="R131" s="20">
        <v>26</v>
      </c>
      <c r="S131" s="20">
        <v>48</v>
      </c>
      <c r="T131" s="20">
        <v>20</v>
      </c>
      <c r="U131" s="20">
        <v>28</v>
      </c>
      <c r="V131" s="20">
        <v>33</v>
      </c>
      <c r="W131" s="20">
        <v>14</v>
      </c>
      <c r="X131" s="20">
        <v>19</v>
      </c>
      <c r="Y131" s="20">
        <v>25</v>
      </c>
      <c r="Z131" s="20">
        <v>16</v>
      </c>
      <c r="AA131" s="20">
        <v>9</v>
      </c>
      <c r="AB131" s="20">
        <v>28</v>
      </c>
      <c r="AC131" s="20">
        <v>15</v>
      </c>
      <c r="AD131" s="20">
        <v>13</v>
      </c>
      <c r="AE131" s="20">
        <v>38</v>
      </c>
      <c r="AF131" s="20">
        <v>17</v>
      </c>
      <c r="AG131" s="20">
        <v>21</v>
      </c>
      <c r="AH131" s="20">
        <v>47</v>
      </c>
      <c r="AI131" s="20">
        <v>21</v>
      </c>
      <c r="AJ131" s="20">
        <v>26</v>
      </c>
      <c r="AK131" s="20">
        <v>56</v>
      </c>
      <c r="AL131" s="20">
        <v>25</v>
      </c>
      <c r="AM131" s="20">
        <v>31</v>
      </c>
      <c r="AN131" s="20">
        <v>35</v>
      </c>
      <c r="AO131" s="20">
        <v>15</v>
      </c>
      <c r="AP131" s="20">
        <v>20</v>
      </c>
      <c r="AQ131" s="20">
        <v>39</v>
      </c>
      <c r="AR131" s="20">
        <v>18</v>
      </c>
      <c r="AS131" s="20">
        <v>21</v>
      </c>
      <c r="AT131" s="20">
        <v>52</v>
      </c>
      <c r="AU131" s="20">
        <v>21</v>
      </c>
      <c r="AV131" s="20">
        <v>31</v>
      </c>
      <c r="AW131" s="20">
        <v>177</v>
      </c>
      <c r="AX131" s="20">
        <v>71</v>
      </c>
      <c r="AY131" s="20">
        <v>106</v>
      </c>
      <c r="AZ131" s="20">
        <v>70</v>
      </c>
      <c r="BA131" s="20">
        <v>407</v>
      </c>
      <c r="BB131" s="20">
        <v>229</v>
      </c>
      <c r="BC131" s="21">
        <v>9.9150141643059492E-2</v>
      </c>
      <c r="BD131" s="21">
        <v>0.57648725212464591</v>
      </c>
      <c r="BE131" s="21">
        <v>0.32436260623229463</v>
      </c>
      <c r="BF131" s="22">
        <v>48.358356940509914</v>
      </c>
      <c r="BG131" s="17">
        <f t="shared" si="9"/>
        <v>34141</v>
      </c>
    </row>
    <row r="132" spans="1:59" ht="14.25" thickBot="1" x14ac:dyDescent="0.2">
      <c r="A132" s="178"/>
      <c r="B132" s="23" t="s">
        <v>143</v>
      </c>
      <c r="C132" s="24">
        <v>190</v>
      </c>
      <c r="D132" s="24">
        <v>407</v>
      </c>
      <c r="E132" s="24">
        <v>202</v>
      </c>
      <c r="F132" s="24">
        <v>205</v>
      </c>
      <c r="G132" s="25">
        <v>19</v>
      </c>
      <c r="H132" s="25">
        <v>10</v>
      </c>
      <c r="I132" s="25">
        <v>9</v>
      </c>
      <c r="J132" s="25">
        <v>14</v>
      </c>
      <c r="K132" s="25">
        <v>8</v>
      </c>
      <c r="L132" s="25">
        <v>6</v>
      </c>
      <c r="M132" s="25">
        <v>8</v>
      </c>
      <c r="N132" s="25">
        <v>3</v>
      </c>
      <c r="O132" s="25">
        <v>5</v>
      </c>
      <c r="P132" s="25">
        <v>15</v>
      </c>
      <c r="Q132" s="25">
        <v>12</v>
      </c>
      <c r="R132" s="25">
        <v>3</v>
      </c>
      <c r="S132" s="25">
        <v>11</v>
      </c>
      <c r="T132" s="25">
        <v>2</v>
      </c>
      <c r="U132" s="25">
        <v>9</v>
      </c>
      <c r="V132" s="25">
        <v>13</v>
      </c>
      <c r="W132" s="25">
        <v>8</v>
      </c>
      <c r="X132" s="25">
        <v>5</v>
      </c>
      <c r="Y132" s="25">
        <v>18</v>
      </c>
      <c r="Z132" s="25">
        <v>10</v>
      </c>
      <c r="AA132" s="25">
        <v>8</v>
      </c>
      <c r="AB132" s="25">
        <v>17</v>
      </c>
      <c r="AC132" s="25">
        <v>7</v>
      </c>
      <c r="AD132" s="25">
        <v>10</v>
      </c>
      <c r="AE132" s="25">
        <v>25</v>
      </c>
      <c r="AF132" s="25">
        <v>11</v>
      </c>
      <c r="AG132" s="25">
        <v>14</v>
      </c>
      <c r="AH132" s="25">
        <v>26</v>
      </c>
      <c r="AI132" s="25">
        <v>13</v>
      </c>
      <c r="AJ132" s="25">
        <v>13</v>
      </c>
      <c r="AK132" s="25">
        <v>34</v>
      </c>
      <c r="AL132" s="25">
        <v>16</v>
      </c>
      <c r="AM132" s="25">
        <v>18</v>
      </c>
      <c r="AN132" s="25">
        <v>18</v>
      </c>
      <c r="AO132" s="25">
        <v>9</v>
      </c>
      <c r="AP132" s="25">
        <v>9</v>
      </c>
      <c r="AQ132" s="25">
        <v>38</v>
      </c>
      <c r="AR132" s="25">
        <v>18</v>
      </c>
      <c r="AS132" s="25">
        <v>20</v>
      </c>
      <c r="AT132" s="25">
        <v>29</v>
      </c>
      <c r="AU132" s="25">
        <v>16</v>
      </c>
      <c r="AV132" s="25">
        <v>13</v>
      </c>
      <c r="AW132" s="25">
        <v>122</v>
      </c>
      <c r="AX132" s="25">
        <v>59</v>
      </c>
      <c r="AY132" s="25">
        <v>63</v>
      </c>
      <c r="AZ132" s="25">
        <v>41</v>
      </c>
      <c r="BA132" s="25">
        <v>215</v>
      </c>
      <c r="BB132" s="25">
        <v>151</v>
      </c>
      <c r="BC132" s="26">
        <v>0.10073710073710074</v>
      </c>
      <c r="BD132" s="26">
        <v>0.52825552825552824</v>
      </c>
      <c r="BE132" s="26">
        <v>0.37100737100737102</v>
      </c>
      <c r="BF132" s="27">
        <v>52.110565110565112</v>
      </c>
      <c r="BG132" s="17">
        <f t="shared" si="9"/>
        <v>21209</v>
      </c>
    </row>
    <row r="133" spans="1:59" x14ac:dyDescent="0.15">
      <c r="A133" s="178"/>
      <c r="B133" s="38"/>
      <c r="C133" s="39"/>
      <c r="D133" s="39"/>
      <c r="E133" s="39"/>
      <c r="F133" s="39"/>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1"/>
      <c r="BD133" s="41"/>
      <c r="BE133" s="41"/>
      <c r="BF133" s="42"/>
    </row>
    <row r="134" spans="1:59" x14ac:dyDescent="0.15">
      <c r="A134" s="178"/>
      <c r="B134" s="38" t="s">
        <v>144</v>
      </c>
      <c r="C134" s="39">
        <v>3941</v>
      </c>
      <c r="D134" s="39">
        <v>7111</v>
      </c>
      <c r="E134" s="39">
        <v>3252</v>
      </c>
      <c r="F134" s="39">
        <v>3859</v>
      </c>
      <c r="G134" s="39">
        <v>179</v>
      </c>
      <c r="H134" s="39">
        <v>95</v>
      </c>
      <c r="I134" s="39">
        <v>84</v>
      </c>
      <c r="J134" s="39">
        <v>241</v>
      </c>
      <c r="K134" s="39">
        <v>118</v>
      </c>
      <c r="L134" s="39">
        <v>123</v>
      </c>
      <c r="M134" s="39">
        <v>241</v>
      </c>
      <c r="N134" s="39">
        <v>116</v>
      </c>
      <c r="O134" s="39">
        <v>125</v>
      </c>
      <c r="P134" s="39">
        <v>341</v>
      </c>
      <c r="Q134" s="39">
        <v>182</v>
      </c>
      <c r="R134" s="39">
        <v>159</v>
      </c>
      <c r="S134" s="39">
        <v>439</v>
      </c>
      <c r="T134" s="39">
        <v>202</v>
      </c>
      <c r="U134" s="39">
        <v>237</v>
      </c>
      <c r="V134" s="39">
        <v>274</v>
      </c>
      <c r="W134" s="39">
        <v>134</v>
      </c>
      <c r="X134" s="39">
        <v>140</v>
      </c>
      <c r="Y134" s="39">
        <v>265</v>
      </c>
      <c r="Z134" s="39">
        <v>131</v>
      </c>
      <c r="AA134" s="39">
        <v>134</v>
      </c>
      <c r="AB134" s="39">
        <v>356</v>
      </c>
      <c r="AC134" s="39">
        <v>187</v>
      </c>
      <c r="AD134" s="39">
        <v>169</v>
      </c>
      <c r="AE134" s="39">
        <v>361</v>
      </c>
      <c r="AF134" s="39">
        <v>165</v>
      </c>
      <c r="AG134" s="39">
        <v>196</v>
      </c>
      <c r="AH134" s="39">
        <v>443</v>
      </c>
      <c r="AI134" s="39">
        <v>226</v>
      </c>
      <c r="AJ134" s="39">
        <v>217</v>
      </c>
      <c r="AK134" s="39">
        <v>456</v>
      </c>
      <c r="AL134" s="39">
        <v>223</v>
      </c>
      <c r="AM134" s="39">
        <v>233</v>
      </c>
      <c r="AN134" s="39">
        <v>437</v>
      </c>
      <c r="AO134" s="39">
        <v>202</v>
      </c>
      <c r="AP134" s="39">
        <v>235</v>
      </c>
      <c r="AQ134" s="39">
        <v>428</v>
      </c>
      <c r="AR134" s="39">
        <v>205</v>
      </c>
      <c r="AS134" s="39">
        <v>223</v>
      </c>
      <c r="AT134" s="39">
        <v>482</v>
      </c>
      <c r="AU134" s="39">
        <v>220</v>
      </c>
      <c r="AV134" s="39">
        <v>262</v>
      </c>
      <c r="AW134" s="39">
        <v>2168</v>
      </c>
      <c r="AX134" s="39">
        <v>846</v>
      </c>
      <c r="AY134" s="39">
        <v>1322</v>
      </c>
      <c r="AZ134" s="39">
        <v>661</v>
      </c>
      <c r="BA134" s="39">
        <v>3800</v>
      </c>
      <c r="BB134" s="39">
        <v>2650</v>
      </c>
      <c r="BC134" s="41">
        <v>9.2954577415272119E-2</v>
      </c>
      <c r="BD134" s="41">
        <v>0.5343833497398397</v>
      </c>
      <c r="BE134" s="41">
        <v>0.37266207284488823</v>
      </c>
      <c r="BF134" s="42">
        <v>51.410912670510477</v>
      </c>
    </row>
    <row r="135" spans="1:59" ht="14.25" thickBot="1" x14ac:dyDescent="0.2">
      <c r="A135" s="179"/>
      <c r="B135" s="38"/>
      <c r="C135" s="39"/>
      <c r="D135" s="39"/>
      <c r="E135" s="39"/>
      <c r="F135" s="39"/>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1"/>
      <c r="BD135" s="41"/>
      <c r="BE135" s="41"/>
      <c r="BF135" s="42"/>
    </row>
    <row r="136" spans="1:59" ht="13.5" customHeight="1" x14ac:dyDescent="0.15">
      <c r="A136" s="177" t="s">
        <v>145</v>
      </c>
      <c r="B136" s="12" t="s">
        <v>146</v>
      </c>
      <c r="C136" s="13">
        <v>606</v>
      </c>
      <c r="D136" s="13">
        <v>1230</v>
      </c>
      <c r="E136" s="13">
        <v>607</v>
      </c>
      <c r="F136" s="13">
        <v>623</v>
      </c>
      <c r="G136" s="14">
        <v>27</v>
      </c>
      <c r="H136" s="14">
        <v>11</v>
      </c>
      <c r="I136" s="14">
        <v>16</v>
      </c>
      <c r="J136" s="14">
        <v>55</v>
      </c>
      <c r="K136" s="14">
        <v>38</v>
      </c>
      <c r="L136" s="14">
        <v>17</v>
      </c>
      <c r="M136" s="14">
        <v>47</v>
      </c>
      <c r="N136" s="14">
        <v>23</v>
      </c>
      <c r="O136" s="14">
        <v>24</v>
      </c>
      <c r="P136" s="14">
        <v>47</v>
      </c>
      <c r="Q136" s="14">
        <v>27</v>
      </c>
      <c r="R136" s="14">
        <v>20</v>
      </c>
      <c r="S136" s="14">
        <v>65</v>
      </c>
      <c r="T136" s="14">
        <v>38</v>
      </c>
      <c r="U136" s="14">
        <v>27</v>
      </c>
      <c r="V136" s="14">
        <v>56</v>
      </c>
      <c r="W136" s="14">
        <v>26</v>
      </c>
      <c r="X136" s="14">
        <v>30</v>
      </c>
      <c r="Y136" s="14">
        <v>54</v>
      </c>
      <c r="Z136" s="14">
        <v>31</v>
      </c>
      <c r="AA136" s="14">
        <v>23</v>
      </c>
      <c r="AB136" s="14">
        <v>72</v>
      </c>
      <c r="AC136" s="14">
        <v>43</v>
      </c>
      <c r="AD136" s="14">
        <v>29</v>
      </c>
      <c r="AE136" s="14">
        <v>67</v>
      </c>
      <c r="AF136" s="14">
        <v>37</v>
      </c>
      <c r="AG136" s="14">
        <v>30</v>
      </c>
      <c r="AH136" s="14">
        <v>80</v>
      </c>
      <c r="AI136" s="14">
        <v>43</v>
      </c>
      <c r="AJ136" s="14">
        <v>37</v>
      </c>
      <c r="AK136" s="14">
        <v>78</v>
      </c>
      <c r="AL136" s="14">
        <v>35</v>
      </c>
      <c r="AM136" s="14">
        <v>43</v>
      </c>
      <c r="AN136" s="14">
        <v>78</v>
      </c>
      <c r="AO136" s="14">
        <v>38</v>
      </c>
      <c r="AP136" s="14">
        <v>40</v>
      </c>
      <c r="AQ136" s="14">
        <v>81</v>
      </c>
      <c r="AR136" s="14">
        <v>42</v>
      </c>
      <c r="AS136" s="14">
        <v>39</v>
      </c>
      <c r="AT136" s="14">
        <v>95</v>
      </c>
      <c r="AU136" s="14">
        <v>42</v>
      </c>
      <c r="AV136" s="14">
        <v>53</v>
      </c>
      <c r="AW136" s="14">
        <v>328</v>
      </c>
      <c r="AX136" s="14">
        <v>133</v>
      </c>
      <c r="AY136" s="14">
        <v>195</v>
      </c>
      <c r="AZ136" s="14">
        <v>129</v>
      </c>
      <c r="BA136" s="14">
        <v>678</v>
      </c>
      <c r="BB136" s="14">
        <v>423</v>
      </c>
      <c r="BC136" s="15">
        <v>0.1048780487804878</v>
      </c>
      <c r="BD136" s="15">
        <v>0.551219512195122</v>
      </c>
      <c r="BE136" s="15">
        <v>0.34390243902439022</v>
      </c>
      <c r="BF136" s="16">
        <v>50.215447154471548</v>
      </c>
      <c r="BG136" s="17">
        <f t="shared" ref="BG136:BG149" si="10">BF136*D136</f>
        <v>61765.000000000007</v>
      </c>
    </row>
    <row r="137" spans="1:59" x14ac:dyDescent="0.15">
      <c r="A137" s="178"/>
      <c r="B137" s="18" t="s">
        <v>147</v>
      </c>
      <c r="C137" s="19">
        <v>524</v>
      </c>
      <c r="D137" s="19">
        <v>1211</v>
      </c>
      <c r="E137" s="19">
        <v>592</v>
      </c>
      <c r="F137" s="19">
        <v>619</v>
      </c>
      <c r="G137" s="20">
        <v>42</v>
      </c>
      <c r="H137" s="20">
        <v>22</v>
      </c>
      <c r="I137" s="20">
        <v>20</v>
      </c>
      <c r="J137" s="20">
        <v>75</v>
      </c>
      <c r="K137" s="20">
        <v>37</v>
      </c>
      <c r="L137" s="20">
        <v>38</v>
      </c>
      <c r="M137" s="20">
        <v>97</v>
      </c>
      <c r="N137" s="20">
        <v>51</v>
      </c>
      <c r="O137" s="20">
        <v>46</v>
      </c>
      <c r="P137" s="20">
        <v>50</v>
      </c>
      <c r="Q137" s="20">
        <v>23</v>
      </c>
      <c r="R137" s="20">
        <v>27</v>
      </c>
      <c r="S137" s="20">
        <v>34</v>
      </c>
      <c r="T137" s="20">
        <v>21</v>
      </c>
      <c r="U137" s="20">
        <v>13</v>
      </c>
      <c r="V137" s="20">
        <v>20</v>
      </c>
      <c r="W137" s="20">
        <v>7</v>
      </c>
      <c r="X137" s="20">
        <v>13</v>
      </c>
      <c r="Y137" s="20">
        <v>43</v>
      </c>
      <c r="Z137" s="20">
        <v>18</v>
      </c>
      <c r="AA137" s="20">
        <v>25</v>
      </c>
      <c r="AB137" s="20">
        <v>82</v>
      </c>
      <c r="AC137" s="20">
        <v>47</v>
      </c>
      <c r="AD137" s="20">
        <v>35</v>
      </c>
      <c r="AE137" s="20">
        <v>81</v>
      </c>
      <c r="AF137" s="20">
        <v>38</v>
      </c>
      <c r="AG137" s="20">
        <v>43</v>
      </c>
      <c r="AH137" s="20">
        <v>92</v>
      </c>
      <c r="AI137" s="20">
        <v>44</v>
      </c>
      <c r="AJ137" s="20">
        <v>48</v>
      </c>
      <c r="AK137" s="20">
        <v>88</v>
      </c>
      <c r="AL137" s="20">
        <v>39</v>
      </c>
      <c r="AM137" s="20">
        <v>49</v>
      </c>
      <c r="AN137" s="20">
        <v>77</v>
      </c>
      <c r="AO137" s="20">
        <v>43</v>
      </c>
      <c r="AP137" s="20">
        <v>34</v>
      </c>
      <c r="AQ137" s="20">
        <v>74</v>
      </c>
      <c r="AR137" s="20">
        <v>33</v>
      </c>
      <c r="AS137" s="20">
        <v>41</v>
      </c>
      <c r="AT137" s="20">
        <v>78</v>
      </c>
      <c r="AU137" s="20">
        <v>33</v>
      </c>
      <c r="AV137" s="20">
        <v>45</v>
      </c>
      <c r="AW137" s="20">
        <v>278</v>
      </c>
      <c r="AX137" s="20">
        <v>136</v>
      </c>
      <c r="AY137" s="20">
        <v>142</v>
      </c>
      <c r="AZ137" s="20">
        <v>214</v>
      </c>
      <c r="BA137" s="20">
        <v>641</v>
      </c>
      <c r="BB137" s="20">
        <v>356</v>
      </c>
      <c r="BC137" s="21">
        <v>0.17671345995045418</v>
      </c>
      <c r="BD137" s="21">
        <v>0.52931461601981833</v>
      </c>
      <c r="BE137" s="21">
        <v>0.29397192402972749</v>
      </c>
      <c r="BF137" s="22">
        <v>46.721717588769614</v>
      </c>
      <c r="BG137" s="17">
        <f t="shared" si="10"/>
        <v>56580</v>
      </c>
    </row>
    <row r="138" spans="1:59" x14ac:dyDescent="0.15">
      <c r="A138" s="178"/>
      <c r="B138" s="18" t="s">
        <v>148</v>
      </c>
      <c r="C138" s="19">
        <v>337</v>
      </c>
      <c r="D138" s="19">
        <v>746</v>
      </c>
      <c r="E138" s="19">
        <v>365</v>
      </c>
      <c r="F138" s="19">
        <v>381</v>
      </c>
      <c r="G138" s="20">
        <v>16</v>
      </c>
      <c r="H138" s="20">
        <v>8</v>
      </c>
      <c r="I138" s="20">
        <v>8</v>
      </c>
      <c r="J138" s="20">
        <v>20</v>
      </c>
      <c r="K138" s="20">
        <v>12</v>
      </c>
      <c r="L138" s="20">
        <v>8</v>
      </c>
      <c r="M138" s="20">
        <v>21</v>
      </c>
      <c r="N138" s="20">
        <v>11</v>
      </c>
      <c r="O138" s="20">
        <v>10</v>
      </c>
      <c r="P138" s="20">
        <v>28</v>
      </c>
      <c r="Q138" s="20">
        <v>12</v>
      </c>
      <c r="R138" s="20">
        <v>16</v>
      </c>
      <c r="S138" s="20">
        <v>28</v>
      </c>
      <c r="T138" s="20">
        <v>17</v>
      </c>
      <c r="U138" s="20">
        <v>11</v>
      </c>
      <c r="V138" s="20">
        <v>26</v>
      </c>
      <c r="W138" s="20">
        <v>19</v>
      </c>
      <c r="X138" s="20">
        <v>7</v>
      </c>
      <c r="Y138" s="20">
        <v>34</v>
      </c>
      <c r="Z138" s="20">
        <v>17</v>
      </c>
      <c r="AA138" s="20">
        <v>17</v>
      </c>
      <c r="AB138" s="20">
        <v>33</v>
      </c>
      <c r="AC138" s="20">
        <v>16</v>
      </c>
      <c r="AD138" s="20">
        <v>17</v>
      </c>
      <c r="AE138" s="20">
        <v>29</v>
      </c>
      <c r="AF138" s="20">
        <v>11</v>
      </c>
      <c r="AG138" s="20">
        <v>18</v>
      </c>
      <c r="AH138" s="20">
        <v>42</v>
      </c>
      <c r="AI138" s="20">
        <v>19</v>
      </c>
      <c r="AJ138" s="20">
        <v>23</v>
      </c>
      <c r="AK138" s="20">
        <v>36</v>
      </c>
      <c r="AL138" s="20">
        <v>16</v>
      </c>
      <c r="AM138" s="20">
        <v>20</v>
      </c>
      <c r="AN138" s="20">
        <v>65</v>
      </c>
      <c r="AO138" s="20">
        <v>27</v>
      </c>
      <c r="AP138" s="20">
        <v>38</v>
      </c>
      <c r="AQ138" s="20">
        <v>108</v>
      </c>
      <c r="AR138" s="20">
        <v>55</v>
      </c>
      <c r="AS138" s="20">
        <v>53</v>
      </c>
      <c r="AT138" s="20">
        <v>93</v>
      </c>
      <c r="AU138" s="20">
        <v>45</v>
      </c>
      <c r="AV138" s="20">
        <v>48</v>
      </c>
      <c r="AW138" s="20">
        <v>167</v>
      </c>
      <c r="AX138" s="20">
        <v>80</v>
      </c>
      <c r="AY138" s="20">
        <v>87</v>
      </c>
      <c r="AZ138" s="20">
        <v>57</v>
      </c>
      <c r="BA138" s="20">
        <v>429</v>
      </c>
      <c r="BB138" s="20">
        <v>260</v>
      </c>
      <c r="BC138" s="21">
        <v>7.6407506702412864E-2</v>
      </c>
      <c r="BD138" s="21">
        <v>0.57506702412868638</v>
      </c>
      <c r="BE138" s="21">
        <v>0.34852546916890081</v>
      </c>
      <c r="BF138" s="22">
        <v>52.624664879356565</v>
      </c>
      <c r="BG138" s="17">
        <f t="shared" si="10"/>
        <v>39258</v>
      </c>
    </row>
    <row r="139" spans="1:59" x14ac:dyDescent="0.15">
      <c r="A139" s="178"/>
      <c r="B139" s="18" t="s">
        <v>149</v>
      </c>
      <c r="C139" s="19">
        <v>1143</v>
      </c>
      <c r="D139" s="19">
        <v>1952</v>
      </c>
      <c r="E139" s="19">
        <v>941</v>
      </c>
      <c r="F139" s="19">
        <v>1011</v>
      </c>
      <c r="G139" s="20">
        <v>47</v>
      </c>
      <c r="H139" s="20">
        <v>22</v>
      </c>
      <c r="I139" s="20">
        <v>25</v>
      </c>
      <c r="J139" s="20">
        <v>53</v>
      </c>
      <c r="K139" s="20">
        <v>26</v>
      </c>
      <c r="L139" s="20">
        <v>27</v>
      </c>
      <c r="M139" s="20">
        <v>61</v>
      </c>
      <c r="N139" s="20">
        <v>30</v>
      </c>
      <c r="O139" s="20">
        <v>31</v>
      </c>
      <c r="P139" s="20">
        <v>72</v>
      </c>
      <c r="Q139" s="20">
        <v>40</v>
      </c>
      <c r="R139" s="20">
        <v>32</v>
      </c>
      <c r="S139" s="20">
        <v>149</v>
      </c>
      <c r="T139" s="20">
        <v>68</v>
      </c>
      <c r="U139" s="20">
        <v>81</v>
      </c>
      <c r="V139" s="20">
        <v>107</v>
      </c>
      <c r="W139" s="20">
        <v>50</v>
      </c>
      <c r="X139" s="20">
        <v>57</v>
      </c>
      <c r="Y139" s="20">
        <v>101</v>
      </c>
      <c r="Z139" s="20">
        <v>51</v>
      </c>
      <c r="AA139" s="20">
        <v>50</v>
      </c>
      <c r="AB139" s="20">
        <v>100</v>
      </c>
      <c r="AC139" s="20">
        <v>54</v>
      </c>
      <c r="AD139" s="20">
        <v>46</v>
      </c>
      <c r="AE139" s="20">
        <v>113</v>
      </c>
      <c r="AF139" s="20">
        <v>55</v>
      </c>
      <c r="AG139" s="20">
        <v>58</v>
      </c>
      <c r="AH139" s="20">
        <v>121</v>
      </c>
      <c r="AI139" s="20">
        <v>67</v>
      </c>
      <c r="AJ139" s="20">
        <v>54</v>
      </c>
      <c r="AK139" s="20">
        <v>125</v>
      </c>
      <c r="AL139" s="20">
        <v>62</v>
      </c>
      <c r="AM139" s="20">
        <v>63</v>
      </c>
      <c r="AN139" s="20">
        <v>112</v>
      </c>
      <c r="AO139" s="20">
        <v>55</v>
      </c>
      <c r="AP139" s="20">
        <v>57</v>
      </c>
      <c r="AQ139" s="20">
        <v>143</v>
      </c>
      <c r="AR139" s="20">
        <v>78</v>
      </c>
      <c r="AS139" s="20">
        <v>65</v>
      </c>
      <c r="AT139" s="20">
        <v>140</v>
      </c>
      <c r="AU139" s="20">
        <v>68</v>
      </c>
      <c r="AV139" s="20">
        <v>72</v>
      </c>
      <c r="AW139" s="20">
        <v>508</v>
      </c>
      <c r="AX139" s="20">
        <v>215</v>
      </c>
      <c r="AY139" s="20">
        <v>293</v>
      </c>
      <c r="AZ139" s="20">
        <v>161</v>
      </c>
      <c r="BA139" s="20">
        <v>1143</v>
      </c>
      <c r="BB139" s="20">
        <v>648</v>
      </c>
      <c r="BC139" s="21">
        <v>8.2479508196721313E-2</v>
      </c>
      <c r="BD139" s="21">
        <v>0.58555327868852458</v>
      </c>
      <c r="BE139" s="21">
        <v>0.33196721311475408</v>
      </c>
      <c r="BF139" s="22">
        <v>49.846311475409834</v>
      </c>
      <c r="BG139" s="17">
        <f t="shared" si="10"/>
        <v>97300</v>
      </c>
    </row>
    <row r="140" spans="1:59" x14ac:dyDescent="0.15">
      <c r="A140" s="178"/>
      <c r="B140" s="18" t="s">
        <v>150</v>
      </c>
      <c r="C140" s="19">
        <v>214</v>
      </c>
      <c r="D140" s="19">
        <v>370</v>
      </c>
      <c r="E140" s="19">
        <v>173</v>
      </c>
      <c r="F140" s="19">
        <v>197</v>
      </c>
      <c r="G140" s="20">
        <v>10</v>
      </c>
      <c r="H140" s="20">
        <v>6</v>
      </c>
      <c r="I140" s="20">
        <v>4</v>
      </c>
      <c r="J140" s="20">
        <v>9</v>
      </c>
      <c r="K140" s="20">
        <v>4</v>
      </c>
      <c r="L140" s="20">
        <v>5</v>
      </c>
      <c r="M140" s="20">
        <v>11</v>
      </c>
      <c r="N140" s="20">
        <v>5</v>
      </c>
      <c r="O140" s="20">
        <v>6</v>
      </c>
      <c r="P140" s="20">
        <v>14</v>
      </c>
      <c r="Q140" s="20">
        <v>7</v>
      </c>
      <c r="R140" s="20">
        <v>7</v>
      </c>
      <c r="S140" s="20">
        <v>37</v>
      </c>
      <c r="T140" s="20">
        <v>16</v>
      </c>
      <c r="U140" s="20">
        <v>21</v>
      </c>
      <c r="V140" s="20">
        <v>18</v>
      </c>
      <c r="W140" s="20">
        <v>11</v>
      </c>
      <c r="X140" s="20">
        <v>7</v>
      </c>
      <c r="Y140" s="20">
        <v>8</v>
      </c>
      <c r="Z140" s="20">
        <v>7</v>
      </c>
      <c r="AA140" s="20">
        <v>1</v>
      </c>
      <c r="AB140" s="20">
        <v>18</v>
      </c>
      <c r="AC140" s="20">
        <v>7</v>
      </c>
      <c r="AD140" s="20">
        <v>11</v>
      </c>
      <c r="AE140" s="20">
        <v>23</v>
      </c>
      <c r="AF140" s="20">
        <v>10</v>
      </c>
      <c r="AG140" s="20">
        <v>13</v>
      </c>
      <c r="AH140" s="20">
        <v>16</v>
      </c>
      <c r="AI140" s="20">
        <v>10</v>
      </c>
      <c r="AJ140" s="20">
        <v>6</v>
      </c>
      <c r="AK140" s="20">
        <v>24</v>
      </c>
      <c r="AL140" s="20">
        <v>14</v>
      </c>
      <c r="AM140" s="20">
        <v>10</v>
      </c>
      <c r="AN140" s="20">
        <v>12</v>
      </c>
      <c r="AO140" s="20">
        <v>6</v>
      </c>
      <c r="AP140" s="20">
        <v>6</v>
      </c>
      <c r="AQ140" s="20">
        <v>17</v>
      </c>
      <c r="AR140" s="20">
        <v>6</v>
      </c>
      <c r="AS140" s="20">
        <v>11</v>
      </c>
      <c r="AT140" s="20">
        <v>32</v>
      </c>
      <c r="AU140" s="20">
        <v>13</v>
      </c>
      <c r="AV140" s="20">
        <v>19</v>
      </c>
      <c r="AW140" s="20">
        <v>121</v>
      </c>
      <c r="AX140" s="20">
        <v>51</v>
      </c>
      <c r="AY140" s="20">
        <v>70</v>
      </c>
      <c r="AZ140" s="20">
        <v>30</v>
      </c>
      <c r="BA140" s="20">
        <v>187</v>
      </c>
      <c r="BB140" s="20">
        <v>153</v>
      </c>
      <c r="BC140" s="21">
        <v>8.1081081081081086E-2</v>
      </c>
      <c r="BD140" s="21">
        <v>0.50540540540540535</v>
      </c>
      <c r="BE140" s="21">
        <v>0.41351351351351351</v>
      </c>
      <c r="BF140" s="22">
        <v>51.675675675675677</v>
      </c>
      <c r="BG140" s="17">
        <f t="shared" si="10"/>
        <v>19120</v>
      </c>
    </row>
    <row r="141" spans="1:59" x14ac:dyDescent="0.15">
      <c r="A141" s="178"/>
      <c r="B141" s="18" t="s">
        <v>151</v>
      </c>
      <c r="C141" s="19">
        <v>465</v>
      </c>
      <c r="D141" s="19">
        <v>772</v>
      </c>
      <c r="E141" s="19">
        <v>349</v>
      </c>
      <c r="F141" s="19">
        <v>423</v>
      </c>
      <c r="G141" s="20">
        <v>26</v>
      </c>
      <c r="H141" s="20">
        <v>14</v>
      </c>
      <c r="I141" s="20">
        <v>12</v>
      </c>
      <c r="J141" s="20">
        <v>18</v>
      </c>
      <c r="K141" s="20">
        <v>5</v>
      </c>
      <c r="L141" s="20">
        <v>13</v>
      </c>
      <c r="M141" s="20">
        <v>20</v>
      </c>
      <c r="N141" s="20">
        <v>9</v>
      </c>
      <c r="O141" s="20">
        <v>11</v>
      </c>
      <c r="P141" s="20">
        <v>26</v>
      </c>
      <c r="Q141" s="20">
        <v>16</v>
      </c>
      <c r="R141" s="20">
        <v>10</v>
      </c>
      <c r="S141" s="20">
        <v>70</v>
      </c>
      <c r="T141" s="20">
        <v>33</v>
      </c>
      <c r="U141" s="20">
        <v>37</v>
      </c>
      <c r="V141" s="20">
        <v>45</v>
      </c>
      <c r="W141" s="20">
        <v>15</v>
      </c>
      <c r="X141" s="20">
        <v>30</v>
      </c>
      <c r="Y141" s="20">
        <v>48</v>
      </c>
      <c r="Z141" s="20">
        <v>22</v>
      </c>
      <c r="AA141" s="20">
        <v>26</v>
      </c>
      <c r="AB141" s="20">
        <v>42</v>
      </c>
      <c r="AC141" s="20">
        <v>23</v>
      </c>
      <c r="AD141" s="20">
        <v>19</v>
      </c>
      <c r="AE141" s="20">
        <v>36</v>
      </c>
      <c r="AF141" s="20">
        <v>16</v>
      </c>
      <c r="AG141" s="20">
        <v>20</v>
      </c>
      <c r="AH141" s="20">
        <v>44</v>
      </c>
      <c r="AI141" s="20">
        <v>22</v>
      </c>
      <c r="AJ141" s="20">
        <v>22</v>
      </c>
      <c r="AK141" s="20">
        <v>36</v>
      </c>
      <c r="AL141" s="20">
        <v>14</v>
      </c>
      <c r="AM141" s="20">
        <v>22</v>
      </c>
      <c r="AN141" s="20">
        <v>45</v>
      </c>
      <c r="AO141" s="20">
        <v>27</v>
      </c>
      <c r="AP141" s="20">
        <v>18</v>
      </c>
      <c r="AQ141" s="20">
        <v>44</v>
      </c>
      <c r="AR141" s="20">
        <v>23</v>
      </c>
      <c r="AS141" s="20">
        <v>21</v>
      </c>
      <c r="AT141" s="20">
        <v>53</v>
      </c>
      <c r="AU141" s="20">
        <v>26</v>
      </c>
      <c r="AV141" s="20">
        <v>27</v>
      </c>
      <c r="AW141" s="20">
        <v>219</v>
      </c>
      <c r="AX141" s="20">
        <v>84</v>
      </c>
      <c r="AY141" s="20">
        <v>135</v>
      </c>
      <c r="AZ141" s="20">
        <v>64</v>
      </c>
      <c r="BA141" s="20">
        <v>436</v>
      </c>
      <c r="BB141" s="20">
        <v>272</v>
      </c>
      <c r="BC141" s="21">
        <v>8.2901554404145081E-2</v>
      </c>
      <c r="BD141" s="21">
        <v>0.56476683937823835</v>
      </c>
      <c r="BE141" s="21">
        <v>0.35233160621761656</v>
      </c>
      <c r="BF141" s="22">
        <v>49.913212435233163</v>
      </c>
      <c r="BG141" s="17">
        <f t="shared" si="10"/>
        <v>38533</v>
      </c>
    </row>
    <row r="142" spans="1:59" x14ac:dyDescent="0.15">
      <c r="A142" s="178"/>
      <c r="B142" s="18" t="s">
        <v>152</v>
      </c>
      <c r="C142" s="19">
        <v>339</v>
      </c>
      <c r="D142" s="19">
        <v>467</v>
      </c>
      <c r="E142" s="19">
        <v>215</v>
      </c>
      <c r="F142" s="19">
        <v>252</v>
      </c>
      <c r="G142" s="20">
        <v>6</v>
      </c>
      <c r="H142" s="20">
        <v>4</v>
      </c>
      <c r="I142" s="20">
        <v>2</v>
      </c>
      <c r="J142" s="20">
        <v>11</v>
      </c>
      <c r="K142" s="20">
        <v>5</v>
      </c>
      <c r="L142" s="20">
        <v>6</v>
      </c>
      <c r="M142" s="20">
        <v>8</v>
      </c>
      <c r="N142" s="20">
        <v>4</v>
      </c>
      <c r="O142" s="20">
        <v>4</v>
      </c>
      <c r="P142" s="20">
        <v>16</v>
      </c>
      <c r="Q142" s="20">
        <v>10</v>
      </c>
      <c r="R142" s="20">
        <v>6</v>
      </c>
      <c r="S142" s="20">
        <v>58</v>
      </c>
      <c r="T142" s="20">
        <v>33</v>
      </c>
      <c r="U142" s="20">
        <v>25</v>
      </c>
      <c r="V142" s="20">
        <v>36</v>
      </c>
      <c r="W142" s="20">
        <v>16</v>
      </c>
      <c r="X142" s="20">
        <v>20</v>
      </c>
      <c r="Y142" s="20">
        <v>23</v>
      </c>
      <c r="Z142" s="20">
        <v>11</v>
      </c>
      <c r="AA142" s="20">
        <v>12</v>
      </c>
      <c r="AB142" s="20">
        <v>25</v>
      </c>
      <c r="AC142" s="20">
        <v>15</v>
      </c>
      <c r="AD142" s="20">
        <v>10</v>
      </c>
      <c r="AE142" s="20">
        <v>18</v>
      </c>
      <c r="AF142" s="20">
        <v>10</v>
      </c>
      <c r="AG142" s="20">
        <v>8</v>
      </c>
      <c r="AH142" s="20">
        <v>28</v>
      </c>
      <c r="AI142" s="20">
        <v>16</v>
      </c>
      <c r="AJ142" s="20">
        <v>12</v>
      </c>
      <c r="AK142" s="20">
        <v>23</v>
      </c>
      <c r="AL142" s="20">
        <v>10</v>
      </c>
      <c r="AM142" s="20">
        <v>13</v>
      </c>
      <c r="AN142" s="20">
        <v>25</v>
      </c>
      <c r="AO142" s="20">
        <v>7</v>
      </c>
      <c r="AP142" s="20">
        <v>18</v>
      </c>
      <c r="AQ142" s="20">
        <v>18</v>
      </c>
      <c r="AR142" s="20">
        <v>15</v>
      </c>
      <c r="AS142" s="20">
        <v>3</v>
      </c>
      <c r="AT142" s="20">
        <v>19</v>
      </c>
      <c r="AU142" s="20">
        <v>8</v>
      </c>
      <c r="AV142" s="20">
        <v>11</v>
      </c>
      <c r="AW142" s="20">
        <v>153</v>
      </c>
      <c r="AX142" s="20">
        <v>51</v>
      </c>
      <c r="AY142" s="20">
        <v>102</v>
      </c>
      <c r="AZ142" s="20">
        <v>25</v>
      </c>
      <c r="BA142" s="20">
        <v>270</v>
      </c>
      <c r="BB142" s="20">
        <v>172</v>
      </c>
      <c r="BC142" s="21">
        <v>5.353319057815846E-2</v>
      </c>
      <c r="BD142" s="21">
        <v>0.57815845824411138</v>
      </c>
      <c r="BE142" s="21">
        <v>0.3683083511777302</v>
      </c>
      <c r="BF142" s="22">
        <v>51.188436830835116</v>
      </c>
      <c r="BG142" s="17">
        <f t="shared" si="10"/>
        <v>23905</v>
      </c>
    </row>
    <row r="143" spans="1:59" x14ac:dyDescent="0.15">
      <c r="A143" s="178"/>
      <c r="B143" s="18" t="s">
        <v>153</v>
      </c>
      <c r="C143" s="19">
        <v>325</v>
      </c>
      <c r="D143" s="19">
        <v>623</v>
      </c>
      <c r="E143" s="19">
        <v>285</v>
      </c>
      <c r="F143" s="19">
        <v>338</v>
      </c>
      <c r="G143" s="20">
        <v>10</v>
      </c>
      <c r="H143" s="20">
        <v>5</v>
      </c>
      <c r="I143" s="20">
        <v>5</v>
      </c>
      <c r="J143" s="20">
        <v>19</v>
      </c>
      <c r="K143" s="20">
        <v>12</v>
      </c>
      <c r="L143" s="20">
        <v>7</v>
      </c>
      <c r="M143" s="20">
        <v>28</v>
      </c>
      <c r="N143" s="20">
        <v>15</v>
      </c>
      <c r="O143" s="20">
        <v>13</v>
      </c>
      <c r="P143" s="20">
        <v>30</v>
      </c>
      <c r="Q143" s="20">
        <v>13</v>
      </c>
      <c r="R143" s="20">
        <v>17</v>
      </c>
      <c r="S143" s="20">
        <v>30</v>
      </c>
      <c r="T143" s="20">
        <v>15</v>
      </c>
      <c r="U143" s="20">
        <v>15</v>
      </c>
      <c r="V143" s="20">
        <v>16</v>
      </c>
      <c r="W143" s="20">
        <v>9</v>
      </c>
      <c r="X143" s="20">
        <v>7</v>
      </c>
      <c r="Y143" s="20">
        <v>13</v>
      </c>
      <c r="Z143" s="20">
        <v>8</v>
      </c>
      <c r="AA143" s="20">
        <v>5</v>
      </c>
      <c r="AB143" s="20">
        <v>20</v>
      </c>
      <c r="AC143" s="20">
        <v>9</v>
      </c>
      <c r="AD143" s="20">
        <v>11</v>
      </c>
      <c r="AE143" s="20">
        <v>44</v>
      </c>
      <c r="AF143" s="20">
        <v>18</v>
      </c>
      <c r="AG143" s="20">
        <v>26</v>
      </c>
      <c r="AH143" s="20">
        <v>47</v>
      </c>
      <c r="AI143" s="20">
        <v>20</v>
      </c>
      <c r="AJ143" s="20">
        <v>27</v>
      </c>
      <c r="AK143" s="20">
        <v>46</v>
      </c>
      <c r="AL143" s="20">
        <v>28</v>
      </c>
      <c r="AM143" s="20">
        <v>18</v>
      </c>
      <c r="AN143" s="20">
        <v>40</v>
      </c>
      <c r="AO143" s="20">
        <v>16</v>
      </c>
      <c r="AP143" s="20">
        <v>24</v>
      </c>
      <c r="AQ143" s="20">
        <v>37</v>
      </c>
      <c r="AR143" s="20">
        <v>18</v>
      </c>
      <c r="AS143" s="20">
        <v>19</v>
      </c>
      <c r="AT143" s="20">
        <v>53</v>
      </c>
      <c r="AU143" s="20">
        <v>23</v>
      </c>
      <c r="AV143" s="20">
        <v>30</v>
      </c>
      <c r="AW143" s="20">
        <v>190</v>
      </c>
      <c r="AX143" s="20">
        <v>76</v>
      </c>
      <c r="AY143" s="20">
        <v>114</v>
      </c>
      <c r="AZ143" s="20">
        <v>57</v>
      </c>
      <c r="BA143" s="20">
        <v>323</v>
      </c>
      <c r="BB143" s="20">
        <v>243</v>
      </c>
      <c r="BC143" s="21">
        <v>9.1492776886035312E-2</v>
      </c>
      <c r="BD143" s="21">
        <v>0.5184590690208668</v>
      </c>
      <c r="BE143" s="21">
        <v>0.3900481540930979</v>
      </c>
      <c r="BF143" s="22">
        <v>52.725521669341894</v>
      </c>
      <c r="BG143" s="17">
        <f t="shared" si="10"/>
        <v>32848</v>
      </c>
    </row>
    <row r="144" spans="1:59" x14ac:dyDescent="0.15">
      <c r="A144" s="178"/>
      <c r="B144" s="18" t="s">
        <v>154</v>
      </c>
      <c r="C144" s="19">
        <v>332</v>
      </c>
      <c r="D144" s="19">
        <v>644</v>
      </c>
      <c r="E144" s="19">
        <v>302</v>
      </c>
      <c r="F144" s="19">
        <v>342</v>
      </c>
      <c r="G144" s="20">
        <v>24</v>
      </c>
      <c r="H144" s="20">
        <v>16</v>
      </c>
      <c r="I144" s="20">
        <v>8</v>
      </c>
      <c r="J144" s="20">
        <v>18</v>
      </c>
      <c r="K144" s="20">
        <v>9</v>
      </c>
      <c r="L144" s="20">
        <v>9</v>
      </c>
      <c r="M144" s="20">
        <v>20</v>
      </c>
      <c r="N144" s="20">
        <v>15</v>
      </c>
      <c r="O144" s="20">
        <v>5</v>
      </c>
      <c r="P144" s="20">
        <v>10</v>
      </c>
      <c r="Q144" s="20">
        <v>3</v>
      </c>
      <c r="R144" s="20">
        <v>7</v>
      </c>
      <c r="S144" s="20">
        <v>33</v>
      </c>
      <c r="T144" s="20">
        <v>14</v>
      </c>
      <c r="U144" s="20">
        <v>19</v>
      </c>
      <c r="V144" s="20">
        <v>31</v>
      </c>
      <c r="W144" s="20">
        <v>17</v>
      </c>
      <c r="X144" s="20">
        <v>14</v>
      </c>
      <c r="Y144" s="20">
        <v>17</v>
      </c>
      <c r="Z144" s="20">
        <v>8</v>
      </c>
      <c r="AA144" s="20">
        <v>9</v>
      </c>
      <c r="AB144" s="20">
        <v>35</v>
      </c>
      <c r="AC144" s="20">
        <v>19</v>
      </c>
      <c r="AD144" s="20">
        <v>16</v>
      </c>
      <c r="AE144" s="20">
        <v>32</v>
      </c>
      <c r="AF144" s="20">
        <v>19</v>
      </c>
      <c r="AG144" s="20">
        <v>13</v>
      </c>
      <c r="AH144" s="20">
        <v>33</v>
      </c>
      <c r="AI144" s="20">
        <v>19</v>
      </c>
      <c r="AJ144" s="20">
        <v>14</v>
      </c>
      <c r="AK144" s="20">
        <v>24</v>
      </c>
      <c r="AL144" s="20">
        <v>12</v>
      </c>
      <c r="AM144" s="20">
        <v>12</v>
      </c>
      <c r="AN144" s="20">
        <v>41</v>
      </c>
      <c r="AO144" s="20">
        <v>18</v>
      </c>
      <c r="AP144" s="20">
        <v>23</v>
      </c>
      <c r="AQ144" s="20">
        <v>42</v>
      </c>
      <c r="AR144" s="20">
        <v>25</v>
      </c>
      <c r="AS144" s="20">
        <v>17</v>
      </c>
      <c r="AT144" s="20">
        <v>55</v>
      </c>
      <c r="AU144" s="20">
        <v>23</v>
      </c>
      <c r="AV144" s="20">
        <v>32</v>
      </c>
      <c r="AW144" s="20">
        <v>229</v>
      </c>
      <c r="AX144" s="20">
        <v>85</v>
      </c>
      <c r="AY144" s="20">
        <v>144</v>
      </c>
      <c r="AZ144" s="20">
        <v>62</v>
      </c>
      <c r="BA144" s="20">
        <v>298</v>
      </c>
      <c r="BB144" s="20">
        <v>284</v>
      </c>
      <c r="BC144" s="21">
        <v>9.627329192546584E-2</v>
      </c>
      <c r="BD144" s="21">
        <v>0.46273291925465837</v>
      </c>
      <c r="BE144" s="21">
        <v>0.44099378881987578</v>
      </c>
      <c r="BF144" s="22">
        <v>54.607142857142854</v>
      </c>
      <c r="BG144" s="17">
        <f t="shared" si="10"/>
        <v>35167</v>
      </c>
    </row>
    <row r="145" spans="1:59" x14ac:dyDescent="0.15">
      <c r="A145" s="178"/>
      <c r="B145" s="18" t="s">
        <v>155</v>
      </c>
      <c r="C145" s="19">
        <v>803</v>
      </c>
      <c r="D145" s="19">
        <v>1443</v>
      </c>
      <c r="E145" s="19">
        <v>674</v>
      </c>
      <c r="F145" s="19">
        <v>769</v>
      </c>
      <c r="G145" s="20">
        <v>33</v>
      </c>
      <c r="H145" s="20">
        <v>18</v>
      </c>
      <c r="I145" s="20">
        <v>15</v>
      </c>
      <c r="J145" s="20">
        <v>43</v>
      </c>
      <c r="K145" s="20">
        <v>23</v>
      </c>
      <c r="L145" s="20">
        <v>20</v>
      </c>
      <c r="M145" s="20">
        <v>43</v>
      </c>
      <c r="N145" s="20">
        <v>18</v>
      </c>
      <c r="O145" s="20">
        <v>25</v>
      </c>
      <c r="P145" s="20">
        <v>123</v>
      </c>
      <c r="Q145" s="20">
        <v>58</v>
      </c>
      <c r="R145" s="20">
        <v>65</v>
      </c>
      <c r="S145" s="20">
        <v>109</v>
      </c>
      <c r="T145" s="20">
        <v>51</v>
      </c>
      <c r="U145" s="20">
        <v>58</v>
      </c>
      <c r="V145" s="20">
        <v>55</v>
      </c>
      <c r="W145" s="20">
        <v>28</v>
      </c>
      <c r="X145" s="20">
        <v>27</v>
      </c>
      <c r="Y145" s="20">
        <v>54</v>
      </c>
      <c r="Z145" s="20">
        <v>28</v>
      </c>
      <c r="AA145" s="20">
        <v>26</v>
      </c>
      <c r="AB145" s="20">
        <v>48</v>
      </c>
      <c r="AC145" s="20">
        <v>26</v>
      </c>
      <c r="AD145" s="20">
        <v>22</v>
      </c>
      <c r="AE145" s="20">
        <v>68</v>
      </c>
      <c r="AF145" s="20">
        <v>34</v>
      </c>
      <c r="AG145" s="20">
        <v>34</v>
      </c>
      <c r="AH145" s="20">
        <v>76</v>
      </c>
      <c r="AI145" s="20">
        <v>35</v>
      </c>
      <c r="AJ145" s="20">
        <v>41</v>
      </c>
      <c r="AK145" s="20">
        <v>110</v>
      </c>
      <c r="AL145" s="20">
        <v>50</v>
      </c>
      <c r="AM145" s="20">
        <v>60</v>
      </c>
      <c r="AN145" s="20">
        <v>94</v>
      </c>
      <c r="AO145" s="20">
        <v>53</v>
      </c>
      <c r="AP145" s="20">
        <v>41</v>
      </c>
      <c r="AQ145" s="20">
        <v>89</v>
      </c>
      <c r="AR145" s="20">
        <v>42</v>
      </c>
      <c r="AS145" s="20">
        <v>47</v>
      </c>
      <c r="AT145" s="20">
        <v>96</v>
      </c>
      <c r="AU145" s="20">
        <v>46</v>
      </c>
      <c r="AV145" s="20">
        <v>50</v>
      </c>
      <c r="AW145" s="20">
        <v>402</v>
      </c>
      <c r="AX145" s="20">
        <v>164</v>
      </c>
      <c r="AY145" s="20">
        <v>238</v>
      </c>
      <c r="AZ145" s="20">
        <v>119</v>
      </c>
      <c r="BA145" s="20">
        <v>826</v>
      </c>
      <c r="BB145" s="20">
        <v>498</v>
      </c>
      <c r="BC145" s="21">
        <v>8.2467082467082467E-2</v>
      </c>
      <c r="BD145" s="21">
        <v>0.57241857241857241</v>
      </c>
      <c r="BE145" s="21">
        <v>0.34511434511434513</v>
      </c>
      <c r="BF145" s="22">
        <v>49.929313929313928</v>
      </c>
      <c r="BG145" s="17">
        <f t="shared" si="10"/>
        <v>72048</v>
      </c>
    </row>
    <row r="146" spans="1:59" x14ac:dyDescent="0.15">
      <c r="A146" s="178"/>
      <c r="B146" s="18" t="s">
        <v>156</v>
      </c>
      <c r="C146" s="19">
        <v>84</v>
      </c>
      <c r="D146" s="19">
        <v>94</v>
      </c>
      <c r="E146" s="19">
        <v>27</v>
      </c>
      <c r="F146" s="19">
        <v>67</v>
      </c>
      <c r="G146" s="20">
        <v>1</v>
      </c>
      <c r="H146" s="20">
        <v>0</v>
      </c>
      <c r="I146" s="20">
        <v>1</v>
      </c>
      <c r="J146" s="20">
        <v>3</v>
      </c>
      <c r="K146" s="20">
        <v>1</v>
      </c>
      <c r="L146" s="20">
        <v>2</v>
      </c>
      <c r="M146" s="20">
        <v>1</v>
      </c>
      <c r="N146" s="20">
        <v>0</v>
      </c>
      <c r="O146" s="20">
        <v>1</v>
      </c>
      <c r="P146" s="20">
        <v>19</v>
      </c>
      <c r="Q146" s="20">
        <v>1</v>
      </c>
      <c r="R146" s="20">
        <v>18</v>
      </c>
      <c r="S146" s="20">
        <v>39</v>
      </c>
      <c r="T146" s="20">
        <v>3</v>
      </c>
      <c r="U146" s="20">
        <v>36</v>
      </c>
      <c r="V146" s="20">
        <v>14</v>
      </c>
      <c r="W146" s="20">
        <v>12</v>
      </c>
      <c r="X146" s="20">
        <v>2</v>
      </c>
      <c r="Y146" s="20">
        <v>4</v>
      </c>
      <c r="Z146" s="20">
        <v>3</v>
      </c>
      <c r="AA146" s="20">
        <v>1</v>
      </c>
      <c r="AB146" s="20">
        <v>3</v>
      </c>
      <c r="AC146" s="20">
        <v>1</v>
      </c>
      <c r="AD146" s="20">
        <v>2</v>
      </c>
      <c r="AE146" s="20">
        <v>3</v>
      </c>
      <c r="AF146" s="20">
        <v>1</v>
      </c>
      <c r="AG146" s="20">
        <v>2</v>
      </c>
      <c r="AH146" s="20">
        <v>3</v>
      </c>
      <c r="AI146" s="20">
        <v>2</v>
      </c>
      <c r="AJ146" s="20">
        <v>1</v>
      </c>
      <c r="AK146" s="20">
        <v>1</v>
      </c>
      <c r="AL146" s="20">
        <v>1</v>
      </c>
      <c r="AM146" s="20">
        <v>0</v>
      </c>
      <c r="AN146" s="20">
        <v>2</v>
      </c>
      <c r="AO146" s="20">
        <v>1</v>
      </c>
      <c r="AP146" s="20">
        <v>1</v>
      </c>
      <c r="AQ146" s="20">
        <v>1</v>
      </c>
      <c r="AR146" s="20">
        <v>1</v>
      </c>
      <c r="AS146" s="20">
        <v>0</v>
      </c>
      <c r="AT146" s="20">
        <v>0</v>
      </c>
      <c r="AU146" s="20">
        <v>0</v>
      </c>
      <c r="AV146" s="20">
        <v>0</v>
      </c>
      <c r="AW146" s="20">
        <v>0</v>
      </c>
      <c r="AX146" s="20">
        <v>0</v>
      </c>
      <c r="AY146" s="20">
        <v>0</v>
      </c>
      <c r="AZ146" s="20">
        <v>5</v>
      </c>
      <c r="BA146" s="20">
        <v>89</v>
      </c>
      <c r="BB146" s="20">
        <v>0</v>
      </c>
      <c r="BC146" s="21">
        <v>5.3191489361702128E-2</v>
      </c>
      <c r="BD146" s="21">
        <v>0.94680851063829785</v>
      </c>
      <c r="BE146" s="21">
        <v>0</v>
      </c>
      <c r="BF146" s="22">
        <v>24.691489361702128</v>
      </c>
      <c r="BG146" s="17">
        <f t="shared" si="10"/>
        <v>2321</v>
      </c>
    </row>
    <row r="147" spans="1:59" x14ac:dyDescent="0.15">
      <c r="A147" s="178"/>
      <c r="B147" s="18" t="s">
        <v>157</v>
      </c>
      <c r="C147" s="19">
        <v>133</v>
      </c>
      <c r="D147" s="19">
        <v>211</v>
      </c>
      <c r="E147" s="19">
        <v>91</v>
      </c>
      <c r="F147" s="19">
        <v>120</v>
      </c>
      <c r="G147" s="20">
        <v>1</v>
      </c>
      <c r="H147" s="20">
        <v>0</v>
      </c>
      <c r="I147" s="20">
        <v>1</v>
      </c>
      <c r="J147" s="20">
        <v>1</v>
      </c>
      <c r="K147" s="20">
        <v>0</v>
      </c>
      <c r="L147" s="20">
        <v>1</v>
      </c>
      <c r="M147" s="20">
        <v>3</v>
      </c>
      <c r="N147" s="20">
        <v>1</v>
      </c>
      <c r="O147" s="20">
        <v>2</v>
      </c>
      <c r="P147" s="20">
        <v>4</v>
      </c>
      <c r="Q147" s="20">
        <v>2</v>
      </c>
      <c r="R147" s="20">
        <v>2</v>
      </c>
      <c r="S147" s="20">
        <v>5</v>
      </c>
      <c r="T147" s="20">
        <v>4</v>
      </c>
      <c r="U147" s="20">
        <v>1</v>
      </c>
      <c r="V147" s="20">
        <v>4</v>
      </c>
      <c r="W147" s="20">
        <v>2</v>
      </c>
      <c r="X147" s="20">
        <v>2</v>
      </c>
      <c r="Y147" s="20">
        <v>6</v>
      </c>
      <c r="Z147" s="20">
        <v>5</v>
      </c>
      <c r="AA147" s="20">
        <v>1</v>
      </c>
      <c r="AB147" s="20">
        <v>2</v>
      </c>
      <c r="AC147" s="20">
        <v>1</v>
      </c>
      <c r="AD147" s="20">
        <v>1</v>
      </c>
      <c r="AE147" s="20">
        <v>8</v>
      </c>
      <c r="AF147" s="20">
        <v>4</v>
      </c>
      <c r="AG147" s="20">
        <v>4</v>
      </c>
      <c r="AH147" s="20">
        <v>12</v>
      </c>
      <c r="AI147" s="20">
        <v>7</v>
      </c>
      <c r="AJ147" s="20">
        <v>5</v>
      </c>
      <c r="AK147" s="20">
        <v>10</v>
      </c>
      <c r="AL147" s="20">
        <v>5</v>
      </c>
      <c r="AM147" s="20">
        <v>5</v>
      </c>
      <c r="AN147" s="20">
        <v>7</v>
      </c>
      <c r="AO147" s="20">
        <v>1</v>
      </c>
      <c r="AP147" s="20">
        <v>6</v>
      </c>
      <c r="AQ147" s="20">
        <v>10</v>
      </c>
      <c r="AR147" s="20">
        <v>1</v>
      </c>
      <c r="AS147" s="20">
        <v>9</v>
      </c>
      <c r="AT147" s="20">
        <v>16</v>
      </c>
      <c r="AU147" s="20">
        <v>5</v>
      </c>
      <c r="AV147" s="20">
        <v>11</v>
      </c>
      <c r="AW147" s="20">
        <v>122</v>
      </c>
      <c r="AX147" s="20">
        <v>53</v>
      </c>
      <c r="AY147" s="20">
        <v>69</v>
      </c>
      <c r="AZ147" s="20">
        <v>5</v>
      </c>
      <c r="BA147" s="20">
        <v>68</v>
      </c>
      <c r="BB147" s="20">
        <v>138</v>
      </c>
      <c r="BC147" s="21">
        <v>2.3696682464454975E-2</v>
      </c>
      <c r="BD147" s="21">
        <v>0.32227488151658767</v>
      </c>
      <c r="BE147" s="21">
        <v>0.65402843601895733</v>
      </c>
      <c r="BF147" s="22">
        <v>64.919431279620852</v>
      </c>
      <c r="BG147" s="17">
        <f t="shared" si="10"/>
        <v>13698</v>
      </c>
    </row>
    <row r="148" spans="1:59" x14ac:dyDescent="0.15">
      <c r="A148" s="178"/>
      <c r="B148" s="18" t="s">
        <v>158</v>
      </c>
      <c r="C148" s="19">
        <v>255</v>
      </c>
      <c r="D148" s="19">
        <v>523</v>
      </c>
      <c r="E148" s="19">
        <v>233</v>
      </c>
      <c r="F148" s="19">
        <v>290</v>
      </c>
      <c r="G148" s="20">
        <v>11</v>
      </c>
      <c r="H148" s="20">
        <v>4</v>
      </c>
      <c r="I148" s="20">
        <v>7</v>
      </c>
      <c r="J148" s="20">
        <v>13</v>
      </c>
      <c r="K148" s="20">
        <v>7</v>
      </c>
      <c r="L148" s="20">
        <v>6</v>
      </c>
      <c r="M148" s="20">
        <v>11</v>
      </c>
      <c r="N148" s="20">
        <v>6</v>
      </c>
      <c r="O148" s="20">
        <v>5</v>
      </c>
      <c r="P148" s="20">
        <v>12</v>
      </c>
      <c r="Q148" s="20">
        <v>4</v>
      </c>
      <c r="R148" s="20">
        <v>8</v>
      </c>
      <c r="S148" s="20">
        <v>14</v>
      </c>
      <c r="T148" s="20">
        <v>5</v>
      </c>
      <c r="U148" s="20">
        <v>9</v>
      </c>
      <c r="V148" s="20">
        <v>13</v>
      </c>
      <c r="W148" s="20">
        <v>6</v>
      </c>
      <c r="X148" s="20">
        <v>7</v>
      </c>
      <c r="Y148" s="20">
        <v>28</v>
      </c>
      <c r="Z148" s="20">
        <v>15</v>
      </c>
      <c r="AA148" s="20">
        <v>13</v>
      </c>
      <c r="AB148" s="20">
        <v>18</v>
      </c>
      <c r="AC148" s="20">
        <v>12</v>
      </c>
      <c r="AD148" s="20">
        <v>6</v>
      </c>
      <c r="AE148" s="20">
        <v>18</v>
      </c>
      <c r="AF148" s="20">
        <v>7</v>
      </c>
      <c r="AG148" s="20">
        <v>11</v>
      </c>
      <c r="AH148" s="20">
        <v>30</v>
      </c>
      <c r="AI148" s="20">
        <v>17</v>
      </c>
      <c r="AJ148" s="20">
        <v>13</v>
      </c>
      <c r="AK148" s="20">
        <v>30</v>
      </c>
      <c r="AL148" s="20">
        <v>12</v>
      </c>
      <c r="AM148" s="20">
        <v>18</v>
      </c>
      <c r="AN148" s="20">
        <v>34</v>
      </c>
      <c r="AO148" s="20">
        <v>14</v>
      </c>
      <c r="AP148" s="20">
        <v>20</v>
      </c>
      <c r="AQ148" s="20">
        <v>54</v>
      </c>
      <c r="AR148" s="20">
        <v>20</v>
      </c>
      <c r="AS148" s="20">
        <v>34</v>
      </c>
      <c r="AT148" s="20">
        <v>55</v>
      </c>
      <c r="AU148" s="20">
        <v>29</v>
      </c>
      <c r="AV148" s="20">
        <v>26</v>
      </c>
      <c r="AW148" s="20">
        <v>182</v>
      </c>
      <c r="AX148" s="20">
        <v>75</v>
      </c>
      <c r="AY148" s="20">
        <v>107</v>
      </c>
      <c r="AZ148" s="20">
        <v>35</v>
      </c>
      <c r="BA148" s="20">
        <v>251</v>
      </c>
      <c r="BB148" s="20">
        <v>237</v>
      </c>
      <c r="BC148" s="21">
        <v>6.6921606118546847E-2</v>
      </c>
      <c r="BD148" s="21">
        <v>0.47992351816443596</v>
      </c>
      <c r="BE148" s="21">
        <v>0.45315487571701724</v>
      </c>
      <c r="BF148" s="22">
        <v>56.556405353728486</v>
      </c>
      <c r="BG148" s="17">
        <f t="shared" si="10"/>
        <v>29579</v>
      </c>
    </row>
    <row r="149" spans="1:59" ht="14.25" thickBot="1" x14ac:dyDescent="0.2">
      <c r="A149" s="178"/>
      <c r="B149" s="23" t="s">
        <v>159</v>
      </c>
      <c r="C149" s="24">
        <v>28</v>
      </c>
      <c r="D149" s="24">
        <v>54</v>
      </c>
      <c r="E149" s="24">
        <v>23</v>
      </c>
      <c r="F149" s="24">
        <v>31</v>
      </c>
      <c r="G149" s="25">
        <v>0</v>
      </c>
      <c r="H149" s="25">
        <v>0</v>
      </c>
      <c r="I149" s="25">
        <v>0</v>
      </c>
      <c r="J149" s="25">
        <v>1</v>
      </c>
      <c r="K149" s="25">
        <v>1</v>
      </c>
      <c r="L149" s="25">
        <v>0</v>
      </c>
      <c r="M149" s="25">
        <v>1</v>
      </c>
      <c r="N149" s="25">
        <v>0</v>
      </c>
      <c r="O149" s="25">
        <v>1</v>
      </c>
      <c r="P149" s="25">
        <v>2</v>
      </c>
      <c r="Q149" s="25">
        <v>0</v>
      </c>
      <c r="R149" s="25">
        <v>2</v>
      </c>
      <c r="S149" s="25">
        <v>0</v>
      </c>
      <c r="T149" s="25">
        <v>0</v>
      </c>
      <c r="U149" s="25">
        <v>0</v>
      </c>
      <c r="V149" s="25">
        <v>4</v>
      </c>
      <c r="W149" s="25">
        <v>3</v>
      </c>
      <c r="X149" s="25">
        <v>1</v>
      </c>
      <c r="Y149" s="25">
        <v>1</v>
      </c>
      <c r="Z149" s="25">
        <v>0</v>
      </c>
      <c r="AA149" s="25">
        <v>1</v>
      </c>
      <c r="AB149" s="25">
        <v>0</v>
      </c>
      <c r="AC149" s="25">
        <v>0</v>
      </c>
      <c r="AD149" s="25">
        <v>0</v>
      </c>
      <c r="AE149" s="25">
        <v>2</v>
      </c>
      <c r="AF149" s="25">
        <v>1</v>
      </c>
      <c r="AG149" s="25">
        <v>1</v>
      </c>
      <c r="AH149" s="25">
        <v>5</v>
      </c>
      <c r="AI149" s="25">
        <v>1</v>
      </c>
      <c r="AJ149" s="25">
        <v>4</v>
      </c>
      <c r="AK149" s="25">
        <v>3</v>
      </c>
      <c r="AL149" s="25">
        <v>1</v>
      </c>
      <c r="AM149" s="25">
        <v>2</v>
      </c>
      <c r="AN149" s="25">
        <v>3</v>
      </c>
      <c r="AO149" s="25">
        <v>2</v>
      </c>
      <c r="AP149" s="25">
        <v>1</v>
      </c>
      <c r="AQ149" s="25">
        <v>9</v>
      </c>
      <c r="AR149" s="25">
        <v>4</v>
      </c>
      <c r="AS149" s="25">
        <v>5</v>
      </c>
      <c r="AT149" s="25">
        <v>3</v>
      </c>
      <c r="AU149" s="25">
        <v>2</v>
      </c>
      <c r="AV149" s="25">
        <v>1</v>
      </c>
      <c r="AW149" s="25">
        <v>20</v>
      </c>
      <c r="AX149" s="25">
        <v>8</v>
      </c>
      <c r="AY149" s="25">
        <v>12</v>
      </c>
      <c r="AZ149" s="25">
        <v>2</v>
      </c>
      <c r="BA149" s="25">
        <v>29</v>
      </c>
      <c r="BB149" s="25">
        <v>23</v>
      </c>
      <c r="BC149" s="26">
        <v>3.7037037037037035E-2</v>
      </c>
      <c r="BD149" s="26">
        <v>0.53703703703703709</v>
      </c>
      <c r="BE149" s="26">
        <v>0.42592592592592593</v>
      </c>
      <c r="BF149" s="27">
        <v>59.851851851851855</v>
      </c>
      <c r="BG149" s="17">
        <f t="shared" si="10"/>
        <v>3232</v>
      </c>
    </row>
    <row r="150" spans="1:59" x14ac:dyDescent="0.15">
      <c r="A150" s="178"/>
      <c r="B150" s="38"/>
      <c r="C150" s="39"/>
      <c r="D150" s="39"/>
      <c r="E150" s="39"/>
      <c r="F150" s="39"/>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1"/>
      <c r="BD150" s="41"/>
      <c r="BE150" s="41"/>
      <c r="BF150" s="42"/>
    </row>
    <row r="151" spans="1:59" x14ac:dyDescent="0.15">
      <c r="A151" s="178"/>
      <c r="B151" s="38" t="s">
        <v>160</v>
      </c>
      <c r="C151" s="39">
        <v>5588</v>
      </c>
      <c r="D151" s="39">
        <v>10340</v>
      </c>
      <c r="E151" s="39">
        <v>4877</v>
      </c>
      <c r="F151" s="39">
        <v>5463</v>
      </c>
      <c r="G151" s="39">
        <v>254</v>
      </c>
      <c r="H151" s="39">
        <v>130</v>
      </c>
      <c r="I151" s="39">
        <v>124</v>
      </c>
      <c r="J151" s="39">
        <v>339</v>
      </c>
      <c r="K151" s="39">
        <v>180</v>
      </c>
      <c r="L151" s="39">
        <v>159</v>
      </c>
      <c r="M151" s="39">
        <v>372</v>
      </c>
      <c r="N151" s="39">
        <v>188</v>
      </c>
      <c r="O151" s="39">
        <v>184</v>
      </c>
      <c r="P151" s="39">
        <v>453</v>
      </c>
      <c r="Q151" s="39">
        <v>216</v>
      </c>
      <c r="R151" s="39">
        <v>237</v>
      </c>
      <c r="S151" s="39">
        <v>671</v>
      </c>
      <c r="T151" s="39">
        <v>318</v>
      </c>
      <c r="U151" s="39">
        <v>353</v>
      </c>
      <c r="V151" s="39">
        <v>445</v>
      </c>
      <c r="W151" s="39">
        <v>221</v>
      </c>
      <c r="X151" s="39">
        <v>224</v>
      </c>
      <c r="Y151" s="39">
        <v>434</v>
      </c>
      <c r="Z151" s="39">
        <v>224</v>
      </c>
      <c r="AA151" s="39">
        <v>210</v>
      </c>
      <c r="AB151" s="39">
        <v>498</v>
      </c>
      <c r="AC151" s="39">
        <v>273</v>
      </c>
      <c r="AD151" s="39">
        <v>225</v>
      </c>
      <c r="AE151" s="39">
        <v>542</v>
      </c>
      <c r="AF151" s="39">
        <v>261</v>
      </c>
      <c r="AG151" s="39">
        <v>281</v>
      </c>
      <c r="AH151" s="39">
        <v>629</v>
      </c>
      <c r="AI151" s="39">
        <v>322</v>
      </c>
      <c r="AJ151" s="39">
        <v>307</v>
      </c>
      <c r="AK151" s="39">
        <v>634</v>
      </c>
      <c r="AL151" s="39">
        <v>299</v>
      </c>
      <c r="AM151" s="39">
        <v>335</v>
      </c>
      <c r="AN151" s="39">
        <v>635</v>
      </c>
      <c r="AO151" s="39">
        <v>308</v>
      </c>
      <c r="AP151" s="39">
        <v>327</v>
      </c>
      <c r="AQ151" s="39">
        <v>727</v>
      </c>
      <c r="AR151" s="39">
        <v>363</v>
      </c>
      <c r="AS151" s="39">
        <v>364</v>
      </c>
      <c r="AT151" s="39">
        <v>788</v>
      </c>
      <c r="AU151" s="39">
        <v>363</v>
      </c>
      <c r="AV151" s="39">
        <v>425</v>
      </c>
      <c r="AW151" s="39">
        <v>2919</v>
      </c>
      <c r="AX151" s="39">
        <v>1211</v>
      </c>
      <c r="AY151" s="39">
        <v>1708</v>
      </c>
      <c r="AZ151" s="39">
        <v>965</v>
      </c>
      <c r="BA151" s="39">
        <v>5668</v>
      </c>
      <c r="BB151" s="39">
        <v>3707</v>
      </c>
      <c r="BC151" s="41">
        <v>9.332688588007737E-2</v>
      </c>
      <c r="BD151" s="41">
        <v>0.54816247582205024</v>
      </c>
      <c r="BE151" s="41">
        <v>0.35851063829787233</v>
      </c>
      <c r="BF151" s="42">
        <v>50.807930367504838</v>
      </c>
    </row>
    <row r="152" spans="1:59" ht="14.25" thickBot="1" x14ac:dyDescent="0.2">
      <c r="A152" s="179"/>
      <c r="B152" s="38"/>
      <c r="C152" s="39"/>
      <c r="D152" s="39"/>
      <c r="E152" s="39"/>
      <c r="F152" s="39"/>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1"/>
      <c r="BD152" s="41"/>
      <c r="BE152" s="41"/>
      <c r="BF152" s="42"/>
    </row>
    <row r="153" spans="1:59" ht="13.5" customHeight="1" x14ac:dyDescent="0.15">
      <c r="A153" s="177" t="s">
        <v>161</v>
      </c>
      <c r="B153" s="12" t="s">
        <v>162</v>
      </c>
      <c r="C153" s="13">
        <v>857</v>
      </c>
      <c r="D153" s="13">
        <v>1838</v>
      </c>
      <c r="E153" s="13">
        <v>828</v>
      </c>
      <c r="F153" s="13">
        <v>1010</v>
      </c>
      <c r="G153" s="14">
        <v>60</v>
      </c>
      <c r="H153" s="14">
        <v>32</v>
      </c>
      <c r="I153" s="14">
        <v>28</v>
      </c>
      <c r="J153" s="14">
        <v>101</v>
      </c>
      <c r="K153" s="14">
        <v>48</v>
      </c>
      <c r="L153" s="14">
        <v>53</v>
      </c>
      <c r="M153" s="14">
        <v>95</v>
      </c>
      <c r="N153" s="14">
        <v>41</v>
      </c>
      <c r="O153" s="14">
        <v>54</v>
      </c>
      <c r="P153" s="14">
        <v>108</v>
      </c>
      <c r="Q153" s="14">
        <v>56</v>
      </c>
      <c r="R153" s="14">
        <v>52</v>
      </c>
      <c r="S153" s="14">
        <v>69</v>
      </c>
      <c r="T153" s="14">
        <v>34</v>
      </c>
      <c r="U153" s="14">
        <v>35</v>
      </c>
      <c r="V153" s="14">
        <v>74</v>
      </c>
      <c r="W153" s="14">
        <v>34</v>
      </c>
      <c r="X153" s="14">
        <v>40</v>
      </c>
      <c r="Y153" s="14">
        <v>53</v>
      </c>
      <c r="Z153" s="14">
        <v>20</v>
      </c>
      <c r="AA153" s="14">
        <v>33</v>
      </c>
      <c r="AB153" s="14">
        <v>94</v>
      </c>
      <c r="AC153" s="14">
        <v>50</v>
      </c>
      <c r="AD153" s="14">
        <v>44</v>
      </c>
      <c r="AE153" s="14">
        <v>122</v>
      </c>
      <c r="AF153" s="14">
        <v>57</v>
      </c>
      <c r="AG153" s="14">
        <v>65</v>
      </c>
      <c r="AH153" s="14">
        <v>145</v>
      </c>
      <c r="AI153" s="14">
        <v>65</v>
      </c>
      <c r="AJ153" s="14">
        <v>80</v>
      </c>
      <c r="AK153" s="14">
        <v>148</v>
      </c>
      <c r="AL153" s="14">
        <v>72</v>
      </c>
      <c r="AM153" s="14">
        <v>76</v>
      </c>
      <c r="AN153" s="14">
        <v>110</v>
      </c>
      <c r="AO153" s="14">
        <v>56</v>
      </c>
      <c r="AP153" s="14">
        <v>54</v>
      </c>
      <c r="AQ153" s="14">
        <v>91</v>
      </c>
      <c r="AR153" s="14">
        <v>42</v>
      </c>
      <c r="AS153" s="14">
        <v>49</v>
      </c>
      <c r="AT153" s="14">
        <v>104</v>
      </c>
      <c r="AU153" s="14">
        <v>47</v>
      </c>
      <c r="AV153" s="14">
        <v>57</v>
      </c>
      <c r="AW153" s="14">
        <v>464</v>
      </c>
      <c r="AX153" s="14">
        <v>174</v>
      </c>
      <c r="AY153" s="14">
        <v>290</v>
      </c>
      <c r="AZ153" s="14">
        <v>256</v>
      </c>
      <c r="BA153" s="14">
        <v>1014</v>
      </c>
      <c r="BB153" s="14">
        <v>568</v>
      </c>
      <c r="BC153" s="15">
        <v>0.13928182807399347</v>
      </c>
      <c r="BD153" s="15">
        <v>0.55168661588683354</v>
      </c>
      <c r="BE153" s="15">
        <v>0.30903155603917304</v>
      </c>
      <c r="BF153" s="16">
        <v>47.806311207834604</v>
      </c>
      <c r="BG153" s="17">
        <f t="shared" ref="BG153:BG165" si="11">BF153*D153</f>
        <v>87868</v>
      </c>
    </row>
    <row r="154" spans="1:59" x14ac:dyDescent="0.15">
      <c r="A154" s="178"/>
      <c r="B154" s="18" t="s">
        <v>163</v>
      </c>
      <c r="C154" s="19">
        <v>1333</v>
      </c>
      <c r="D154" s="19">
        <v>2860</v>
      </c>
      <c r="E154" s="19">
        <v>1334</v>
      </c>
      <c r="F154" s="19">
        <v>1526</v>
      </c>
      <c r="G154" s="20">
        <v>140</v>
      </c>
      <c r="H154" s="20">
        <v>74</v>
      </c>
      <c r="I154" s="20">
        <v>66</v>
      </c>
      <c r="J154" s="20">
        <v>125</v>
      </c>
      <c r="K154" s="20">
        <v>60</v>
      </c>
      <c r="L154" s="20">
        <v>65</v>
      </c>
      <c r="M154" s="20">
        <v>133</v>
      </c>
      <c r="N154" s="20">
        <v>77</v>
      </c>
      <c r="O154" s="20">
        <v>56</v>
      </c>
      <c r="P154" s="20">
        <v>116</v>
      </c>
      <c r="Q154" s="20">
        <v>54</v>
      </c>
      <c r="R154" s="20">
        <v>62</v>
      </c>
      <c r="S154" s="20">
        <v>117</v>
      </c>
      <c r="T154" s="20">
        <v>50</v>
      </c>
      <c r="U154" s="20">
        <v>67</v>
      </c>
      <c r="V154" s="20">
        <v>132</v>
      </c>
      <c r="W154" s="20">
        <v>68</v>
      </c>
      <c r="X154" s="20">
        <v>64</v>
      </c>
      <c r="Y154" s="20">
        <v>170</v>
      </c>
      <c r="Z154" s="20">
        <v>84</v>
      </c>
      <c r="AA154" s="20">
        <v>86</v>
      </c>
      <c r="AB154" s="20">
        <v>160</v>
      </c>
      <c r="AC154" s="20">
        <v>77</v>
      </c>
      <c r="AD154" s="20">
        <v>83</v>
      </c>
      <c r="AE154" s="20">
        <v>180</v>
      </c>
      <c r="AF154" s="20">
        <v>90</v>
      </c>
      <c r="AG154" s="20">
        <v>90</v>
      </c>
      <c r="AH154" s="20">
        <v>197</v>
      </c>
      <c r="AI154" s="20">
        <v>92</v>
      </c>
      <c r="AJ154" s="20">
        <v>105</v>
      </c>
      <c r="AK154" s="20">
        <v>183</v>
      </c>
      <c r="AL154" s="20">
        <v>89</v>
      </c>
      <c r="AM154" s="20">
        <v>94</v>
      </c>
      <c r="AN154" s="20">
        <v>173</v>
      </c>
      <c r="AO154" s="20">
        <v>72</v>
      </c>
      <c r="AP154" s="20">
        <v>101</v>
      </c>
      <c r="AQ154" s="20">
        <v>177</v>
      </c>
      <c r="AR154" s="20">
        <v>83</v>
      </c>
      <c r="AS154" s="20">
        <v>94</v>
      </c>
      <c r="AT154" s="20">
        <v>185</v>
      </c>
      <c r="AU154" s="20">
        <v>80</v>
      </c>
      <c r="AV154" s="20">
        <v>105</v>
      </c>
      <c r="AW154" s="20">
        <v>672</v>
      </c>
      <c r="AX154" s="20">
        <v>284</v>
      </c>
      <c r="AY154" s="20">
        <v>388</v>
      </c>
      <c r="AZ154" s="20">
        <v>398</v>
      </c>
      <c r="BA154" s="20">
        <v>1605</v>
      </c>
      <c r="BB154" s="20">
        <v>857</v>
      </c>
      <c r="BC154" s="21">
        <v>0.13916083916083916</v>
      </c>
      <c r="BD154" s="21">
        <v>0.56118881118881114</v>
      </c>
      <c r="BE154" s="21">
        <v>0.29965034965034965</v>
      </c>
      <c r="BF154" s="22">
        <v>47.208741258741256</v>
      </c>
      <c r="BG154" s="17">
        <f t="shared" si="11"/>
        <v>135017</v>
      </c>
    </row>
    <row r="155" spans="1:59" x14ac:dyDescent="0.15">
      <c r="A155" s="178"/>
      <c r="B155" s="18" t="s">
        <v>164</v>
      </c>
      <c r="C155" s="19">
        <v>1115</v>
      </c>
      <c r="D155" s="19">
        <v>2265</v>
      </c>
      <c r="E155" s="19">
        <v>1072</v>
      </c>
      <c r="F155" s="19">
        <v>1193</v>
      </c>
      <c r="G155" s="20">
        <v>95</v>
      </c>
      <c r="H155" s="20">
        <v>47</v>
      </c>
      <c r="I155" s="20">
        <v>48</v>
      </c>
      <c r="J155" s="20">
        <v>107</v>
      </c>
      <c r="K155" s="20">
        <v>57</v>
      </c>
      <c r="L155" s="20">
        <v>50</v>
      </c>
      <c r="M155" s="20">
        <v>99</v>
      </c>
      <c r="N155" s="20">
        <v>55</v>
      </c>
      <c r="O155" s="20">
        <v>44</v>
      </c>
      <c r="P155" s="20">
        <v>88</v>
      </c>
      <c r="Q155" s="20">
        <v>46</v>
      </c>
      <c r="R155" s="20">
        <v>42</v>
      </c>
      <c r="S155" s="20">
        <v>88</v>
      </c>
      <c r="T155" s="20">
        <v>45</v>
      </c>
      <c r="U155" s="20">
        <v>43</v>
      </c>
      <c r="V155" s="20">
        <v>92</v>
      </c>
      <c r="W155" s="20">
        <v>47</v>
      </c>
      <c r="X155" s="20">
        <v>45</v>
      </c>
      <c r="Y155" s="20">
        <v>104</v>
      </c>
      <c r="Z155" s="20">
        <v>48</v>
      </c>
      <c r="AA155" s="20">
        <v>56</v>
      </c>
      <c r="AB155" s="20">
        <v>120</v>
      </c>
      <c r="AC155" s="20">
        <v>60</v>
      </c>
      <c r="AD155" s="20">
        <v>60</v>
      </c>
      <c r="AE155" s="20">
        <v>142</v>
      </c>
      <c r="AF155" s="20">
        <v>75</v>
      </c>
      <c r="AG155" s="20">
        <v>67</v>
      </c>
      <c r="AH155" s="20">
        <v>138</v>
      </c>
      <c r="AI155" s="20">
        <v>65</v>
      </c>
      <c r="AJ155" s="20">
        <v>73</v>
      </c>
      <c r="AK155" s="20">
        <v>145</v>
      </c>
      <c r="AL155" s="20">
        <v>67</v>
      </c>
      <c r="AM155" s="20">
        <v>78</v>
      </c>
      <c r="AN155" s="20">
        <v>101</v>
      </c>
      <c r="AO155" s="20">
        <v>53</v>
      </c>
      <c r="AP155" s="20">
        <v>48</v>
      </c>
      <c r="AQ155" s="20">
        <v>123</v>
      </c>
      <c r="AR155" s="20">
        <v>59</v>
      </c>
      <c r="AS155" s="20">
        <v>64</v>
      </c>
      <c r="AT155" s="20">
        <v>165</v>
      </c>
      <c r="AU155" s="20">
        <v>74</v>
      </c>
      <c r="AV155" s="20">
        <v>91</v>
      </c>
      <c r="AW155" s="20">
        <v>658</v>
      </c>
      <c r="AX155" s="20">
        <v>274</v>
      </c>
      <c r="AY155" s="20">
        <v>384</v>
      </c>
      <c r="AZ155" s="20">
        <v>301</v>
      </c>
      <c r="BA155" s="20">
        <v>1141</v>
      </c>
      <c r="BB155" s="20">
        <v>823</v>
      </c>
      <c r="BC155" s="21">
        <v>0.13289183222958056</v>
      </c>
      <c r="BD155" s="21">
        <v>0.50375275938189845</v>
      </c>
      <c r="BE155" s="21">
        <v>0.36335540838852098</v>
      </c>
      <c r="BF155" s="22">
        <v>49.58852097130243</v>
      </c>
      <c r="BG155" s="17">
        <f t="shared" si="11"/>
        <v>112318</v>
      </c>
    </row>
    <row r="156" spans="1:59" x14ac:dyDescent="0.15">
      <c r="A156" s="178"/>
      <c r="B156" s="18" t="s">
        <v>165</v>
      </c>
      <c r="C156" s="19">
        <v>779</v>
      </c>
      <c r="D156" s="19">
        <v>1379</v>
      </c>
      <c r="E156" s="19">
        <v>606</v>
      </c>
      <c r="F156" s="19">
        <v>773</v>
      </c>
      <c r="G156" s="20">
        <v>40</v>
      </c>
      <c r="H156" s="20">
        <v>21</v>
      </c>
      <c r="I156" s="20">
        <v>19</v>
      </c>
      <c r="J156" s="20">
        <v>48</v>
      </c>
      <c r="K156" s="20">
        <v>28</v>
      </c>
      <c r="L156" s="20">
        <v>20</v>
      </c>
      <c r="M156" s="20">
        <v>54</v>
      </c>
      <c r="N156" s="20">
        <v>26</v>
      </c>
      <c r="O156" s="20">
        <v>28</v>
      </c>
      <c r="P156" s="20">
        <v>57</v>
      </c>
      <c r="Q156" s="20">
        <v>32</v>
      </c>
      <c r="R156" s="20">
        <v>25</v>
      </c>
      <c r="S156" s="20">
        <v>56</v>
      </c>
      <c r="T156" s="20">
        <v>25</v>
      </c>
      <c r="U156" s="20">
        <v>31</v>
      </c>
      <c r="V156" s="20">
        <v>66</v>
      </c>
      <c r="W156" s="20">
        <v>35</v>
      </c>
      <c r="X156" s="20">
        <v>31</v>
      </c>
      <c r="Y156" s="20">
        <v>65</v>
      </c>
      <c r="Z156" s="20">
        <v>29</v>
      </c>
      <c r="AA156" s="20">
        <v>36</v>
      </c>
      <c r="AB156" s="20">
        <v>82</v>
      </c>
      <c r="AC156" s="20">
        <v>41</v>
      </c>
      <c r="AD156" s="20">
        <v>41</v>
      </c>
      <c r="AE156" s="20">
        <v>80</v>
      </c>
      <c r="AF156" s="20">
        <v>36</v>
      </c>
      <c r="AG156" s="20">
        <v>44</v>
      </c>
      <c r="AH156" s="20">
        <v>90</v>
      </c>
      <c r="AI156" s="20">
        <v>44</v>
      </c>
      <c r="AJ156" s="20">
        <v>46</v>
      </c>
      <c r="AK156" s="20">
        <v>88</v>
      </c>
      <c r="AL156" s="20">
        <v>38</v>
      </c>
      <c r="AM156" s="20">
        <v>50</v>
      </c>
      <c r="AN156" s="20">
        <v>68</v>
      </c>
      <c r="AO156" s="20">
        <v>27</v>
      </c>
      <c r="AP156" s="20">
        <v>41</v>
      </c>
      <c r="AQ156" s="20">
        <v>73</v>
      </c>
      <c r="AR156" s="20">
        <v>32</v>
      </c>
      <c r="AS156" s="20">
        <v>41</v>
      </c>
      <c r="AT156" s="20">
        <v>87</v>
      </c>
      <c r="AU156" s="20">
        <v>38</v>
      </c>
      <c r="AV156" s="20">
        <v>49</v>
      </c>
      <c r="AW156" s="20">
        <v>425</v>
      </c>
      <c r="AX156" s="20">
        <v>154</v>
      </c>
      <c r="AY156" s="20">
        <v>271</v>
      </c>
      <c r="AZ156" s="20">
        <v>142</v>
      </c>
      <c r="BA156" s="20">
        <v>725</v>
      </c>
      <c r="BB156" s="20">
        <v>512</v>
      </c>
      <c r="BC156" s="21">
        <v>0.10297316896301668</v>
      </c>
      <c r="BD156" s="21">
        <v>0.52574329224075422</v>
      </c>
      <c r="BE156" s="21">
        <v>0.37128353879622916</v>
      </c>
      <c r="BF156" s="22">
        <v>51.211022480058013</v>
      </c>
      <c r="BG156" s="17">
        <f t="shared" si="11"/>
        <v>70620</v>
      </c>
    </row>
    <row r="157" spans="1:59" x14ac:dyDescent="0.15">
      <c r="A157" s="178"/>
      <c r="B157" s="18" t="s">
        <v>166</v>
      </c>
      <c r="C157" s="19">
        <v>182</v>
      </c>
      <c r="D157" s="19">
        <v>331</v>
      </c>
      <c r="E157" s="19">
        <v>143</v>
      </c>
      <c r="F157" s="19">
        <v>188</v>
      </c>
      <c r="G157" s="20">
        <v>9</v>
      </c>
      <c r="H157" s="20">
        <v>5</v>
      </c>
      <c r="I157" s="20">
        <v>4</v>
      </c>
      <c r="J157" s="20">
        <v>11</v>
      </c>
      <c r="K157" s="20">
        <v>4</v>
      </c>
      <c r="L157" s="20">
        <v>7</v>
      </c>
      <c r="M157" s="20">
        <v>16</v>
      </c>
      <c r="N157" s="20">
        <v>2</v>
      </c>
      <c r="O157" s="20">
        <v>14</v>
      </c>
      <c r="P157" s="20">
        <v>20</v>
      </c>
      <c r="Q157" s="20">
        <v>9</v>
      </c>
      <c r="R157" s="20">
        <v>11</v>
      </c>
      <c r="S157" s="20">
        <v>7</v>
      </c>
      <c r="T157" s="20">
        <v>4</v>
      </c>
      <c r="U157" s="20">
        <v>3</v>
      </c>
      <c r="V157" s="20">
        <v>6</v>
      </c>
      <c r="W157" s="20">
        <v>2</v>
      </c>
      <c r="X157" s="20">
        <v>4</v>
      </c>
      <c r="Y157" s="20">
        <v>12</v>
      </c>
      <c r="Z157" s="20">
        <v>6</v>
      </c>
      <c r="AA157" s="20">
        <v>6</v>
      </c>
      <c r="AB157" s="20">
        <v>24</v>
      </c>
      <c r="AC157" s="20">
        <v>12</v>
      </c>
      <c r="AD157" s="20">
        <v>12</v>
      </c>
      <c r="AE157" s="20">
        <v>20</v>
      </c>
      <c r="AF157" s="20">
        <v>12</v>
      </c>
      <c r="AG157" s="20">
        <v>8</v>
      </c>
      <c r="AH157" s="20">
        <v>21</v>
      </c>
      <c r="AI157" s="20">
        <v>10</v>
      </c>
      <c r="AJ157" s="20">
        <v>11</v>
      </c>
      <c r="AK157" s="20">
        <v>21</v>
      </c>
      <c r="AL157" s="20">
        <v>9</v>
      </c>
      <c r="AM157" s="20">
        <v>12</v>
      </c>
      <c r="AN157" s="20">
        <v>24</v>
      </c>
      <c r="AO157" s="20">
        <v>11</v>
      </c>
      <c r="AP157" s="20">
        <v>13</v>
      </c>
      <c r="AQ157" s="20">
        <v>22</v>
      </c>
      <c r="AR157" s="20">
        <v>10</v>
      </c>
      <c r="AS157" s="20">
        <v>12</v>
      </c>
      <c r="AT157" s="20">
        <v>21</v>
      </c>
      <c r="AU157" s="20">
        <v>8</v>
      </c>
      <c r="AV157" s="20">
        <v>13</v>
      </c>
      <c r="AW157" s="20">
        <v>97</v>
      </c>
      <c r="AX157" s="20">
        <v>39</v>
      </c>
      <c r="AY157" s="20">
        <v>58</v>
      </c>
      <c r="AZ157" s="20">
        <v>36</v>
      </c>
      <c r="BA157" s="20">
        <v>177</v>
      </c>
      <c r="BB157" s="20">
        <v>118</v>
      </c>
      <c r="BC157" s="21">
        <v>0.10876132930513595</v>
      </c>
      <c r="BD157" s="21">
        <v>0.53474320241691842</v>
      </c>
      <c r="BE157" s="21">
        <v>0.35649546827794559</v>
      </c>
      <c r="BF157" s="22">
        <v>51.619335347432028</v>
      </c>
      <c r="BG157" s="17">
        <f t="shared" si="11"/>
        <v>17086</v>
      </c>
    </row>
    <row r="158" spans="1:59" x14ac:dyDescent="0.15">
      <c r="A158" s="178"/>
      <c r="B158" s="18" t="s">
        <v>167</v>
      </c>
      <c r="C158" s="19">
        <v>77</v>
      </c>
      <c r="D158" s="19">
        <v>138</v>
      </c>
      <c r="E158" s="19">
        <v>55</v>
      </c>
      <c r="F158" s="19">
        <v>83</v>
      </c>
      <c r="G158" s="20">
        <v>1</v>
      </c>
      <c r="H158" s="20">
        <v>1</v>
      </c>
      <c r="I158" s="20">
        <v>0</v>
      </c>
      <c r="J158" s="20">
        <v>2</v>
      </c>
      <c r="K158" s="20">
        <v>1</v>
      </c>
      <c r="L158" s="20">
        <v>1</v>
      </c>
      <c r="M158" s="20">
        <v>6</v>
      </c>
      <c r="N158" s="20">
        <v>2</v>
      </c>
      <c r="O158" s="20">
        <v>4</v>
      </c>
      <c r="P158" s="20">
        <v>4</v>
      </c>
      <c r="Q158" s="20">
        <v>2</v>
      </c>
      <c r="R158" s="20">
        <v>2</v>
      </c>
      <c r="S158" s="20">
        <v>6</v>
      </c>
      <c r="T158" s="20">
        <v>1</v>
      </c>
      <c r="U158" s="20">
        <v>5</v>
      </c>
      <c r="V158" s="20">
        <v>2</v>
      </c>
      <c r="W158" s="20">
        <v>2</v>
      </c>
      <c r="X158" s="20">
        <v>0</v>
      </c>
      <c r="Y158" s="20">
        <v>2</v>
      </c>
      <c r="Z158" s="20">
        <v>1</v>
      </c>
      <c r="AA158" s="20">
        <v>1</v>
      </c>
      <c r="AB158" s="20">
        <v>5</v>
      </c>
      <c r="AC158" s="20">
        <v>3</v>
      </c>
      <c r="AD158" s="20">
        <v>2</v>
      </c>
      <c r="AE158" s="20">
        <v>7</v>
      </c>
      <c r="AF158" s="20">
        <v>3</v>
      </c>
      <c r="AG158" s="20">
        <v>4</v>
      </c>
      <c r="AH158" s="20">
        <v>5</v>
      </c>
      <c r="AI158" s="20">
        <v>2</v>
      </c>
      <c r="AJ158" s="20">
        <v>3</v>
      </c>
      <c r="AK158" s="20">
        <v>3</v>
      </c>
      <c r="AL158" s="20">
        <v>2</v>
      </c>
      <c r="AM158" s="20">
        <v>1</v>
      </c>
      <c r="AN158" s="20">
        <v>11</v>
      </c>
      <c r="AO158" s="20">
        <v>6</v>
      </c>
      <c r="AP158" s="20">
        <v>5</v>
      </c>
      <c r="AQ158" s="20">
        <v>7</v>
      </c>
      <c r="AR158" s="20">
        <v>2</v>
      </c>
      <c r="AS158" s="20">
        <v>5</v>
      </c>
      <c r="AT158" s="20">
        <v>16</v>
      </c>
      <c r="AU158" s="20">
        <v>7</v>
      </c>
      <c r="AV158" s="20">
        <v>9</v>
      </c>
      <c r="AW158" s="20">
        <v>61</v>
      </c>
      <c r="AX158" s="20">
        <v>20</v>
      </c>
      <c r="AY158" s="20">
        <v>41</v>
      </c>
      <c r="AZ158" s="20">
        <v>9</v>
      </c>
      <c r="BA158" s="20">
        <v>52</v>
      </c>
      <c r="BB158" s="20">
        <v>77</v>
      </c>
      <c r="BC158" s="21">
        <v>6.5217391304347824E-2</v>
      </c>
      <c r="BD158" s="21">
        <v>0.37681159420289856</v>
      </c>
      <c r="BE158" s="21">
        <v>0.55797101449275366</v>
      </c>
      <c r="BF158" s="22">
        <v>60.282608695652172</v>
      </c>
      <c r="BG158" s="17">
        <f t="shared" si="11"/>
        <v>8319</v>
      </c>
    </row>
    <row r="159" spans="1:59" x14ac:dyDescent="0.15">
      <c r="A159" s="178"/>
      <c r="B159" s="18" t="s">
        <v>168</v>
      </c>
      <c r="C159" s="19">
        <v>172</v>
      </c>
      <c r="D159" s="19">
        <v>262</v>
      </c>
      <c r="E159" s="19">
        <v>115</v>
      </c>
      <c r="F159" s="19">
        <v>147</v>
      </c>
      <c r="G159" s="20">
        <v>10</v>
      </c>
      <c r="H159" s="20">
        <v>3</v>
      </c>
      <c r="I159" s="20">
        <v>7</v>
      </c>
      <c r="J159" s="20">
        <v>4</v>
      </c>
      <c r="K159" s="20">
        <v>3</v>
      </c>
      <c r="L159" s="20">
        <v>1</v>
      </c>
      <c r="M159" s="20">
        <v>5</v>
      </c>
      <c r="N159" s="20">
        <v>3</v>
      </c>
      <c r="O159" s="20">
        <v>2</v>
      </c>
      <c r="P159" s="20">
        <v>6</v>
      </c>
      <c r="Q159" s="20">
        <v>4</v>
      </c>
      <c r="R159" s="20">
        <v>2</v>
      </c>
      <c r="S159" s="20">
        <v>20</v>
      </c>
      <c r="T159" s="20">
        <v>9</v>
      </c>
      <c r="U159" s="20">
        <v>11</v>
      </c>
      <c r="V159" s="20">
        <v>10</v>
      </c>
      <c r="W159" s="20">
        <v>6</v>
      </c>
      <c r="X159" s="20">
        <v>4</v>
      </c>
      <c r="Y159" s="20">
        <v>16</v>
      </c>
      <c r="Z159" s="20">
        <v>8</v>
      </c>
      <c r="AA159" s="20">
        <v>8</v>
      </c>
      <c r="AB159" s="20">
        <v>14</v>
      </c>
      <c r="AC159" s="20">
        <v>6</v>
      </c>
      <c r="AD159" s="20">
        <v>8</v>
      </c>
      <c r="AE159" s="20">
        <v>15</v>
      </c>
      <c r="AF159" s="20">
        <v>7</v>
      </c>
      <c r="AG159" s="20">
        <v>8</v>
      </c>
      <c r="AH159" s="20">
        <v>12</v>
      </c>
      <c r="AI159" s="20">
        <v>7</v>
      </c>
      <c r="AJ159" s="20">
        <v>5</v>
      </c>
      <c r="AK159" s="20">
        <v>12</v>
      </c>
      <c r="AL159" s="20">
        <v>9</v>
      </c>
      <c r="AM159" s="20">
        <v>3</v>
      </c>
      <c r="AN159" s="20">
        <v>10</v>
      </c>
      <c r="AO159" s="20">
        <v>8</v>
      </c>
      <c r="AP159" s="20">
        <v>2</v>
      </c>
      <c r="AQ159" s="20">
        <v>9</v>
      </c>
      <c r="AR159" s="20">
        <v>3</v>
      </c>
      <c r="AS159" s="20">
        <v>6</v>
      </c>
      <c r="AT159" s="20">
        <v>17</v>
      </c>
      <c r="AU159" s="20">
        <v>8</v>
      </c>
      <c r="AV159" s="20">
        <v>9</v>
      </c>
      <c r="AW159" s="20">
        <v>102</v>
      </c>
      <c r="AX159" s="20">
        <v>31</v>
      </c>
      <c r="AY159" s="20">
        <v>71</v>
      </c>
      <c r="AZ159" s="20">
        <v>19</v>
      </c>
      <c r="BA159" s="20">
        <v>124</v>
      </c>
      <c r="BB159" s="20">
        <v>119</v>
      </c>
      <c r="BC159" s="21">
        <v>7.2519083969465645E-2</v>
      </c>
      <c r="BD159" s="21">
        <v>0.47328244274809161</v>
      </c>
      <c r="BE159" s="21">
        <v>0.45419847328244273</v>
      </c>
      <c r="BF159" s="22">
        <v>53.935114503816791</v>
      </c>
      <c r="BG159" s="17">
        <f t="shared" si="11"/>
        <v>14131</v>
      </c>
    </row>
    <row r="160" spans="1:59" x14ac:dyDescent="0.15">
      <c r="A160" s="178"/>
      <c r="B160" s="18" t="s">
        <v>169</v>
      </c>
      <c r="C160" s="19">
        <v>38</v>
      </c>
      <c r="D160" s="19">
        <v>76</v>
      </c>
      <c r="E160" s="19">
        <v>32</v>
      </c>
      <c r="F160" s="19">
        <v>44</v>
      </c>
      <c r="G160" s="20">
        <v>3</v>
      </c>
      <c r="H160" s="20">
        <v>1</v>
      </c>
      <c r="I160" s="20">
        <v>2</v>
      </c>
      <c r="J160" s="20">
        <v>2</v>
      </c>
      <c r="K160" s="20">
        <v>0</v>
      </c>
      <c r="L160" s="20">
        <v>2</v>
      </c>
      <c r="M160" s="20">
        <v>1</v>
      </c>
      <c r="N160" s="20">
        <v>1</v>
      </c>
      <c r="O160" s="20">
        <v>0</v>
      </c>
      <c r="P160" s="20">
        <v>2</v>
      </c>
      <c r="Q160" s="20">
        <v>1</v>
      </c>
      <c r="R160" s="20">
        <v>1</v>
      </c>
      <c r="S160" s="20">
        <v>2</v>
      </c>
      <c r="T160" s="20">
        <v>2</v>
      </c>
      <c r="U160" s="20">
        <v>0</v>
      </c>
      <c r="V160" s="20">
        <v>3</v>
      </c>
      <c r="W160" s="20">
        <v>3</v>
      </c>
      <c r="X160" s="20">
        <v>0</v>
      </c>
      <c r="Y160" s="20">
        <v>6</v>
      </c>
      <c r="Z160" s="20">
        <v>3</v>
      </c>
      <c r="AA160" s="20">
        <v>3</v>
      </c>
      <c r="AB160" s="20">
        <v>3</v>
      </c>
      <c r="AC160" s="20">
        <v>1</v>
      </c>
      <c r="AD160" s="20">
        <v>2</v>
      </c>
      <c r="AE160" s="20">
        <v>4</v>
      </c>
      <c r="AF160" s="20">
        <v>3</v>
      </c>
      <c r="AG160" s="20">
        <v>1</v>
      </c>
      <c r="AH160" s="20">
        <v>4</v>
      </c>
      <c r="AI160" s="20">
        <v>1</v>
      </c>
      <c r="AJ160" s="20">
        <v>3</v>
      </c>
      <c r="AK160" s="20">
        <v>3</v>
      </c>
      <c r="AL160" s="20">
        <v>2</v>
      </c>
      <c r="AM160" s="20">
        <v>1</v>
      </c>
      <c r="AN160" s="20">
        <v>4</v>
      </c>
      <c r="AO160" s="20">
        <v>1</v>
      </c>
      <c r="AP160" s="20">
        <v>3</v>
      </c>
      <c r="AQ160" s="20">
        <v>7</v>
      </c>
      <c r="AR160" s="20">
        <v>3</v>
      </c>
      <c r="AS160" s="20">
        <v>4</v>
      </c>
      <c r="AT160" s="20">
        <v>4</v>
      </c>
      <c r="AU160" s="20">
        <v>1</v>
      </c>
      <c r="AV160" s="20">
        <v>3</v>
      </c>
      <c r="AW160" s="20">
        <v>28</v>
      </c>
      <c r="AX160" s="20">
        <v>9</v>
      </c>
      <c r="AY160" s="20">
        <v>19</v>
      </c>
      <c r="AZ160" s="20">
        <v>6</v>
      </c>
      <c r="BA160" s="20">
        <v>38</v>
      </c>
      <c r="BB160" s="20">
        <v>32</v>
      </c>
      <c r="BC160" s="21">
        <v>7.8947368421052627E-2</v>
      </c>
      <c r="BD160" s="21">
        <v>0.5</v>
      </c>
      <c r="BE160" s="21">
        <v>0.42105263157894735</v>
      </c>
      <c r="BF160" s="22">
        <v>55.486842105263158</v>
      </c>
      <c r="BG160" s="17">
        <f t="shared" si="11"/>
        <v>4217</v>
      </c>
    </row>
    <row r="161" spans="1:59" x14ac:dyDescent="0.15">
      <c r="A161" s="178"/>
      <c r="B161" s="18" t="s">
        <v>170</v>
      </c>
      <c r="C161" s="19">
        <v>812</v>
      </c>
      <c r="D161" s="19">
        <v>1605</v>
      </c>
      <c r="E161" s="19">
        <v>747</v>
      </c>
      <c r="F161" s="19">
        <v>858</v>
      </c>
      <c r="G161" s="20">
        <v>55</v>
      </c>
      <c r="H161" s="20">
        <v>25</v>
      </c>
      <c r="I161" s="20">
        <v>30</v>
      </c>
      <c r="J161" s="20">
        <v>66</v>
      </c>
      <c r="K161" s="20">
        <v>38</v>
      </c>
      <c r="L161" s="20">
        <v>28</v>
      </c>
      <c r="M161" s="20">
        <v>72</v>
      </c>
      <c r="N161" s="20">
        <v>38</v>
      </c>
      <c r="O161" s="20">
        <v>34</v>
      </c>
      <c r="P161" s="20">
        <v>71</v>
      </c>
      <c r="Q161" s="20">
        <v>34</v>
      </c>
      <c r="R161" s="20">
        <v>37</v>
      </c>
      <c r="S161" s="20">
        <v>75</v>
      </c>
      <c r="T161" s="20">
        <v>43</v>
      </c>
      <c r="U161" s="20">
        <v>32</v>
      </c>
      <c r="V161" s="20">
        <v>65</v>
      </c>
      <c r="W161" s="20">
        <v>30</v>
      </c>
      <c r="X161" s="20">
        <v>35</v>
      </c>
      <c r="Y161" s="20">
        <v>64</v>
      </c>
      <c r="Z161" s="20">
        <v>33</v>
      </c>
      <c r="AA161" s="20">
        <v>31</v>
      </c>
      <c r="AB161" s="20">
        <v>88</v>
      </c>
      <c r="AC161" s="20">
        <v>37</v>
      </c>
      <c r="AD161" s="20">
        <v>51</v>
      </c>
      <c r="AE161" s="20">
        <v>91</v>
      </c>
      <c r="AF161" s="20">
        <v>44</v>
      </c>
      <c r="AG161" s="20">
        <v>47</v>
      </c>
      <c r="AH161" s="20">
        <v>131</v>
      </c>
      <c r="AI161" s="20">
        <v>65</v>
      </c>
      <c r="AJ161" s="20">
        <v>66</v>
      </c>
      <c r="AK161" s="20">
        <v>110</v>
      </c>
      <c r="AL161" s="20">
        <v>49</v>
      </c>
      <c r="AM161" s="20">
        <v>61</v>
      </c>
      <c r="AN161" s="20">
        <v>98</v>
      </c>
      <c r="AO161" s="20">
        <v>52</v>
      </c>
      <c r="AP161" s="20">
        <v>46</v>
      </c>
      <c r="AQ161" s="20">
        <v>94</v>
      </c>
      <c r="AR161" s="20">
        <v>46</v>
      </c>
      <c r="AS161" s="20">
        <v>48</v>
      </c>
      <c r="AT161" s="20">
        <v>91</v>
      </c>
      <c r="AU161" s="20">
        <v>45</v>
      </c>
      <c r="AV161" s="20">
        <v>46</v>
      </c>
      <c r="AW161" s="20">
        <v>434</v>
      </c>
      <c r="AX161" s="20">
        <v>168</v>
      </c>
      <c r="AY161" s="20">
        <v>266</v>
      </c>
      <c r="AZ161" s="20">
        <v>193</v>
      </c>
      <c r="BA161" s="20">
        <v>887</v>
      </c>
      <c r="BB161" s="20">
        <v>525</v>
      </c>
      <c r="BC161" s="21">
        <v>0.12024922118380062</v>
      </c>
      <c r="BD161" s="21">
        <v>0.55264797507788166</v>
      </c>
      <c r="BE161" s="21">
        <v>0.32710280373831774</v>
      </c>
      <c r="BF161" s="22">
        <v>49.2</v>
      </c>
      <c r="BG161" s="17">
        <f t="shared" si="11"/>
        <v>78966</v>
      </c>
    </row>
    <row r="162" spans="1:59" x14ac:dyDescent="0.15">
      <c r="A162" s="178"/>
      <c r="B162" s="18" t="s">
        <v>171</v>
      </c>
      <c r="C162" s="19">
        <v>516</v>
      </c>
      <c r="D162" s="19">
        <v>935</v>
      </c>
      <c r="E162" s="19">
        <v>411</v>
      </c>
      <c r="F162" s="19">
        <v>524</v>
      </c>
      <c r="G162" s="20">
        <v>25</v>
      </c>
      <c r="H162" s="20">
        <v>12</v>
      </c>
      <c r="I162" s="20">
        <v>13</v>
      </c>
      <c r="J162" s="20">
        <v>24</v>
      </c>
      <c r="K162" s="20">
        <v>8</v>
      </c>
      <c r="L162" s="20">
        <v>16</v>
      </c>
      <c r="M162" s="20">
        <v>27</v>
      </c>
      <c r="N162" s="20">
        <v>15</v>
      </c>
      <c r="O162" s="20">
        <v>12</v>
      </c>
      <c r="P162" s="20">
        <v>20</v>
      </c>
      <c r="Q162" s="20">
        <v>10</v>
      </c>
      <c r="R162" s="20">
        <v>10</v>
      </c>
      <c r="S162" s="20">
        <v>38</v>
      </c>
      <c r="T162" s="20">
        <v>18</v>
      </c>
      <c r="U162" s="20">
        <v>20</v>
      </c>
      <c r="V162" s="20">
        <v>39</v>
      </c>
      <c r="W162" s="20">
        <v>22</v>
      </c>
      <c r="X162" s="20">
        <v>17</v>
      </c>
      <c r="Y162" s="20">
        <v>35</v>
      </c>
      <c r="Z162" s="20">
        <v>16</v>
      </c>
      <c r="AA162" s="20">
        <v>19</v>
      </c>
      <c r="AB162" s="20">
        <v>41</v>
      </c>
      <c r="AC162" s="20">
        <v>23</v>
      </c>
      <c r="AD162" s="20">
        <v>18</v>
      </c>
      <c r="AE162" s="20">
        <v>34</v>
      </c>
      <c r="AF162" s="20">
        <v>13</v>
      </c>
      <c r="AG162" s="20">
        <v>21</v>
      </c>
      <c r="AH162" s="20">
        <v>59</v>
      </c>
      <c r="AI162" s="20">
        <v>29</v>
      </c>
      <c r="AJ162" s="20">
        <v>30</v>
      </c>
      <c r="AK162" s="20">
        <v>55</v>
      </c>
      <c r="AL162" s="20">
        <v>28</v>
      </c>
      <c r="AM162" s="20">
        <v>27</v>
      </c>
      <c r="AN162" s="20">
        <v>46</v>
      </c>
      <c r="AO162" s="20">
        <v>21</v>
      </c>
      <c r="AP162" s="20">
        <v>25</v>
      </c>
      <c r="AQ162" s="20">
        <v>63</v>
      </c>
      <c r="AR162" s="20">
        <v>27</v>
      </c>
      <c r="AS162" s="20">
        <v>36</v>
      </c>
      <c r="AT162" s="20">
        <v>57</v>
      </c>
      <c r="AU162" s="20">
        <v>29</v>
      </c>
      <c r="AV162" s="20">
        <v>28</v>
      </c>
      <c r="AW162" s="20">
        <v>372</v>
      </c>
      <c r="AX162" s="20">
        <v>140</v>
      </c>
      <c r="AY162" s="20">
        <v>232</v>
      </c>
      <c r="AZ162" s="20">
        <v>76</v>
      </c>
      <c r="BA162" s="20">
        <v>430</v>
      </c>
      <c r="BB162" s="20">
        <v>429</v>
      </c>
      <c r="BC162" s="21">
        <v>8.1283422459893048E-2</v>
      </c>
      <c r="BD162" s="21">
        <v>0.45989304812834225</v>
      </c>
      <c r="BE162" s="21">
        <v>0.45882352941176469</v>
      </c>
      <c r="BF162" s="22">
        <v>56.652406417112303</v>
      </c>
      <c r="BG162" s="17">
        <f t="shared" si="11"/>
        <v>52970</v>
      </c>
    </row>
    <row r="163" spans="1:59" x14ac:dyDescent="0.15">
      <c r="A163" s="178"/>
      <c r="B163" s="18" t="s">
        <v>172</v>
      </c>
      <c r="C163" s="19">
        <v>120</v>
      </c>
      <c r="D163" s="19">
        <v>193</v>
      </c>
      <c r="E163" s="19">
        <v>72</v>
      </c>
      <c r="F163" s="19">
        <v>121</v>
      </c>
      <c r="G163" s="20">
        <v>2</v>
      </c>
      <c r="H163" s="20">
        <v>0</v>
      </c>
      <c r="I163" s="20">
        <v>2</v>
      </c>
      <c r="J163" s="20">
        <v>9</v>
      </c>
      <c r="K163" s="20">
        <v>6</v>
      </c>
      <c r="L163" s="20">
        <v>3</v>
      </c>
      <c r="M163" s="20">
        <v>14</v>
      </c>
      <c r="N163" s="20">
        <v>5</v>
      </c>
      <c r="O163" s="20">
        <v>9</v>
      </c>
      <c r="P163" s="20">
        <v>13</v>
      </c>
      <c r="Q163" s="20">
        <v>5</v>
      </c>
      <c r="R163" s="20">
        <v>8</v>
      </c>
      <c r="S163" s="20">
        <v>3</v>
      </c>
      <c r="T163" s="20">
        <v>1</v>
      </c>
      <c r="U163" s="20">
        <v>2</v>
      </c>
      <c r="V163" s="20">
        <v>2</v>
      </c>
      <c r="W163" s="20">
        <v>1</v>
      </c>
      <c r="X163" s="20">
        <v>1</v>
      </c>
      <c r="Y163" s="20">
        <v>0</v>
      </c>
      <c r="Z163" s="20">
        <v>0</v>
      </c>
      <c r="AA163" s="20">
        <v>0</v>
      </c>
      <c r="AB163" s="20">
        <v>1</v>
      </c>
      <c r="AC163" s="20">
        <v>1</v>
      </c>
      <c r="AD163" s="20">
        <v>0</v>
      </c>
      <c r="AE163" s="20">
        <v>8</v>
      </c>
      <c r="AF163" s="20">
        <v>4</v>
      </c>
      <c r="AG163" s="20">
        <v>4</v>
      </c>
      <c r="AH163" s="20">
        <v>4</v>
      </c>
      <c r="AI163" s="20">
        <v>3</v>
      </c>
      <c r="AJ163" s="20">
        <v>1</v>
      </c>
      <c r="AK163" s="20">
        <v>5</v>
      </c>
      <c r="AL163" s="20">
        <v>2</v>
      </c>
      <c r="AM163" s="20">
        <v>3</v>
      </c>
      <c r="AN163" s="20">
        <v>10</v>
      </c>
      <c r="AO163" s="20">
        <v>5</v>
      </c>
      <c r="AP163" s="20">
        <v>5</v>
      </c>
      <c r="AQ163" s="20">
        <v>6</v>
      </c>
      <c r="AR163" s="20">
        <v>3</v>
      </c>
      <c r="AS163" s="20">
        <v>3</v>
      </c>
      <c r="AT163" s="20">
        <v>8</v>
      </c>
      <c r="AU163" s="20">
        <v>1</v>
      </c>
      <c r="AV163" s="20">
        <v>7</v>
      </c>
      <c r="AW163" s="20">
        <v>108</v>
      </c>
      <c r="AX163" s="20">
        <v>35</v>
      </c>
      <c r="AY163" s="20">
        <v>73</v>
      </c>
      <c r="AZ163" s="20">
        <v>25</v>
      </c>
      <c r="BA163" s="20">
        <v>52</v>
      </c>
      <c r="BB163" s="20">
        <v>116</v>
      </c>
      <c r="BC163" s="21">
        <v>0.12953367875647667</v>
      </c>
      <c r="BD163" s="21">
        <v>0.26943005181347152</v>
      </c>
      <c r="BE163" s="21">
        <v>0.60103626943005184</v>
      </c>
      <c r="BF163" s="22">
        <v>62.398963730569946</v>
      </c>
      <c r="BG163" s="17">
        <f t="shared" si="11"/>
        <v>12043</v>
      </c>
    </row>
    <row r="164" spans="1:59" x14ac:dyDescent="0.15">
      <c r="A164" s="178"/>
      <c r="B164" s="18" t="s">
        <v>173</v>
      </c>
      <c r="C164" s="19">
        <v>57</v>
      </c>
      <c r="D164" s="19">
        <v>101</v>
      </c>
      <c r="E164" s="19">
        <v>42</v>
      </c>
      <c r="F164" s="19">
        <v>59</v>
      </c>
      <c r="G164" s="20">
        <v>7</v>
      </c>
      <c r="H164" s="20">
        <v>2</v>
      </c>
      <c r="I164" s="20">
        <v>5</v>
      </c>
      <c r="J164" s="20">
        <v>3</v>
      </c>
      <c r="K164" s="20">
        <v>2</v>
      </c>
      <c r="L164" s="20">
        <v>1</v>
      </c>
      <c r="M164" s="20">
        <v>0</v>
      </c>
      <c r="N164" s="20">
        <v>0</v>
      </c>
      <c r="O164" s="20">
        <v>0</v>
      </c>
      <c r="P164" s="20">
        <v>0</v>
      </c>
      <c r="Q164" s="20">
        <v>0</v>
      </c>
      <c r="R164" s="20">
        <v>0</v>
      </c>
      <c r="S164" s="20">
        <v>2</v>
      </c>
      <c r="T164" s="20">
        <v>0</v>
      </c>
      <c r="U164" s="20">
        <v>2</v>
      </c>
      <c r="V164" s="20">
        <v>4</v>
      </c>
      <c r="W164" s="20">
        <v>3</v>
      </c>
      <c r="X164" s="20">
        <v>1</v>
      </c>
      <c r="Y164" s="20">
        <v>10</v>
      </c>
      <c r="Z164" s="20">
        <v>5</v>
      </c>
      <c r="AA164" s="20">
        <v>5</v>
      </c>
      <c r="AB164" s="20">
        <v>1</v>
      </c>
      <c r="AC164" s="20">
        <v>0</v>
      </c>
      <c r="AD164" s="20">
        <v>1</v>
      </c>
      <c r="AE164" s="20">
        <v>1</v>
      </c>
      <c r="AF164" s="20">
        <v>1</v>
      </c>
      <c r="AG164" s="20">
        <v>0</v>
      </c>
      <c r="AH164" s="20">
        <v>2</v>
      </c>
      <c r="AI164" s="20">
        <v>2</v>
      </c>
      <c r="AJ164" s="20">
        <v>0</v>
      </c>
      <c r="AK164" s="20">
        <v>3</v>
      </c>
      <c r="AL164" s="20">
        <v>1</v>
      </c>
      <c r="AM164" s="20">
        <v>2</v>
      </c>
      <c r="AN164" s="20">
        <v>7</v>
      </c>
      <c r="AO164" s="20">
        <v>2</v>
      </c>
      <c r="AP164" s="20">
        <v>5</v>
      </c>
      <c r="AQ164" s="20">
        <v>6</v>
      </c>
      <c r="AR164" s="20">
        <v>3</v>
      </c>
      <c r="AS164" s="20">
        <v>3</v>
      </c>
      <c r="AT164" s="20">
        <v>7</v>
      </c>
      <c r="AU164" s="20">
        <v>5</v>
      </c>
      <c r="AV164" s="20">
        <v>2</v>
      </c>
      <c r="AW164" s="20">
        <v>48</v>
      </c>
      <c r="AX164" s="20">
        <v>16</v>
      </c>
      <c r="AY164" s="20">
        <v>32</v>
      </c>
      <c r="AZ164" s="20">
        <v>10</v>
      </c>
      <c r="BA164" s="20">
        <v>36</v>
      </c>
      <c r="BB164" s="20">
        <v>55</v>
      </c>
      <c r="BC164" s="21">
        <v>9.9009900990099015E-2</v>
      </c>
      <c r="BD164" s="21">
        <v>0.35643564356435642</v>
      </c>
      <c r="BE164" s="21">
        <v>0.54455445544554459</v>
      </c>
      <c r="BF164" s="22">
        <v>59.702970297029701</v>
      </c>
      <c r="BG164" s="17">
        <f t="shared" si="11"/>
        <v>6030</v>
      </c>
    </row>
    <row r="165" spans="1:59" ht="14.25" thickBot="1" x14ac:dyDescent="0.2">
      <c r="A165" s="178"/>
      <c r="B165" s="23" t="s">
        <v>174</v>
      </c>
      <c r="C165" s="24">
        <v>44</v>
      </c>
      <c r="D165" s="24">
        <v>73</v>
      </c>
      <c r="E165" s="24">
        <v>33</v>
      </c>
      <c r="F165" s="24">
        <v>40</v>
      </c>
      <c r="G165" s="25">
        <v>0</v>
      </c>
      <c r="H165" s="25">
        <v>0</v>
      </c>
      <c r="I165" s="25">
        <v>0</v>
      </c>
      <c r="J165" s="25">
        <v>0</v>
      </c>
      <c r="K165" s="25">
        <v>0</v>
      </c>
      <c r="L165" s="25">
        <v>0</v>
      </c>
      <c r="M165" s="25">
        <v>0</v>
      </c>
      <c r="N165" s="25">
        <v>0</v>
      </c>
      <c r="O165" s="25">
        <v>0</v>
      </c>
      <c r="P165" s="25">
        <v>0</v>
      </c>
      <c r="Q165" s="25">
        <v>0</v>
      </c>
      <c r="R165" s="25">
        <v>0</v>
      </c>
      <c r="S165" s="25">
        <v>0</v>
      </c>
      <c r="T165" s="25">
        <v>0</v>
      </c>
      <c r="U165" s="25">
        <v>0</v>
      </c>
      <c r="V165" s="25">
        <v>1</v>
      </c>
      <c r="W165" s="25">
        <v>1</v>
      </c>
      <c r="X165" s="25">
        <v>0</v>
      </c>
      <c r="Y165" s="25">
        <v>1</v>
      </c>
      <c r="Z165" s="25">
        <v>0</v>
      </c>
      <c r="AA165" s="25">
        <v>1</v>
      </c>
      <c r="AB165" s="25">
        <v>0</v>
      </c>
      <c r="AC165" s="25">
        <v>0</v>
      </c>
      <c r="AD165" s="25">
        <v>0</v>
      </c>
      <c r="AE165" s="25">
        <v>2</v>
      </c>
      <c r="AF165" s="25">
        <v>1</v>
      </c>
      <c r="AG165" s="25">
        <v>1</v>
      </c>
      <c r="AH165" s="25">
        <v>1</v>
      </c>
      <c r="AI165" s="25">
        <v>0</v>
      </c>
      <c r="AJ165" s="25">
        <v>1</v>
      </c>
      <c r="AK165" s="25">
        <v>2</v>
      </c>
      <c r="AL165" s="25">
        <v>2</v>
      </c>
      <c r="AM165" s="25">
        <v>0</v>
      </c>
      <c r="AN165" s="25">
        <v>5</v>
      </c>
      <c r="AO165" s="25">
        <v>2</v>
      </c>
      <c r="AP165" s="25">
        <v>3</v>
      </c>
      <c r="AQ165" s="25">
        <v>6</v>
      </c>
      <c r="AR165" s="25">
        <v>4</v>
      </c>
      <c r="AS165" s="25">
        <v>2</v>
      </c>
      <c r="AT165" s="25">
        <v>6</v>
      </c>
      <c r="AU165" s="25">
        <v>1</v>
      </c>
      <c r="AV165" s="25">
        <v>5</v>
      </c>
      <c r="AW165" s="25">
        <v>49</v>
      </c>
      <c r="AX165" s="25">
        <v>22</v>
      </c>
      <c r="AY165" s="25">
        <v>27</v>
      </c>
      <c r="AZ165" s="25">
        <v>0</v>
      </c>
      <c r="BA165" s="25">
        <v>18</v>
      </c>
      <c r="BB165" s="25">
        <v>55</v>
      </c>
      <c r="BC165" s="26">
        <v>0</v>
      </c>
      <c r="BD165" s="26">
        <v>0.24657534246575341</v>
      </c>
      <c r="BE165" s="26">
        <v>0.75342465753424659</v>
      </c>
      <c r="BF165" s="27">
        <v>72.643835616438352</v>
      </c>
      <c r="BG165" s="17">
        <f t="shared" si="11"/>
        <v>5303</v>
      </c>
    </row>
    <row r="166" spans="1:59" x14ac:dyDescent="0.15">
      <c r="A166" s="178"/>
      <c r="B166" s="38"/>
      <c r="C166" s="39"/>
      <c r="D166" s="39"/>
      <c r="E166" s="39"/>
      <c r="F166" s="39"/>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1"/>
      <c r="BD166" s="41"/>
      <c r="BE166" s="41"/>
      <c r="BF166" s="42"/>
    </row>
    <row r="167" spans="1:59" x14ac:dyDescent="0.15">
      <c r="A167" s="178"/>
      <c r="B167" s="38" t="s">
        <v>175</v>
      </c>
      <c r="C167" s="39">
        <v>6102</v>
      </c>
      <c r="D167" s="39">
        <v>12056</v>
      </c>
      <c r="E167" s="39">
        <v>5490</v>
      </c>
      <c r="F167" s="39">
        <v>6566</v>
      </c>
      <c r="G167" s="39">
        <v>447</v>
      </c>
      <c r="H167" s="39">
        <v>223</v>
      </c>
      <c r="I167" s="39">
        <v>224</v>
      </c>
      <c r="J167" s="39">
        <v>502</v>
      </c>
      <c r="K167" s="39">
        <v>255</v>
      </c>
      <c r="L167" s="39">
        <v>247</v>
      </c>
      <c r="M167" s="39">
        <v>522</v>
      </c>
      <c r="N167" s="39">
        <v>265</v>
      </c>
      <c r="O167" s="39">
        <v>257</v>
      </c>
      <c r="P167" s="39">
        <v>505</v>
      </c>
      <c r="Q167" s="39">
        <v>253</v>
      </c>
      <c r="R167" s="39">
        <v>252</v>
      </c>
      <c r="S167" s="39">
        <v>483</v>
      </c>
      <c r="T167" s="39">
        <v>232</v>
      </c>
      <c r="U167" s="39">
        <v>251</v>
      </c>
      <c r="V167" s="39">
        <v>496</v>
      </c>
      <c r="W167" s="39">
        <v>254</v>
      </c>
      <c r="X167" s="39">
        <v>242</v>
      </c>
      <c r="Y167" s="39">
        <v>538</v>
      </c>
      <c r="Z167" s="39">
        <v>253</v>
      </c>
      <c r="AA167" s="39">
        <v>285</v>
      </c>
      <c r="AB167" s="39">
        <v>633</v>
      </c>
      <c r="AC167" s="39">
        <v>311</v>
      </c>
      <c r="AD167" s="39">
        <v>322</v>
      </c>
      <c r="AE167" s="39">
        <v>706</v>
      </c>
      <c r="AF167" s="39">
        <v>346</v>
      </c>
      <c r="AG167" s="39">
        <v>360</v>
      </c>
      <c r="AH167" s="39">
        <v>809</v>
      </c>
      <c r="AI167" s="39">
        <v>385</v>
      </c>
      <c r="AJ167" s="39">
        <v>424</v>
      </c>
      <c r="AK167" s="39">
        <v>778</v>
      </c>
      <c r="AL167" s="39">
        <v>370</v>
      </c>
      <c r="AM167" s="39">
        <v>408</v>
      </c>
      <c r="AN167" s="39">
        <v>667</v>
      </c>
      <c r="AO167" s="39">
        <v>316</v>
      </c>
      <c r="AP167" s="39">
        <v>351</v>
      </c>
      <c r="AQ167" s="39">
        <v>684</v>
      </c>
      <c r="AR167" s="39">
        <v>317</v>
      </c>
      <c r="AS167" s="39">
        <v>367</v>
      </c>
      <c r="AT167" s="39">
        <v>768</v>
      </c>
      <c r="AU167" s="39">
        <v>344</v>
      </c>
      <c r="AV167" s="39">
        <v>424</v>
      </c>
      <c r="AW167" s="39">
        <v>3518</v>
      </c>
      <c r="AX167" s="39">
        <v>1366</v>
      </c>
      <c r="AY167" s="39">
        <v>2152</v>
      </c>
      <c r="AZ167" s="39">
        <v>1471</v>
      </c>
      <c r="BA167" s="39">
        <v>6299</v>
      </c>
      <c r="BB167" s="39">
        <v>4286</v>
      </c>
      <c r="BC167" s="41">
        <v>0.12201393497013935</v>
      </c>
      <c r="BD167" s="41">
        <v>0.52247843397478433</v>
      </c>
      <c r="BE167" s="41">
        <v>0.35550763105507632</v>
      </c>
      <c r="BF167" s="42">
        <v>50.173191771731915</v>
      </c>
    </row>
    <row r="168" spans="1:59" ht="14.25" thickBot="1" x14ac:dyDescent="0.2">
      <c r="A168" s="179"/>
      <c r="B168" s="38"/>
      <c r="C168" s="39"/>
      <c r="D168" s="39"/>
      <c r="E168" s="39"/>
      <c r="F168" s="39"/>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1"/>
      <c r="BD168" s="41"/>
      <c r="BE168" s="41"/>
      <c r="BF168" s="42"/>
    </row>
    <row r="169" spans="1:59" ht="13.5" customHeight="1" x14ac:dyDescent="0.15">
      <c r="A169" s="177" t="s">
        <v>176</v>
      </c>
      <c r="B169" s="12" t="s">
        <v>177</v>
      </c>
      <c r="C169" s="13">
        <v>694</v>
      </c>
      <c r="D169" s="13">
        <v>1371</v>
      </c>
      <c r="E169" s="13">
        <v>616</v>
      </c>
      <c r="F169" s="13">
        <v>755</v>
      </c>
      <c r="G169" s="14">
        <v>39</v>
      </c>
      <c r="H169" s="14">
        <v>18</v>
      </c>
      <c r="I169" s="14">
        <v>21</v>
      </c>
      <c r="J169" s="14">
        <v>50</v>
      </c>
      <c r="K169" s="14">
        <v>21</v>
      </c>
      <c r="L169" s="14">
        <v>29</v>
      </c>
      <c r="M169" s="14">
        <v>58</v>
      </c>
      <c r="N169" s="14">
        <v>27</v>
      </c>
      <c r="O169" s="14">
        <v>31</v>
      </c>
      <c r="P169" s="14">
        <v>56</v>
      </c>
      <c r="Q169" s="14">
        <v>32</v>
      </c>
      <c r="R169" s="14">
        <v>24</v>
      </c>
      <c r="S169" s="14">
        <v>53</v>
      </c>
      <c r="T169" s="14">
        <v>35</v>
      </c>
      <c r="U169" s="14">
        <v>18</v>
      </c>
      <c r="V169" s="14">
        <v>55</v>
      </c>
      <c r="W169" s="14">
        <v>31</v>
      </c>
      <c r="X169" s="14">
        <v>24</v>
      </c>
      <c r="Y169" s="14">
        <v>44</v>
      </c>
      <c r="Z169" s="14">
        <v>17</v>
      </c>
      <c r="AA169" s="14">
        <v>27</v>
      </c>
      <c r="AB169" s="14">
        <v>63</v>
      </c>
      <c r="AC169" s="14">
        <v>24</v>
      </c>
      <c r="AD169" s="14">
        <v>39</v>
      </c>
      <c r="AE169" s="14">
        <v>87</v>
      </c>
      <c r="AF169" s="14">
        <v>50</v>
      </c>
      <c r="AG169" s="14">
        <v>37</v>
      </c>
      <c r="AH169" s="14">
        <v>114</v>
      </c>
      <c r="AI169" s="14">
        <v>60</v>
      </c>
      <c r="AJ169" s="14">
        <v>54</v>
      </c>
      <c r="AK169" s="14">
        <v>74</v>
      </c>
      <c r="AL169" s="14">
        <v>34</v>
      </c>
      <c r="AM169" s="14">
        <v>40</v>
      </c>
      <c r="AN169" s="14">
        <v>60</v>
      </c>
      <c r="AO169" s="14">
        <v>27</v>
      </c>
      <c r="AP169" s="14">
        <v>33</v>
      </c>
      <c r="AQ169" s="14">
        <v>92</v>
      </c>
      <c r="AR169" s="14">
        <v>45</v>
      </c>
      <c r="AS169" s="14">
        <v>47</v>
      </c>
      <c r="AT169" s="14">
        <v>72</v>
      </c>
      <c r="AU169" s="14">
        <v>22</v>
      </c>
      <c r="AV169" s="14">
        <v>50</v>
      </c>
      <c r="AW169" s="14">
        <v>454</v>
      </c>
      <c r="AX169" s="14">
        <v>173</v>
      </c>
      <c r="AY169" s="14">
        <v>281</v>
      </c>
      <c r="AZ169" s="14">
        <v>147</v>
      </c>
      <c r="BA169" s="14">
        <v>698</v>
      </c>
      <c r="BB169" s="14">
        <v>526</v>
      </c>
      <c r="BC169" s="15">
        <v>0.10722100656455143</v>
      </c>
      <c r="BD169" s="15">
        <v>0.50911743253099928</v>
      </c>
      <c r="BE169" s="15">
        <v>0.38366156090444931</v>
      </c>
      <c r="BF169" s="16">
        <v>52.291028446389497</v>
      </c>
      <c r="BG169" s="17">
        <f>BF169*D169</f>
        <v>71691</v>
      </c>
    </row>
    <row r="170" spans="1:59" x14ac:dyDescent="0.15">
      <c r="A170" s="178"/>
      <c r="B170" s="18" t="s">
        <v>178</v>
      </c>
      <c r="C170" s="19">
        <v>323</v>
      </c>
      <c r="D170" s="19">
        <v>547</v>
      </c>
      <c r="E170" s="19">
        <v>241</v>
      </c>
      <c r="F170" s="19">
        <v>306</v>
      </c>
      <c r="G170" s="20">
        <v>10</v>
      </c>
      <c r="H170" s="20">
        <v>6</v>
      </c>
      <c r="I170" s="20">
        <v>4</v>
      </c>
      <c r="J170" s="20">
        <v>9</v>
      </c>
      <c r="K170" s="20">
        <v>4</v>
      </c>
      <c r="L170" s="20">
        <v>5</v>
      </c>
      <c r="M170" s="20">
        <v>15</v>
      </c>
      <c r="N170" s="20">
        <v>9</v>
      </c>
      <c r="O170" s="20">
        <v>6</v>
      </c>
      <c r="P170" s="20">
        <v>15</v>
      </c>
      <c r="Q170" s="20">
        <v>8</v>
      </c>
      <c r="R170" s="20">
        <v>7</v>
      </c>
      <c r="S170" s="20">
        <v>8</v>
      </c>
      <c r="T170" s="20">
        <v>4</v>
      </c>
      <c r="U170" s="20">
        <v>4</v>
      </c>
      <c r="V170" s="20">
        <v>9</v>
      </c>
      <c r="W170" s="20">
        <v>6</v>
      </c>
      <c r="X170" s="20">
        <v>3</v>
      </c>
      <c r="Y170" s="20">
        <v>19</v>
      </c>
      <c r="Z170" s="20">
        <v>10</v>
      </c>
      <c r="AA170" s="20">
        <v>9</v>
      </c>
      <c r="AB170" s="20">
        <v>24</v>
      </c>
      <c r="AC170" s="20">
        <v>13</v>
      </c>
      <c r="AD170" s="20">
        <v>11</v>
      </c>
      <c r="AE170" s="20">
        <v>26</v>
      </c>
      <c r="AF170" s="20">
        <v>8</v>
      </c>
      <c r="AG170" s="20">
        <v>18</v>
      </c>
      <c r="AH170" s="20">
        <v>40</v>
      </c>
      <c r="AI170" s="20">
        <v>16</v>
      </c>
      <c r="AJ170" s="20">
        <v>24</v>
      </c>
      <c r="AK170" s="20">
        <v>21</v>
      </c>
      <c r="AL170" s="20">
        <v>9</v>
      </c>
      <c r="AM170" s="20">
        <v>12</v>
      </c>
      <c r="AN170" s="20">
        <v>26</v>
      </c>
      <c r="AO170" s="20">
        <v>12</v>
      </c>
      <c r="AP170" s="20">
        <v>14</v>
      </c>
      <c r="AQ170" s="20">
        <v>41</v>
      </c>
      <c r="AR170" s="20">
        <v>17</v>
      </c>
      <c r="AS170" s="20">
        <v>24</v>
      </c>
      <c r="AT170" s="20">
        <v>53</v>
      </c>
      <c r="AU170" s="20">
        <v>25</v>
      </c>
      <c r="AV170" s="20">
        <v>28</v>
      </c>
      <c r="AW170" s="20">
        <v>231</v>
      </c>
      <c r="AX170" s="20">
        <v>94</v>
      </c>
      <c r="AY170" s="20">
        <v>137</v>
      </c>
      <c r="AZ170" s="20">
        <v>34</v>
      </c>
      <c r="BA170" s="20">
        <v>229</v>
      </c>
      <c r="BB170" s="20">
        <v>284</v>
      </c>
      <c r="BC170" s="21">
        <v>6.2157221206581355E-2</v>
      </c>
      <c r="BD170" s="21">
        <v>0.41864716636197441</v>
      </c>
      <c r="BE170" s="21">
        <v>0.51919561243144419</v>
      </c>
      <c r="BF170" s="22">
        <v>58.201096892138942</v>
      </c>
      <c r="BG170" s="17">
        <f>BF170*D170</f>
        <v>31836</v>
      </c>
    </row>
    <row r="171" spans="1:59" x14ac:dyDescent="0.15">
      <c r="A171" s="178"/>
      <c r="B171" s="18" t="s">
        <v>179</v>
      </c>
      <c r="C171" s="19">
        <v>1059</v>
      </c>
      <c r="D171" s="19">
        <v>2226</v>
      </c>
      <c r="E171" s="19">
        <v>1015</v>
      </c>
      <c r="F171" s="19">
        <v>1211</v>
      </c>
      <c r="G171" s="20">
        <v>66</v>
      </c>
      <c r="H171" s="20">
        <v>32</v>
      </c>
      <c r="I171" s="20">
        <v>34</v>
      </c>
      <c r="J171" s="20">
        <v>83</v>
      </c>
      <c r="K171" s="20">
        <v>48</v>
      </c>
      <c r="L171" s="20">
        <v>35</v>
      </c>
      <c r="M171" s="20">
        <v>93</v>
      </c>
      <c r="N171" s="20">
        <v>45</v>
      </c>
      <c r="O171" s="20">
        <v>48</v>
      </c>
      <c r="P171" s="20">
        <v>90</v>
      </c>
      <c r="Q171" s="20">
        <v>33</v>
      </c>
      <c r="R171" s="20">
        <v>57</v>
      </c>
      <c r="S171" s="20">
        <v>104</v>
      </c>
      <c r="T171" s="20">
        <v>47</v>
      </c>
      <c r="U171" s="20">
        <v>57</v>
      </c>
      <c r="V171" s="20">
        <v>85</v>
      </c>
      <c r="W171" s="20">
        <v>39</v>
      </c>
      <c r="X171" s="20">
        <v>46</v>
      </c>
      <c r="Y171" s="20">
        <v>76</v>
      </c>
      <c r="Z171" s="20">
        <v>42</v>
      </c>
      <c r="AA171" s="20">
        <v>34</v>
      </c>
      <c r="AB171" s="20">
        <v>120</v>
      </c>
      <c r="AC171" s="20">
        <v>54</v>
      </c>
      <c r="AD171" s="20">
        <v>66</v>
      </c>
      <c r="AE171" s="20">
        <v>131</v>
      </c>
      <c r="AF171" s="20">
        <v>65</v>
      </c>
      <c r="AG171" s="20">
        <v>66</v>
      </c>
      <c r="AH171" s="20">
        <v>144</v>
      </c>
      <c r="AI171" s="20">
        <v>73</v>
      </c>
      <c r="AJ171" s="20">
        <v>71</v>
      </c>
      <c r="AK171" s="20">
        <v>148</v>
      </c>
      <c r="AL171" s="20">
        <v>69</v>
      </c>
      <c r="AM171" s="20">
        <v>79</v>
      </c>
      <c r="AN171" s="20">
        <v>132</v>
      </c>
      <c r="AO171" s="20">
        <v>58</v>
      </c>
      <c r="AP171" s="20">
        <v>74</v>
      </c>
      <c r="AQ171" s="20">
        <v>126</v>
      </c>
      <c r="AR171" s="20">
        <v>55</v>
      </c>
      <c r="AS171" s="20">
        <v>71</v>
      </c>
      <c r="AT171" s="20">
        <v>150</v>
      </c>
      <c r="AU171" s="20">
        <v>70</v>
      </c>
      <c r="AV171" s="20">
        <v>80</v>
      </c>
      <c r="AW171" s="20">
        <v>678</v>
      </c>
      <c r="AX171" s="20">
        <v>285</v>
      </c>
      <c r="AY171" s="20">
        <v>393</v>
      </c>
      <c r="AZ171" s="20">
        <v>242</v>
      </c>
      <c r="BA171" s="20">
        <v>1156</v>
      </c>
      <c r="BB171" s="20">
        <v>828</v>
      </c>
      <c r="BC171" s="21">
        <v>0.10871518418688229</v>
      </c>
      <c r="BD171" s="21">
        <v>0.51931716082659474</v>
      </c>
      <c r="BE171" s="21">
        <v>0.3719676549865229</v>
      </c>
      <c r="BF171" s="22">
        <v>51.286163522012579</v>
      </c>
      <c r="BG171" s="17">
        <f>BF171*D171</f>
        <v>114163</v>
      </c>
    </row>
    <row r="172" spans="1:59" ht="14.25" thickBot="1" x14ac:dyDescent="0.2">
      <c r="A172" s="178"/>
      <c r="B172" s="23" t="s">
        <v>180</v>
      </c>
      <c r="C172" s="24">
        <v>1510</v>
      </c>
      <c r="D172" s="24">
        <v>3223</v>
      </c>
      <c r="E172" s="24">
        <v>1468</v>
      </c>
      <c r="F172" s="24">
        <v>1755</v>
      </c>
      <c r="G172" s="25">
        <v>106</v>
      </c>
      <c r="H172" s="25">
        <v>53</v>
      </c>
      <c r="I172" s="25">
        <v>53</v>
      </c>
      <c r="J172" s="25">
        <v>128</v>
      </c>
      <c r="K172" s="25">
        <v>69</v>
      </c>
      <c r="L172" s="25">
        <v>59</v>
      </c>
      <c r="M172" s="25">
        <v>131</v>
      </c>
      <c r="N172" s="25">
        <v>67</v>
      </c>
      <c r="O172" s="25">
        <v>64</v>
      </c>
      <c r="P172" s="25">
        <v>163</v>
      </c>
      <c r="Q172" s="25">
        <v>75</v>
      </c>
      <c r="R172" s="25">
        <v>88</v>
      </c>
      <c r="S172" s="25">
        <v>155</v>
      </c>
      <c r="T172" s="25">
        <v>74</v>
      </c>
      <c r="U172" s="25">
        <v>81</v>
      </c>
      <c r="V172" s="25">
        <v>139</v>
      </c>
      <c r="W172" s="25">
        <v>62</v>
      </c>
      <c r="X172" s="25">
        <v>77</v>
      </c>
      <c r="Y172" s="25">
        <v>143</v>
      </c>
      <c r="Z172" s="25">
        <v>72</v>
      </c>
      <c r="AA172" s="25">
        <v>71</v>
      </c>
      <c r="AB172" s="25">
        <v>176</v>
      </c>
      <c r="AC172" s="25">
        <v>94</v>
      </c>
      <c r="AD172" s="25">
        <v>82</v>
      </c>
      <c r="AE172" s="25">
        <v>146</v>
      </c>
      <c r="AF172" s="25">
        <v>70</v>
      </c>
      <c r="AG172" s="25">
        <v>76</v>
      </c>
      <c r="AH172" s="25">
        <v>210</v>
      </c>
      <c r="AI172" s="25">
        <v>94</v>
      </c>
      <c r="AJ172" s="25">
        <v>116</v>
      </c>
      <c r="AK172" s="25">
        <v>219</v>
      </c>
      <c r="AL172" s="25">
        <v>95</v>
      </c>
      <c r="AM172" s="25">
        <v>124</v>
      </c>
      <c r="AN172" s="25">
        <v>182</v>
      </c>
      <c r="AO172" s="25">
        <v>81</v>
      </c>
      <c r="AP172" s="25">
        <v>101</v>
      </c>
      <c r="AQ172" s="25">
        <v>215</v>
      </c>
      <c r="AR172" s="25">
        <v>94</v>
      </c>
      <c r="AS172" s="25">
        <v>121</v>
      </c>
      <c r="AT172" s="25">
        <v>241</v>
      </c>
      <c r="AU172" s="25">
        <v>118</v>
      </c>
      <c r="AV172" s="25">
        <v>123</v>
      </c>
      <c r="AW172" s="25">
        <v>869</v>
      </c>
      <c r="AX172" s="25">
        <v>350</v>
      </c>
      <c r="AY172" s="25">
        <v>519</v>
      </c>
      <c r="AZ172" s="25">
        <v>365</v>
      </c>
      <c r="BA172" s="25">
        <v>1748</v>
      </c>
      <c r="BB172" s="25">
        <v>1110</v>
      </c>
      <c r="BC172" s="26">
        <v>0.11324852621780949</v>
      </c>
      <c r="BD172" s="26">
        <v>0.54235184610611231</v>
      </c>
      <c r="BE172" s="26">
        <v>0.34439962767607818</v>
      </c>
      <c r="BF172" s="27">
        <v>49.234253800806705</v>
      </c>
      <c r="BG172" s="17">
        <f>BF172*D172</f>
        <v>158682</v>
      </c>
    </row>
    <row r="173" spans="1:59" x14ac:dyDescent="0.15">
      <c r="A173" s="178"/>
      <c r="B173" s="38"/>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1"/>
      <c r="BD173" s="41"/>
      <c r="BE173" s="41"/>
      <c r="BF173" s="42"/>
    </row>
    <row r="174" spans="1:59" x14ac:dyDescent="0.15">
      <c r="A174" s="178"/>
      <c r="B174" s="38" t="s">
        <v>181</v>
      </c>
      <c r="C174" s="39">
        <v>3586</v>
      </c>
      <c r="D174" s="39">
        <v>7367</v>
      </c>
      <c r="E174" s="39">
        <v>3340</v>
      </c>
      <c r="F174" s="39">
        <v>4027</v>
      </c>
      <c r="G174" s="39">
        <v>221</v>
      </c>
      <c r="H174" s="39">
        <v>109</v>
      </c>
      <c r="I174" s="39">
        <v>112</v>
      </c>
      <c r="J174" s="39">
        <v>270</v>
      </c>
      <c r="K174" s="39">
        <v>142</v>
      </c>
      <c r="L174" s="39">
        <v>128</v>
      </c>
      <c r="M174" s="39">
        <v>297</v>
      </c>
      <c r="N174" s="39">
        <v>148</v>
      </c>
      <c r="O174" s="39">
        <v>149</v>
      </c>
      <c r="P174" s="39">
        <v>324</v>
      </c>
      <c r="Q174" s="39">
        <v>148</v>
      </c>
      <c r="R174" s="39">
        <v>176</v>
      </c>
      <c r="S174" s="39">
        <v>320</v>
      </c>
      <c r="T174" s="39">
        <v>160</v>
      </c>
      <c r="U174" s="39">
        <v>160</v>
      </c>
      <c r="V174" s="39">
        <v>288</v>
      </c>
      <c r="W174" s="39">
        <v>138</v>
      </c>
      <c r="X174" s="39">
        <v>150</v>
      </c>
      <c r="Y174" s="39">
        <v>282</v>
      </c>
      <c r="Z174" s="39">
        <v>141</v>
      </c>
      <c r="AA174" s="39">
        <v>141</v>
      </c>
      <c r="AB174" s="39">
        <v>383</v>
      </c>
      <c r="AC174" s="39">
        <v>185</v>
      </c>
      <c r="AD174" s="39">
        <v>198</v>
      </c>
      <c r="AE174" s="39">
        <v>390</v>
      </c>
      <c r="AF174" s="39">
        <v>193</v>
      </c>
      <c r="AG174" s="39">
        <v>197</v>
      </c>
      <c r="AH174" s="39">
        <v>508</v>
      </c>
      <c r="AI174" s="39">
        <v>243</v>
      </c>
      <c r="AJ174" s="39">
        <v>265</v>
      </c>
      <c r="AK174" s="39">
        <v>462</v>
      </c>
      <c r="AL174" s="39">
        <v>207</v>
      </c>
      <c r="AM174" s="39">
        <v>255</v>
      </c>
      <c r="AN174" s="39">
        <v>400</v>
      </c>
      <c r="AO174" s="39">
        <v>178</v>
      </c>
      <c r="AP174" s="39">
        <v>222</v>
      </c>
      <c r="AQ174" s="39">
        <v>474</v>
      </c>
      <c r="AR174" s="39">
        <v>211</v>
      </c>
      <c r="AS174" s="39">
        <v>263</v>
      </c>
      <c r="AT174" s="39">
        <v>516</v>
      </c>
      <c r="AU174" s="39">
        <v>235</v>
      </c>
      <c r="AV174" s="39">
        <v>281</v>
      </c>
      <c r="AW174" s="39">
        <v>2232</v>
      </c>
      <c r="AX174" s="39">
        <v>902</v>
      </c>
      <c r="AY174" s="39">
        <v>1330</v>
      </c>
      <c r="AZ174" s="39">
        <v>788</v>
      </c>
      <c r="BA174" s="39">
        <v>3831</v>
      </c>
      <c r="BB174" s="39">
        <v>2748</v>
      </c>
      <c r="BC174" s="41">
        <v>0.10696348581512148</v>
      </c>
      <c r="BD174" s="41">
        <v>0.52002171847427714</v>
      </c>
      <c r="BE174" s="41">
        <v>0.37301479571060131</v>
      </c>
      <c r="BF174" s="42">
        <v>51.088910004072211</v>
      </c>
    </row>
    <row r="175" spans="1:59" ht="14.25" thickBot="1" x14ac:dyDescent="0.2">
      <c r="A175" s="179"/>
      <c r="B175" s="38"/>
      <c r="C175" s="39"/>
      <c r="D175" s="39"/>
      <c r="E175" s="39"/>
      <c r="F175" s="39"/>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1"/>
      <c r="BD175" s="41"/>
      <c r="BE175" s="41"/>
      <c r="BF175" s="42"/>
    </row>
    <row r="176" spans="1:59" ht="13.5" customHeight="1" x14ac:dyDescent="0.15">
      <c r="A176" s="177" t="s">
        <v>182</v>
      </c>
      <c r="B176" s="12" t="s">
        <v>183</v>
      </c>
      <c r="C176" s="13">
        <v>1621</v>
      </c>
      <c r="D176" s="13">
        <v>3184</v>
      </c>
      <c r="E176" s="13">
        <v>1463</v>
      </c>
      <c r="F176" s="13">
        <v>1721</v>
      </c>
      <c r="G176" s="14">
        <v>154</v>
      </c>
      <c r="H176" s="14">
        <v>76</v>
      </c>
      <c r="I176" s="14">
        <v>78</v>
      </c>
      <c r="J176" s="14">
        <v>138</v>
      </c>
      <c r="K176" s="14">
        <v>72</v>
      </c>
      <c r="L176" s="14">
        <v>66</v>
      </c>
      <c r="M176" s="14">
        <v>109</v>
      </c>
      <c r="N176" s="14">
        <v>61</v>
      </c>
      <c r="O176" s="14">
        <v>48</v>
      </c>
      <c r="P176" s="14">
        <v>139</v>
      </c>
      <c r="Q176" s="14">
        <v>77</v>
      </c>
      <c r="R176" s="14">
        <v>62</v>
      </c>
      <c r="S176" s="14">
        <v>136</v>
      </c>
      <c r="T176" s="14">
        <v>68</v>
      </c>
      <c r="U176" s="14">
        <v>68</v>
      </c>
      <c r="V176" s="14">
        <v>141</v>
      </c>
      <c r="W176" s="14">
        <v>64</v>
      </c>
      <c r="X176" s="14">
        <v>77</v>
      </c>
      <c r="Y176" s="14">
        <v>150</v>
      </c>
      <c r="Z176" s="14">
        <v>72</v>
      </c>
      <c r="AA176" s="14">
        <v>78</v>
      </c>
      <c r="AB176" s="14">
        <v>180</v>
      </c>
      <c r="AC176" s="14">
        <v>100</v>
      </c>
      <c r="AD176" s="14">
        <v>80</v>
      </c>
      <c r="AE176" s="14">
        <v>173</v>
      </c>
      <c r="AF176" s="14">
        <v>76</v>
      </c>
      <c r="AG176" s="14">
        <v>97</v>
      </c>
      <c r="AH176" s="14">
        <v>232</v>
      </c>
      <c r="AI176" s="14">
        <v>117</v>
      </c>
      <c r="AJ176" s="14">
        <v>115</v>
      </c>
      <c r="AK176" s="14">
        <v>205</v>
      </c>
      <c r="AL176" s="14">
        <v>100</v>
      </c>
      <c r="AM176" s="14">
        <v>105</v>
      </c>
      <c r="AN176" s="14">
        <v>175</v>
      </c>
      <c r="AO176" s="14">
        <v>83</v>
      </c>
      <c r="AP176" s="14">
        <v>92</v>
      </c>
      <c r="AQ176" s="14">
        <v>169</v>
      </c>
      <c r="AR176" s="14">
        <v>83</v>
      </c>
      <c r="AS176" s="14">
        <v>86</v>
      </c>
      <c r="AT176" s="14">
        <v>181</v>
      </c>
      <c r="AU176" s="14">
        <v>80</v>
      </c>
      <c r="AV176" s="14">
        <v>101</v>
      </c>
      <c r="AW176" s="14">
        <v>902</v>
      </c>
      <c r="AX176" s="14">
        <v>334</v>
      </c>
      <c r="AY176" s="14">
        <v>568</v>
      </c>
      <c r="AZ176" s="14">
        <v>401</v>
      </c>
      <c r="BA176" s="14">
        <v>1700</v>
      </c>
      <c r="BB176" s="14">
        <v>1083</v>
      </c>
      <c r="BC176" s="15">
        <v>0.12594221105527639</v>
      </c>
      <c r="BD176" s="15">
        <v>0.5339195979899497</v>
      </c>
      <c r="BE176" s="15">
        <v>0.34013819095477388</v>
      </c>
      <c r="BF176" s="16">
        <v>48.929648241206031</v>
      </c>
      <c r="BG176" s="17">
        <f>BF176*D176</f>
        <v>155792</v>
      </c>
    </row>
    <row r="177" spans="1:59" x14ac:dyDescent="0.15">
      <c r="A177" s="178"/>
      <c r="B177" s="18" t="s">
        <v>184</v>
      </c>
      <c r="C177" s="19">
        <v>1312</v>
      </c>
      <c r="D177" s="19">
        <v>2410</v>
      </c>
      <c r="E177" s="19">
        <v>1100</v>
      </c>
      <c r="F177" s="19">
        <v>1310</v>
      </c>
      <c r="G177" s="20">
        <v>70</v>
      </c>
      <c r="H177" s="20">
        <v>37</v>
      </c>
      <c r="I177" s="20">
        <v>33</v>
      </c>
      <c r="J177" s="20">
        <v>112</v>
      </c>
      <c r="K177" s="20">
        <v>60</v>
      </c>
      <c r="L177" s="20">
        <v>52</v>
      </c>
      <c r="M177" s="20">
        <v>112</v>
      </c>
      <c r="N177" s="20">
        <v>59</v>
      </c>
      <c r="O177" s="20">
        <v>53</v>
      </c>
      <c r="P177" s="20">
        <v>109</v>
      </c>
      <c r="Q177" s="20">
        <v>53</v>
      </c>
      <c r="R177" s="20">
        <v>56</v>
      </c>
      <c r="S177" s="20">
        <v>84</v>
      </c>
      <c r="T177" s="20">
        <v>40</v>
      </c>
      <c r="U177" s="20">
        <v>44</v>
      </c>
      <c r="V177" s="20">
        <v>93</v>
      </c>
      <c r="W177" s="20">
        <v>42</v>
      </c>
      <c r="X177" s="20">
        <v>51</v>
      </c>
      <c r="Y177" s="20">
        <v>108</v>
      </c>
      <c r="Z177" s="20">
        <v>59</v>
      </c>
      <c r="AA177" s="20">
        <v>49</v>
      </c>
      <c r="AB177" s="20">
        <v>113</v>
      </c>
      <c r="AC177" s="20">
        <v>56</v>
      </c>
      <c r="AD177" s="20">
        <v>57</v>
      </c>
      <c r="AE177" s="20">
        <v>160</v>
      </c>
      <c r="AF177" s="20">
        <v>83</v>
      </c>
      <c r="AG177" s="20">
        <v>77</v>
      </c>
      <c r="AH177" s="20">
        <v>184</v>
      </c>
      <c r="AI177" s="20">
        <v>85</v>
      </c>
      <c r="AJ177" s="20">
        <v>99</v>
      </c>
      <c r="AK177" s="20">
        <v>164</v>
      </c>
      <c r="AL177" s="20">
        <v>71</v>
      </c>
      <c r="AM177" s="20">
        <v>93</v>
      </c>
      <c r="AN177" s="20">
        <v>148</v>
      </c>
      <c r="AO177" s="20">
        <v>73</v>
      </c>
      <c r="AP177" s="20">
        <v>75</v>
      </c>
      <c r="AQ177" s="20">
        <v>136</v>
      </c>
      <c r="AR177" s="20">
        <v>57</v>
      </c>
      <c r="AS177" s="20">
        <v>79</v>
      </c>
      <c r="AT177" s="20">
        <v>158</v>
      </c>
      <c r="AU177" s="20">
        <v>76</v>
      </c>
      <c r="AV177" s="20">
        <v>82</v>
      </c>
      <c r="AW177" s="20">
        <v>659</v>
      </c>
      <c r="AX177" s="20">
        <v>249</v>
      </c>
      <c r="AY177" s="20">
        <v>410</v>
      </c>
      <c r="AZ177" s="20">
        <v>294</v>
      </c>
      <c r="BA177" s="20">
        <v>1299</v>
      </c>
      <c r="BB177" s="20">
        <v>817</v>
      </c>
      <c r="BC177" s="21">
        <v>0.12199170124481327</v>
      </c>
      <c r="BD177" s="21">
        <v>0.53900414937759333</v>
      </c>
      <c r="BE177" s="21">
        <v>0.33900414937759338</v>
      </c>
      <c r="BF177" s="22">
        <v>49.685062240663903</v>
      </c>
      <c r="BG177" s="17">
        <f>BF177*D177</f>
        <v>119741</v>
      </c>
    </row>
    <row r="178" spans="1:59" ht="14.25" thickBot="1" x14ac:dyDescent="0.2">
      <c r="A178" s="178"/>
      <c r="B178" s="23" t="s">
        <v>185</v>
      </c>
      <c r="C178" s="24">
        <v>3164</v>
      </c>
      <c r="D178" s="24">
        <v>6293</v>
      </c>
      <c r="E178" s="24">
        <v>3157</v>
      </c>
      <c r="F178" s="24">
        <v>3136</v>
      </c>
      <c r="G178" s="25">
        <v>227</v>
      </c>
      <c r="H178" s="25">
        <v>112</v>
      </c>
      <c r="I178" s="25">
        <v>115</v>
      </c>
      <c r="J178" s="25">
        <v>257</v>
      </c>
      <c r="K178" s="25">
        <v>151</v>
      </c>
      <c r="L178" s="25">
        <v>106</v>
      </c>
      <c r="M178" s="25">
        <v>264</v>
      </c>
      <c r="N178" s="25">
        <v>150</v>
      </c>
      <c r="O178" s="25">
        <v>114</v>
      </c>
      <c r="P178" s="25">
        <v>339</v>
      </c>
      <c r="Q178" s="25">
        <v>197</v>
      </c>
      <c r="R178" s="25">
        <v>142</v>
      </c>
      <c r="S178" s="25">
        <v>511</v>
      </c>
      <c r="T178" s="25">
        <v>354</v>
      </c>
      <c r="U178" s="25">
        <v>157</v>
      </c>
      <c r="V178" s="25">
        <v>272</v>
      </c>
      <c r="W178" s="25">
        <v>172</v>
      </c>
      <c r="X178" s="25">
        <v>100</v>
      </c>
      <c r="Y178" s="25">
        <v>308</v>
      </c>
      <c r="Z178" s="25">
        <v>156</v>
      </c>
      <c r="AA178" s="25">
        <v>152</v>
      </c>
      <c r="AB178" s="25">
        <v>292</v>
      </c>
      <c r="AC178" s="25">
        <v>157</v>
      </c>
      <c r="AD178" s="25">
        <v>135</v>
      </c>
      <c r="AE178" s="25">
        <v>330</v>
      </c>
      <c r="AF178" s="25">
        <v>157</v>
      </c>
      <c r="AG178" s="25">
        <v>173</v>
      </c>
      <c r="AH178" s="25">
        <v>399</v>
      </c>
      <c r="AI178" s="25">
        <v>190</v>
      </c>
      <c r="AJ178" s="25">
        <v>209</v>
      </c>
      <c r="AK178" s="25">
        <v>403</v>
      </c>
      <c r="AL178" s="25">
        <v>211</v>
      </c>
      <c r="AM178" s="25">
        <v>192</v>
      </c>
      <c r="AN178" s="25">
        <v>330</v>
      </c>
      <c r="AO178" s="25">
        <v>147</v>
      </c>
      <c r="AP178" s="25">
        <v>183</v>
      </c>
      <c r="AQ178" s="25">
        <v>395</v>
      </c>
      <c r="AR178" s="25">
        <v>178</v>
      </c>
      <c r="AS178" s="25">
        <v>217</v>
      </c>
      <c r="AT178" s="25">
        <v>395</v>
      </c>
      <c r="AU178" s="25">
        <v>199</v>
      </c>
      <c r="AV178" s="25">
        <v>196</v>
      </c>
      <c r="AW178" s="25">
        <v>1571</v>
      </c>
      <c r="AX178" s="25">
        <v>626</v>
      </c>
      <c r="AY178" s="25">
        <v>945</v>
      </c>
      <c r="AZ178" s="25">
        <v>748</v>
      </c>
      <c r="BA178" s="25">
        <v>3579</v>
      </c>
      <c r="BB178" s="25">
        <v>1966</v>
      </c>
      <c r="BC178" s="26">
        <v>0.11886222787223899</v>
      </c>
      <c r="BD178" s="26">
        <v>0.56872715715874778</v>
      </c>
      <c r="BE178" s="26">
        <v>0.31241061496901318</v>
      </c>
      <c r="BF178" s="27">
        <v>47.518035912919117</v>
      </c>
      <c r="BG178" s="17">
        <f>BF178*D178</f>
        <v>299031</v>
      </c>
    </row>
    <row r="179" spans="1:59" x14ac:dyDescent="0.15">
      <c r="A179" s="178"/>
      <c r="B179" s="38"/>
      <c r="C179" s="39"/>
      <c r="D179" s="39"/>
      <c r="E179" s="39"/>
      <c r="F179" s="39"/>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1"/>
      <c r="BD179" s="41"/>
      <c r="BE179" s="41"/>
      <c r="BF179" s="42"/>
    </row>
    <row r="180" spans="1:59" x14ac:dyDescent="0.15">
      <c r="A180" s="178"/>
      <c r="B180" s="38" t="s">
        <v>186</v>
      </c>
      <c r="C180" s="39">
        <v>6097</v>
      </c>
      <c r="D180" s="39">
        <v>11887</v>
      </c>
      <c r="E180" s="39">
        <v>5720</v>
      </c>
      <c r="F180" s="39">
        <v>6167</v>
      </c>
      <c r="G180" s="39">
        <v>451</v>
      </c>
      <c r="H180" s="39">
        <v>225</v>
      </c>
      <c r="I180" s="39">
        <v>226</v>
      </c>
      <c r="J180" s="39">
        <v>507</v>
      </c>
      <c r="K180" s="39">
        <v>283</v>
      </c>
      <c r="L180" s="39">
        <v>224</v>
      </c>
      <c r="M180" s="39">
        <v>485</v>
      </c>
      <c r="N180" s="39">
        <v>270</v>
      </c>
      <c r="O180" s="39">
        <v>215</v>
      </c>
      <c r="P180" s="39">
        <v>587</v>
      </c>
      <c r="Q180" s="39">
        <v>327</v>
      </c>
      <c r="R180" s="39">
        <v>260</v>
      </c>
      <c r="S180" s="39">
        <v>731</v>
      </c>
      <c r="T180" s="39">
        <v>462</v>
      </c>
      <c r="U180" s="39">
        <v>269</v>
      </c>
      <c r="V180" s="39">
        <v>506</v>
      </c>
      <c r="W180" s="39">
        <v>278</v>
      </c>
      <c r="X180" s="39">
        <v>228</v>
      </c>
      <c r="Y180" s="39">
        <v>566</v>
      </c>
      <c r="Z180" s="39">
        <v>287</v>
      </c>
      <c r="AA180" s="39">
        <v>279</v>
      </c>
      <c r="AB180" s="39">
        <v>585</v>
      </c>
      <c r="AC180" s="39">
        <v>313</v>
      </c>
      <c r="AD180" s="39">
        <v>272</v>
      </c>
      <c r="AE180" s="39">
        <v>663</v>
      </c>
      <c r="AF180" s="39">
        <v>316</v>
      </c>
      <c r="AG180" s="39">
        <v>347</v>
      </c>
      <c r="AH180" s="39">
        <v>815</v>
      </c>
      <c r="AI180" s="39">
        <v>392</v>
      </c>
      <c r="AJ180" s="39">
        <v>423</v>
      </c>
      <c r="AK180" s="39">
        <v>772</v>
      </c>
      <c r="AL180" s="39">
        <v>382</v>
      </c>
      <c r="AM180" s="39">
        <v>390</v>
      </c>
      <c r="AN180" s="39">
        <v>653</v>
      </c>
      <c r="AO180" s="39">
        <v>303</v>
      </c>
      <c r="AP180" s="39">
        <v>350</v>
      </c>
      <c r="AQ180" s="39">
        <v>700</v>
      </c>
      <c r="AR180" s="39">
        <v>318</v>
      </c>
      <c r="AS180" s="39">
        <v>382</v>
      </c>
      <c r="AT180" s="39">
        <v>734</v>
      </c>
      <c r="AU180" s="39">
        <v>355</v>
      </c>
      <c r="AV180" s="39">
        <v>379</v>
      </c>
      <c r="AW180" s="39">
        <v>3132</v>
      </c>
      <c r="AX180" s="39">
        <v>1209</v>
      </c>
      <c r="AY180" s="39">
        <v>1923</v>
      </c>
      <c r="AZ180" s="39">
        <v>1443</v>
      </c>
      <c r="BA180" s="39">
        <v>6578</v>
      </c>
      <c r="BB180" s="39">
        <v>3866</v>
      </c>
      <c r="BC180" s="41">
        <v>0.12139311853285101</v>
      </c>
      <c r="BD180" s="41">
        <v>0.55337763943804152</v>
      </c>
      <c r="BE180" s="41">
        <v>0.32522924202910741</v>
      </c>
      <c r="BF180" s="42">
        <v>48.3354925548919</v>
      </c>
    </row>
    <row r="181" spans="1:59" ht="14.25" thickBot="1" x14ac:dyDescent="0.2">
      <c r="A181" s="179"/>
      <c r="B181" s="38"/>
      <c r="C181" s="39"/>
      <c r="D181" s="39"/>
      <c r="E181" s="39"/>
      <c r="F181" s="39"/>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1"/>
      <c r="BD181" s="41"/>
      <c r="BE181" s="41"/>
      <c r="BF181" s="42"/>
    </row>
    <row r="182" spans="1:59" ht="13.5" customHeight="1" x14ac:dyDescent="0.15">
      <c r="A182" s="177" t="s">
        <v>187</v>
      </c>
      <c r="B182" s="12" t="s">
        <v>188</v>
      </c>
      <c r="C182" s="13">
        <v>721</v>
      </c>
      <c r="D182" s="13">
        <v>1515</v>
      </c>
      <c r="E182" s="13">
        <v>705</v>
      </c>
      <c r="F182" s="13">
        <v>810</v>
      </c>
      <c r="G182" s="14">
        <v>61</v>
      </c>
      <c r="H182" s="14">
        <v>26</v>
      </c>
      <c r="I182" s="14">
        <v>35</v>
      </c>
      <c r="J182" s="14">
        <v>64</v>
      </c>
      <c r="K182" s="14">
        <v>35</v>
      </c>
      <c r="L182" s="14">
        <v>29</v>
      </c>
      <c r="M182" s="14">
        <v>83</v>
      </c>
      <c r="N182" s="14">
        <v>41</v>
      </c>
      <c r="O182" s="14">
        <v>42</v>
      </c>
      <c r="P182" s="14">
        <v>75</v>
      </c>
      <c r="Q182" s="14">
        <v>45</v>
      </c>
      <c r="R182" s="14">
        <v>30</v>
      </c>
      <c r="S182" s="14">
        <v>63</v>
      </c>
      <c r="T182" s="14">
        <v>27</v>
      </c>
      <c r="U182" s="14">
        <v>36</v>
      </c>
      <c r="V182" s="14">
        <v>61</v>
      </c>
      <c r="W182" s="14">
        <v>29</v>
      </c>
      <c r="X182" s="14">
        <v>32</v>
      </c>
      <c r="Y182" s="14">
        <v>82</v>
      </c>
      <c r="Z182" s="14">
        <v>40</v>
      </c>
      <c r="AA182" s="14">
        <v>42</v>
      </c>
      <c r="AB182" s="14">
        <v>90</v>
      </c>
      <c r="AC182" s="14">
        <v>45</v>
      </c>
      <c r="AD182" s="14">
        <v>45</v>
      </c>
      <c r="AE182" s="14">
        <v>93</v>
      </c>
      <c r="AF182" s="14">
        <v>38</v>
      </c>
      <c r="AG182" s="14">
        <v>55</v>
      </c>
      <c r="AH182" s="14">
        <v>108</v>
      </c>
      <c r="AI182" s="14">
        <v>47</v>
      </c>
      <c r="AJ182" s="14">
        <v>61</v>
      </c>
      <c r="AK182" s="14">
        <v>117</v>
      </c>
      <c r="AL182" s="14">
        <v>57</v>
      </c>
      <c r="AM182" s="14">
        <v>60</v>
      </c>
      <c r="AN182" s="14">
        <v>89</v>
      </c>
      <c r="AO182" s="14">
        <v>47</v>
      </c>
      <c r="AP182" s="14">
        <v>42</v>
      </c>
      <c r="AQ182" s="14">
        <v>73</v>
      </c>
      <c r="AR182" s="14">
        <v>41</v>
      </c>
      <c r="AS182" s="14">
        <v>32</v>
      </c>
      <c r="AT182" s="14">
        <v>85</v>
      </c>
      <c r="AU182" s="14">
        <v>31</v>
      </c>
      <c r="AV182" s="14">
        <v>54</v>
      </c>
      <c r="AW182" s="14">
        <v>371</v>
      </c>
      <c r="AX182" s="14">
        <v>156</v>
      </c>
      <c r="AY182" s="14">
        <v>215</v>
      </c>
      <c r="AZ182" s="14">
        <v>208</v>
      </c>
      <c r="BA182" s="14">
        <v>851</v>
      </c>
      <c r="BB182" s="14">
        <v>456</v>
      </c>
      <c r="BC182" s="15">
        <v>0.1372937293729373</v>
      </c>
      <c r="BD182" s="15">
        <v>0.5617161716171617</v>
      </c>
      <c r="BE182" s="15">
        <v>0.30099009900990098</v>
      </c>
      <c r="BF182" s="16">
        <v>47.194719471947195</v>
      </c>
      <c r="BG182" s="17">
        <f t="shared" ref="BG182:BG193" si="12">BF182*D182</f>
        <v>71500</v>
      </c>
    </row>
    <row r="183" spans="1:59" x14ac:dyDescent="0.15">
      <c r="A183" s="178"/>
      <c r="B183" s="18" t="s">
        <v>189</v>
      </c>
      <c r="C183" s="19">
        <v>326</v>
      </c>
      <c r="D183" s="19">
        <v>443</v>
      </c>
      <c r="E183" s="19">
        <v>185</v>
      </c>
      <c r="F183" s="19">
        <v>258</v>
      </c>
      <c r="G183" s="20">
        <v>0</v>
      </c>
      <c r="H183" s="20">
        <v>0</v>
      </c>
      <c r="I183" s="20">
        <v>0</v>
      </c>
      <c r="J183" s="20">
        <v>4</v>
      </c>
      <c r="K183" s="20">
        <v>2</v>
      </c>
      <c r="L183" s="20">
        <v>2</v>
      </c>
      <c r="M183" s="20">
        <v>5</v>
      </c>
      <c r="N183" s="20">
        <v>1</v>
      </c>
      <c r="O183" s="20">
        <v>4</v>
      </c>
      <c r="P183" s="20">
        <v>4</v>
      </c>
      <c r="Q183" s="20">
        <v>2</v>
      </c>
      <c r="R183" s="20">
        <v>2</v>
      </c>
      <c r="S183" s="20">
        <v>8</v>
      </c>
      <c r="T183" s="20">
        <v>5</v>
      </c>
      <c r="U183" s="20">
        <v>3</v>
      </c>
      <c r="V183" s="20">
        <v>10</v>
      </c>
      <c r="W183" s="20">
        <v>7</v>
      </c>
      <c r="X183" s="20">
        <v>3</v>
      </c>
      <c r="Y183" s="20">
        <v>6</v>
      </c>
      <c r="Z183" s="20">
        <v>3</v>
      </c>
      <c r="AA183" s="20">
        <v>3</v>
      </c>
      <c r="AB183" s="20">
        <v>8</v>
      </c>
      <c r="AC183" s="20">
        <v>6</v>
      </c>
      <c r="AD183" s="20">
        <v>2</v>
      </c>
      <c r="AE183" s="20">
        <v>10</v>
      </c>
      <c r="AF183" s="20">
        <v>5</v>
      </c>
      <c r="AG183" s="20">
        <v>5</v>
      </c>
      <c r="AH183" s="20">
        <v>23</v>
      </c>
      <c r="AI183" s="20">
        <v>9</v>
      </c>
      <c r="AJ183" s="20">
        <v>14</v>
      </c>
      <c r="AK183" s="20">
        <v>23</v>
      </c>
      <c r="AL183" s="20">
        <v>11</v>
      </c>
      <c r="AM183" s="20">
        <v>12</v>
      </c>
      <c r="AN183" s="20">
        <v>16</v>
      </c>
      <c r="AO183" s="20">
        <v>7</v>
      </c>
      <c r="AP183" s="20">
        <v>9</v>
      </c>
      <c r="AQ183" s="20">
        <v>29</v>
      </c>
      <c r="AR183" s="20">
        <v>13</v>
      </c>
      <c r="AS183" s="20">
        <v>16</v>
      </c>
      <c r="AT183" s="20">
        <v>46</v>
      </c>
      <c r="AU183" s="20">
        <v>20</v>
      </c>
      <c r="AV183" s="20">
        <v>26</v>
      </c>
      <c r="AW183" s="20">
        <v>251</v>
      </c>
      <c r="AX183" s="20">
        <v>94</v>
      </c>
      <c r="AY183" s="20">
        <v>157</v>
      </c>
      <c r="AZ183" s="20">
        <v>9</v>
      </c>
      <c r="BA183" s="20">
        <v>137</v>
      </c>
      <c r="BB183" s="20">
        <v>297</v>
      </c>
      <c r="BC183" s="21">
        <v>2.0316027088036117E-2</v>
      </c>
      <c r="BD183" s="21">
        <v>0.30925507900677202</v>
      </c>
      <c r="BE183" s="21">
        <v>0.67042889390519189</v>
      </c>
      <c r="BF183" s="22">
        <v>65.762979683972915</v>
      </c>
      <c r="BG183" s="17">
        <f t="shared" si="12"/>
        <v>29133</v>
      </c>
    </row>
    <row r="184" spans="1:59" x14ac:dyDescent="0.15">
      <c r="A184" s="178"/>
      <c r="B184" s="18" t="s">
        <v>190</v>
      </c>
      <c r="C184" s="19">
        <v>74</v>
      </c>
      <c r="D184" s="19">
        <v>157</v>
      </c>
      <c r="E184" s="19">
        <v>67</v>
      </c>
      <c r="F184" s="19">
        <v>90</v>
      </c>
      <c r="G184" s="20">
        <v>8</v>
      </c>
      <c r="H184" s="20">
        <v>2</v>
      </c>
      <c r="I184" s="20">
        <v>6</v>
      </c>
      <c r="J184" s="20">
        <v>6</v>
      </c>
      <c r="K184" s="20">
        <v>4</v>
      </c>
      <c r="L184" s="20">
        <v>2</v>
      </c>
      <c r="M184" s="20">
        <v>6</v>
      </c>
      <c r="N184" s="20">
        <v>3</v>
      </c>
      <c r="O184" s="20">
        <v>3</v>
      </c>
      <c r="P184" s="20">
        <v>14</v>
      </c>
      <c r="Q184" s="20">
        <v>5</v>
      </c>
      <c r="R184" s="20">
        <v>9</v>
      </c>
      <c r="S184" s="20">
        <v>5</v>
      </c>
      <c r="T184" s="20">
        <v>4</v>
      </c>
      <c r="U184" s="20">
        <v>1</v>
      </c>
      <c r="V184" s="20">
        <v>3</v>
      </c>
      <c r="W184" s="20">
        <v>1</v>
      </c>
      <c r="X184" s="20">
        <v>2</v>
      </c>
      <c r="Y184" s="20">
        <v>10</v>
      </c>
      <c r="Z184" s="20">
        <v>5</v>
      </c>
      <c r="AA184" s="20">
        <v>5</v>
      </c>
      <c r="AB184" s="20">
        <v>6</v>
      </c>
      <c r="AC184" s="20">
        <v>5</v>
      </c>
      <c r="AD184" s="20">
        <v>1</v>
      </c>
      <c r="AE184" s="20">
        <v>9</v>
      </c>
      <c r="AF184" s="20">
        <v>3</v>
      </c>
      <c r="AG184" s="20">
        <v>6</v>
      </c>
      <c r="AH184" s="20">
        <v>10</v>
      </c>
      <c r="AI184" s="20">
        <v>6</v>
      </c>
      <c r="AJ184" s="20">
        <v>4</v>
      </c>
      <c r="AK184" s="20">
        <v>10</v>
      </c>
      <c r="AL184" s="20">
        <v>4</v>
      </c>
      <c r="AM184" s="20">
        <v>6</v>
      </c>
      <c r="AN184" s="20">
        <v>8</v>
      </c>
      <c r="AO184" s="20">
        <v>4</v>
      </c>
      <c r="AP184" s="20">
        <v>4</v>
      </c>
      <c r="AQ184" s="20">
        <v>16</v>
      </c>
      <c r="AR184" s="20">
        <v>7</v>
      </c>
      <c r="AS184" s="20">
        <v>9</v>
      </c>
      <c r="AT184" s="20">
        <v>9</v>
      </c>
      <c r="AU184" s="20">
        <v>7</v>
      </c>
      <c r="AV184" s="20">
        <v>2</v>
      </c>
      <c r="AW184" s="20">
        <v>37</v>
      </c>
      <c r="AX184" s="20">
        <v>7</v>
      </c>
      <c r="AY184" s="20">
        <v>30</v>
      </c>
      <c r="AZ184" s="20">
        <v>20</v>
      </c>
      <c r="BA184" s="20">
        <v>91</v>
      </c>
      <c r="BB184" s="20">
        <v>46</v>
      </c>
      <c r="BC184" s="21">
        <v>0.12738853503184713</v>
      </c>
      <c r="BD184" s="21">
        <v>0.57961783439490444</v>
      </c>
      <c r="BE184" s="21">
        <v>0.2929936305732484</v>
      </c>
      <c r="BF184" s="22">
        <v>47.878980891719742</v>
      </c>
      <c r="BG184" s="17">
        <f t="shared" si="12"/>
        <v>7516.9999999999991</v>
      </c>
    </row>
    <row r="185" spans="1:59" x14ac:dyDescent="0.15">
      <c r="A185" s="178"/>
      <c r="B185" s="18" t="s">
        <v>191</v>
      </c>
      <c r="C185" s="19">
        <v>151</v>
      </c>
      <c r="D185" s="19">
        <v>319</v>
      </c>
      <c r="E185" s="19">
        <v>154</v>
      </c>
      <c r="F185" s="19">
        <v>165</v>
      </c>
      <c r="G185" s="20">
        <v>7</v>
      </c>
      <c r="H185" s="20">
        <v>5</v>
      </c>
      <c r="I185" s="20">
        <v>2</v>
      </c>
      <c r="J185" s="20">
        <v>17</v>
      </c>
      <c r="K185" s="20">
        <v>11</v>
      </c>
      <c r="L185" s="20">
        <v>6</v>
      </c>
      <c r="M185" s="20">
        <v>17</v>
      </c>
      <c r="N185" s="20">
        <v>9</v>
      </c>
      <c r="O185" s="20">
        <v>8</v>
      </c>
      <c r="P185" s="20">
        <v>14</v>
      </c>
      <c r="Q185" s="20">
        <v>8</v>
      </c>
      <c r="R185" s="20">
        <v>6</v>
      </c>
      <c r="S185" s="20">
        <v>15</v>
      </c>
      <c r="T185" s="20">
        <v>5</v>
      </c>
      <c r="U185" s="20">
        <v>10</v>
      </c>
      <c r="V185" s="20">
        <v>11</v>
      </c>
      <c r="W185" s="20">
        <v>3</v>
      </c>
      <c r="X185" s="20">
        <v>8</v>
      </c>
      <c r="Y185" s="20">
        <v>13</v>
      </c>
      <c r="Z185" s="20">
        <v>5</v>
      </c>
      <c r="AA185" s="20">
        <v>8</v>
      </c>
      <c r="AB185" s="20">
        <v>12</v>
      </c>
      <c r="AC185" s="20">
        <v>6</v>
      </c>
      <c r="AD185" s="20">
        <v>6</v>
      </c>
      <c r="AE185" s="20">
        <v>19</v>
      </c>
      <c r="AF185" s="20">
        <v>12</v>
      </c>
      <c r="AG185" s="20">
        <v>7</v>
      </c>
      <c r="AH185" s="20">
        <v>26</v>
      </c>
      <c r="AI185" s="20">
        <v>13</v>
      </c>
      <c r="AJ185" s="20">
        <v>13</v>
      </c>
      <c r="AK185" s="20">
        <v>25</v>
      </c>
      <c r="AL185" s="20">
        <v>15</v>
      </c>
      <c r="AM185" s="20">
        <v>10</v>
      </c>
      <c r="AN185" s="20">
        <v>21</v>
      </c>
      <c r="AO185" s="20">
        <v>8</v>
      </c>
      <c r="AP185" s="20">
        <v>13</v>
      </c>
      <c r="AQ185" s="20">
        <v>14</v>
      </c>
      <c r="AR185" s="20">
        <v>7</v>
      </c>
      <c r="AS185" s="20">
        <v>7</v>
      </c>
      <c r="AT185" s="20">
        <v>20</v>
      </c>
      <c r="AU185" s="20">
        <v>10</v>
      </c>
      <c r="AV185" s="20">
        <v>10</v>
      </c>
      <c r="AW185" s="20">
        <v>88</v>
      </c>
      <c r="AX185" s="20">
        <v>37</v>
      </c>
      <c r="AY185" s="20">
        <v>51</v>
      </c>
      <c r="AZ185" s="20">
        <v>41</v>
      </c>
      <c r="BA185" s="20">
        <v>170</v>
      </c>
      <c r="BB185" s="20">
        <v>108</v>
      </c>
      <c r="BC185" s="21">
        <v>0.12852664576802508</v>
      </c>
      <c r="BD185" s="21">
        <v>0.5329153605015674</v>
      </c>
      <c r="BE185" s="21">
        <v>0.33855799373040751</v>
      </c>
      <c r="BF185" s="22">
        <v>49.442006269592476</v>
      </c>
      <c r="BG185" s="17">
        <f t="shared" si="12"/>
        <v>15772</v>
      </c>
    </row>
    <row r="186" spans="1:59" x14ac:dyDescent="0.15">
      <c r="A186" s="178"/>
      <c r="B186" s="18" t="s">
        <v>192</v>
      </c>
      <c r="C186" s="19">
        <v>185</v>
      </c>
      <c r="D186" s="19">
        <v>376</v>
      </c>
      <c r="E186" s="19">
        <v>166</v>
      </c>
      <c r="F186" s="19">
        <v>210</v>
      </c>
      <c r="G186" s="20">
        <v>14</v>
      </c>
      <c r="H186" s="20">
        <v>10</v>
      </c>
      <c r="I186" s="20">
        <v>4</v>
      </c>
      <c r="J186" s="20">
        <v>15</v>
      </c>
      <c r="K186" s="20">
        <v>6</v>
      </c>
      <c r="L186" s="20">
        <v>9</v>
      </c>
      <c r="M186" s="20">
        <v>14</v>
      </c>
      <c r="N186" s="20">
        <v>7</v>
      </c>
      <c r="O186" s="20">
        <v>7</v>
      </c>
      <c r="P186" s="20">
        <v>13</v>
      </c>
      <c r="Q186" s="20">
        <v>4</v>
      </c>
      <c r="R186" s="20">
        <v>9</v>
      </c>
      <c r="S186" s="20">
        <v>11</v>
      </c>
      <c r="T186" s="20">
        <v>4</v>
      </c>
      <c r="U186" s="20">
        <v>7</v>
      </c>
      <c r="V186" s="20">
        <v>10</v>
      </c>
      <c r="W186" s="20">
        <v>6</v>
      </c>
      <c r="X186" s="20">
        <v>4</v>
      </c>
      <c r="Y186" s="20">
        <v>15</v>
      </c>
      <c r="Z186" s="20">
        <v>8</v>
      </c>
      <c r="AA186" s="20">
        <v>7</v>
      </c>
      <c r="AB186" s="20">
        <v>17</v>
      </c>
      <c r="AC186" s="20">
        <v>12</v>
      </c>
      <c r="AD186" s="20">
        <v>5</v>
      </c>
      <c r="AE186" s="20">
        <v>31</v>
      </c>
      <c r="AF186" s="20">
        <v>12</v>
      </c>
      <c r="AG186" s="20">
        <v>19</v>
      </c>
      <c r="AH186" s="20">
        <v>21</v>
      </c>
      <c r="AI186" s="20">
        <v>11</v>
      </c>
      <c r="AJ186" s="20">
        <v>10</v>
      </c>
      <c r="AK186" s="20">
        <v>22</v>
      </c>
      <c r="AL186" s="20">
        <v>8</v>
      </c>
      <c r="AM186" s="20">
        <v>14</v>
      </c>
      <c r="AN186" s="20">
        <v>29</v>
      </c>
      <c r="AO186" s="20">
        <v>12</v>
      </c>
      <c r="AP186" s="20">
        <v>17</v>
      </c>
      <c r="AQ186" s="20">
        <v>24</v>
      </c>
      <c r="AR186" s="20">
        <v>8</v>
      </c>
      <c r="AS186" s="20">
        <v>16</v>
      </c>
      <c r="AT186" s="20">
        <v>31</v>
      </c>
      <c r="AU186" s="20">
        <v>20</v>
      </c>
      <c r="AV186" s="20">
        <v>11</v>
      </c>
      <c r="AW186" s="20">
        <v>109</v>
      </c>
      <c r="AX186" s="20">
        <v>38</v>
      </c>
      <c r="AY186" s="20">
        <v>71</v>
      </c>
      <c r="AZ186" s="20">
        <v>43</v>
      </c>
      <c r="BA186" s="20">
        <v>193</v>
      </c>
      <c r="BB186" s="20">
        <v>140</v>
      </c>
      <c r="BC186" s="21">
        <v>0.11436170212765957</v>
      </c>
      <c r="BD186" s="21">
        <v>0.51329787234042556</v>
      </c>
      <c r="BE186" s="21">
        <v>0.37234042553191488</v>
      </c>
      <c r="BF186" s="22">
        <v>52.013297872340424</v>
      </c>
      <c r="BG186" s="17">
        <f t="shared" si="12"/>
        <v>19557</v>
      </c>
    </row>
    <row r="187" spans="1:59" x14ac:dyDescent="0.15">
      <c r="A187" s="178"/>
      <c r="B187" s="18" t="s">
        <v>193</v>
      </c>
      <c r="C187" s="19">
        <v>273</v>
      </c>
      <c r="D187" s="19">
        <v>538</v>
      </c>
      <c r="E187" s="19">
        <v>244</v>
      </c>
      <c r="F187" s="19">
        <v>294</v>
      </c>
      <c r="G187" s="20">
        <v>18</v>
      </c>
      <c r="H187" s="20">
        <v>9</v>
      </c>
      <c r="I187" s="20">
        <v>9</v>
      </c>
      <c r="J187" s="20">
        <v>25</v>
      </c>
      <c r="K187" s="20">
        <v>16</v>
      </c>
      <c r="L187" s="20">
        <v>9</v>
      </c>
      <c r="M187" s="20">
        <v>15</v>
      </c>
      <c r="N187" s="20">
        <v>3</v>
      </c>
      <c r="O187" s="20">
        <v>12</v>
      </c>
      <c r="P187" s="20">
        <v>21</v>
      </c>
      <c r="Q187" s="20">
        <v>13</v>
      </c>
      <c r="R187" s="20">
        <v>8</v>
      </c>
      <c r="S187" s="20">
        <v>23</v>
      </c>
      <c r="T187" s="20">
        <v>11</v>
      </c>
      <c r="U187" s="20">
        <v>12</v>
      </c>
      <c r="V187" s="20">
        <v>10</v>
      </c>
      <c r="W187" s="20">
        <v>3</v>
      </c>
      <c r="X187" s="20">
        <v>7</v>
      </c>
      <c r="Y187" s="20">
        <v>29</v>
      </c>
      <c r="Z187" s="20">
        <v>13</v>
      </c>
      <c r="AA187" s="20">
        <v>16</v>
      </c>
      <c r="AB187" s="20">
        <v>21</v>
      </c>
      <c r="AC187" s="20">
        <v>11</v>
      </c>
      <c r="AD187" s="20">
        <v>10</v>
      </c>
      <c r="AE187" s="20">
        <v>30</v>
      </c>
      <c r="AF187" s="20">
        <v>15</v>
      </c>
      <c r="AG187" s="20">
        <v>15</v>
      </c>
      <c r="AH187" s="20">
        <v>27</v>
      </c>
      <c r="AI187" s="20">
        <v>13</v>
      </c>
      <c r="AJ187" s="20">
        <v>14</v>
      </c>
      <c r="AK187" s="20">
        <v>53</v>
      </c>
      <c r="AL187" s="20">
        <v>25</v>
      </c>
      <c r="AM187" s="20">
        <v>28</v>
      </c>
      <c r="AN187" s="20">
        <v>43</v>
      </c>
      <c r="AO187" s="20">
        <v>17</v>
      </c>
      <c r="AP187" s="20">
        <v>26</v>
      </c>
      <c r="AQ187" s="20">
        <v>36</v>
      </c>
      <c r="AR187" s="20">
        <v>18</v>
      </c>
      <c r="AS187" s="20">
        <v>18</v>
      </c>
      <c r="AT187" s="20">
        <v>38</v>
      </c>
      <c r="AU187" s="20">
        <v>15</v>
      </c>
      <c r="AV187" s="20">
        <v>23</v>
      </c>
      <c r="AW187" s="20">
        <v>149</v>
      </c>
      <c r="AX187" s="20">
        <v>62</v>
      </c>
      <c r="AY187" s="20">
        <v>87</v>
      </c>
      <c r="AZ187" s="20">
        <v>58</v>
      </c>
      <c r="BA187" s="20">
        <v>293</v>
      </c>
      <c r="BB187" s="20">
        <v>187</v>
      </c>
      <c r="BC187" s="21">
        <v>0.10780669144981413</v>
      </c>
      <c r="BD187" s="21">
        <v>0.54460966542750933</v>
      </c>
      <c r="BE187" s="21">
        <v>0.34758364312267659</v>
      </c>
      <c r="BF187" s="22">
        <v>51.410780669144984</v>
      </c>
      <c r="BG187" s="17">
        <f t="shared" si="12"/>
        <v>27659</v>
      </c>
    </row>
    <row r="188" spans="1:59" x14ac:dyDescent="0.15">
      <c r="A188" s="178"/>
      <c r="B188" s="18" t="s">
        <v>194</v>
      </c>
      <c r="C188" s="19">
        <v>167</v>
      </c>
      <c r="D188" s="19">
        <v>397</v>
      </c>
      <c r="E188" s="19">
        <v>184</v>
      </c>
      <c r="F188" s="19">
        <v>213</v>
      </c>
      <c r="G188" s="20">
        <v>15</v>
      </c>
      <c r="H188" s="20">
        <v>6</v>
      </c>
      <c r="I188" s="20">
        <v>9</v>
      </c>
      <c r="J188" s="20">
        <v>21</v>
      </c>
      <c r="K188" s="20">
        <v>9</v>
      </c>
      <c r="L188" s="20">
        <v>12</v>
      </c>
      <c r="M188" s="20">
        <v>18</v>
      </c>
      <c r="N188" s="20">
        <v>9</v>
      </c>
      <c r="O188" s="20">
        <v>9</v>
      </c>
      <c r="P188" s="20">
        <v>22</v>
      </c>
      <c r="Q188" s="20">
        <v>10</v>
      </c>
      <c r="R188" s="20">
        <v>12</v>
      </c>
      <c r="S188" s="20">
        <v>19</v>
      </c>
      <c r="T188" s="20">
        <v>7</v>
      </c>
      <c r="U188" s="20">
        <v>12</v>
      </c>
      <c r="V188" s="20">
        <v>14</v>
      </c>
      <c r="W188" s="20">
        <v>8</v>
      </c>
      <c r="X188" s="20">
        <v>6</v>
      </c>
      <c r="Y188" s="20">
        <v>17</v>
      </c>
      <c r="Z188" s="20">
        <v>8</v>
      </c>
      <c r="AA188" s="20">
        <v>9</v>
      </c>
      <c r="AB188" s="20">
        <v>13</v>
      </c>
      <c r="AC188" s="20">
        <v>4</v>
      </c>
      <c r="AD188" s="20">
        <v>9</v>
      </c>
      <c r="AE188" s="20">
        <v>26</v>
      </c>
      <c r="AF188" s="20">
        <v>14</v>
      </c>
      <c r="AG188" s="20">
        <v>12</v>
      </c>
      <c r="AH188" s="20">
        <v>32</v>
      </c>
      <c r="AI188" s="20">
        <v>16</v>
      </c>
      <c r="AJ188" s="20">
        <v>16</v>
      </c>
      <c r="AK188" s="20">
        <v>33</v>
      </c>
      <c r="AL188" s="20">
        <v>16</v>
      </c>
      <c r="AM188" s="20">
        <v>17</v>
      </c>
      <c r="AN188" s="20">
        <v>17</v>
      </c>
      <c r="AO188" s="20">
        <v>7</v>
      </c>
      <c r="AP188" s="20">
        <v>10</v>
      </c>
      <c r="AQ188" s="20">
        <v>24</v>
      </c>
      <c r="AR188" s="20">
        <v>11</v>
      </c>
      <c r="AS188" s="20">
        <v>13</v>
      </c>
      <c r="AT188" s="20">
        <v>29</v>
      </c>
      <c r="AU188" s="20">
        <v>17</v>
      </c>
      <c r="AV188" s="20">
        <v>12</v>
      </c>
      <c r="AW188" s="20">
        <v>97</v>
      </c>
      <c r="AX188" s="20">
        <v>42</v>
      </c>
      <c r="AY188" s="20">
        <v>55</v>
      </c>
      <c r="AZ188" s="20">
        <v>54</v>
      </c>
      <c r="BA188" s="20">
        <v>217</v>
      </c>
      <c r="BB188" s="20">
        <v>126</v>
      </c>
      <c r="BC188" s="21">
        <v>0.13602015113350127</v>
      </c>
      <c r="BD188" s="21">
        <v>0.54659949622166248</v>
      </c>
      <c r="BE188" s="21">
        <v>0.31738035264483627</v>
      </c>
      <c r="BF188" s="22">
        <v>47.722921914357684</v>
      </c>
      <c r="BG188" s="17">
        <f t="shared" si="12"/>
        <v>18946</v>
      </c>
    </row>
    <row r="189" spans="1:59" x14ac:dyDescent="0.15">
      <c r="A189" s="178"/>
      <c r="B189" s="18" t="s">
        <v>195</v>
      </c>
      <c r="C189" s="19">
        <v>112</v>
      </c>
      <c r="D189" s="19">
        <v>244</v>
      </c>
      <c r="E189" s="19">
        <v>112</v>
      </c>
      <c r="F189" s="19">
        <v>132</v>
      </c>
      <c r="G189" s="20">
        <v>8</v>
      </c>
      <c r="H189" s="20">
        <v>2</v>
      </c>
      <c r="I189" s="20">
        <v>6</v>
      </c>
      <c r="J189" s="20">
        <v>13</v>
      </c>
      <c r="K189" s="20">
        <v>7</v>
      </c>
      <c r="L189" s="20">
        <v>6</v>
      </c>
      <c r="M189" s="20">
        <v>13</v>
      </c>
      <c r="N189" s="20">
        <v>8</v>
      </c>
      <c r="O189" s="20">
        <v>5</v>
      </c>
      <c r="P189" s="20">
        <v>17</v>
      </c>
      <c r="Q189" s="20">
        <v>10</v>
      </c>
      <c r="R189" s="20">
        <v>7</v>
      </c>
      <c r="S189" s="20">
        <v>12</v>
      </c>
      <c r="T189" s="20">
        <v>5</v>
      </c>
      <c r="U189" s="20">
        <v>7</v>
      </c>
      <c r="V189" s="20">
        <v>9</v>
      </c>
      <c r="W189" s="20">
        <v>8</v>
      </c>
      <c r="X189" s="20">
        <v>1</v>
      </c>
      <c r="Y189" s="20">
        <v>7</v>
      </c>
      <c r="Z189" s="20">
        <v>2</v>
      </c>
      <c r="AA189" s="20">
        <v>5</v>
      </c>
      <c r="AB189" s="20">
        <v>7</v>
      </c>
      <c r="AC189" s="20">
        <v>2</v>
      </c>
      <c r="AD189" s="20">
        <v>5</v>
      </c>
      <c r="AE189" s="20">
        <v>27</v>
      </c>
      <c r="AF189" s="20">
        <v>12</v>
      </c>
      <c r="AG189" s="20">
        <v>15</v>
      </c>
      <c r="AH189" s="20">
        <v>14</v>
      </c>
      <c r="AI189" s="20">
        <v>10</v>
      </c>
      <c r="AJ189" s="20">
        <v>4</v>
      </c>
      <c r="AK189" s="20">
        <v>12</v>
      </c>
      <c r="AL189" s="20">
        <v>2</v>
      </c>
      <c r="AM189" s="20">
        <v>10</v>
      </c>
      <c r="AN189" s="20">
        <v>13</v>
      </c>
      <c r="AO189" s="20">
        <v>6</v>
      </c>
      <c r="AP189" s="20">
        <v>7</v>
      </c>
      <c r="AQ189" s="20">
        <v>16</v>
      </c>
      <c r="AR189" s="20">
        <v>9</v>
      </c>
      <c r="AS189" s="20">
        <v>7</v>
      </c>
      <c r="AT189" s="20">
        <v>13</v>
      </c>
      <c r="AU189" s="20">
        <v>7</v>
      </c>
      <c r="AV189" s="20">
        <v>6</v>
      </c>
      <c r="AW189" s="20">
        <v>63</v>
      </c>
      <c r="AX189" s="20">
        <v>22</v>
      </c>
      <c r="AY189" s="20">
        <v>41</v>
      </c>
      <c r="AZ189" s="20">
        <v>34</v>
      </c>
      <c r="BA189" s="20">
        <v>134</v>
      </c>
      <c r="BB189" s="20">
        <v>76</v>
      </c>
      <c r="BC189" s="21">
        <v>0.13934426229508196</v>
      </c>
      <c r="BD189" s="21">
        <v>0.54918032786885251</v>
      </c>
      <c r="BE189" s="21">
        <v>0.31147540983606559</v>
      </c>
      <c r="BF189" s="22">
        <v>47.922131147540981</v>
      </c>
      <c r="BG189" s="17">
        <f t="shared" si="12"/>
        <v>11693</v>
      </c>
    </row>
    <row r="190" spans="1:59" x14ac:dyDescent="0.15">
      <c r="A190" s="178"/>
      <c r="B190" s="18" t="s">
        <v>196</v>
      </c>
      <c r="C190" s="19">
        <v>70</v>
      </c>
      <c r="D190" s="19">
        <v>130</v>
      </c>
      <c r="E190" s="19">
        <v>52</v>
      </c>
      <c r="F190" s="19">
        <v>78</v>
      </c>
      <c r="G190" s="20">
        <v>6</v>
      </c>
      <c r="H190" s="20">
        <v>3</v>
      </c>
      <c r="I190" s="20">
        <v>3</v>
      </c>
      <c r="J190" s="20">
        <v>6</v>
      </c>
      <c r="K190" s="20">
        <v>1</v>
      </c>
      <c r="L190" s="20">
        <v>5</v>
      </c>
      <c r="M190" s="20">
        <v>8</v>
      </c>
      <c r="N190" s="20">
        <v>3</v>
      </c>
      <c r="O190" s="20">
        <v>5</v>
      </c>
      <c r="P190" s="20">
        <v>6</v>
      </c>
      <c r="Q190" s="20">
        <v>4</v>
      </c>
      <c r="R190" s="20">
        <v>2</v>
      </c>
      <c r="S190" s="20">
        <v>7</v>
      </c>
      <c r="T190" s="20">
        <v>1</v>
      </c>
      <c r="U190" s="20">
        <v>6</v>
      </c>
      <c r="V190" s="20">
        <v>8</v>
      </c>
      <c r="W190" s="20">
        <v>3</v>
      </c>
      <c r="X190" s="20">
        <v>5</v>
      </c>
      <c r="Y190" s="20">
        <v>2</v>
      </c>
      <c r="Z190" s="20">
        <v>1</v>
      </c>
      <c r="AA190" s="20">
        <v>1</v>
      </c>
      <c r="AB190" s="20">
        <v>9</v>
      </c>
      <c r="AC190" s="20">
        <v>6</v>
      </c>
      <c r="AD190" s="20">
        <v>3</v>
      </c>
      <c r="AE190" s="20">
        <v>11</v>
      </c>
      <c r="AF190" s="20">
        <v>4</v>
      </c>
      <c r="AG190" s="20">
        <v>7</v>
      </c>
      <c r="AH190" s="20">
        <v>7</v>
      </c>
      <c r="AI190" s="20">
        <v>3</v>
      </c>
      <c r="AJ190" s="20">
        <v>4</v>
      </c>
      <c r="AK190" s="20">
        <v>13</v>
      </c>
      <c r="AL190" s="20">
        <v>5</v>
      </c>
      <c r="AM190" s="20">
        <v>8</v>
      </c>
      <c r="AN190" s="20">
        <v>5</v>
      </c>
      <c r="AO190" s="20">
        <v>3</v>
      </c>
      <c r="AP190" s="20">
        <v>2</v>
      </c>
      <c r="AQ190" s="20">
        <v>3</v>
      </c>
      <c r="AR190" s="20">
        <v>1</v>
      </c>
      <c r="AS190" s="20">
        <v>2</v>
      </c>
      <c r="AT190" s="20">
        <v>4</v>
      </c>
      <c r="AU190" s="20">
        <v>2</v>
      </c>
      <c r="AV190" s="20">
        <v>2</v>
      </c>
      <c r="AW190" s="20">
        <v>35</v>
      </c>
      <c r="AX190" s="20">
        <v>12</v>
      </c>
      <c r="AY190" s="20">
        <v>23</v>
      </c>
      <c r="AZ190" s="20">
        <v>20</v>
      </c>
      <c r="BA190" s="20">
        <v>71</v>
      </c>
      <c r="BB190" s="20">
        <v>39</v>
      </c>
      <c r="BC190" s="21">
        <v>0.15384615384615385</v>
      </c>
      <c r="BD190" s="21">
        <v>0.5461538461538461</v>
      </c>
      <c r="BE190" s="21">
        <v>0.3</v>
      </c>
      <c r="BF190" s="22">
        <v>47.023076923076921</v>
      </c>
      <c r="BG190" s="17">
        <f t="shared" si="12"/>
        <v>6113</v>
      </c>
    </row>
    <row r="191" spans="1:59" x14ac:dyDescent="0.15">
      <c r="A191" s="178"/>
      <c r="B191" s="18" t="s">
        <v>197</v>
      </c>
      <c r="C191" s="19">
        <v>64</v>
      </c>
      <c r="D191" s="19">
        <v>143</v>
      </c>
      <c r="E191" s="19">
        <v>64</v>
      </c>
      <c r="F191" s="19">
        <v>79</v>
      </c>
      <c r="G191" s="20">
        <v>4</v>
      </c>
      <c r="H191" s="20">
        <v>2</v>
      </c>
      <c r="I191" s="20">
        <v>2</v>
      </c>
      <c r="J191" s="20">
        <v>10</v>
      </c>
      <c r="K191" s="20">
        <v>8</v>
      </c>
      <c r="L191" s="20">
        <v>2</v>
      </c>
      <c r="M191" s="20">
        <v>10</v>
      </c>
      <c r="N191" s="20">
        <v>4</v>
      </c>
      <c r="O191" s="20">
        <v>6</v>
      </c>
      <c r="P191" s="20">
        <v>5</v>
      </c>
      <c r="Q191" s="20">
        <v>4</v>
      </c>
      <c r="R191" s="20">
        <v>1</v>
      </c>
      <c r="S191" s="20">
        <v>5</v>
      </c>
      <c r="T191" s="20">
        <v>3</v>
      </c>
      <c r="U191" s="20">
        <v>2</v>
      </c>
      <c r="V191" s="20">
        <v>6</v>
      </c>
      <c r="W191" s="20">
        <v>2</v>
      </c>
      <c r="X191" s="20">
        <v>4</v>
      </c>
      <c r="Y191" s="20">
        <v>5</v>
      </c>
      <c r="Z191" s="20">
        <v>2</v>
      </c>
      <c r="AA191" s="20">
        <v>3</v>
      </c>
      <c r="AB191" s="20">
        <v>6</v>
      </c>
      <c r="AC191" s="20">
        <v>2</v>
      </c>
      <c r="AD191" s="20">
        <v>4</v>
      </c>
      <c r="AE191" s="20">
        <v>9</v>
      </c>
      <c r="AF191" s="20">
        <v>4</v>
      </c>
      <c r="AG191" s="20">
        <v>5</v>
      </c>
      <c r="AH191" s="20">
        <v>14</v>
      </c>
      <c r="AI191" s="20">
        <v>6</v>
      </c>
      <c r="AJ191" s="20">
        <v>8</v>
      </c>
      <c r="AK191" s="20">
        <v>5</v>
      </c>
      <c r="AL191" s="20">
        <v>2</v>
      </c>
      <c r="AM191" s="20">
        <v>3</v>
      </c>
      <c r="AN191" s="20">
        <v>8</v>
      </c>
      <c r="AO191" s="20">
        <v>2</v>
      </c>
      <c r="AP191" s="20">
        <v>6</v>
      </c>
      <c r="AQ191" s="20">
        <v>2</v>
      </c>
      <c r="AR191" s="20">
        <v>0</v>
      </c>
      <c r="AS191" s="20">
        <v>2</v>
      </c>
      <c r="AT191" s="20">
        <v>10</v>
      </c>
      <c r="AU191" s="20">
        <v>5</v>
      </c>
      <c r="AV191" s="20">
        <v>5</v>
      </c>
      <c r="AW191" s="20">
        <v>44</v>
      </c>
      <c r="AX191" s="20">
        <v>18</v>
      </c>
      <c r="AY191" s="20">
        <v>26</v>
      </c>
      <c r="AZ191" s="20">
        <v>24</v>
      </c>
      <c r="BA191" s="20">
        <v>65</v>
      </c>
      <c r="BB191" s="20">
        <v>54</v>
      </c>
      <c r="BC191" s="21">
        <v>0.16783216783216784</v>
      </c>
      <c r="BD191" s="21">
        <v>0.45454545454545453</v>
      </c>
      <c r="BE191" s="21">
        <v>0.3776223776223776</v>
      </c>
      <c r="BF191" s="22">
        <v>48.986013986013987</v>
      </c>
      <c r="BG191" s="17">
        <f t="shared" si="12"/>
        <v>7005</v>
      </c>
    </row>
    <row r="192" spans="1:59" x14ac:dyDescent="0.15">
      <c r="A192" s="178"/>
      <c r="B192" s="18" t="s">
        <v>198</v>
      </c>
      <c r="C192" s="19">
        <v>36</v>
      </c>
      <c r="D192" s="19">
        <v>80</v>
      </c>
      <c r="E192" s="19">
        <v>43</v>
      </c>
      <c r="F192" s="19">
        <v>37</v>
      </c>
      <c r="G192" s="20">
        <v>1</v>
      </c>
      <c r="H192" s="20">
        <v>1</v>
      </c>
      <c r="I192" s="20">
        <v>0</v>
      </c>
      <c r="J192" s="20">
        <v>2</v>
      </c>
      <c r="K192" s="20">
        <v>2</v>
      </c>
      <c r="L192" s="20">
        <v>0</v>
      </c>
      <c r="M192" s="20">
        <v>2</v>
      </c>
      <c r="N192" s="20">
        <v>2</v>
      </c>
      <c r="O192" s="20">
        <v>0</v>
      </c>
      <c r="P192" s="20">
        <v>4</v>
      </c>
      <c r="Q192" s="20">
        <v>2</v>
      </c>
      <c r="R192" s="20">
        <v>2</v>
      </c>
      <c r="S192" s="20">
        <v>3</v>
      </c>
      <c r="T192" s="20">
        <v>1</v>
      </c>
      <c r="U192" s="20">
        <v>2</v>
      </c>
      <c r="V192" s="20">
        <v>4</v>
      </c>
      <c r="W192" s="20">
        <v>4</v>
      </c>
      <c r="X192" s="20">
        <v>0</v>
      </c>
      <c r="Y192" s="20">
        <v>4</v>
      </c>
      <c r="Z192" s="20">
        <v>1</v>
      </c>
      <c r="AA192" s="20">
        <v>3</v>
      </c>
      <c r="AB192" s="20">
        <v>1</v>
      </c>
      <c r="AC192" s="20">
        <v>1</v>
      </c>
      <c r="AD192" s="20">
        <v>0</v>
      </c>
      <c r="AE192" s="20">
        <v>3</v>
      </c>
      <c r="AF192" s="20">
        <v>1</v>
      </c>
      <c r="AG192" s="20">
        <v>2</v>
      </c>
      <c r="AH192" s="20">
        <v>7</v>
      </c>
      <c r="AI192" s="20">
        <v>5</v>
      </c>
      <c r="AJ192" s="20">
        <v>2</v>
      </c>
      <c r="AK192" s="20">
        <v>11</v>
      </c>
      <c r="AL192" s="20">
        <v>7</v>
      </c>
      <c r="AM192" s="20">
        <v>4</v>
      </c>
      <c r="AN192" s="20">
        <v>4</v>
      </c>
      <c r="AO192" s="20">
        <v>1</v>
      </c>
      <c r="AP192" s="20">
        <v>3</v>
      </c>
      <c r="AQ192" s="20">
        <v>7</v>
      </c>
      <c r="AR192" s="20">
        <v>2</v>
      </c>
      <c r="AS192" s="20">
        <v>5</v>
      </c>
      <c r="AT192" s="20">
        <v>8</v>
      </c>
      <c r="AU192" s="20">
        <v>5</v>
      </c>
      <c r="AV192" s="20">
        <v>3</v>
      </c>
      <c r="AW192" s="20">
        <v>19</v>
      </c>
      <c r="AX192" s="20">
        <v>8</v>
      </c>
      <c r="AY192" s="20">
        <v>11</v>
      </c>
      <c r="AZ192" s="20">
        <v>5</v>
      </c>
      <c r="BA192" s="20">
        <v>48</v>
      </c>
      <c r="BB192" s="20">
        <v>27</v>
      </c>
      <c r="BC192" s="21">
        <v>6.25E-2</v>
      </c>
      <c r="BD192" s="21">
        <v>0.6</v>
      </c>
      <c r="BE192" s="21">
        <v>0.33750000000000002</v>
      </c>
      <c r="BF192" s="22">
        <v>51.875</v>
      </c>
      <c r="BG192" s="17">
        <f t="shared" si="12"/>
        <v>4150</v>
      </c>
    </row>
    <row r="193" spans="1:59" ht="14.25" thickBot="1" x14ac:dyDescent="0.2">
      <c r="A193" s="178"/>
      <c r="B193" s="23" t="s">
        <v>265</v>
      </c>
      <c r="C193" s="24">
        <v>353</v>
      </c>
      <c r="D193" s="24">
        <v>706</v>
      </c>
      <c r="E193" s="24">
        <v>311</v>
      </c>
      <c r="F193" s="24">
        <v>395</v>
      </c>
      <c r="G193" s="25">
        <v>16</v>
      </c>
      <c r="H193" s="25">
        <v>8</v>
      </c>
      <c r="I193" s="25">
        <v>8</v>
      </c>
      <c r="J193" s="25">
        <v>26</v>
      </c>
      <c r="K193" s="25">
        <v>14</v>
      </c>
      <c r="L193" s="25">
        <v>12</v>
      </c>
      <c r="M193" s="25">
        <v>38</v>
      </c>
      <c r="N193" s="25">
        <v>14</v>
      </c>
      <c r="O193" s="25">
        <v>24</v>
      </c>
      <c r="P193" s="25">
        <v>24</v>
      </c>
      <c r="Q193" s="25">
        <v>15</v>
      </c>
      <c r="R193" s="25">
        <v>9</v>
      </c>
      <c r="S193" s="25">
        <v>33</v>
      </c>
      <c r="T193" s="25">
        <v>10</v>
      </c>
      <c r="U193" s="25">
        <v>23</v>
      </c>
      <c r="V193" s="25">
        <v>20</v>
      </c>
      <c r="W193" s="25">
        <v>9</v>
      </c>
      <c r="X193" s="25">
        <v>11</v>
      </c>
      <c r="Y193" s="25">
        <v>20</v>
      </c>
      <c r="Z193" s="25">
        <v>8</v>
      </c>
      <c r="AA193" s="25">
        <v>12</v>
      </c>
      <c r="AB193" s="25">
        <v>32</v>
      </c>
      <c r="AC193" s="25">
        <v>18</v>
      </c>
      <c r="AD193" s="25">
        <v>14</v>
      </c>
      <c r="AE193" s="25">
        <v>36</v>
      </c>
      <c r="AF193" s="25">
        <v>16</v>
      </c>
      <c r="AG193" s="25">
        <v>20</v>
      </c>
      <c r="AH193" s="25">
        <v>43</v>
      </c>
      <c r="AI193" s="25">
        <v>19</v>
      </c>
      <c r="AJ193" s="25">
        <v>24</v>
      </c>
      <c r="AK193" s="25">
        <v>46</v>
      </c>
      <c r="AL193" s="25">
        <v>24</v>
      </c>
      <c r="AM193" s="25">
        <v>22</v>
      </c>
      <c r="AN193" s="25">
        <v>45</v>
      </c>
      <c r="AO193" s="25">
        <v>21</v>
      </c>
      <c r="AP193" s="25">
        <v>24</v>
      </c>
      <c r="AQ193" s="25">
        <v>63</v>
      </c>
      <c r="AR193" s="25">
        <v>30</v>
      </c>
      <c r="AS193" s="25">
        <v>33</v>
      </c>
      <c r="AT193" s="25">
        <v>47</v>
      </c>
      <c r="AU193" s="25">
        <v>22</v>
      </c>
      <c r="AV193" s="25">
        <v>25</v>
      </c>
      <c r="AW193" s="25">
        <v>217</v>
      </c>
      <c r="AX193" s="25">
        <v>83</v>
      </c>
      <c r="AY193" s="25">
        <v>134</v>
      </c>
      <c r="AZ193" s="25">
        <v>80</v>
      </c>
      <c r="BA193" s="25">
        <v>362</v>
      </c>
      <c r="BB193" s="25">
        <v>264</v>
      </c>
      <c r="BC193" s="26">
        <v>0.11331444759206799</v>
      </c>
      <c r="BD193" s="26">
        <v>0.5127478753541076</v>
      </c>
      <c r="BE193" s="26">
        <v>0.37393767705382436</v>
      </c>
      <c r="BF193" s="27">
        <v>52.215297450424927</v>
      </c>
      <c r="BG193" s="17">
        <f t="shared" si="12"/>
        <v>36864</v>
      </c>
    </row>
    <row r="194" spans="1:59" x14ac:dyDescent="0.15">
      <c r="A194" s="178"/>
      <c r="B194" s="38"/>
      <c r="C194" s="39"/>
      <c r="D194" s="39"/>
      <c r="E194" s="39"/>
      <c r="F194" s="39"/>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1"/>
      <c r="BD194" s="41"/>
      <c r="BE194" s="41"/>
      <c r="BF194" s="42"/>
    </row>
    <row r="195" spans="1:59" x14ac:dyDescent="0.15">
      <c r="A195" s="178"/>
      <c r="B195" s="38" t="s">
        <v>187</v>
      </c>
      <c r="C195" s="39">
        <v>2532</v>
      </c>
      <c r="D195" s="39">
        <v>5048</v>
      </c>
      <c r="E195" s="39">
        <v>2287</v>
      </c>
      <c r="F195" s="39">
        <v>2761</v>
      </c>
      <c r="G195" s="39">
        <v>158</v>
      </c>
      <c r="H195" s="39">
        <v>74</v>
      </c>
      <c r="I195" s="39">
        <v>84</v>
      </c>
      <c r="J195" s="39">
        <v>209</v>
      </c>
      <c r="K195" s="39">
        <v>115</v>
      </c>
      <c r="L195" s="39">
        <v>94</v>
      </c>
      <c r="M195" s="39">
        <v>229</v>
      </c>
      <c r="N195" s="39">
        <v>104</v>
      </c>
      <c r="O195" s="39">
        <v>125</v>
      </c>
      <c r="P195" s="39">
        <v>219</v>
      </c>
      <c r="Q195" s="39">
        <v>122</v>
      </c>
      <c r="R195" s="39">
        <v>97</v>
      </c>
      <c r="S195" s="39">
        <v>204</v>
      </c>
      <c r="T195" s="39">
        <v>83</v>
      </c>
      <c r="U195" s="39">
        <v>121</v>
      </c>
      <c r="V195" s="39">
        <v>166</v>
      </c>
      <c r="W195" s="39">
        <v>83</v>
      </c>
      <c r="X195" s="39">
        <v>83</v>
      </c>
      <c r="Y195" s="39">
        <v>210</v>
      </c>
      <c r="Z195" s="39">
        <v>96</v>
      </c>
      <c r="AA195" s="39">
        <v>114</v>
      </c>
      <c r="AB195" s="39">
        <v>222</v>
      </c>
      <c r="AC195" s="39">
        <v>118</v>
      </c>
      <c r="AD195" s="39">
        <v>104</v>
      </c>
      <c r="AE195" s="39">
        <v>304</v>
      </c>
      <c r="AF195" s="39">
        <v>136</v>
      </c>
      <c r="AG195" s="39">
        <v>168</v>
      </c>
      <c r="AH195" s="39">
        <v>332</v>
      </c>
      <c r="AI195" s="39">
        <v>158</v>
      </c>
      <c r="AJ195" s="39">
        <v>174</v>
      </c>
      <c r="AK195" s="39">
        <v>370</v>
      </c>
      <c r="AL195" s="39">
        <v>176</v>
      </c>
      <c r="AM195" s="39">
        <v>194</v>
      </c>
      <c r="AN195" s="39">
        <v>298</v>
      </c>
      <c r="AO195" s="39">
        <v>135</v>
      </c>
      <c r="AP195" s="39">
        <v>163</v>
      </c>
      <c r="AQ195" s="39">
        <v>307</v>
      </c>
      <c r="AR195" s="39">
        <v>147</v>
      </c>
      <c r="AS195" s="39">
        <v>160</v>
      </c>
      <c r="AT195" s="39">
        <v>340</v>
      </c>
      <c r="AU195" s="39">
        <v>161</v>
      </c>
      <c r="AV195" s="39">
        <v>179</v>
      </c>
      <c r="AW195" s="39">
        <v>1480</v>
      </c>
      <c r="AX195" s="39">
        <v>579</v>
      </c>
      <c r="AY195" s="39">
        <v>901</v>
      </c>
      <c r="AZ195" s="39">
        <v>596</v>
      </c>
      <c r="BA195" s="39">
        <v>2632</v>
      </c>
      <c r="BB195" s="39">
        <v>1820</v>
      </c>
      <c r="BC195" s="41">
        <v>0.11806656101426308</v>
      </c>
      <c r="BD195" s="41">
        <v>0.52139461172741675</v>
      </c>
      <c r="BE195" s="41">
        <v>0.36053882725832015</v>
      </c>
      <c r="BF195" s="42">
        <v>50.695126782884309</v>
      </c>
    </row>
    <row r="196" spans="1:59" ht="14.25" thickBot="1" x14ac:dyDescent="0.2">
      <c r="A196" s="179"/>
      <c r="B196" s="38"/>
      <c r="C196" s="39"/>
      <c r="D196" s="39"/>
      <c r="E196" s="39"/>
      <c r="F196" s="39"/>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1"/>
      <c r="BD196" s="41"/>
      <c r="BE196" s="41"/>
      <c r="BF196" s="42"/>
    </row>
    <row r="197" spans="1:59" ht="13.5" customHeight="1" x14ac:dyDescent="0.15">
      <c r="A197" s="177" t="s">
        <v>199</v>
      </c>
      <c r="B197" s="12" t="s">
        <v>200</v>
      </c>
      <c r="C197" s="13">
        <v>172</v>
      </c>
      <c r="D197" s="13">
        <v>311</v>
      </c>
      <c r="E197" s="13">
        <v>120</v>
      </c>
      <c r="F197" s="13">
        <v>191</v>
      </c>
      <c r="G197" s="14">
        <v>11</v>
      </c>
      <c r="H197" s="14">
        <v>2</v>
      </c>
      <c r="I197" s="14">
        <v>9</v>
      </c>
      <c r="J197" s="14">
        <v>11</v>
      </c>
      <c r="K197" s="14">
        <v>4</v>
      </c>
      <c r="L197" s="14">
        <v>7</v>
      </c>
      <c r="M197" s="14">
        <v>11</v>
      </c>
      <c r="N197" s="14">
        <v>5</v>
      </c>
      <c r="O197" s="14">
        <v>6</v>
      </c>
      <c r="P197" s="14">
        <v>14</v>
      </c>
      <c r="Q197" s="14">
        <v>4</v>
      </c>
      <c r="R197" s="14">
        <v>10</v>
      </c>
      <c r="S197" s="14">
        <v>29</v>
      </c>
      <c r="T197" s="14">
        <v>6</v>
      </c>
      <c r="U197" s="14">
        <v>23</v>
      </c>
      <c r="V197" s="14">
        <v>11</v>
      </c>
      <c r="W197" s="14">
        <v>3</v>
      </c>
      <c r="X197" s="14">
        <v>8</v>
      </c>
      <c r="Y197" s="14">
        <v>7</v>
      </c>
      <c r="Z197" s="14">
        <v>1</v>
      </c>
      <c r="AA197" s="14">
        <v>6</v>
      </c>
      <c r="AB197" s="14">
        <v>14</v>
      </c>
      <c r="AC197" s="14">
        <v>7</v>
      </c>
      <c r="AD197" s="14">
        <v>7</v>
      </c>
      <c r="AE197" s="14">
        <v>13</v>
      </c>
      <c r="AF197" s="14">
        <v>7</v>
      </c>
      <c r="AG197" s="14">
        <v>6</v>
      </c>
      <c r="AH197" s="14">
        <v>22</v>
      </c>
      <c r="AI197" s="14">
        <v>10</v>
      </c>
      <c r="AJ197" s="14">
        <v>12</v>
      </c>
      <c r="AK197" s="14">
        <v>17</v>
      </c>
      <c r="AL197" s="14">
        <v>8</v>
      </c>
      <c r="AM197" s="14">
        <v>9</v>
      </c>
      <c r="AN197" s="14">
        <v>18</v>
      </c>
      <c r="AO197" s="14">
        <v>9</v>
      </c>
      <c r="AP197" s="14">
        <v>9</v>
      </c>
      <c r="AQ197" s="14">
        <v>20</v>
      </c>
      <c r="AR197" s="14">
        <v>8</v>
      </c>
      <c r="AS197" s="14">
        <v>12</v>
      </c>
      <c r="AT197" s="14">
        <v>25</v>
      </c>
      <c r="AU197" s="14">
        <v>10</v>
      </c>
      <c r="AV197" s="14">
        <v>15</v>
      </c>
      <c r="AW197" s="14">
        <v>88</v>
      </c>
      <c r="AX197" s="14">
        <v>36</v>
      </c>
      <c r="AY197" s="14">
        <v>52</v>
      </c>
      <c r="AZ197" s="14">
        <v>33</v>
      </c>
      <c r="BA197" s="14">
        <v>165</v>
      </c>
      <c r="BB197" s="14">
        <v>113</v>
      </c>
      <c r="BC197" s="15">
        <v>0.10610932475884244</v>
      </c>
      <c r="BD197" s="15">
        <v>0.53054662379421225</v>
      </c>
      <c r="BE197" s="15">
        <v>0.36334405144694532</v>
      </c>
      <c r="BF197" s="16">
        <v>50.163987138263664</v>
      </c>
      <c r="BG197" s="17">
        <f t="shared" ref="BG197:BG206" si="13">BF197*D197</f>
        <v>15601</v>
      </c>
    </row>
    <row r="198" spans="1:59" x14ac:dyDescent="0.15">
      <c r="A198" s="178"/>
      <c r="B198" s="18" t="s">
        <v>201</v>
      </c>
      <c r="C198" s="19">
        <v>790</v>
      </c>
      <c r="D198" s="19">
        <v>1467</v>
      </c>
      <c r="E198" s="19">
        <v>677</v>
      </c>
      <c r="F198" s="19">
        <v>790</v>
      </c>
      <c r="G198" s="20">
        <v>44</v>
      </c>
      <c r="H198" s="20">
        <v>19</v>
      </c>
      <c r="I198" s="20">
        <v>25</v>
      </c>
      <c r="J198" s="20">
        <v>38</v>
      </c>
      <c r="K198" s="20">
        <v>18</v>
      </c>
      <c r="L198" s="20">
        <v>20</v>
      </c>
      <c r="M198" s="20">
        <v>72</v>
      </c>
      <c r="N198" s="20">
        <v>35</v>
      </c>
      <c r="O198" s="20">
        <v>37</v>
      </c>
      <c r="P198" s="20">
        <v>78</v>
      </c>
      <c r="Q198" s="20">
        <v>48</v>
      </c>
      <c r="R198" s="20">
        <v>30</v>
      </c>
      <c r="S198" s="20">
        <v>76</v>
      </c>
      <c r="T198" s="20">
        <v>41</v>
      </c>
      <c r="U198" s="20">
        <v>35</v>
      </c>
      <c r="V198" s="20">
        <v>59</v>
      </c>
      <c r="W198" s="20">
        <v>29</v>
      </c>
      <c r="X198" s="20">
        <v>30</v>
      </c>
      <c r="Y198" s="20">
        <v>58</v>
      </c>
      <c r="Z198" s="20">
        <v>32</v>
      </c>
      <c r="AA198" s="20">
        <v>26</v>
      </c>
      <c r="AB198" s="20">
        <v>65</v>
      </c>
      <c r="AC198" s="20">
        <v>32</v>
      </c>
      <c r="AD198" s="20">
        <v>33</v>
      </c>
      <c r="AE198" s="20">
        <v>87</v>
      </c>
      <c r="AF198" s="20">
        <v>52</v>
      </c>
      <c r="AG198" s="20">
        <v>35</v>
      </c>
      <c r="AH198" s="20">
        <v>120</v>
      </c>
      <c r="AI198" s="20">
        <v>53</v>
      </c>
      <c r="AJ198" s="20">
        <v>67</v>
      </c>
      <c r="AK198" s="20">
        <v>103</v>
      </c>
      <c r="AL198" s="20">
        <v>46</v>
      </c>
      <c r="AM198" s="20">
        <v>57</v>
      </c>
      <c r="AN198" s="20">
        <v>81</v>
      </c>
      <c r="AO198" s="20">
        <v>41</v>
      </c>
      <c r="AP198" s="20">
        <v>40</v>
      </c>
      <c r="AQ198" s="20">
        <v>104</v>
      </c>
      <c r="AR198" s="20">
        <v>44</v>
      </c>
      <c r="AS198" s="20">
        <v>60</v>
      </c>
      <c r="AT198" s="20">
        <v>98</v>
      </c>
      <c r="AU198" s="20">
        <v>41</v>
      </c>
      <c r="AV198" s="20">
        <v>57</v>
      </c>
      <c r="AW198" s="20">
        <v>384</v>
      </c>
      <c r="AX198" s="20">
        <v>146</v>
      </c>
      <c r="AY198" s="20">
        <v>238</v>
      </c>
      <c r="AZ198" s="20">
        <v>154</v>
      </c>
      <c r="BA198" s="20">
        <v>831</v>
      </c>
      <c r="BB198" s="20">
        <v>482</v>
      </c>
      <c r="BC198" s="21">
        <v>0.10497614178595774</v>
      </c>
      <c r="BD198" s="21">
        <v>0.56646216768916158</v>
      </c>
      <c r="BE198" s="21">
        <v>0.32856169052488071</v>
      </c>
      <c r="BF198" s="22">
        <v>49.427402862985687</v>
      </c>
      <c r="BG198" s="17">
        <f t="shared" si="13"/>
        <v>72510</v>
      </c>
    </row>
    <row r="199" spans="1:59" x14ac:dyDescent="0.15">
      <c r="A199" s="178"/>
      <c r="B199" s="18" t="s">
        <v>202</v>
      </c>
      <c r="C199" s="19">
        <v>196</v>
      </c>
      <c r="D199" s="19">
        <v>320</v>
      </c>
      <c r="E199" s="19">
        <v>134</v>
      </c>
      <c r="F199" s="19">
        <v>186</v>
      </c>
      <c r="G199" s="20">
        <v>6</v>
      </c>
      <c r="H199" s="20">
        <v>4</v>
      </c>
      <c r="I199" s="20">
        <v>2</v>
      </c>
      <c r="J199" s="20">
        <v>8</v>
      </c>
      <c r="K199" s="20">
        <v>5</v>
      </c>
      <c r="L199" s="20">
        <v>3</v>
      </c>
      <c r="M199" s="20">
        <v>14</v>
      </c>
      <c r="N199" s="20">
        <v>4</v>
      </c>
      <c r="O199" s="20">
        <v>10</v>
      </c>
      <c r="P199" s="20">
        <v>12</v>
      </c>
      <c r="Q199" s="20">
        <v>7</v>
      </c>
      <c r="R199" s="20">
        <v>5</v>
      </c>
      <c r="S199" s="20">
        <v>15</v>
      </c>
      <c r="T199" s="20">
        <v>7</v>
      </c>
      <c r="U199" s="20">
        <v>8</v>
      </c>
      <c r="V199" s="20">
        <v>6</v>
      </c>
      <c r="W199" s="20">
        <v>4</v>
      </c>
      <c r="X199" s="20">
        <v>2</v>
      </c>
      <c r="Y199" s="20">
        <v>9</v>
      </c>
      <c r="Z199" s="20">
        <v>4</v>
      </c>
      <c r="AA199" s="20">
        <v>5</v>
      </c>
      <c r="AB199" s="20">
        <v>12</v>
      </c>
      <c r="AC199" s="20">
        <v>5</v>
      </c>
      <c r="AD199" s="20">
        <v>7</v>
      </c>
      <c r="AE199" s="20">
        <v>22</v>
      </c>
      <c r="AF199" s="20">
        <v>9</v>
      </c>
      <c r="AG199" s="20">
        <v>13</v>
      </c>
      <c r="AH199" s="20">
        <v>26</v>
      </c>
      <c r="AI199" s="20">
        <v>10</v>
      </c>
      <c r="AJ199" s="20">
        <v>16</v>
      </c>
      <c r="AK199" s="20">
        <v>24</v>
      </c>
      <c r="AL199" s="20">
        <v>9</v>
      </c>
      <c r="AM199" s="20">
        <v>15</v>
      </c>
      <c r="AN199" s="20">
        <v>15</v>
      </c>
      <c r="AO199" s="20">
        <v>8</v>
      </c>
      <c r="AP199" s="20">
        <v>7</v>
      </c>
      <c r="AQ199" s="20">
        <v>12</v>
      </c>
      <c r="AR199" s="20">
        <v>5</v>
      </c>
      <c r="AS199" s="20">
        <v>7</v>
      </c>
      <c r="AT199" s="20">
        <v>21</v>
      </c>
      <c r="AU199" s="20">
        <v>9</v>
      </c>
      <c r="AV199" s="20">
        <v>12</v>
      </c>
      <c r="AW199" s="20">
        <v>118</v>
      </c>
      <c r="AX199" s="20">
        <v>44</v>
      </c>
      <c r="AY199" s="20">
        <v>74</v>
      </c>
      <c r="AZ199" s="20">
        <v>28</v>
      </c>
      <c r="BA199" s="20">
        <v>153</v>
      </c>
      <c r="BB199" s="20">
        <v>139</v>
      </c>
      <c r="BC199" s="21">
        <v>8.7499999999999994E-2</v>
      </c>
      <c r="BD199" s="21">
        <v>0.47812500000000002</v>
      </c>
      <c r="BE199" s="21">
        <v>0.43437500000000001</v>
      </c>
      <c r="BF199" s="22">
        <v>54.543750000000003</v>
      </c>
      <c r="BG199" s="17">
        <f t="shared" si="13"/>
        <v>17454</v>
      </c>
    </row>
    <row r="200" spans="1:59" x14ac:dyDescent="0.15">
      <c r="A200" s="178"/>
      <c r="B200" s="18" t="s">
        <v>203</v>
      </c>
      <c r="C200" s="19">
        <v>364</v>
      </c>
      <c r="D200" s="19">
        <v>773</v>
      </c>
      <c r="E200" s="19">
        <v>329</v>
      </c>
      <c r="F200" s="19">
        <v>444</v>
      </c>
      <c r="G200" s="20">
        <v>20</v>
      </c>
      <c r="H200" s="20">
        <v>10</v>
      </c>
      <c r="I200" s="20">
        <v>10</v>
      </c>
      <c r="J200" s="20">
        <v>27</v>
      </c>
      <c r="K200" s="20">
        <v>11</v>
      </c>
      <c r="L200" s="20">
        <v>16</v>
      </c>
      <c r="M200" s="20">
        <v>50</v>
      </c>
      <c r="N200" s="20">
        <v>21</v>
      </c>
      <c r="O200" s="20">
        <v>29</v>
      </c>
      <c r="P200" s="20">
        <v>60</v>
      </c>
      <c r="Q200" s="20">
        <v>29</v>
      </c>
      <c r="R200" s="20">
        <v>31</v>
      </c>
      <c r="S200" s="20">
        <v>34</v>
      </c>
      <c r="T200" s="20">
        <v>16</v>
      </c>
      <c r="U200" s="20">
        <v>18</v>
      </c>
      <c r="V200" s="20">
        <v>15</v>
      </c>
      <c r="W200" s="20">
        <v>9</v>
      </c>
      <c r="X200" s="20">
        <v>6</v>
      </c>
      <c r="Y200" s="20">
        <v>17</v>
      </c>
      <c r="Z200" s="20">
        <v>7</v>
      </c>
      <c r="AA200" s="20">
        <v>10</v>
      </c>
      <c r="AB200" s="20">
        <v>29</v>
      </c>
      <c r="AC200" s="20">
        <v>12</v>
      </c>
      <c r="AD200" s="20">
        <v>17</v>
      </c>
      <c r="AE200" s="20">
        <v>37</v>
      </c>
      <c r="AF200" s="20">
        <v>15</v>
      </c>
      <c r="AG200" s="20">
        <v>22</v>
      </c>
      <c r="AH200" s="20">
        <v>55</v>
      </c>
      <c r="AI200" s="20">
        <v>24</v>
      </c>
      <c r="AJ200" s="20">
        <v>31</v>
      </c>
      <c r="AK200" s="20">
        <v>67</v>
      </c>
      <c r="AL200" s="20">
        <v>27</v>
      </c>
      <c r="AM200" s="20">
        <v>40</v>
      </c>
      <c r="AN200" s="20">
        <v>44</v>
      </c>
      <c r="AO200" s="20">
        <v>25</v>
      </c>
      <c r="AP200" s="20">
        <v>19</v>
      </c>
      <c r="AQ200" s="20">
        <v>42</v>
      </c>
      <c r="AR200" s="20">
        <v>21</v>
      </c>
      <c r="AS200" s="20">
        <v>21</v>
      </c>
      <c r="AT200" s="20">
        <v>42</v>
      </c>
      <c r="AU200" s="20">
        <v>16</v>
      </c>
      <c r="AV200" s="20">
        <v>26</v>
      </c>
      <c r="AW200" s="20">
        <v>234</v>
      </c>
      <c r="AX200" s="20">
        <v>86</v>
      </c>
      <c r="AY200" s="20">
        <v>148</v>
      </c>
      <c r="AZ200" s="20">
        <v>97</v>
      </c>
      <c r="BA200" s="20">
        <v>400</v>
      </c>
      <c r="BB200" s="20">
        <v>276</v>
      </c>
      <c r="BC200" s="21">
        <v>0.12548512289780078</v>
      </c>
      <c r="BD200" s="21">
        <v>0.51746442432082795</v>
      </c>
      <c r="BE200" s="21">
        <v>0.35705045278137126</v>
      </c>
      <c r="BF200" s="22">
        <v>50.069857697283311</v>
      </c>
      <c r="BG200" s="17">
        <f t="shared" si="13"/>
        <v>38704</v>
      </c>
    </row>
    <row r="201" spans="1:59" x14ac:dyDescent="0.15">
      <c r="A201" s="178"/>
      <c r="B201" s="18" t="s">
        <v>204</v>
      </c>
      <c r="C201" s="19">
        <v>417</v>
      </c>
      <c r="D201" s="19">
        <v>892</v>
      </c>
      <c r="E201" s="19">
        <v>413</v>
      </c>
      <c r="F201" s="19">
        <v>479</v>
      </c>
      <c r="G201" s="20">
        <v>29</v>
      </c>
      <c r="H201" s="20">
        <v>15</v>
      </c>
      <c r="I201" s="20">
        <v>14</v>
      </c>
      <c r="J201" s="20">
        <v>26</v>
      </c>
      <c r="K201" s="20">
        <v>12</v>
      </c>
      <c r="L201" s="20">
        <v>14</v>
      </c>
      <c r="M201" s="20">
        <v>39</v>
      </c>
      <c r="N201" s="20">
        <v>18</v>
      </c>
      <c r="O201" s="20">
        <v>21</v>
      </c>
      <c r="P201" s="20">
        <v>34</v>
      </c>
      <c r="Q201" s="20">
        <v>14</v>
      </c>
      <c r="R201" s="20">
        <v>20</v>
      </c>
      <c r="S201" s="20">
        <v>33</v>
      </c>
      <c r="T201" s="20">
        <v>19</v>
      </c>
      <c r="U201" s="20">
        <v>14</v>
      </c>
      <c r="V201" s="20">
        <v>10</v>
      </c>
      <c r="W201" s="20">
        <v>3</v>
      </c>
      <c r="X201" s="20">
        <v>7</v>
      </c>
      <c r="Y201" s="20">
        <v>22</v>
      </c>
      <c r="Z201" s="20">
        <v>8</v>
      </c>
      <c r="AA201" s="20">
        <v>14</v>
      </c>
      <c r="AB201" s="20">
        <v>47</v>
      </c>
      <c r="AC201" s="20">
        <v>17</v>
      </c>
      <c r="AD201" s="20">
        <v>30</v>
      </c>
      <c r="AE201" s="20">
        <v>46</v>
      </c>
      <c r="AF201" s="20">
        <v>23</v>
      </c>
      <c r="AG201" s="20">
        <v>23</v>
      </c>
      <c r="AH201" s="20">
        <v>55</v>
      </c>
      <c r="AI201" s="20">
        <v>34</v>
      </c>
      <c r="AJ201" s="20">
        <v>21</v>
      </c>
      <c r="AK201" s="20">
        <v>70</v>
      </c>
      <c r="AL201" s="20">
        <v>34</v>
      </c>
      <c r="AM201" s="20">
        <v>36</v>
      </c>
      <c r="AN201" s="20">
        <v>47</v>
      </c>
      <c r="AO201" s="20">
        <v>19</v>
      </c>
      <c r="AP201" s="20">
        <v>28</v>
      </c>
      <c r="AQ201" s="20">
        <v>58</v>
      </c>
      <c r="AR201" s="20">
        <v>31</v>
      </c>
      <c r="AS201" s="20">
        <v>27</v>
      </c>
      <c r="AT201" s="20">
        <v>54</v>
      </c>
      <c r="AU201" s="20">
        <v>25</v>
      </c>
      <c r="AV201" s="20">
        <v>29</v>
      </c>
      <c r="AW201" s="20">
        <v>322</v>
      </c>
      <c r="AX201" s="20">
        <v>141</v>
      </c>
      <c r="AY201" s="20">
        <v>181</v>
      </c>
      <c r="AZ201" s="20">
        <v>94</v>
      </c>
      <c r="BA201" s="20">
        <v>422</v>
      </c>
      <c r="BB201" s="20">
        <v>376</v>
      </c>
      <c r="BC201" s="21">
        <v>0.10538116591928251</v>
      </c>
      <c r="BD201" s="21">
        <v>0.47309417040358742</v>
      </c>
      <c r="BE201" s="21">
        <v>0.42152466367713004</v>
      </c>
      <c r="BF201" s="22">
        <v>54.126681614349778</v>
      </c>
      <c r="BG201" s="17">
        <f t="shared" si="13"/>
        <v>48281</v>
      </c>
    </row>
    <row r="202" spans="1:59" x14ac:dyDescent="0.15">
      <c r="A202" s="178"/>
      <c r="B202" s="18" t="s">
        <v>205</v>
      </c>
      <c r="C202" s="19">
        <v>217</v>
      </c>
      <c r="D202" s="19">
        <v>447</v>
      </c>
      <c r="E202" s="19">
        <v>205</v>
      </c>
      <c r="F202" s="19">
        <v>242</v>
      </c>
      <c r="G202" s="20">
        <v>27</v>
      </c>
      <c r="H202" s="20">
        <v>12</v>
      </c>
      <c r="I202" s="20">
        <v>15</v>
      </c>
      <c r="J202" s="20">
        <v>25</v>
      </c>
      <c r="K202" s="20">
        <v>11</v>
      </c>
      <c r="L202" s="20">
        <v>14</v>
      </c>
      <c r="M202" s="20">
        <v>18</v>
      </c>
      <c r="N202" s="20">
        <v>10</v>
      </c>
      <c r="O202" s="20">
        <v>8</v>
      </c>
      <c r="P202" s="20">
        <v>17</v>
      </c>
      <c r="Q202" s="20">
        <v>10</v>
      </c>
      <c r="R202" s="20">
        <v>7</v>
      </c>
      <c r="S202" s="20">
        <v>23</v>
      </c>
      <c r="T202" s="20">
        <v>9</v>
      </c>
      <c r="U202" s="20">
        <v>14</v>
      </c>
      <c r="V202" s="20">
        <v>29</v>
      </c>
      <c r="W202" s="20">
        <v>14</v>
      </c>
      <c r="X202" s="20">
        <v>15</v>
      </c>
      <c r="Y202" s="20">
        <v>39</v>
      </c>
      <c r="Z202" s="20">
        <v>21</v>
      </c>
      <c r="AA202" s="20">
        <v>18</v>
      </c>
      <c r="AB202" s="20">
        <v>24</v>
      </c>
      <c r="AC202" s="20">
        <v>11</v>
      </c>
      <c r="AD202" s="20">
        <v>13</v>
      </c>
      <c r="AE202" s="20">
        <v>25</v>
      </c>
      <c r="AF202" s="20">
        <v>15</v>
      </c>
      <c r="AG202" s="20">
        <v>10</v>
      </c>
      <c r="AH202" s="20">
        <v>20</v>
      </c>
      <c r="AI202" s="20">
        <v>10</v>
      </c>
      <c r="AJ202" s="20">
        <v>10</v>
      </c>
      <c r="AK202" s="20">
        <v>14</v>
      </c>
      <c r="AL202" s="20">
        <v>4</v>
      </c>
      <c r="AM202" s="20">
        <v>10</v>
      </c>
      <c r="AN202" s="20">
        <v>32</v>
      </c>
      <c r="AO202" s="20">
        <v>14</v>
      </c>
      <c r="AP202" s="20">
        <v>18</v>
      </c>
      <c r="AQ202" s="20">
        <v>27</v>
      </c>
      <c r="AR202" s="20">
        <v>14</v>
      </c>
      <c r="AS202" s="20">
        <v>13</v>
      </c>
      <c r="AT202" s="20">
        <v>19</v>
      </c>
      <c r="AU202" s="20">
        <v>6</v>
      </c>
      <c r="AV202" s="20">
        <v>13</v>
      </c>
      <c r="AW202" s="20">
        <v>108</v>
      </c>
      <c r="AX202" s="20">
        <v>44</v>
      </c>
      <c r="AY202" s="20">
        <v>64</v>
      </c>
      <c r="AZ202" s="20">
        <v>70</v>
      </c>
      <c r="BA202" s="20">
        <v>250</v>
      </c>
      <c r="BB202" s="20">
        <v>127</v>
      </c>
      <c r="BC202" s="21">
        <v>0.15659955257270694</v>
      </c>
      <c r="BD202" s="21">
        <v>0.5592841163310962</v>
      </c>
      <c r="BE202" s="21">
        <v>0.28411633109619688</v>
      </c>
      <c r="BF202" s="22">
        <v>45.109619686800897</v>
      </c>
      <c r="BG202" s="17">
        <f t="shared" si="13"/>
        <v>20164</v>
      </c>
    </row>
    <row r="203" spans="1:59" x14ac:dyDescent="0.15">
      <c r="A203" s="178"/>
      <c r="B203" s="18" t="s">
        <v>206</v>
      </c>
      <c r="C203" s="19">
        <v>171</v>
      </c>
      <c r="D203" s="19">
        <v>291</v>
      </c>
      <c r="E203" s="19">
        <v>153</v>
      </c>
      <c r="F203" s="19">
        <v>138</v>
      </c>
      <c r="G203" s="20">
        <v>11</v>
      </c>
      <c r="H203" s="20">
        <v>5</v>
      </c>
      <c r="I203" s="20">
        <v>6</v>
      </c>
      <c r="J203" s="20">
        <v>7</v>
      </c>
      <c r="K203" s="20">
        <v>5</v>
      </c>
      <c r="L203" s="20">
        <v>2</v>
      </c>
      <c r="M203" s="20">
        <v>4</v>
      </c>
      <c r="N203" s="20">
        <v>2</v>
      </c>
      <c r="O203" s="20">
        <v>2</v>
      </c>
      <c r="P203" s="20">
        <v>19</v>
      </c>
      <c r="Q203" s="20">
        <v>16</v>
      </c>
      <c r="R203" s="20">
        <v>3</v>
      </c>
      <c r="S203" s="20">
        <v>42</v>
      </c>
      <c r="T203" s="20">
        <v>29</v>
      </c>
      <c r="U203" s="20">
        <v>13</v>
      </c>
      <c r="V203" s="20">
        <v>22</v>
      </c>
      <c r="W203" s="20">
        <v>14</v>
      </c>
      <c r="X203" s="20">
        <v>8</v>
      </c>
      <c r="Y203" s="20">
        <v>14</v>
      </c>
      <c r="Z203" s="20">
        <v>4</v>
      </c>
      <c r="AA203" s="20">
        <v>10</v>
      </c>
      <c r="AB203" s="20">
        <v>11</v>
      </c>
      <c r="AC203" s="20">
        <v>3</v>
      </c>
      <c r="AD203" s="20">
        <v>8</v>
      </c>
      <c r="AE203" s="20">
        <v>9</v>
      </c>
      <c r="AF203" s="20">
        <v>6</v>
      </c>
      <c r="AG203" s="20">
        <v>3</v>
      </c>
      <c r="AH203" s="20">
        <v>20</v>
      </c>
      <c r="AI203" s="20">
        <v>9</v>
      </c>
      <c r="AJ203" s="20">
        <v>11</v>
      </c>
      <c r="AK203" s="20">
        <v>20</v>
      </c>
      <c r="AL203" s="20">
        <v>13</v>
      </c>
      <c r="AM203" s="20">
        <v>7</v>
      </c>
      <c r="AN203" s="20">
        <v>14</v>
      </c>
      <c r="AO203" s="20">
        <v>6</v>
      </c>
      <c r="AP203" s="20">
        <v>8</v>
      </c>
      <c r="AQ203" s="20">
        <v>10</v>
      </c>
      <c r="AR203" s="20">
        <v>4</v>
      </c>
      <c r="AS203" s="20">
        <v>6</v>
      </c>
      <c r="AT203" s="20">
        <v>12</v>
      </c>
      <c r="AU203" s="20">
        <v>7</v>
      </c>
      <c r="AV203" s="20">
        <v>5</v>
      </c>
      <c r="AW203" s="20">
        <v>76</v>
      </c>
      <c r="AX203" s="20">
        <v>30</v>
      </c>
      <c r="AY203" s="20">
        <v>46</v>
      </c>
      <c r="AZ203" s="20">
        <v>22</v>
      </c>
      <c r="BA203" s="20">
        <v>181</v>
      </c>
      <c r="BB203" s="20">
        <v>88</v>
      </c>
      <c r="BC203" s="21">
        <v>7.560137457044673E-2</v>
      </c>
      <c r="BD203" s="21">
        <v>0.62199312714776633</v>
      </c>
      <c r="BE203" s="21">
        <v>0.30240549828178692</v>
      </c>
      <c r="BF203" s="22">
        <v>45.773195876288661</v>
      </c>
      <c r="BG203" s="17">
        <f t="shared" si="13"/>
        <v>13320</v>
      </c>
    </row>
    <row r="204" spans="1:59" x14ac:dyDescent="0.15">
      <c r="A204" s="178"/>
      <c r="B204" s="18" t="s">
        <v>207</v>
      </c>
      <c r="C204" s="19">
        <v>447</v>
      </c>
      <c r="D204" s="19">
        <v>688</v>
      </c>
      <c r="E204" s="19">
        <v>292</v>
      </c>
      <c r="F204" s="19">
        <v>396</v>
      </c>
      <c r="G204" s="20">
        <v>23</v>
      </c>
      <c r="H204" s="20">
        <v>16</v>
      </c>
      <c r="I204" s="20">
        <v>7</v>
      </c>
      <c r="J204" s="20">
        <v>17</v>
      </c>
      <c r="K204" s="20">
        <v>9</v>
      </c>
      <c r="L204" s="20">
        <v>8</v>
      </c>
      <c r="M204" s="20">
        <v>12</v>
      </c>
      <c r="N204" s="20">
        <v>5</v>
      </c>
      <c r="O204" s="20">
        <v>7</v>
      </c>
      <c r="P204" s="20">
        <v>12</v>
      </c>
      <c r="Q204" s="20">
        <v>5</v>
      </c>
      <c r="R204" s="20">
        <v>7</v>
      </c>
      <c r="S204" s="20">
        <v>17</v>
      </c>
      <c r="T204" s="20">
        <v>8</v>
      </c>
      <c r="U204" s="20">
        <v>9</v>
      </c>
      <c r="V204" s="20">
        <v>44</v>
      </c>
      <c r="W204" s="20">
        <v>29</v>
      </c>
      <c r="X204" s="20">
        <v>15</v>
      </c>
      <c r="Y204" s="20">
        <v>22</v>
      </c>
      <c r="Z204" s="20">
        <v>12</v>
      </c>
      <c r="AA204" s="20">
        <v>10</v>
      </c>
      <c r="AB204" s="20">
        <v>28</v>
      </c>
      <c r="AC204" s="20">
        <v>11</v>
      </c>
      <c r="AD204" s="20">
        <v>17</v>
      </c>
      <c r="AE204" s="20">
        <v>27</v>
      </c>
      <c r="AF204" s="20">
        <v>18</v>
      </c>
      <c r="AG204" s="20">
        <v>9</v>
      </c>
      <c r="AH204" s="20">
        <v>32</v>
      </c>
      <c r="AI204" s="20">
        <v>17</v>
      </c>
      <c r="AJ204" s="20">
        <v>15</v>
      </c>
      <c r="AK204" s="20">
        <v>38</v>
      </c>
      <c r="AL204" s="20">
        <v>19</v>
      </c>
      <c r="AM204" s="20">
        <v>19</v>
      </c>
      <c r="AN204" s="20">
        <v>34</v>
      </c>
      <c r="AO204" s="20">
        <v>21</v>
      </c>
      <c r="AP204" s="20">
        <v>13</v>
      </c>
      <c r="AQ204" s="20">
        <v>35</v>
      </c>
      <c r="AR204" s="20">
        <v>10</v>
      </c>
      <c r="AS204" s="20">
        <v>25</v>
      </c>
      <c r="AT204" s="20">
        <v>53</v>
      </c>
      <c r="AU204" s="20">
        <v>24</v>
      </c>
      <c r="AV204" s="20">
        <v>29</v>
      </c>
      <c r="AW204" s="20">
        <v>294</v>
      </c>
      <c r="AX204" s="20">
        <v>88</v>
      </c>
      <c r="AY204" s="20">
        <v>206</v>
      </c>
      <c r="AZ204" s="20">
        <v>52</v>
      </c>
      <c r="BA204" s="20">
        <v>289</v>
      </c>
      <c r="BB204" s="20">
        <v>347</v>
      </c>
      <c r="BC204" s="21">
        <v>7.5581395348837205E-2</v>
      </c>
      <c r="BD204" s="21">
        <v>0.42005813953488375</v>
      </c>
      <c r="BE204" s="21">
        <v>0.50436046511627908</v>
      </c>
      <c r="BF204" s="22">
        <v>58.572674418604649</v>
      </c>
      <c r="BG204" s="17">
        <f t="shared" si="13"/>
        <v>40298</v>
      </c>
    </row>
    <row r="205" spans="1:59" x14ac:dyDescent="0.15">
      <c r="A205" s="178"/>
      <c r="B205" s="18" t="s">
        <v>208</v>
      </c>
      <c r="C205" s="19">
        <v>728</v>
      </c>
      <c r="D205" s="19">
        <v>1641</v>
      </c>
      <c r="E205" s="19">
        <v>753</v>
      </c>
      <c r="F205" s="19">
        <v>888</v>
      </c>
      <c r="G205" s="20">
        <v>67</v>
      </c>
      <c r="H205" s="20">
        <v>35</v>
      </c>
      <c r="I205" s="20">
        <v>32</v>
      </c>
      <c r="J205" s="20">
        <v>95</v>
      </c>
      <c r="K205" s="20">
        <v>57</v>
      </c>
      <c r="L205" s="20">
        <v>38</v>
      </c>
      <c r="M205" s="20">
        <v>103</v>
      </c>
      <c r="N205" s="20">
        <v>56</v>
      </c>
      <c r="O205" s="20">
        <v>47</v>
      </c>
      <c r="P205" s="20">
        <v>121</v>
      </c>
      <c r="Q205" s="20">
        <v>57</v>
      </c>
      <c r="R205" s="20">
        <v>64</v>
      </c>
      <c r="S205" s="20">
        <v>46</v>
      </c>
      <c r="T205" s="20">
        <v>26</v>
      </c>
      <c r="U205" s="20">
        <v>20</v>
      </c>
      <c r="V205" s="20">
        <v>55</v>
      </c>
      <c r="W205" s="20">
        <v>24</v>
      </c>
      <c r="X205" s="20">
        <v>31</v>
      </c>
      <c r="Y205" s="20">
        <v>60</v>
      </c>
      <c r="Z205" s="20">
        <v>26</v>
      </c>
      <c r="AA205" s="20">
        <v>34</v>
      </c>
      <c r="AB205" s="20">
        <v>75</v>
      </c>
      <c r="AC205" s="20">
        <v>38</v>
      </c>
      <c r="AD205" s="20">
        <v>37</v>
      </c>
      <c r="AE205" s="20">
        <v>98</v>
      </c>
      <c r="AF205" s="20">
        <v>36</v>
      </c>
      <c r="AG205" s="20">
        <v>62</v>
      </c>
      <c r="AH205" s="20">
        <v>134</v>
      </c>
      <c r="AI205" s="20">
        <v>71</v>
      </c>
      <c r="AJ205" s="20">
        <v>63</v>
      </c>
      <c r="AK205" s="20">
        <v>136</v>
      </c>
      <c r="AL205" s="20">
        <v>68</v>
      </c>
      <c r="AM205" s="20">
        <v>68</v>
      </c>
      <c r="AN205" s="20">
        <v>77</v>
      </c>
      <c r="AO205" s="20">
        <v>36</v>
      </c>
      <c r="AP205" s="20">
        <v>41</v>
      </c>
      <c r="AQ205" s="20">
        <v>73</v>
      </c>
      <c r="AR205" s="20">
        <v>28</v>
      </c>
      <c r="AS205" s="20">
        <v>45</v>
      </c>
      <c r="AT205" s="20">
        <v>82</v>
      </c>
      <c r="AU205" s="20">
        <v>29</v>
      </c>
      <c r="AV205" s="20">
        <v>53</v>
      </c>
      <c r="AW205" s="20">
        <v>419</v>
      </c>
      <c r="AX205" s="20">
        <v>166</v>
      </c>
      <c r="AY205" s="20">
        <v>253</v>
      </c>
      <c r="AZ205" s="20">
        <v>265</v>
      </c>
      <c r="BA205" s="20">
        <v>875</v>
      </c>
      <c r="BB205" s="20">
        <v>501</v>
      </c>
      <c r="BC205" s="21">
        <v>0.16148689823278489</v>
      </c>
      <c r="BD205" s="21">
        <v>0.53321145642900669</v>
      </c>
      <c r="BE205" s="21">
        <v>0.30530164533820842</v>
      </c>
      <c r="BF205" s="22">
        <v>46.733698964046312</v>
      </c>
      <c r="BG205" s="17">
        <f t="shared" si="13"/>
        <v>76690</v>
      </c>
    </row>
    <row r="206" spans="1:59" ht="14.25" thickBot="1" x14ac:dyDescent="0.2">
      <c r="A206" s="178"/>
      <c r="B206" s="23" t="s">
        <v>209</v>
      </c>
      <c r="C206" s="24">
        <v>307</v>
      </c>
      <c r="D206" s="24">
        <v>621</v>
      </c>
      <c r="E206" s="24">
        <v>292</v>
      </c>
      <c r="F206" s="24">
        <v>329</v>
      </c>
      <c r="G206" s="25">
        <v>14</v>
      </c>
      <c r="H206" s="25">
        <v>7</v>
      </c>
      <c r="I206" s="25">
        <v>7</v>
      </c>
      <c r="J206" s="25">
        <v>31</v>
      </c>
      <c r="K206" s="25">
        <v>12</v>
      </c>
      <c r="L206" s="25">
        <v>19</v>
      </c>
      <c r="M206" s="25">
        <v>23</v>
      </c>
      <c r="N206" s="25">
        <v>13</v>
      </c>
      <c r="O206" s="25">
        <v>10</v>
      </c>
      <c r="P206" s="25">
        <v>18</v>
      </c>
      <c r="Q206" s="25">
        <v>12</v>
      </c>
      <c r="R206" s="25">
        <v>6</v>
      </c>
      <c r="S206" s="25">
        <v>24</v>
      </c>
      <c r="T206" s="25">
        <v>15</v>
      </c>
      <c r="U206" s="25">
        <v>9</v>
      </c>
      <c r="V206" s="25">
        <v>20</v>
      </c>
      <c r="W206" s="25">
        <v>11</v>
      </c>
      <c r="X206" s="25">
        <v>9</v>
      </c>
      <c r="Y206" s="25">
        <v>22</v>
      </c>
      <c r="Z206" s="25">
        <v>7</v>
      </c>
      <c r="AA206" s="25">
        <v>15</v>
      </c>
      <c r="AB206" s="25">
        <v>31</v>
      </c>
      <c r="AC206" s="25">
        <v>19</v>
      </c>
      <c r="AD206" s="25">
        <v>12</v>
      </c>
      <c r="AE206" s="25">
        <v>52</v>
      </c>
      <c r="AF206" s="25">
        <v>28</v>
      </c>
      <c r="AG206" s="25">
        <v>24</v>
      </c>
      <c r="AH206" s="25">
        <v>31</v>
      </c>
      <c r="AI206" s="25">
        <v>19</v>
      </c>
      <c r="AJ206" s="25">
        <v>12</v>
      </c>
      <c r="AK206" s="25">
        <v>40</v>
      </c>
      <c r="AL206" s="25">
        <v>18</v>
      </c>
      <c r="AM206" s="25">
        <v>22</v>
      </c>
      <c r="AN206" s="25">
        <v>49</v>
      </c>
      <c r="AO206" s="25">
        <v>21</v>
      </c>
      <c r="AP206" s="25">
        <v>28</v>
      </c>
      <c r="AQ206" s="25">
        <v>33</v>
      </c>
      <c r="AR206" s="25">
        <v>16</v>
      </c>
      <c r="AS206" s="25">
        <v>17</v>
      </c>
      <c r="AT206" s="25">
        <v>41</v>
      </c>
      <c r="AU206" s="25">
        <v>14</v>
      </c>
      <c r="AV206" s="25">
        <v>27</v>
      </c>
      <c r="AW206" s="25">
        <v>192</v>
      </c>
      <c r="AX206" s="25">
        <v>80</v>
      </c>
      <c r="AY206" s="25">
        <v>112</v>
      </c>
      <c r="AZ206" s="25">
        <v>68</v>
      </c>
      <c r="BA206" s="25">
        <v>320</v>
      </c>
      <c r="BB206" s="25">
        <v>233</v>
      </c>
      <c r="BC206" s="26">
        <v>0.10950080515297907</v>
      </c>
      <c r="BD206" s="26">
        <v>0.51529790660225439</v>
      </c>
      <c r="BE206" s="26">
        <v>0.37520128824476651</v>
      </c>
      <c r="BF206" s="27">
        <v>51.861513687600642</v>
      </c>
      <c r="BG206" s="17">
        <f t="shared" si="13"/>
        <v>32206</v>
      </c>
    </row>
    <row r="207" spans="1:59" x14ac:dyDescent="0.15">
      <c r="A207" s="178"/>
      <c r="B207" s="38"/>
      <c r="C207" s="39"/>
      <c r="D207" s="39"/>
      <c r="E207" s="39"/>
      <c r="F207" s="39"/>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1"/>
      <c r="BD207" s="41"/>
      <c r="BE207" s="41"/>
      <c r="BF207" s="42"/>
    </row>
    <row r="208" spans="1:59" x14ac:dyDescent="0.15">
      <c r="A208" s="178"/>
      <c r="B208" s="38" t="s">
        <v>210</v>
      </c>
      <c r="C208" s="39">
        <v>3809</v>
      </c>
      <c r="D208" s="39">
        <v>7451</v>
      </c>
      <c r="E208" s="39">
        <v>3368</v>
      </c>
      <c r="F208" s="39">
        <v>4083</v>
      </c>
      <c r="G208" s="39">
        <v>252</v>
      </c>
      <c r="H208" s="39">
        <v>125</v>
      </c>
      <c r="I208" s="39">
        <v>127</v>
      </c>
      <c r="J208" s="39">
        <v>285</v>
      </c>
      <c r="K208" s="39">
        <v>144</v>
      </c>
      <c r="L208" s="39">
        <v>141</v>
      </c>
      <c r="M208" s="39">
        <v>346</v>
      </c>
      <c r="N208" s="39">
        <v>169</v>
      </c>
      <c r="O208" s="39">
        <v>177</v>
      </c>
      <c r="P208" s="39">
        <v>385</v>
      </c>
      <c r="Q208" s="39">
        <v>202</v>
      </c>
      <c r="R208" s="39">
        <v>183</v>
      </c>
      <c r="S208" s="39">
        <v>339</v>
      </c>
      <c r="T208" s="39">
        <v>176</v>
      </c>
      <c r="U208" s="39">
        <v>163</v>
      </c>
      <c r="V208" s="39">
        <v>271</v>
      </c>
      <c r="W208" s="39">
        <v>140</v>
      </c>
      <c r="X208" s="39">
        <v>131</v>
      </c>
      <c r="Y208" s="39">
        <v>270</v>
      </c>
      <c r="Z208" s="39">
        <v>122</v>
      </c>
      <c r="AA208" s="39">
        <v>148</v>
      </c>
      <c r="AB208" s="39">
        <v>336</v>
      </c>
      <c r="AC208" s="39">
        <v>155</v>
      </c>
      <c r="AD208" s="39">
        <v>181</v>
      </c>
      <c r="AE208" s="39">
        <v>416</v>
      </c>
      <c r="AF208" s="39">
        <v>209</v>
      </c>
      <c r="AG208" s="39">
        <v>207</v>
      </c>
      <c r="AH208" s="39">
        <v>515</v>
      </c>
      <c r="AI208" s="39">
        <v>257</v>
      </c>
      <c r="AJ208" s="39">
        <v>258</v>
      </c>
      <c r="AK208" s="39">
        <v>529</v>
      </c>
      <c r="AL208" s="39">
        <v>246</v>
      </c>
      <c r="AM208" s="39">
        <v>283</v>
      </c>
      <c r="AN208" s="39">
        <v>411</v>
      </c>
      <c r="AO208" s="39">
        <v>200</v>
      </c>
      <c r="AP208" s="39">
        <v>211</v>
      </c>
      <c r="AQ208" s="39">
        <v>414</v>
      </c>
      <c r="AR208" s="39">
        <v>181</v>
      </c>
      <c r="AS208" s="39">
        <v>233</v>
      </c>
      <c r="AT208" s="39">
        <v>447</v>
      </c>
      <c r="AU208" s="39">
        <v>181</v>
      </c>
      <c r="AV208" s="39">
        <v>266</v>
      </c>
      <c r="AW208" s="39">
        <v>2235</v>
      </c>
      <c r="AX208" s="39">
        <v>861</v>
      </c>
      <c r="AY208" s="39">
        <v>1374</v>
      </c>
      <c r="AZ208" s="39">
        <v>883</v>
      </c>
      <c r="BA208" s="39">
        <v>3886</v>
      </c>
      <c r="BB208" s="39">
        <v>2682</v>
      </c>
      <c r="BC208" s="41">
        <v>0.11850758287478191</v>
      </c>
      <c r="BD208" s="41">
        <v>0.52154073278754531</v>
      </c>
      <c r="BE208" s="41">
        <v>0.35995168433767277</v>
      </c>
      <c r="BF208" s="42">
        <v>50.359414843645148</v>
      </c>
    </row>
    <row r="209" spans="1:59" ht="14.25" thickBot="1" x14ac:dyDescent="0.2">
      <c r="A209" s="179"/>
      <c r="B209" s="38"/>
      <c r="C209" s="39"/>
      <c r="D209" s="39"/>
      <c r="E209" s="39"/>
      <c r="F209" s="39"/>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1"/>
      <c r="BD209" s="41"/>
      <c r="BE209" s="41"/>
      <c r="BF209" s="42"/>
    </row>
    <row r="210" spans="1:59" ht="13.5" customHeight="1" x14ac:dyDescent="0.15">
      <c r="A210" s="177" t="s">
        <v>211</v>
      </c>
      <c r="B210" s="12" t="s">
        <v>212</v>
      </c>
      <c r="C210" s="13">
        <v>34</v>
      </c>
      <c r="D210" s="13">
        <v>61</v>
      </c>
      <c r="E210" s="13">
        <v>34</v>
      </c>
      <c r="F210" s="13">
        <v>27</v>
      </c>
      <c r="G210" s="14">
        <v>0</v>
      </c>
      <c r="H210" s="14">
        <v>0</v>
      </c>
      <c r="I210" s="14">
        <v>0</v>
      </c>
      <c r="J210" s="14">
        <v>3</v>
      </c>
      <c r="K210" s="14">
        <v>1</v>
      </c>
      <c r="L210" s="14">
        <v>2</v>
      </c>
      <c r="M210" s="14">
        <v>3</v>
      </c>
      <c r="N210" s="14">
        <v>2</v>
      </c>
      <c r="O210" s="14">
        <v>1</v>
      </c>
      <c r="P210" s="14">
        <v>1</v>
      </c>
      <c r="Q210" s="14">
        <v>0</v>
      </c>
      <c r="R210" s="14">
        <v>1</v>
      </c>
      <c r="S210" s="14">
        <v>8</v>
      </c>
      <c r="T210" s="14">
        <v>6</v>
      </c>
      <c r="U210" s="14">
        <v>2</v>
      </c>
      <c r="V210" s="14">
        <v>2</v>
      </c>
      <c r="W210" s="14">
        <v>2</v>
      </c>
      <c r="X210" s="14">
        <v>0</v>
      </c>
      <c r="Y210" s="14">
        <v>0</v>
      </c>
      <c r="Z210" s="14">
        <v>0</v>
      </c>
      <c r="AA210" s="14">
        <v>0</v>
      </c>
      <c r="AB210" s="14">
        <v>1</v>
      </c>
      <c r="AC210" s="14">
        <v>0</v>
      </c>
      <c r="AD210" s="14">
        <v>1</v>
      </c>
      <c r="AE210" s="14">
        <v>4</v>
      </c>
      <c r="AF210" s="14">
        <v>3</v>
      </c>
      <c r="AG210" s="14">
        <v>1</v>
      </c>
      <c r="AH210" s="14">
        <v>6</v>
      </c>
      <c r="AI210" s="14">
        <v>4</v>
      </c>
      <c r="AJ210" s="14">
        <v>2</v>
      </c>
      <c r="AK210" s="14">
        <v>1</v>
      </c>
      <c r="AL210" s="14">
        <v>1</v>
      </c>
      <c r="AM210" s="14">
        <v>0</v>
      </c>
      <c r="AN210" s="14">
        <v>2</v>
      </c>
      <c r="AO210" s="14">
        <v>1</v>
      </c>
      <c r="AP210" s="14">
        <v>1</v>
      </c>
      <c r="AQ210" s="14">
        <v>4</v>
      </c>
      <c r="AR210" s="14">
        <v>4</v>
      </c>
      <c r="AS210" s="14">
        <v>0</v>
      </c>
      <c r="AT210" s="14">
        <v>3</v>
      </c>
      <c r="AU210" s="14">
        <v>0</v>
      </c>
      <c r="AV210" s="14">
        <v>3</v>
      </c>
      <c r="AW210" s="14">
        <v>23</v>
      </c>
      <c r="AX210" s="14">
        <v>10</v>
      </c>
      <c r="AY210" s="14">
        <v>13</v>
      </c>
      <c r="AZ210" s="14">
        <v>6</v>
      </c>
      <c r="BA210" s="14">
        <v>29</v>
      </c>
      <c r="BB210" s="14">
        <v>26</v>
      </c>
      <c r="BC210" s="15">
        <v>9.8360655737704916E-2</v>
      </c>
      <c r="BD210" s="15">
        <v>0.47540983606557374</v>
      </c>
      <c r="BE210" s="15">
        <v>0.42622950819672129</v>
      </c>
      <c r="BF210" s="16">
        <v>53.196721311475407</v>
      </c>
      <c r="BG210" s="17">
        <f>BF210*D210</f>
        <v>3245</v>
      </c>
    </row>
    <row r="211" spans="1:59" x14ac:dyDescent="0.15">
      <c r="A211" s="178"/>
      <c r="B211" s="18" t="s">
        <v>213</v>
      </c>
      <c r="C211" s="19">
        <v>30</v>
      </c>
      <c r="D211" s="19">
        <v>59</v>
      </c>
      <c r="E211" s="19">
        <v>31</v>
      </c>
      <c r="F211" s="19">
        <v>28</v>
      </c>
      <c r="G211" s="20">
        <v>0</v>
      </c>
      <c r="H211" s="20">
        <v>0</v>
      </c>
      <c r="I211" s="20">
        <v>0</v>
      </c>
      <c r="J211" s="20">
        <v>0</v>
      </c>
      <c r="K211" s="20">
        <v>0</v>
      </c>
      <c r="L211" s="20">
        <v>0</v>
      </c>
      <c r="M211" s="20">
        <v>0</v>
      </c>
      <c r="N211" s="20">
        <v>0</v>
      </c>
      <c r="O211" s="20">
        <v>0</v>
      </c>
      <c r="P211" s="20">
        <v>0</v>
      </c>
      <c r="Q211" s="20">
        <v>0</v>
      </c>
      <c r="R211" s="20">
        <v>0</v>
      </c>
      <c r="S211" s="20">
        <v>2</v>
      </c>
      <c r="T211" s="20">
        <v>0</v>
      </c>
      <c r="U211" s="20">
        <v>2</v>
      </c>
      <c r="V211" s="20">
        <v>2</v>
      </c>
      <c r="W211" s="20">
        <v>1</v>
      </c>
      <c r="X211" s="20">
        <v>1</v>
      </c>
      <c r="Y211" s="20">
        <v>1</v>
      </c>
      <c r="Z211" s="20">
        <v>0</v>
      </c>
      <c r="AA211" s="20">
        <v>1</v>
      </c>
      <c r="AB211" s="20">
        <v>3</v>
      </c>
      <c r="AC211" s="20">
        <v>2</v>
      </c>
      <c r="AD211" s="20">
        <v>1</v>
      </c>
      <c r="AE211" s="20">
        <v>1</v>
      </c>
      <c r="AF211" s="20">
        <v>1</v>
      </c>
      <c r="AG211" s="20">
        <v>0</v>
      </c>
      <c r="AH211" s="20">
        <v>0</v>
      </c>
      <c r="AI211" s="20">
        <v>0</v>
      </c>
      <c r="AJ211" s="20">
        <v>0</v>
      </c>
      <c r="AK211" s="20">
        <v>3</v>
      </c>
      <c r="AL211" s="20">
        <v>2</v>
      </c>
      <c r="AM211" s="20">
        <v>1</v>
      </c>
      <c r="AN211" s="20">
        <v>5</v>
      </c>
      <c r="AO211" s="20">
        <v>2</v>
      </c>
      <c r="AP211" s="20">
        <v>3</v>
      </c>
      <c r="AQ211" s="20">
        <v>5</v>
      </c>
      <c r="AR211" s="20">
        <v>2</v>
      </c>
      <c r="AS211" s="20">
        <v>3</v>
      </c>
      <c r="AT211" s="20">
        <v>12</v>
      </c>
      <c r="AU211" s="20">
        <v>7</v>
      </c>
      <c r="AV211" s="20">
        <v>5</v>
      </c>
      <c r="AW211" s="20">
        <v>25</v>
      </c>
      <c r="AX211" s="20">
        <v>14</v>
      </c>
      <c r="AY211" s="20">
        <v>11</v>
      </c>
      <c r="AZ211" s="20">
        <v>0</v>
      </c>
      <c r="BA211" s="20">
        <v>22</v>
      </c>
      <c r="BB211" s="20">
        <v>37</v>
      </c>
      <c r="BC211" s="21">
        <v>0</v>
      </c>
      <c r="BD211" s="21">
        <v>0.3728813559322034</v>
      </c>
      <c r="BE211" s="21">
        <v>0.6271186440677966</v>
      </c>
      <c r="BF211" s="22">
        <v>66.271186440677965</v>
      </c>
      <c r="BG211" s="17">
        <f>BF211*D211</f>
        <v>3910</v>
      </c>
    </row>
    <row r="212" spans="1:59" x14ac:dyDescent="0.15">
      <c r="A212" s="178"/>
      <c r="B212" s="18" t="s">
        <v>214</v>
      </c>
      <c r="C212" s="19">
        <v>38</v>
      </c>
      <c r="D212" s="19">
        <v>87</v>
      </c>
      <c r="E212" s="19">
        <v>48</v>
      </c>
      <c r="F212" s="19">
        <v>39</v>
      </c>
      <c r="G212" s="20">
        <v>0</v>
      </c>
      <c r="H212" s="20">
        <v>0</v>
      </c>
      <c r="I212" s="20">
        <v>0</v>
      </c>
      <c r="J212" s="20">
        <v>0</v>
      </c>
      <c r="K212" s="20">
        <v>0</v>
      </c>
      <c r="L212" s="20">
        <v>0</v>
      </c>
      <c r="M212" s="20">
        <v>2</v>
      </c>
      <c r="N212" s="20">
        <v>0</v>
      </c>
      <c r="O212" s="20">
        <v>2</v>
      </c>
      <c r="P212" s="20">
        <v>3</v>
      </c>
      <c r="Q212" s="20">
        <v>2</v>
      </c>
      <c r="R212" s="20">
        <v>1</v>
      </c>
      <c r="S212" s="20">
        <v>4</v>
      </c>
      <c r="T212" s="20">
        <v>3</v>
      </c>
      <c r="U212" s="20">
        <v>1</v>
      </c>
      <c r="V212" s="20">
        <v>4</v>
      </c>
      <c r="W212" s="20">
        <v>2</v>
      </c>
      <c r="X212" s="20">
        <v>2</v>
      </c>
      <c r="Y212" s="20">
        <v>1</v>
      </c>
      <c r="Z212" s="20">
        <v>1</v>
      </c>
      <c r="AA212" s="20">
        <v>0</v>
      </c>
      <c r="AB212" s="20">
        <v>3</v>
      </c>
      <c r="AC212" s="20">
        <v>2</v>
      </c>
      <c r="AD212" s="20">
        <v>1</v>
      </c>
      <c r="AE212" s="20">
        <v>2</v>
      </c>
      <c r="AF212" s="20">
        <v>2</v>
      </c>
      <c r="AG212" s="20">
        <v>0</v>
      </c>
      <c r="AH212" s="20">
        <v>2</v>
      </c>
      <c r="AI212" s="20">
        <v>2</v>
      </c>
      <c r="AJ212" s="20">
        <v>0</v>
      </c>
      <c r="AK212" s="20">
        <v>7</v>
      </c>
      <c r="AL212" s="20">
        <v>5</v>
      </c>
      <c r="AM212" s="20">
        <v>2</v>
      </c>
      <c r="AN212" s="20">
        <v>5</v>
      </c>
      <c r="AO212" s="20">
        <v>3</v>
      </c>
      <c r="AP212" s="20">
        <v>2</v>
      </c>
      <c r="AQ212" s="20">
        <v>5</v>
      </c>
      <c r="AR212" s="20">
        <v>3</v>
      </c>
      <c r="AS212" s="20">
        <v>2</v>
      </c>
      <c r="AT212" s="20">
        <v>11</v>
      </c>
      <c r="AU212" s="20">
        <v>6</v>
      </c>
      <c r="AV212" s="20">
        <v>5</v>
      </c>
      <c r="AW212" s="20">
        <v>38</v>
      </c>
      <c r="AX212" s="20">
        <v>17</v>
      </c>
      <c r="AY212" s="20">
        <v>21</v>
      </c>
      <c r="AZ212" s="20">
        <v>2</v>
      </c>
      <c r="BA212" s="20">
        <v>36</v>
      </c>
      <c r="BB212" s="20">
        <v>49</v>
      </c>
      <c r="BC212" s="21">
        <v>2.2988505747126436E-2</v>
      </c>
      <c r="BD212" s="21">
        <v>0.41379310344827586</v>
      </c>
      <c r="BE212" s="21">
        <v>0.56321839080459768</v>
      </c>
      <c r="BF212" s="22">
        <v>60.839080459770116</v>
      </c>
      <c r="BG212" s="17">
        <f>BF212*D212</f>
        <v>5293</v>
      </c>
    </row>
    <row r="213" spans="1:59" x14ac:dyDescent="0.15">
      <c r="A213" s="178"/>
      <c r="B213" s="18" t="s">
        <v>215</v>
      </c>
      <c r="C213" s="19">
        <v>15</v>
      </c>
      <c r="D213" s="19">
        <v>19</v>
      </c>
      <c r="E213" s="19">
        <v>6</v>
      </c>
      <c r="F213" s="19">
        <v>13</v>
      </c>
      <c r="G213" s="20">
        <v>0</v>
      </c>
      <c r="H213" s="20">
        <v>0</v>
      </c>
      <c r="I213" s="20">
        <v>0</v>
      </c>
      <c r="J213" s="20">
        <v>0</v>
      </c>
      <c r="K213" s="20">
        <v>0</v>
      </c>
      <c r="L213" s="20">
        <v>0</v>
      </c>
      <c r="M213" s="20">
        <v>0</v>
      </c>
      <c r="N213" s="20">
        <v>0</v>
      </c>
      <c r="O213" s="20">
        <v>0</v>
      </c>
      <c r="P213" s="20">
        <v>0</v>
      </c>
      <c r="Q213" s="20">
        <v>0</v>
      </c>
      <c r="R213" s="20">
        <v>0</v>
      </c>
      <c r="S213" s="20">
        <v>0</v>
      </c>
      <c r="T213" s="20">
        <v>0</v>
      </c>
      <c r="U213" s="20">
        <v>0</v>
      </c>
      <c r="V213" s="20">
        <v>0</v>
      </c>
      <c r="W213" s="20">
        <v>0</v>
      </c>
      <c r="X213" s="20">
        <v>0</v>
      </c>
      <c r="Y213" s="20">
        <v>0</v>
      </c>
      <c r="Z213" s="20">
        <v>0</v>
      </c>
      <c r="AA213" s="20">
        <v>0</v>
      </c>
      <c r="AB213" s="20">
        <v>0</v>
      </c>
      <c r="AC213" s="20">
        <v>0</v>
      </c>
      <c r="AD213" s="20">
        <v>0</v>
      </c>
      <c r="AE213" s="20">
        <v>0</v>
      </c>
      <c r="AF213" s="20">
        <v>0</v>
      </c>
      <c r="AG213" s="20">
        <v>0</v>
      </c>
      <c r="AH213" s="20">
        <v>1</v>
      </c>
      <c r="AI213" s="20">
        <v>1</v>
      </c>
      <c r="AJ213" s="20">
        <v>0</v>
      </c>
      <c r="AK213" s="20">
        <v>0</v>
      </c>
      <c r="AL213" s="20">
        <v>0</v>
      </c>
      <c r="AM213" s="20">
        <v>0</v>
      </c>
      <c r="AN213" s="20">
        <v>1</v>
      </c>
      <c r="AO213" s="20">
        <v>1</v>
      </c>
      <c r="AP213" s="20">
        <v>0</v>
      </c>
      <c r="AQ213" s="20">
        <v>0</v>
      </c>
      <c r="AR213" s="20">
        <v>0</v>
      </c>
      <c r="AS213" s="20">
        <v>0</v>
      </c>
      <c r="AT213" s="20">
        <v>0</v>
      </c>
      <c r="AU213" s="20">
        <v>0</v>
      </c>
      <c r="AV213" s="20">
        <v>0</v>
      </c>
      <c r="AW213" s="20">
        <v>17</v>
      </c>
      <c r="AX213" s="20">
        <v>4</v>
      </c>
      <c r="AY213" s="20">
        <v>13</v>
      </c>
      <c r="AZ213" s="20">
        <v>0</v>
      </c>
      <c r="BA213" s="20">
        <v>2</v>
      </c>
      <c r="BB213" s="20">
        <v>17</v>
      </c>
      <c r="BC213" s="21">
        <v>0</v>
      </c>
      <c r="BD213" s="21">
        <v>0.10526315789473684</v>
      </c>
      <c r="BE213" s="21">
        <v>0.89473684210526316</v>
      </c>
      <c r="BF213" s="22">
        <v>80.21052631578948</v>
      </c>
      <c r="BG213" s="17">
        <f>BF213*D213</f>
        <v>1524</v>
      </c>
    </row>
    <row r="214" spans="1:59" ht="14.25" thickBot="1" x14ac:dyDescent="0.2">
      <c r="A214" s="178"/>
      <c r="B214" s="23" t="s">
        <v>216</v>
      </c>
      <c r="C214" s="24">
        <v>29</v>
      </c>
      <c r="D214" s="24">
        <v>48</v>
      </c>
      <c r="E214" s="24">
        <v>24</v>
      </c>
      <c r="F214" s="24">
        <v>24</v>
      </c>
      <c r="G214" s="25">
        <v>1</v>
      </c>
      <c r="H214" s="25">
        <v>1</v>
      </c>
      <c r="I214" s="25">
        <v>0</v>
      </c>
      <c r="J214" s="25">
        <v>1</v>
      </c>
      <c r="K214" s="25">
        <v>0</v>
      </c>
      <c r="L214" s="25">
        <v>1</v>
      </c>
      <c r="M214" s="25">
        <v>1</v>
      </c>
      <c r="N214" s="25">
        <v>1</v>
      </c>
      <c r="O214" s="25">
        <v>0</v>
      </c>
      <c r="P214" s="25">
        <v>0</v>
      </c>
      <c r="Q214" s="25">
        <v>0</v>
      </c>
      <c r="R214" s="25">
        <v>0</v>
      </c>
      <c r="S214" s="25">
        <v>0</v>
      </c>
      <c r="T214" s="25">
        <v>0</v>
      </c>
      <c r="U214" s="25">
        <v>0</v>
      </c>
      <c r="V214" s="25">
        <v>3</v>
      </c>
      <c r="W214" s="25">
        <v>3</v>
      </c>
      <c r="X214" s="25">
        <v>0</v>
      </c>
      <c r="Y214" s="25">
        <v>1</v>
      </c>
      <c r="Z214" s="25">
        <v>0</v>
      </c>
      <c r="AA214" s="25">
        <v>1</v>
      </c>
      <c r="AB214" s="25">
        <v>5</v>
      </c>
      <c r="AC214" s="25">
        <v>4</v>
      </c>
      <c r="AD214" s="25">
        <v>1</v>
      </c>
      <c r="AE214" s="25">
        <v>2</v>
      </c>
      <c r="AF214" s="25">
        <v>2</v>
      </c>
      <c r="AG214" s="25">
        <v>0</v>
      </c>
      <c r="AH214" s="25">
        <v>1</v>
      </c>
      <c r="AI214" s="25">
        <v>1</v>
      </c>
      <c r="AJ214" s="25">
        <v>0</v>
      </c>
      <c r="AK214" s="25">
        <v>1</v>
      </c>
      <c r="AL214" s="25">
        <v>0</v>
      </c>
      <c r="AM214" s="25">
        <v>1</v>
      </c>
      <c r="AN214" s="25">
        <v>3</v>
      </c>
      <c r="AO214" s="25">
        <v>1</v>
      </c>
      <c r="AP214" s="25">
        <v>2</v>
      </c>
      <c r="AQ214" s="25">
        <v>9</v>
      </c>
      <c r="AR214" s="25">
        <v>4</v>
      </c>
      <c r="AS214" s="25">
        <v>5</v>
      </c>
      <c r="AT214" s="25">
        <v>7</v>
      </c>
      <c r="AU214" s="25">
        <v>4</v>
      </c>
      <c r="AV214" s="25">
        <v>3</v>
      </c>
      <c r="AW214" s="25">
        <v>13</v>
      </c>
      <c r="AX214" s="25">
        <v>3</v>
      </c>
      <c r="AY214" s="25">
        <v>10</v>
      </c>
      <c r="AZ214" s="25">
        <v>3</v>
      </c>
      <c r="BA214" s="25">
        <v>25</v>
      </c>
      <c r="BB214" s="25">
        <v>20</v>
      </c>
      <c r="BC214" s="26">
        <v>6.25E-2</v>
      </c>
      <c r="BD214" s="26">
        <v>0.52083333333333337</v>
      </c>
      <c r="BE214" s="26">
        <v>0.41666666666666669</v>
      </c>
      <c r="BF214" s="27">
        <v>57.229166666666664</v>
      </c>
      <c r="BG214" s="17">
        <f>BF214*D214</f>
        <v>2747</v>
      </c>
    </row>
    <row r="215" spans="1:59" x14ac:dyDescent="0.15">
      <c r="A215" s="178"/>
      <c r="B215" s="38"/>
      <c r="C215" s="39"/>
      <c r="D215" s="39"/>
      <c r="E215" s="39"/>
      <c r="F215" s="39"/>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1"/>
      <c r="BD215" s="41"/>
      <c r="BE215" s="41"/>
      <c r="BF215" s="42"/>
    </row>
    <row r="216" spans="1:59" x14ac:dyDescent="0.15">
      <c r="A216" s="178"/>
      <c r="B216" s="38" t="s">
        <v>217</v>
      </c>
      <c r="C216" s="39">
        <v>146</v>
      </c>
      <c r="D216" s="39">
        <v>274</v>
      </c>
      <c r="E216" s="39">
        <v>143</v>
      </c>
      <c r="F216" s="39">
        <v>131</v>
      </c>
      <c r="G216" s="39">
        <v>1</v>
      </c>
      <c r="H216" s="39">
        <v>1</v>
      </c>
      <c r="I216" s="39">
        <v>0</v>
      </c>
      <c r="J216" s="39">
        <v>4</v>
      </c>
      <c r="K216" s="39">
        <v>1</v>
      </c>
      <c r="L216" s="39">
        <v>3</v>
      </c>
      <c r="M216" s="39">
        <v>6</v>
      </c>
      <c r="N216" s="39">
        <v>3</v>
      </c>
      <c r="O216" s="39">
        <v>3</v>
      </c>
      <c r="P216" s="39">
        <v>4</v>
      </c>
      <c r="Q216" s="39">
        <v>2</v>
      </c>
      <c r="R216" s="39">
        <v>2</v>
      </c>
      <c r="S216" s="39">
        <v>14</v>
      </c>
      <c r="T216" s="39">
        <v>9</v>
      </c>
      <c r="U216" s="39">
        <v>5</v>
      </c>
      <c r="V216" s="39">
        <v>11</v>
      </c>
      <c r="W216" s="39">
        <v>8</v>
      </c>
      <c r="X216" s="39">
        <v>3</v>
      </c>
      <c r="Y216" s="39">
        <v>3</v>
      </c>
      <c r="Z216" s="39">
        <v>1</v>
      </c>
      <c r="AA216" s="39">
        <v>2</v>
      </c>
      <c r="AB216" s="39">
        <v>12</v>
      </c>
      <c r="AC216" s="39">
        <v>8</v>
      </c>
      <c r="AD216" s="39">
        <v>4</v>
      </c>
      <c r="AE216" s="39">
        <v>9</v>
      </c>
      <c r="AF216" s="39">
        <v>8</v>
      </c>
      <c r="AG216" s="39">
        <v>1</v>
      </c>
      <c r="AH216" s="39">
        <v>10</v>
      </c>
      <c r="AI216" s="39">
        <v>8</v>
      </c>
      <c r="AJ216" s="39">
        <v>2</v>
      </c>
      <c r="AK216" s="39">
        <v>12</v>
      </c>
      <c r="AL216" s="39">
        <v>8</v>
      </c>
      <c r="AM216" s="39">
        <v>4</v>
      </c>
      <c r="AN216" s="39">
        <v>16</v>
      </c>
      <c r="AO216" s="39">
        <v>8</v>
      </c>
      <c r="AP216" s="39">
        <v>8</v>
      </c>
      <c r="AQ216" s="39">
        <v>23</v>
      </c>
      <c r="AR216" s="39">
        <v>13</v>
      </c>
      <c r="AS216" s="39">
        <v>10</v>
      </c>
      <c r="AT216" s="39">
        <v>33</v>
      </c>
      <c r="AU216" s="39">
        <v>17</v>
      </c>
      <c r="AV216" s="39">
        <v>16</v>
      </c>
      <c r="AW216" s="39">
        <v>116</v>
      </c>
      <c r="AX216" s="39">
        <v>48</v>
      </c>
      <c r="AY216" s="39">
        <v>68</v>
      </c>
      <c r="AZ216" s="39">
        <v>11</v>
      </c>
      <c r="BA216" s="39">
        <v>114</v>
      </c>
      <c r="BB216" s="39">
        <v>149</v>
      </c>
      <c r="BC216" s="41">
        <v>4.0145985401459854E-2</v>
      </c>
      <c r="BD216" s="41">
        <v>0.41605839416058393</v>
      </c>
      <c r="BE216" s="41">
        <v>0.54379562043795615</v>
      </c>
      <c r="BF216" s="42">
        <v>61.018248175182485</v>
      </c>
    </row>
    <row r="217" spans="1:59" ht="14.25" thickBot="1" x14ac:dyDescent="0.2">
      <c r="A217" s="179"/>
      <c r="B217" s="52"/>
      <c r="C217" s="44"/>
      <c r="D217" s="44"/>
      <c r="E217" s="44"/>
      <c r="F217" s="44"/>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6"/>
      <c r="BD217" s="46"/>
      <c r="BE217" s="46"/>
      <c r="BF217" s="47"/>
    </row>
    <row r="218" spans="1:59" x14ac:dyDescent="0.15">
      <c r="A218" s="53"/>
      <c r="B218" s="54"/>
      <c r="C218" s="55"/>
      <c r="D218" s="56"/>
      <c r="E218" s="56"/>
      <c r="F218" s="56"/>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8"/>
    </row>
    <row r="219" spans="1:59" ht="17.25" x14ac:dyDescent="0.15">
      <c r="A219" s="180" t="s">
        <v>218</v>
      </c>
      <c r="B219" s="181"/>
      <c r="C219" s="59">
        <v>60987</v>
      </c>
      <c r="D219" s="60">
        <v>113425</v>
      </c>
      <c r="E219" s="60">
        <v>52061</v>
      </c>
      <c r="F219" s="60">
        <v>61364</v>
      </c>
      <c r="G219" s="60">
        <v>3604</v>
      </c>
      <c r="H219" s="60">
        <v>1822</v>
      </c>
      <c r="I219" s="60">
        <v>1782</v>
      </c>
      <c r="J219" s="60">
        <v>4105</v>
      </c>
      <c r="K219" s="60">
        <v>2156</v>
      </c>
      <c r="L219" s="60">
        <v>1949</v>
      </c>
      <c r="M219" s="60">
        <v>4518</v>
      </c>
      <c r="N219" s="60">
        <v>2291</v>
      </c>
      <c r="O219" s="60">
        <v>2227</v>
      </c>
      <c r="P219" s="60">
        <v>4994</v>
      </c>
      <c r="Q219" s="60">
        <v>2574</v>
      </c>
      <c r="R219" s="60">
        <v>2420</v>
      </c>
      <c r="S219" s="60">
        <v>6404</v>
      </c>
      <c r="T219" s="60">
        <v>3143</v>
      </c>
      <c r="U219" s="60">
        <v>3261</v>
      </c>
      <c r="V219" s="60">
        <v>4681</v>
      </c>
      <c r="W219" s="60">
        <v>2336</v>
      </c>
      <c r="X219" s="60">
        <v>2345</v>
      </c>
      <c r="Y219" s="60">
        <v>4894</v>
      </c>
      <c r="Z219" s="60">
        <v>2400</v>
      </c>
      <c r="AA219" s="60">
        <v>2494</v>
      </c>
      <c r="AB219" s="60">
        <v>5645</v>
      </c>
      <c r="AC219" s="60">
        <v>2804</v>
      </c>
      <c r="AD219" s="60">
        <v>2841</v>
      </c>
      <c r="AE219" s="60">
        <v>6517</v>
      </c>
      <c r="AF219" s="60">
        <v>3142</v>
      </c>
      <c r="AG219" s="60">
        <v>3375</v>
      </c>
      <c r="AH219" s="60">
        <v>7798</v>
      </c>
      <c r="AI219" s="60">
        <v>3808</v>
      </c>
      <c r="AJ219" s="60">
        <v>3990</v>
      </c>
      <c r="AK219" s="60">
        <v>7580</v>
      </c>
      <c r="AL219" s="60">
        <v>3588</v>
      </c>
      <c r="AM219" s="60">
        <v>3992</v>
      </c>
      <c r="AN219" s="60">
        <v>6622</v>
      </c>
      <c r="AO219" s="60">
        <v>3086</v>
      </c>
      <c r="AP219" s="60">
        <v>3536</v>
      </c>
      <c r="AQ219" s="60">
        <v>6859</v>
      </c>
      <c r="AR219" s="60">
        <v>3225</v>
      </c>
      <c r="AS219" s="60">
        <v>3634</v>
      </c>
      <c r="AT219" s="60">
        <v>7418</v>
      </c>
      <c r="AU219" s="60">
        <v>3443</v>
      </c>
      <c r="AV219" s="60">
        <v>3975</v>
      </c>
      <c r="AW219" s="60">
        <v>31786</v>
      </c>
      <c r="AX219" s="60">
        <v>12243</v>
      </c>
      <c r="AY219" s="60">
        <v>19543</v>
      </c>
      <c r="AZ219" s="60">
        <v>12227</v>
      </c>
      <c r="BA219" s="60">
        <v>61994</v>
      </c>
      <c r="BB219" s="60">
        <v>39204</v>
      </c>
      <c r="BC219" s="61">
        <v>0.10779810447432224</v>
      </c>
      <c r="BD219" s="61">
        <v>0.54656380868415255</v>
      </c>
      <c r="BE219" s="61">
        <v>0.34563808684152525</v>
      </c>
      <c r="BF219" s="62">
        <v>49.974617588715013</v>
      </c>
      <c r="BG219" s="17">
        <f>SUM(BG3:BG218)</f>
        <v>5668371</v>
      </c>
    </row>
    <row r="220" spans="1:59" ht="34.5" customHeight="1" thickBot="1" x14ac:dyDescent="0.2">
      <c r="A220" s="63"/>
      <c r="B220" s="64"/>
      <c r="C220" s="67">
        <v>2206</v>
      </c>
      <c r="D220" s="68">
        <v>2900</v>
      </c>
      <c r="E220" s="68">
        <v>1366</v>
      </c>
      <c r="F220" s="68">
        <v>1534</v>
      </c>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7"/>
    </row>
    <row r="221" spans="1:59" ht="27.75" customHeight="1" x14ac:dyDescent="0.15">
      <c r="B221" s="182" t="s">
        <v>219</v>
      </c>
      <c r="C221" s="182"/>
      <c r="D221" s="182"/>
      <c r="E221" s="182"/>
      <c r="F221" s="182"/>
      <c r="G221" s="182"/>
      <c r="H221" s="182"/>
      <c r="I221" s="182"/>
      <c r="J221" s="182"/>
    </row>
  </sheetData>
  <mergeCells count="41">
    <mergeCell ref="A182:A196"/>
    <mergeCell ref="A197:A209"/>
    <mergeCell ref="A210:A217"/>
    <mergeCell ref="A219:B219"/>
    <mergeCell ref="B221:J221"/>
    <mergeCell ref="A176:A181"/>
    <mergeCell ref="A26:A39"/>
    <mergeCell ref="A40:A49"/>
    <mergeCell ref="A50:A61"/>
    <mergeCell ref="A64:A75"/>
    <mergeCell ref="A76:A94"/>
    <mergeCell ref="A95:A114"/>
    <mergeCell ref="A115:A123"/>
    <mergeCell ref="A124:A135"/>
    <mergeCell ref="A136:A152"/>
    <mergeCell ref="A153:A168"/>
    <mergeCell ref="A169:A175"/>
    <mergeCell ref="AW1:AY1"/>
    <mergeCell ref="AZ1:BB1"/>
    <mergeCell ref="BC1:BE1"/>
    <mergeCell ref="BF1:BF2"/>
    <mergeCell ref="A3:A12"/>
    <mergeCell ref="AQ1:AS1"/>
    <mergeCell ref="AT1:AV1"/>
    <mergeCell ref="J1:L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R03.04</vt:lpstr>
      <vt:lpstr>R03.05</vt:lpstr>
      <vt:lpstr>R03.06</vt:lpstr>
      <vt:lpstr>R03.07</vt:lpstr>
      <vt:lpstr>R03.08</vt:lpstr>
      <vt:lpstr>R03.09</vt:lpstr>
      <vt:lpstr>R03.10</vt:lpstr>
      <vt:lpstr>R03.11</vt:lpstr>
      <vt:lpstr>R03.12</vt:lpstr>
      <vt:lpstr>R04.01</vt:lpstr>
      <vt:lpstr>R04.02</vt:lpstr>
      <vt:lpstr>R04.03</vt:lpstr>
      <vt:lpstr>R03.04!Print_Area</vt:lpstr>
      <vt:lpstr>R03.05!Print_Area</vt:lpstr>
      <vt:lpstr>R03.06!Print_Area</vt:lpstr>
      <vt:lpstr>R03.07!Print_Area</vt:lpstr>
      <vt:lpstr>R03.08!Print_Area</vt:lpstr>
      <vt:lpstr>R03.09!Print_Area</vt:lpstr>
      <vt:lpstr>R03.10!Print_Area</vt:lpstr>
      <vt:lpstr>R03.11!Print_Area</vt:lpstr>
      <vt:lpstr>R03.12!Print_Area</vt:lpstr>
      <vt:lpstr>R04.01!Print_Area</vt:lpstr>
      <vt:lpstr>R04.02!Print_Area</vt:lpstr>
      <vt:lpstr>R04.03!Print_Area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2022-04-07T01:07:58Z</dcterms:modified>
</cp:coreProperties>
</file>