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beppu\fileserver\教育総務課\04教育行政企画担当\11_ ホームページ関係\R5\各種統計データ\各種統計データ（教育部）情報政策課提出用\情報政策課提出\Excelデータ\"/>
    </mc:Choice>
  </mc:AlternateContent>
  <xr:revisionPtr revIDLastSave="0" documentId="13_ncr:1_{716C11D7-B9A1-413A-9777-44D454B6B4C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園児・児童・生徒数" sheetId="1" r:id="rId1"/>
  </sheets>
  <definedNames>
    <definedName name="_xlnm.Print_Area" localSheetId="0">園児・児童・生徒数!$A$1:$V$49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8" i="1" l="1"/>
  <c r="T49" i="1" s="1"/>
  <c r="S48" i="1"/>
  <c r="T38" i="1"/>
  <c r="S38" i="1"/>
  <c r="S49" i="1" s="1"/>
  <c r="T21" i="1"/>
  <c r="S21" i="1"/>
  <c r="V38" i="1" l="1"/>
  <c r="U38" i="1"/>
  <c r="V48" i="1"/>
  <c r="U48" i="1"/>
  <c r="V21" i="1" l="1"/>
  <c r="V49" i="1" s="1"/>
  <c r="U21" i="1"/>
  <c r="U49" i="1" s="1"/>
  <c r="R48" i="1" l="1"/>
  <c r="P48" i="1"/>
  <c r="Q48" i="1"/>
  <c r="Q21" i="1" l="1"/>
  <c r="R21" i="1"/>
  <c r="Q38" i="1"/>
  <c r="R38" i="1"/>
  <c r="R49" i="1" l="1"/>
  <c r="Q49" i="1"/>
  <c r="O48" i="1"/>
  <c r="P38" i="1"/>
  <c r="O38" i="1"/>
  <c r="P21" i="1" l="1"/>
  <c r="O21" i="1"/>
  <c r="O49" i="1" l="1"/>
  <c r="P49" i="1"/>
  <c r="N21" i="1"/>
  <c r="M21" i="1"/>
  <c r="L21" i="1"/>
  <c r="K21" i="1"/>
  <c r="J21" i="1"/>
  <c r="I21" i="1"/>
  <c r="H21" i="1"/>
  <c r="G21" i="1"/>
  <c r="F21" i="1"/>
  <c r="E21" i="1"/>
  <c r="D21" i="1"/>
  <c r="C21" i="1"/>
  <c r="N48" i="1"/>
  <c r="M48" i="1"/>
  <c r="L48" i="1"/>
  <c r="K48" i="1"/>
  <c r="J48" i="1"/>
  <c r="I48" i="1"/>
  <c r="H48" i="1"/>
  <c r="G48" i="1"/>
  <c r="F48" i="1"/>
  <c r="E48" i="1"/>
  <c r="D48" i="1"/>
  <c r="C48" i="1"/>
  <c r="N38" i="1"/>
  <c r="M38" i="1"/>
  <c r="L38" i="1"/>
  <c r="K38" i="1"/>
  <c r="J38" i="1"/>
  <c r="I38" i="1"/>
  <c r="H38" i="1"/>
  <c r="G38" i="1"/>
  <c r="F38" i="1"/>
  <c r="E38" i="1"/>
  <c r="D38" i="1"/>
  <c r="C38" i="1"/>
  <c r="J49" i="1" l="1"/>
  <c r="E49" i="1"/>
  <c r="F49" i="1"/>
  <c r="N49" i="1"/>
  <c r="C49" i="1"/>
  <c r="D49" i="1"/>
  <c r="H49" i="1"/>
  <c r="I49" i="1"/>
  <c r="L49" i="1"/>
  <c r="M49" i="1"/>
  <c r="G49" i="1"/>
  <c r="K49" i="1"/>
</calcChain>
</file>

<file path=xl/sharedStrings.xml><?xml version="1.0" encoding="utf-8"?>
<sst xmlns="http://schemas.openxmlformats.org/spreadsheetml/2006/main" count="81" uniqueCount="59">
  <si>
    <t>※学級数は特別支援学級数を含む</t>
    <phoneticPr fontId="3"/>
  </si>
  <si>
    <t>校・園名</t>
    <rPh sb="0" eb="1">
      <t>コウ</t>
    </rPh>
    <rPh sb="2" eb="3">
      <t>エン</t>
    </rPh>
    <rPh sb="3" eb="4">
      <t>コウメイ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</si>
  <si>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</si>
  <si>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</si>
  <si>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</si>
  <si>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</si>
  <si>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</si>
  <si>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3"/>
  </si>
  <si>
    <t>学級数</t>
  </si>
  <si>
    <t>小　　学　　校</t>
    <rPh sb="0" eb="1">
      <t>ショウ</t>
    </rPh>
    <rPh sb="3" eb="4">
      <t>ガク</t>
    </rPh>
    <rPh sb="6" eb="7">
      <t>コウ</t>
    </rPh>
    <phoneticPr fontId="3"/>
  </si>
  <si>
    <t>境　　川</t>
    <phoneticPr fontId="3"/>
  </si>
  <si>
    <t>西</t>
    <phoneticPr fontId="3"/>
  </si>
  <si>
    <t>南 立 石</t>
    <rPh sb="0" eb="1">
      <t>ミナミ</t>
    </rPh>
    <rPh sb="2" eb="3">
      <t>リツ</t>
    </rPh>
    <rPh sb="4" eb="5">
      <t>イシ</t>
    </rPh>
    <phoneticPr fontId="3"/>
  </si>
  <si>
    <t>亀　　川</t>
    <phoneticPr fontId="3"/>
  </si>
  <si>
    <t>朝　　日</t>
    <phoneticPr fontId="3"/>
  </si>
  <si>
    <t>石　　垣</t>
    <phoneticPr fontId="3"/>
  </si>
  <si>
    <t>青　　山</t>
    <phoneticPr fontId="3"/>
  </si>
  <si>
    <t>東　　山</t>
    <phoneticPr fontId="3"/>
  </si>
  <si>
    <t>上　　人</t>
    <phoneticPr fontId="3"/>
  </si>
  <si>
    <t>鶴　　見</t>
    <phoneticPr fontId="3"/>
  </si>
  <si>
    <t>春 木 川</t>
    <phoneticPr fontId="3"/>
  </si>
  <si>
    <t>緑　　丘</t>
    <phoneticPr fontId="3"/>
  </si>
  <si>
    <t>大 平 山</t>
    <phoneticPr fontId="3"/>
  </si>
  <si>
    <t>南</t>
    <phoneticPr fontId="3"/>
  </si>
  <si>
    <t>別府中央</t>
    <rPh sb="0" eb="2">
      <t>ベップ</t>
    </rPh>
    <rPh sb="2" eb="4">
      <t>チュウオウ</t>
    </rPh>
    <phoneticPr fontId="3"/>
  </si>
  <si>
    <t>山の手</t>
    <rPh sb="0" eb="1">
      <t>ヤマ</t>
    </rPh>
    <rPh sb="2" eb="3">
      <t>テ</t>
    </rPh>
    <phoneticPr fontId="3"/>
  </si>
  <si>
    <t>　計　</t>
  </si>
  <si>
    <t>中　　学　　校</t>
    <rPh sb="0" eb="1">
      <t>チュウ</t>
    </rPh>
    <rPh sb="3" eb="4">
      <t>ガク</t>
    </rPh>
    <rPh sb="6" eb="7">
      <t>コウ</t>
    </rPh>
    <phoneticPr fontId="3"/>
  </si>
  <si>
    <t>山 の 手</t>
    <phoneticPr fontId="3"/>
  </si>
  <si>
    <t>中　　部</t>
    <phoneticPr fontId="3"/>
  </si>
  <si>
    <t>北　　部</t>
    <phoneticPr fontId="3"/>
  </si>
  <si>
    <t>浜　　脇</t>
    <phoneticPr fontId="3"/>
  </si>
  <si>
    <t>鶴 見 台</t>
    <phoneticPr fontId="3"/>
  </si>
  <si>
    <t>計</t>
    <rPh sb="0" eb="1">
      <t>ケイ</t>
    </rPh>
    <phoneticPr fontId="3"/>
  </si>
  <si>
    <t>幼　　稚　　園</t>
    <rPh sb="0" eb="1">
      <t>ヨウ</t>
    </rPh>
    <rPh sb="3" eb="4">
      <t>オサナイ</t>
    </rPh>
    <rPh sb="6" eb="7">
      <t>エン</t>
    </rPh>
    <phoneticPr fontId="3"/>
  </si>
  <si>
    <t>境　　川</t>
    <phoneticPr fontId="3"/>
  </si>
  <si>
    <t>西</t>
    <phoneticPr fontId="3"/>
  </si>
  <si>
    <t>南 立 石</t>
    <phoneticPr fontId="3"/>
  </si>
  <si>
    <t>亀　　川</t>
    <phoneticPr fontId="3"/>
  </si>
  <si>
    <t>朝　　日</t>
    <phoneticPr fontId="3"/>
  </si>
  <si>
    <t>石　　垣</t>
    <phoneticPr fontId="3"/>
  </si>
  <si>
    <t>青　　山</t>
    <phoneticPr fontId="3"/>
  </si>
  <si>
    <t>東　　山</t>
    <phoneticPr fontId="3"/>
  </si>
  <si>
    <t>上　　人</t>
    <phoneticPr fontId="3"/>
  </si>
  <si>
    <t>鶴　　見</t>
    <phoneticPr fontId="3"/>
  </si>
  <si>
    <t>春 木 川</t>
    <phoneticPr fontId="3"/>
  </si>
  <si>
    <t>緑　　丘</t>
    <phoneticPr fontId="3"/>
  </si>
  <si>
    <t>大 平 山</t>
    <phoneticPr fontId="3"/>
  </si>
  <si>
    <t>南</t>
    <phoneticPr fontId="3"/>
  </si>
  <si>
    <t>べっぷ</t>
    <phoneticPr fontId="3"/>
  </si>
  <si>
    <t>計</t>
  </si>
  <si>
    <t>合　　計</t>
    <rPh sb="0" eb="1">
      <t>ゴウ</t>
    </rPh>
    <rPh sb="3" eb="4">
      <t>ケイ</t>
    </rPh>
    <phoneticPr fontId="3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</si>
  <si>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3"/>
  </si>
  <si>
    <t>　学級数・園児児童生徒数の推移</t>
    <rPh sb="1" eb="3">
      <t>ガッキュウ</t>
    </rPh>
    <rPh sb="3" eb="4">
      <t>スウ</t>
    </rPh>
    <rPh sb="5" eb="7">
      <t>エンジ</t>
    </rPh>
    <rPh sb="7" eb="9">
      <t>ジドウ</t>
    </rPh>
    <rPh sb="9" eb="11">
      <t>セイト</t>
    </rPh>
    <rPh sb="11" eb="12">
      <t>スウ</t>
    </rPh>
    <rPh sb="13" eb="15">
      <t>スイイ</t>
    </rPh>
    <phoneticPr fontId="3"/>
  </si>
  <si>
    <t>園児数　　　　　　　児童数
生徒数</t>
    <phoneticPr fontId="3"/>
  </si>
  <si>
    <t>別 府 西</t>
    <rPh sb="0" eb="1">
      <t>ベツ</t>
    </rPh>
    <rPh sb="2" eb="3">
      <t>フ</t>
    </rPh>
    <rPh sb="4" eb="5">
      <t>ニシ</t>
    </rPh>
    <phoneticPr fontId="3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</si>
  <si>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3"/>
  </si>
  <si>
    <t>令和４年度</t>
    <rPh sb="0" eb="1">
      <t>レイ</t>
    </rPh>
    <rPh sb="1" eb="2">
      <t>ワ</t>
    </rPh>
    <rPh sb="3" eb="5">
      <t>ネンド</t>
    </rPh>
    <phoneticPr fontId="3"/>
  </si>
  <si>
    <t>令和５年度</t>
    <rPh sb="0" eb="1">
      <t>レイ</t>
    </rPh>
    <rPh sb="1" eb="2">
      <t>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</si>
</sst>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9" fillId="0" borderId="1" xfId="1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38" fontId="9" fillId="0" borderId="12" xfId="1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38" fontId="9" fillId="0" borderId="13" xfId="1" applyFont="1" applyBorder="1" applyAlignment="1">
      <alignment vertical="center" shrinkToFit="1"/>
    </xf>
    <xf numFmtId="38" fontId="9" fillId="0" borderId="14" xfId="1" applyFont="1" applyBorder="1" applyAlignment="1">
      <alignment vertical="center" shrinkToFit="1"/>
    </xf>
    <xf numFmtId="38" fontId="9" fillId="0" borderId="17" xfId="1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38" fontId="9" fillId="0" borderId="21" xfId="1" applyFont="1" applyBorder="1" applyAlignment="1">
      <alignment vertical="center" shrinkToFit="1"/>
    </xf>
    <xf numFmtId="38" fontId="9" fillId="0" borderId="22" xfId="1" applyFont="1" applyBorder="1" applyAlignment="1">
      <alignment vertical="center" shrinkToFit="1"/>
    </xf>
    <xf numFmtId="38" fontId="9" fillId="0" borderId="23" xfId="1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9" xfId="1" applyFont="1" applyBorder="1" applyAlignment="1">
      <alignment vertical="center" shrinkToFit="1"/>
    </xf>
    <xf numFmtId="38" fontId="9" fillId="0" borderId="18" xfId="1" applyFont="1" applyBorder="1" applyAlignment="1">
      <alignment vertical="center" shrinkToFit="1"/>
    </xf>
    <xf numFmtId="38" fontId="9" fillId="0" borderId="22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9" fillId="0" borderId="23" xfId="1" applyFont="1" applyBorder="1" applyAlignment="1">
      <alignment vertical="center"/>
    </xf>
    <xf numFmtId="38" fontId="9" fillId="0" borderId="38" xfId="1" applyFont="1" applyBorder="1" applyAlignment="1">
      <alignment vertical="center" shrinkToFit="1"/>
    </xf>
    <xf numFmtId="38" fontId="9" fillId="0" borderId="39" xfId="1" applyFont="1" applyBorder="1" applyAlignment="1">
      <alignment vertical="center" shrinkToFit="1"/>
    </xf>
    <xf numFmtId="38" fontId="9" fillId="0" borderId="40" xfId="1" applyFont="1" applyBorder="1" applyAlignment="1">
      <alignment vertical="center" shrinkToFit="1"/>
    </xf>
    <xf numFmtId="38" fontId="9" fillId="0" borderId="42" xfId="1" applyFont="1" applyBorder="1" applyAlignment="1">
      <alignment vertical="center" shrinkToFit="1"/>
    </xf>
    <xf numFmtId="38" fontId="9" fillId="0" borderId="43" xfId="1" applyFont="1" applyBorder="1" applyAlignment="1">
      <alignment vertical="center" shrinkToFit="1"/>
    </xf>
    <xf numFmtId="38" fontId="9" fillId="0" borderId="44" xfId="1" applyFont="1" applyBorder="1" applyAlignment="1">
      <alignment vertical="center" shrinkToFit="1"/>
    </xf>
    <xf numFmtId="38" fontId="9" fillId="0" borderId="45" xfId="1" applyFont="1" applyBorder="1" applyAlignment="1">
      <alignment vertical="center"/>
    </xf>
    <xf numFmtId="0" fontId="7" fillId="0" borderId="44" xfId="0" applyFont="1" applyBorder="1" applyAlignment="1">
      <alignment vertical="center" shrinkToFit="1"/>
    </xf>
    <xf numFmtId="38" fontId="9" fillId="0" borderId="45" xfId="1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38" fontId="9" fillId="0" borderId="46" xfId="1" applyFont="1" applyBorder="1" applyAlignment="1">
      <alignment vertical="center" shrinkToFi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0" fontId="8" fillId="0" borderId="53" xfId="0" applyFont="1" applyBorder="1" applyAlignment="1">
      <alignment horizontal="center" vertical="center" wrapText="1"/>
    </xf>
    <xf numFmtId="0" fontId="9" fillId="0" borderId="44" xfId="0" applyFont="1" applyBorder="1" applyAlignment="1">
      <alignment vertical="center" shrinkToFit="1"/>
    </xf>
    <xf numFmtId="0" fontId="8" fillId="0" borderId="5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38" fontId="9" fillId="0" borderId="4" xfId="1" applyFont="1" applyBorder="1" applyAlignment="1">
      <alignment horizontal="center" vertical="center" shrinkToFit="1"/>
    </xf>
    <xf numFmtId="38" fontId="9" fillId="0" borderId="41" xfId="1" applyFont="1" applyBorder="1" applyAlignment="1">
      <alignment horizontal="center" vertical="center" shrinkToFit="1"/>
    </xf>
    <xf numFmtId="38" fontId="9" fillId="0" borderId="16" xfId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right" vertical="center" shrinkToFit="1"/>
    </xf>
    <xf numFmtId="38" fontId="9" fillId="0" borderId="6" xfId="1" applyFont="1" applyBorder="1" applyAlignment="1">
      <alignment horizontal="center" vertical="center" shrinkToFit="1"/>
    </xf>
    <xf numFmtId="38" fontId="9" fillId="0" borderId="7" xfId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5" fillId="0" borderId="30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242358</xdr:colOff>
      <xdr:row>19</xdr:row>
      <xdr:rowOff>147108</xdr:rowOff>
    </xdr:from>
    <xdr:to>
      <xdr:col>5</xdr:col>
      <xdr:colOff>84667</xdr:colOff>
      <xdr:row>19</xdr:row>
      <xdr:rowOff>147108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216525" y="9439275"/>
          <a:ext cx="710142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14</xdr:row>
      <xdr:rowOff>0</xdr:rowOff>
    </xdr:from>
    <xdr:to>
      <xdr:col>1</xdr:col>
      <xdr:colOff>76200</xdr:colOff>
      <xdr:row>14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28625" y="824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48</xdr:row>
      <xdr:rowOff>9525</xdr:rowOff>
    </xdr:from>
    <xdr:to>
      <xdr:col>2</xdr:col>
      <xdr:colOff>0</xdr:colOff>
      <xdr:row>48</xdr:row>
      <xdr:rowOff>9525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61950" y="9658350"/>
          <a:ext cx="7143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48</xdr:row>
      <xdr:rowOff>9525</xdr:rowOff>
    </xdr:from>
    <xdr:to>
      <xdr:col>2</xdr:col>
      <xdr:colOff>0</xdr:colOff>
      <xdr:row>48</xdr:row>
      <xdr:rowOff>9525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61950" y="9658350"/>
          <a:ext cx="7143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23" name="Line 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24" name="Line 7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25" name="Line 3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26" name="Line 3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27" name="Line 9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28" name="Line 9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29" name="Line 11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30" name="Line 11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31" name="Line 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32" name="Line 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48</xdr:row>
      <xdr:rowOff>9525</xdr:rowOff>
    </xdr:from>
    <xdr:to>
      <xdr:col>4</xdr:col>
      <xdr:colOff>0</xdr:colOff>
      <xdr:row>48</xdr:row>
      <xdr:rowOff>9525</xdr:rowOff>
    </xdr:to>
    <xdr:sp macro="" textlink="">
      <xdr:nvSpPr>
        <xdr:cNvPr id="133" name="Line 1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3933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48</xdr:row>
      <xdr:rowOff>9525</xdr:rowOff>
    </xdr:from>
    <xdr:to>
      <xdr:col>4</xdr:col>
      <xdr:colOff>0</xdr:colOff>
      <xdr:row>48</xdr:row>
      <xdr:rowOff>9525</xdr:rowOff>
    </xdr:to>
    <xdr:sp macro="" textlink="">
      <xdr:nvSpPr>
        <xdr:cNvPr id="134" name="Line 1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3933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35" name="Line 2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36" name="Line 2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48</xdr:row>
      <xdr:rowOff>9525</xdr:rowOff>
    </xdr:from>
    <xdr:to>
      <xdr:col>4</xdr:col>
      <xdr:colOff>0</xdr:colOff>
      <xdr:row>48</xdr:row>
      <xdr:rowOff>9525</xdr:rowOff>
    </xdr:to>
    <xdr:sp macro="" textlink="">
      <xdr:nvSpPr>
        <xdr:cNvPr id="137" name="Line 2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3933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48</xdr:row>
      <xdr:rowOff>9525</xdr:rowOff>
    </xdr:from>
    <xdr:to>
      <xdr:col>4</xdr:col>
      <xdr:colOff>0</xdr:colOff>
      <xdr:row>48</xdr:row>
      <xdr:rowOff>9525</xdr:rowOff>
    </xdr:to>
    <xdr:sp macro="" textlink="">
      <xdr:nvSpPr>
        <xdr:cNvPr id="138" name="Line 2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3933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39" name="Line 9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3467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40" name="Line 9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3467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48</xdr:row>
      <xdr:rowOff>9525</xdr:rowOff>
    </xdr:from>
    <xdr:to>
      <xdr:col>4</xdr:col>
      <xdr:colOff>0</xdr:colOff>
      <xdr:row>48</xdr:row>
      <xdr:rowOff>9525</xdr:rowOff>
    </xdr:to>
    <xdr:sp macro="" textlink="">
      <xdr:nvSpPr>
        <xdr:cNvPr id="141" name="Line 10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3467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48</xdr:row>
      <xdr:rowOff>9525</xdr:rowOff>
    </xdr:from>
    <xdr:to>
      <xdr:col>4</xdr:col>
      <xdr:colOff>0</xdr:colOff>
      <xdr:row>48</xdr:row>
      <xdr:rowOff>9525</xdr:rowOff>
    </xdr:to>
    <xdr:sp macro="" textlink="">
      <xdr:nvSpPr>
        <xdr:cNvPr id="142" name="Line 10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3467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43" name="Line 11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3467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44" name="Line 11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3467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48</xdr:row>
      <xdr:rowOff>9525</xdr:rowOff>
    </xdr:from>
    <xdr:to>
      <xdr:col>4</xdr:col>
      <xdr:colOff>0</xdr:colOff>
      <xdr:row>48</xdr:row>
      <xdr:rowOff>9525</xdr:rowOff>
    </xdr:to>
    <xdr:sp macro="" textlink="">
      <xdr:nvSpPr>
        <xdr:cNvPr id="145" name="Line 11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3467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48</xdr:row>
      <xdr:rowOff>9525</xdr:rowOff>
    </xdr:from>
    <xdr:to>
      <xdr:col>4</xdr:col>
      <xdr:colOff>0</xdr:colOff>
      <xdr:row>48</xdr:row>
      <xdr:rowOff>9525</xdr:rowOff>
    </xdr:to>
    <xdr:sp macro="" textlink="">
      <xdr:nvSpPr>
        <xdr:cNvPr id="146" name="Line 1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3467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47" name="Line 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48" name="Line 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49" name="Line 3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50" name="Line 3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51" name="Line 9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52" name="Line 9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 macro="" textlink="">
      <xdr:nvSpPr>
        <xdr:cNvPr id="153" name="Line 11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345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55" name="Line 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56" name="Line 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57" name="Line 3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58" name="Line 3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59" name="Line 9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60" name="Line 9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61" name="Line 11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0</xdr:colOff>
      <xdr:row>20</xdr:row>
      <xdr:rowOff>9525</xdr:rowOff>
    </xdr:to>
    <xdr:sp macro="" textlink="">
      <xdr:nvSpPr>
        <xdr:cNvPr id="162" name="Line 11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393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63" name="Line 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64" name="Line 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65" name="Line 3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66" name="Line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67" name="Line 9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68" name="Line 9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69" name="Line 11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70" name="Line 11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71" name="Line 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72" name="Line 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73" name="Line 3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74" name="Line 3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75" name="Line 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76" name="Line 9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77" name="Line 11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78" name="Line 11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179" name="Line 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180" name="Line 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48</xdr:row>
      <xdr:rowOff>9525</xdr:rowOff>
    </xdr:from>
    <xdr:to>
      <xdr:col>6</xdr:col>
      <xdr:colOff>0</xdr:colOff>
      <xdr:row>48</xdr:row>
      <xdr:rowOff>9525</xdr:rowOff>
    </xdr:to>
    <xdr:sp macro="" textlink="">
      <xdr:nvSpPr>
        <xdr:cNvPr id="181" name="Line 1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ShapeType="1"/>
        </xdr:cNvSpPr>
      </xdr:nvSpPr>
      <xdr:spPr bwMode="auto">
        <a:xfrm>
          <a:off x="4886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48</xdr:row>
      <xdr:rowOff>9525</xdr:rowOff>
    </xdr:from>
    <xdr:to>
      <xdr:col>6</xdr:col>
      <xdr:colOff>0</xdr:colOff>
      <xdr:row>48</xdr:row>
      <xdr:rowOff>9525</xdr:rowOff>
    </xdr:to>
    <xdr:sp macro="" textlink="">
      <xdr:nvSpPr>
        <xdr:cNvPr id="182" name="Line 1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ShapeType="1"/>
        </xdr:cNvSpPr>
      </xdr:nvSpPr>
      <xdr:spPr bwMode="auto">
        <a:xfrm>
          <a:off x="4886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183" name="Line 2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184" name="Line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48</xdr:row>
      <xdr:rowOff>9525</xdr:rowOff>
    </xdr:from>
    <xdr:to>
      <xdr:col>6</xdr:col>
      <xdr:colOff>0</xdr:colOff>
      <xdr:row>48</xdr:row>
      <xdr:rowOff>9525</xdr:rowOff>
    </xdr:to>
    <xdr:sp macro="" textlink="">
      <xdr:nvSpPr>
        <xdr:cNvPr id="185" name="Line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ShapeType="1"/>
        </xdr:cNvSpPr>
      </xdr:nvSpPr>
      <xdr:spPr bwMode="auto">
        <a:xfrm>
          <a:off x="4886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48</xdr:row>
      <xdr:rowOff>9525</xdr:rowOff>
    </xdr:from>
    <xdr:to>
      <xdr:col>6</xdr:col>
      <xdr:colOff>0</xdr:colOff>
      <xdr:row>48</xdr:row>
      <xdr:rowOff>9525</xdr:rowOff>
    </xdr:to>
    <xdr:sp macro="" textlink="">
      <xdr:nvSpPr>
        <xdr:cNvPr id="186" name="Line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ShapeType="1"/>
        </xdr:cNvSpPr>
      </xdr:nvSpPr>
      <xdr:spPr bwMode="auto">
        <a:xfrm>
          <a:off x="4886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187" name="Line 9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ShapeType="1"/>
        </xdr:cNvSpPr>
      </xdr:nvSpPr>
      <xdr:spPr bwMode="auto">
        <a:xfrm>
          <a:off x="4419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188" name="Line 9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ShapeType="1"/>
        </xdr:cNvSpPr>
      </xdr:nvSpPr>
      <xdr:spPr bwMode="auto">
        <a:xfrm>
          <a:off x="4419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48</xdr:row>
      <xdr:rowOff>9525</xdr:rowOff>
    </xdr:from>
    <xdr:to>
      <xdr:col>6</xdr:col>
      <xdr:colOff>0</xdr:colOff>
      <xdr:row>48</xdr:row>
      <xdr:rowOff>9525</xdr:rowOff>
    </xdr:to>
    <xdr:sp macro="" textlink="">
      <xdr:nvSpPr>
        <xdr:cNvPr id="189" name="Line 10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ShapeType="1"/>
        </xdr:cNvSpPr>
      </xdr:nvSpPr>
      <xdr:spPr bwMode="auto">
        <a:xfrm>
          <a:off x="4419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48</xdr:row>
      <xdr:rowOff>9525</xdr:rowOff>
    </xdr:from>
    <xdr:to>
      <xdr:col>6</xdr:col>
      <xdr:colOff>0</xdr:colOff>
      <xdr:row>48</xdr:row>
      <xdr:rowOff>9525</xdr:rowOff>
    </xdr:to>
    <xdr:sp macro="" textlink="">
      <xdr:nvSpPr>
        <xdr:cNvPr id="190" name="Line 10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ShapeType="1"/>
        </xdr:cNvSpPr>
      </xdr:nvSpPr>
      <xdr:spPr bwMode="auto">
        <a:xfrm>
          <a:off x="4419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191" name="Line 11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ShapeType="1"/>
        </xdr:cNvSpPr>
      </xdr:nvSpPr>
      <xdr:spPr bwMode="auto">
        <a:xfrm>
          <a:off x="4419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192" name="Line 11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ShapeType="1"/>
        </xdr:cNvSpPr>
      </xdr:nvSpPr>
      <xdr:spPr bwMode="auto">
        <a:xfrm>
          <a:off x="4419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48</xdr:row>
      <xdr:rowOff>9525</xdr:rowOff>
    </xdr:from>
    <xdr:to>
      <xdr:col>6</xdr:col>
      <xdr:colOff>0</xdr:colOff>
      <xdr:row>48</xdr:row>
      <xdr:rowOff>9525</xdr:rowOff>
    </xdr:to>
    <xdr:sp macro="" textlink="">
      <xdr:nvSpPr>
        <xdr:cNvPr id="193" name="Line 11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>
          <a:off x="4419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48</xdr:row>
      <xdr:rowOff>9525</xdr:rowOff>
    </xdr:from>
    <xdr:to>
      <xdr:col>6</xdr:col>
      <xdr:colOff>0</xdr:colOff>
      <xdr:row>48</xdr:row>
      <xdr:rowOff>9525</xdr:rowOff>
    </xdr:to>
    <xdr:sp macro="" textlink="">
      <xdr:nvSpPr>
        <xdr:cNvPr id="194" name="Line 1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>
          <a:off x="4419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95" name="Line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96" name="Line 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97" name="Line 30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98" name="Line 3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199" name="Line 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200" name="Line 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5</xdr:col>
      <xdr:colOff>0</xdr:colOff>
      <xdr:row>20</xdr:row>
      <xdr:rowOff>9525</xdr:rowOff>
    </xdr:to>
    <xdr:sp macro="" textlink="">
      <xdr:nvSpPr>
        <xdr:cNvPr id="201" name="Line 11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>
          <a:off x="441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203" name="Line 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204" name="Line 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205" name="Line 30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206" name="Line 3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207" name="Line 9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208" name="Line 9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209" name="Line 11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20</xdr:row>
      <xdr:rowOff>9525</xdr:rowOff>
    </xdr:from>
    <xdr:to>
      <xdr:col>6</xdr:col>
      <xdr:colOff>0</xdr:colOff>
      <xdr:row>20</xdr:row>
      <xdr:rowOff>9525</xdr:rowOff>
    </xdr:to>
    <xdr:sp macro="" textlink="">
      <xdr:nvSpPr>
        <xdr:cNvPr id="210" name="Line 11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>
          <a:off x="488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11" name="Line 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12" name="Line 7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13" name="Line 3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14" name="Line 3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15" name="Line 9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16" name="Line 9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17" name="Line 1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18" name="Line 1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19" name="Line 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0" name="Line 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1" name="Line 3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2" name="Line 3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3" name="Line 9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4" name="Line 9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5" name="Line 11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6" name="Line 11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7" name="Line 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8" name="Line 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29" name="Line 3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30" name="Line 3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31" name="Line 9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32" name="Line 9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33" name="Line 11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34" name="Line 11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35" name="Line 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36" name="Line 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48</xdr:row>
      <xdr:rowOff>9525</xdr:rowOff>
    </xdr:from>
    <xdr:to>
      <xdr:col>8</xdr:col>
      <xdr:colOff>0</xdr:colOff>
      <xdr:row>48</xdr:row>
      <xdr:rowOff>9525</xdr:rowOff>
    </xdr:to>
    <xdr:sp macro="" textlink="">
      <xdr:nvSpPr>
        <xdr:cNvPr id="237" name="Line 1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>
          <a:off x="5838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48</xdr:row>
      <xdr:rowOff>9525</xdr:rowOff>
    </xdr:from>
    <xdr:to>
      <xdr:col>8</xdr:col>
      <xdr:colOff>0</xdr:colOff>
      <xdr:row>48</xdr:row>
      <xdr:rowOff>9525</xdr:rowOff>
    </xdr:to>
    <xdr:sp macro="" textlink="">
      <xdr:nvSpPr>
        <xdr:cNvPr id="238" name="Line 1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 bwMode="auto">
        <a:xfrm>
          <a:off x="5838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39" name="Line 2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40" name="Line 2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48</xdr:row>
      <xdr:rowOff>9525</xdr:rowOff>
    </xdr:from>
    <xdr:to>
      <xdr:col>8</xdr:col>
      <xdr:colOff>0</xdr:colOff>
      <xdr:row>48</xdr:row>
      <xdr:rowOff>9525</xdr:rowOff>
    </xdr:to>
    <xdr:sp macro="" textlink="">
      <xdr:nvSpPr>
        <xdr:cNvPr id="241" name="Line 2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>
          <a:off x="5838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48</xdr:row>
      <xdr:rowOff>9525</xdr:rowOff>
    </xdr:from>
    <xdr:to>
      <xdr:col>8</xdr:col>
      <xdr:colOff>0</xdr:colOff>
      <xdr:row>48</xdr:row>
      <xdr:rowOff>9525</xdr:rowOff>
    </xdr:to>
    <xdr:sp macro="" textlink="">
      <xdr:nvSpPr>
        <xdr:cNvPr id="242" name="Line 2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>
          <a:off x="5838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43" name="Line 9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>
          <a:off x="5372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44" name="Line 9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ShapeType="1"/>
        </xdr:cNvSpPr>
      </xdr:nvSpPr>
      <xdr:spPr bwMode="auto">
        <a:xfrm>
          <a:off x="5372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48</xdr:row>
      <xdr:rowOff>9525</xdr:rowOff>
    </xdr:from>
    <xdr:to>
      <xdr:col>8</xdr:col>
      <xdr:colOff>0</xdr:colOff>
      <xdr:row>48</xdr:row>
      <xdr:rowOff>9525</xdr:rowOff>
    </xdr:to>
    <xdr:sp macro="" textlink="">
      <xdr:nvSpPr>
        <xdr:cNvPr id="245" name="Line 10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ShapeType="1"/>
        </xdr:cNvSpPr>
      </xdr:nvSpPr>
      <xdr:spPr bwMode="auto">
        <a:xfrm>
          <a:off x="5372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48</xdr:row>
      <xdr:rowOff>9525</xdr:rowOff>
    </xdr:from>
    <xdr:to>
      <xdr:col>8</xdr:col>
      <xdr:colOff>0</xdr:colOff>
      <xdr:row>48</xdr:row>
      <xdr:rowOff>9525</xdr:rowOff>
    </xdr:to>
    <xdr:sp macro="" textlink="">
      <xdr:nvSpPr>
        <xdr:cNvPr id="246" name="Line 10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 bwMode="auto">
        <a:xfrm>
          <a:off x="5372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47" name="Line 11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ShapeType="1"/>
        </xdr:cNvSpPr>
      </xdr:nvSpPr>
      <xdr:spPr bwMode="auto">
        <a:xfrm>
          <a:off x="5372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48" name="Line 11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 bwMode="auto">
        <a:xfrm>
          <a:off x="5372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48</xdr:row>
      <xdr:rowOff>9525</xdr:rowOff>
    </xdr:from>
    <xdr:to>
      <xdr:col>8</xdr:col>
      <xdr:colOff>0</xdr:colOff>
      <xdr:row>48</xdr:row>
      <xdr:rowOff>9525</xdr:rowOff>
    </xdr:to>
    <xdr:sp macro="" textlink="">
      <xdr:nvSpPr>
        <xdr:cNvPr id="249" name="Line 11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>
          <a:off x="5372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48</xdr:row>
      <xdr:rowOff>9525</xdr:rowOff>
    </xdr:from>
    <xdr:to>
      <xdr:col>8</xdr:col>
      <xdr:colOff>0</xdr:colOff>
      <xdr:row>48</xdr:row>
      <xdr:rowOff>9525</xdr:rowOff>
    </xdr:to>
    <xdr:sp macro="" textlink="">
      <xdr:nvSpPr>
        <xdr:cNvPr id="250" name="Line 11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ShapeType="1"/>
        </xdr:cNvSpPr>
      </xdr:nvSpPr>
      <xdr:spPr bwMode="auto">
        <a:xfrm>
          <a:off x="5372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51" name="Line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52" name="Line 7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53" name="Line 3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54" name="Line 3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55" name="Line 9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56" name="Line 9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9525</xdr:rowOff>
    </xdr:from>
    <xdr:to>
      <xdr:col>7</xdr:col>
      <xdr:colOff>0</xdr:colOff>
      <xdr:row>20</xdr:row>
      <xdr:rowOff>9525</xdr:rowOff>
    </xdr:to>
    <xdr:sp macro="" textlink="">
      <xdr:nvSpPr>
        <xdr:cNvPr id="257" name="Line 11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ShapeType="1"/>
        </xdr:cNvSpPr>
      </xdr:nvSpPr>
      <xdr:spPr bwMode="auto">
        <a:xfrm>
          <a:off x="5362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59" name="Line 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60" name="Line 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61" name="Line 3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62" name="Line 3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63" name="Line 9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64" name="Line 9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65" name="Line 11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0</xdr:colOff>
      <xdr:row>20</xdr:row>
      <xdr:rowOff>9525</xdr:rowOff>
    </xdr:to>
    <xdr:sp macro="" textlink="">
      <xdr:nvSpPr>
        <xdr:cNvPr id="266" name="Line 11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 bwMode="auto">
        <a:xfrm>
          <a:off x="5838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67" name="Line 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68" name="Line 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69" name="Line 3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0" name="Line 3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1" name="Line 9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2" name="Line 9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3" name="Line 11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4" name="Line 11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5" name="Line 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6" name="Line 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7" name="Line 3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8" name="Line 3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79" name="Line 9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0" name="Line 9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1" name="Line 11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2" name="Line 11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3" name="Line 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4" name="Line 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5" name="Line 3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6" name="Line 3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7" name="Line 9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8" name="Line 9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89" name="Line 11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90" name="Line 11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91" name="Line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92" name="Line 7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93" name="Line 3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94" name="Line 3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95" name="Line 9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96" name="Line 9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97" name="Line 1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298" name="Line 11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299" name="Line 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00" name="Line 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48</xdr:row>
      <xdr:rowOff>9525</xdr:rowOff>
    </xdr:from>
    <xdr:to>
      <xdr:col>10</xdr:col>
      <xdr:colOff>0</xdr:colOff>
      <xdr:row>48</xdr:row>
      <xdr:rowOff>9525</xdr:rowOff>
    </xdr:to>
    <xdr:sp macro="" textlink="">
      <xdr:nvSpPr>
        <xdr:cNvPr id="301" name="Line 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>
          <a:off x="6791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48</xdr:row>
      <xdr:rowOff>9525</xdr:rowOff>
    </xdr:from>
    <xdr:to>
      <xdr:col>10</xdr:col>
      <xdr:colOff>0</xdr:colOff>
      <xdr:row>48</xdr:row>
      <xdr:rowOff>9525</xdr:rowOff>
    </xdr:to>
    <xdr:sp macro="" textlink="">
      <xdr:nvSpPr>
        <xdr:cNvPr id="302" name="Line 1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 bwMode="auto">
        <a:xfrm>
          <a:off x="6791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03" name="Line 2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04" name="Line 2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48</xdr:row>
      <xdr:rowOff>9525</xdr:rowOff>
    </xdr:from>
    <xdr:to>
      <xdr:col>10</xdr:col>
      <xdr:colOff>0</xdr:colOff>
      <xdr:row>48</xdr:row>
      <xdr:rowOff>9525</xdr:rowOff>
    </xdr:to>
    <xdr:sp macro="" textlink="">
      <xdr:nvSpPr>
        <xdr:cNvPr id="305" name="Line 2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>
          <a:off x="6791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48</xdr:row>
      <xdr:rowOff>9525</xdr:rowOff>
    </xdr:from>
    <xdr:to>
      <xdr:col>10</xdr:col>
      <xdr:colOff>0</xdr:colOff>
      <xdr:row>48</xdr:row>
      <xdr:rowOff>9525</xdr:rowOff>
    </xdr:to>
    <xdr:sp macro="" textlink="">
      <xdr:nvSpPr>
        <xdr:cNvPr id="306" name="Line 2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>
          <a:off x="6791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07" name="Line 9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>
          <a:off x="6324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08" name="Line 9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ShapeType="1"/>
        </xdr:cNvSpPr>
      </xdr:nvSpPr>
      <xdr:spPr bwMode="auto">
        <a:xfrm>
          <a:off x="6324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48</xdr:row>
      <xdr:rowOff>9525</xdr:rowOff>
    </xdr:from>
    <xdr:to>
      <xdr:col>10</xdr:col>
      <xdr:colOff>0</xdr:colOff>
      <xdr:row>48</xdr:row>
      <xdr:rowOff>9525</xdr:rowOff>
    </xdr:to>
    <xdr:sp macro="" textlink="">
      <xdr:nvSpPr>
        <xdr:cNvPr id="309" name="Line 10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ShapeType="1"/>
        </xdr:cNvSpPr>
      </xdr:nvSpPr>
      <xdr:spPr bwMode="auto">
        <a:xfrm>
          <a:off x="6324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48</xdr:row>
      <xdr:rowOff>9525</xdr:rowOff>
    </xdr:from>
    <xdr:to>
      <xdr:col>10</xdr:col>
      <xdr:colOff>0</xdr:colOff>
      <xdr:row>48</xdr:row>
      <xdr:rowOff>9525</xdr:rowOff>
    </xdr:to>
    <xdr:sp macro="" textlink="">
      <xdr:nvSpPr>
        <xdr:cNvPr id="310" name="Line 10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>
          <a:off x="6324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11" name="Line 11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>
          <a:off x="6324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12" name="Line 11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>
          <a:off x="6324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48</xdr:row>
      <xdr:rowOff>9525</xdr:rowOff>
    </xdr:from>
    <xdr:to>
      <xdr:col>10</xdr:col>
      <xdr:colOff>0</xdr:colOff>
      <xdr:row>48</xdr:row>
      <xdr:rowOff>9525</xdr:rowOff>
    </xdr:to>
    <xdr:sp macro="" textlink="">
      <xdr:nvSpPr>
        <xdr:cNvPr id="313" name="Line 11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 bwMode="auto">
        <a:xfrm>
          <a:off x="6324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48</xdr:row>
      <xdr:rowOff>9525</xdr:rowOff>
    </xdr:from>
    <xdr:to>
      <xdr:col>10</xdr:col>
      <xdr:colOff>0</xdr:colOff>
      <xdr:row>48</xdr:row>
      <xdr:rowOff>9525</xdr:rowOff>
    </xdr:to>
    <xdr:sp macro="" textlink="">
      <xdr:nvSpPr>
        <xdr:cNvPr id="314" name="Line 1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ShapeType="1"/>
        </xdr:cNvSpPr>
      </xdr:nvSpPr>
      <xdr:spPr bwMode="auto">
        <a:xfrm>
          <a:off x="6324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315" name="Line 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316" name="Line 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317" name="Line 3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318" name="Line 3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319" name="Line 9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320" name="Line 9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321" name="Line 11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9525</xdr:rowOff>
    </xdr:from>
    <xdr:to>
      <xdr:col>9</xdr:col>
      <xdr:colOff>0</xdr:colOff>
      <xdr:row>20</xdr:row>
      <xdr:rowOff>9525</xdr:rowOff>
    </xdr:to>
    <xdr:sp macro="" textlink="">
      <xdr:nvSpPr>
        <xdr:cNvPr id="322" name="Line 11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 bwMode="auto">
        <a:xfrm>
          <a:off x="6315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23" name="Line 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24" name="Line 7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25" name="Line 3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26" name="Line 3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27" name="Line 9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28" name="Line 9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29" name="Line 11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20</xdr:row>
      <xdr:rowOff>9525</xdr:rowOff>
    </xdr:from>
    <xdr:to>
      <xdr:col>10</xdr:col>
      <xdr:colOff>0</xdr:colOff>
      <xdr:row>20</xdr:row>
      <xdr:rowOff>9525</xdr:rowOff>
    </xdr:to>
    <xdr:sp macro="" textlink="">
      <xdr:nvSpPr>
        <xdr:cNvPr id="330" name="Line 11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ShapeType="1"/>
        </xdr:cNvSpPr>
      </xdr:nvSpPr>
      <xdr:spPr bwMode="auto">
        <a:xfrm>
          <a:off x="6791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31" name="Line 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32" name="Line 7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33" name="Line 3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34" name="Line 3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35" name="Line 9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36" name="Line 9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37" name="Line 11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38" name="Line 11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39" name="Line 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0" name="Line 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1" name="Line 3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2" name="Line 3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3" name="Line 9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4" name="Line 9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5" name="Line 11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6" name="Line 11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7" name="Line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8" name="Line 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49" name="Line 3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0" name="Line 3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1" name="Line 9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2" name="Line 9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3" name="Line 11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4" name="Line 11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5" name="Line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6" name="Line 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7" name="Line 3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8" name="Line 3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59" name="Line 9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0" name="Line 9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1" name="Line 11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2" name="Line 11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3" name="Line 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4" name="Line 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5" name="Line 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6" name="Line 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7" name="Line 98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8" name="Line 9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69" name="Line 1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70" name="Line 1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71" name="Line 4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72" name="Line 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48</xdr:row>
      <xdr:rowOff>9525</xdr:rowOff>
    </xdr:from>
    <xdr:to>
      <xdr:col>12</xdr:col>
      <xdr:colOff>0</xdr:colOff>
      <xdr:row>48</xdr:row>
      <xdr:rowOff>9525</xdr:rowOff>
    </xdr:to>
    <xdr:sp macro="" textlink="">
      <xdr:nvSpPr>
        <xdr:cNvPr id="373" name="Line 1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ShapeType="1"/>
        </xdr:cNvSpPr>
      </xdr:nvSpPr>
      <xdr:spPr bwMode="auto">
        <a:xfrm>
          <a:off x="7743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48</xdr:row>
      <xdr:rowOff>9525</xdr:rowOff>
    </xdr:from>
    <xdr:to>
      <xdr:col>12</xdr:col>
      <xdr:colOff>0</xdr:colOff>
      <xdr:row>48</xdr:row>
      <xdr:rowOff>9525</xdr:rowOff>
    </xdr:to>
    <xdr:sp macro="" textlink="">
      <xdr:nvSpPr>
        <xdr:cNvPr id="374" name="Line 1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ShapeType="1"/>
        </xdr:cNvSpPr>
      </xdr:nvSpPr>
      <xdr:spPr bwMode="auto">
        <a:xfrm>
          <a:off x="7743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75" name="Line 2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76" name="Line 2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48</xdr:row>
      <xdr:rowOff>9525</xdr:rowOff>
    </xdr:from>
    <xdr:to>
      <xdr:col>12</xdr:col>
      <xdr:colOff>0</xdr:colOff>
      <xdr:row>48</xdr:row>
      <xdr:rowOff>9525</xdr:rowOff>
    </xdr:to>
    <xdr:sp macro="" textlink="">
      <xdr:nvSpPr>
        <xdr:cNvPr id="377" name="Line 2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ShapeType="1"/>
        </xdr:cNvSpPr>
      </xdr:nvSpPr>
      <xdr:spPr bwMode="auto">
        <a:xfrm>
          <a:off x="7743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48</xdr:row>
      <xdr:rowOff>9525</xdr:rowOff>
    </xdr:from>
    <xdr:to>
      <xdr:col>12</xdr:col>
      <xdr:colOff>0</xdr:colOff>
      <xdr:row>48</xdr:row>
      <xdr:rowOff>9525</xdr:rowOff>
    </xdr:to>
    <xdr:sp macro="" textlink="">
      <xdr:nvSpPr>
        <xdr:cNvPr id="378" name="Line 2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ShapeType="1"/>
        </xdr:cNvSpPr>
      </xdr:nvSpPr>
      <xdr:spPr bwMode="auto">
        <a:xfrm>
          <a:off x="77438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79" name="Line 9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ShapeType="1"/>
        </xdr:cNvSpPr>
      </xdr:nvSpPr>
      <xdr:spPr bwMode="auto">
        <a:xfrm>
          <a:off x="7277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80" name="Line 9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ShapeType="1"/>
        </xdr:cNvSpPr>
      </xdr:nvSpPr>
      <xdr:spPr bwMode="auto">
        <a:xfrm>
          <a:off x="7277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48</xdr:row>
      <xdr:rowOff>9525</xdr:rowOff>
    </xdr:from>
    <xdr:to>
      <xdr:col>12</xdr:col>
      <xdr:colOff>0</xdr:colOff>
      <xdr:row>48</xdr:row>
      <xdr:rowOff>9525</xdr:rowOff>
    </xdr:to>
    <xdr:sp macro="" textlink="">
      <xdr:nvSpPr>
        <xdr:cNvPr id="381" name="Line 10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ShapeType="1"/>
        </xdr:cNvSpPr>
      </xdr:nvSpPr>
      <xdr:spPr bwMode="auto">
        <a:xfrm>
          <a:off x="7277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48</xdr:row>
      <xdr:rowOff>9525</xdr:rowOff>
    </xdr:from>
    <xdr:to>
      <xdr:col>12</xdr:col>
      <xdr:colOff>0</xdr:colOff>
      <xdr:row>48</xdr:row>
      <xdr:rowOff>9525</xdr:rowOff>
    </xdr:to>
    <xdr:sp macro="" textlink="">
      <xdr:nvSpPr>
        <xdr:cNvPr id="382" name="Line 10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ShapeType="1"/>
        </xdr:cNvSpPr>
      </xdr:nvSpPr>
      <xdr:spPr bwMode="auto">
        <a:xfrm>
          <a:off x="7277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83" name="Line 11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ShapeType="1"/>
        </xdr:cNvSpPr>
      </xdr:nvSpPr>
      <xdr:spPr bwMode="auto">
        <a:xfrm>
          <a:off x="7277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84" name="Line 11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ShapeType="1"/>
        </xdr:cNvSpPr>
      </xdr:nvSpPr>
      <xdr:spPr bwMode="auto">
        <a:xfrm>
          <a:off x="72771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48</xdr:row>
      <xdr:rowOff>9525</xdr:rowOff>
    </xdr:from>
    <xdr:to>
      <xdr:col>12</xdr:col>
      <xdr:colOff>0</xdr:colOff>
      <xdr:row>48</xdr:row>
      <xdr:rowOff>9525</xdr:rowOff>
    </xdr:to>
    <xdr:sp macro="" textlink="">
      <xdr:nvSpPr>
        <xdr:cNvPr id="385" name="Line 11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ShapeType="1"/>
        </xdr:cNvSpPr>
      </xdr:nvSpPr>
      <xdr:spPr bwMode="auto">
        <a:xfrm>
          <a:off x="7277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48</xdr:row>
      <xdr:rowOff>9525</xdr:rowOff>
    </xdr:from>
    <xdr:to>
      <xdr:col>12</xdr:col>
      <xdr:colOff>0</xdr:colOff>
      <xdr:row>48</xdr:row>
      <xdr:rowOff>9525</xdr:rowOff>
    </xdr:to>
    <xdr:sp macro="" textlink="">
      <xdr:nvSpPr>
        <xdr:cNvPr id="386" name="Line 11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ShapeType="1"/>
        </xdr:cNvSpPr>
      </xdr:nvSpPr>
      <xdr:spPr bwMode="auto">
        <a:xfrm>
          <a:off x="72771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87" name="Line 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88" name="Line 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89" name="Line 3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90" name="Line 3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91" name="Line 9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92" name="Line 9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93" name="Line 11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</xdr:row>
      <xdr:rowOff>9525</xdr:rowOff>
    </xdr:from>
    <xdr:to>
      <xdr:col>11</xdr:col>
      <xdr:colOff>0</xdr:colOff>
      <xdr:row>20</xdr:row>
      <xdr:rowOff>9525</xdr:rowOff>
    </xdr:to>
    <xdr:sp macro="" textlink="">
      <xdr:nvSpPr>
        <xdr:cNvPr id="394" name="Line 11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ShapeType="1"/>
        </xdr:cNvSpPr>
      </xdr:nvSpPr>
      <xdr:spPr bwMode="auto">
        <a:xfrm>
          <a:off x="72675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95" name="Line 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96" name="Line 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97" name="Line 3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98" name="Line 3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399" name="Line 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400" name="Line 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401" name="Line 11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20</xdr:row>
      <xdr:rowOff>9525</xdr:rowOff>
    </xdr:from>
    <xdr:to>
      <xdr:col>12</xdr:col>
      <xdr:colOff>0</xdr:colOff>
      <xdr:row>20</xdr:row>
      <xdr:rowOff>9525</xdr:rowOff>
    </xdr:to>
    <xdr:sp macro="" textlink="">
      <xdr:nvSpPr>
        <xdr:cNvPr id="402" name="Line 11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ShapeType="1"/>
        </xdr:cNvSpPr>
      </xdr:nvSpPr>
      <xdr:spPr bwMode="auto">
        <a:xfrm>
          <a:off x="77438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03" name="Line 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04" name="Line 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05" name="Line 3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06" name="Line 3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07" name="Line 9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08" name="Line 9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09" name="Line 11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0" name="Line 11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1" name="Line 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2" name="Line 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3" name="Line 3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4" name="Line 3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5" name="Line 9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6" name="Line 9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7" name="Line 1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8" name="Line 1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19" name="Line 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0" name="Line 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1" name="Line 3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2" name="Line 3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3" name="Line 9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4" name="Line 9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5" name="Line 1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6" name="Line 1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7" name="Line 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8" name="Line 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29" name="Line 3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0" name="Line 3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1" name="Line 9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2" name="Line 9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3" name="Line 11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4" name="Line 11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5" name="Line 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6" name="Line 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7" name="Line 30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8" name="Line 3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39" name="Line 9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0" name="Line 9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1" name="Line 11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2" name="Line 11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3" name="Line 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4" name="Line 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5" name="Line 3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6" name="Line 3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7" name="Line 9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8" name="Line 9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49" name="Line 11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50" name="Line 11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51" name="Line 4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52" name="Line 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48</xdr:row>
      <xdr:rowOff>9525</xdr:rowOff>
    </xdr:from>
    <xdr:to>
      <xdr:col>14</xdr:col>
      <xdr:colOff>0</xdr:colOff>
      <xdr:row>48</xdr:row>
      <xdr:rowOff>9525</xdr:rowOff>
    </xdr:to>
    <xdr:sp macro="" textlink="">
      <xdr:nvSpPr>
        <xdr:cNvPr id="453" name="Line 1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ShapeType="1"/>
        </xdr:cNvSpPr>
      </xdr:nvSpPr>
      <xdr:spPr bwMode="auto">
        <a:xfrm>
          <a:off x="8696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48</xdr:row>
      <xdr:rowOff>9525</xdr:rowOff>
    </xdr:from>
    <xdr:to>
      <xdr:col>14</xdr:col>
      <xdr:colOff>0</xdr:colOff>
      <xdr:row>48</xdr:row>
      <xdr:rowOff>9525</xdr:rowOff>
    </xdr:to>
    <xdr:sp macro="" textlink="">
      <xdr:nvSpPr>
        <xdr:cNvPr id="454" name="Line 1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ShapeType="1"/>
        </xdr:cNvSpPr>
      </xdr:nvSpPr>
      <xdr:spPr bwMode="auto">
        <a:xfrm>
          <a:off x="8696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55" name="Line 2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56" name="Line 2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48</xdr:row>
      <xdr:rowOff>9525</xdr:rowOff>
    </xdr:from>
    <xdr:to>
      <xdr:col>14</xdr:col>
      <xdr:colOff>0</xdr:colOff>
      <xdr:row>48</xdr:row>
      <xdr:rowOff>9525</xdr:rowOff>
    </xdr:to>
    <xdr:sp macro="" textlink="">
      <xdr:nvSpPr>
        <xdr:cNvPr id="457" name="Line 28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ShapeType="1"/>
        </xdr:cNvSpPr>
      </xdr:nvSpPr>
      <xdr:spPr bwMode="auto">
        <a:xfrm>
          <a:off x="8696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48</xdr:row>
      <xdr:rowOff>9525</xdr:rowOff>
    </xdr:from>
    <xdr:to>
      <xdr:col>14</xdr:col>
      <xdr:colOff>0</xdr:colOff>
      <xdr:row>48</xdr:row>
      <xdr:rowOff>9525</xdr:rowOff>
    </xdr:to>
    <xdr:sp macro="" textlink="">
      <xdr:nvSpPr>
        <xdr:cNvPr id="458" name="Line 2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ShapeType="1"/>
        </xdr:cNvSpPr>
      </xdr:nvSpPr>
      <xdr:spPr bwMode="auto">
        <a:xfrm>
          <a:off x="8696325" y="9658350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459" name="Line 9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>
          <a:off x="8229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460" name="Line 9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ShapeType="1"/>
        </xdr:cNvSpPr>
      </xdr:nvSpPr>
      <xdr:spPr bwMode="auto">
        <a:xfrm>
          <a:off x="8229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48</xdr:row>
      <xdr:rowOff>9525</xdr:rowOff>
    </xdr:from>
    <xdr:to>
      <xdr:col>16</xdr:col>
      <xdr:colOff>0</xdr:colOff>
      <xdr:row>48</xdr:row>
      <xdr:rowOff>9525</xdr:rowOff>
    </xdr:to>
    <xdr:sp macro="" textlink="">
      <xdr:nvSpPr>
        <xdr:cNvPr id="461" name="Line 104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ShapeType="1"/>
        </xdr:cNvSpPr>
      </xdr:nvSpPr>
      <xdr:spPr bwMode="auto">
        <a:xfrm>
          <a:off x="8229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48</xdr:row>
      <xdr:rowOff>9525</xdr:rowOff>
    </xdr:from>
    <xdr:to>
      <xdr:col>16</xdr:col>
      <xdr:colOff>0</xdr:colOff>
      <xdr:row>48</xdr:row>
      <xdr:rowOff>9525</xdr:rowOff>
    </xdr:to>
    <xdr:sp macro="" textlink="">
      <xdr:nvSpPr>
        <xdr:cNvPr id="462" name="Line 10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ShapeType="1"/>
        </xdr:cNvSpPr>
      </xdr:nvSpPr>
      <xdr:spPr bwMode="auto">
        <a:xfrm>
          <a:off x="8229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463" name="Line 11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ShapeType="1"/>
        </xdr:cNvSpPr>
      </xdr:nvSpPr>
      <xdr:spPr bwMode="auto">
        <a:xfrm>
          <a:off x="8229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464" name="Line 11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>
          <a:off x="8229600" y="9458325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48</xdr:row>
      <xdr:rowOff>9525</xdr:rowOff>
    </xdr:from>
    <xdr:to>
      <xdr:col>16</xdr:col>
      <xdr:colOff>0</xdr:colOff>
      <xdr:row>48</xdr:row>
      <xdr:rowOff>9525</xdr:rowOff>
    </xdr:to>
    <xdr:sp macro="" textlink="">
      <xdr:nvSpPr>
        <xdr:cNvPr id="465" name="Line 11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>
          <a:off x="8229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48</xdr:row>
      <xdr:rowOff>9525</xdr:rowOff>
    </xdr:from>
    <xdr:to>
      <xdr:col>16</xdr:col>
      <xdr:colOff>0</xdr:colOff>
      <xdr:row>48</xdr:row>
      <xdr:rowOff>9525</xdr:rowOff>
    </xdr:to>
    <xdr:sp macro="" textlink="">
      <xdr:nvSpPr>
        <xdr:cNvPr id="466" name="Line 1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ShapeType="1"/>
        </xdr:cNvSpPr>
      </xdr:nvSpPr>
      <xdr:spPr bwMode="auto">
        <a:xfrm>
          <a:off x="8229600" y="9658350"/>
          <a:ext cx="1419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67" name="Line 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68" name="Line 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69" name="Line 30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70" name="Line 3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71" name="Line 9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72" name="Line 9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73" name="Line 11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74" name="Line 11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>
          <a:off x="822007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75" name="Line 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76" name="Line 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77" name="Line 30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78" name="Line 3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79" name="Line 9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80" name="Line 9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81" name="Line 11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0</xdr:colOff>
      <xdr:row>20</xdr:row>
      <xdr:rowOff>9525</xdr:rowOff>
    </xdr:to>
    <xdr:sp macro="" textlink="">
      <xdr:nvSpPr>
        <xdr:cNvPr id="482" name="Line 11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>
          <a:off x="8696325" y="9458325"/>
          <a:ext cx="952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83" name="Line 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>
          <a:off x="9172575" y="9458325"/>
          <a:ext cx="1162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84" name="Line 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ShapeType="1"/>
        </xdr:cNvSpPr>
      </xdr:nvSpPr>
      <xdr:spPr bwMode="auto">
        <a:xfrm>
          <a:off x="9172575" y="9458325"/>
          <a:ext cx="1162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85" name="Line 3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ShapeType="1"/>
        </xdr:cNvSpPr>
      </xdr:nvSpPr>
      <xdr:spPr bwMode="auto">
        <a:xfrm>
          <a:off x="9172575" y="9458325"/>
          <a:ext cx="1162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86" name="Line 3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ShapeType="1"/>
        </xdr:cNvSpPr>
      </xdr:nvSpPr>
      <xdr:spPr bwMode="auto">
        <a:xfrm>
          <a:off x="9172575" y="9458325"/>
          <a:ext cx="1162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87" name="Line 9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>
          <a:off x="9172575" y="9458325"/>
          <a:ext cx="1162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88" name="Line 9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>
          <a:off x="9172575" y="9458325"/>
          <a:ext cx="1162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89" name="Line 11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>
          <a:off x="9172575" y="9458325"/>
          <a:ext cx="1162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15</xdr:col>
      <xdr:colOff>0</xdr:colOff>
      <xdr:row>20</xdr:row>
      <xdr:rowOff>9525</xdr:rowOff>
    </xdr:to>
    <xdr:sp macro="" textlink="">
      <xdr:nvSpPr>
        <xdr:cNvPr id="490" name="Line 11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>
          <a:off x="9172575" y="9458325"/>
          <a:ext cx="11620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491" name="Line 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492" name="Line 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493" name="Line 30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494" name="Line 3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495" name="Line 9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496" name="Line 9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497" name="Line 11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498" name="Line 11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499" name="Line 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0" name="Line 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1" name="Line 3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2" name="Line 3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3" name="Line 9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4" name="Line 9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5" name="Line 11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6" name="Line 11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7" name="Line 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8" name="Line 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09" name="Line 30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0" name="Line 3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1" name="Line 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2" name="Line 9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3" name="Line 11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4" name="Line 11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5" name="Line 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6" name="Line 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7" name="Line 3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8" name="Line 3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19" name="Line 9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0" name="Line 9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1" name="Line 11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2" name="Line 11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3" name="Line 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4" name="Line 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5" name="Line 3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6" name="Line 3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7" name="Line 9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8" name="Line 9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29" name="Line 11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30" name="Line 11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31" name="Line 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32" name="Line 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33" name="Line 3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34" name="Line 3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35" name="Line 9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36" name="Line 9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37" name="Line 11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38" name="Line 11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39" name="Line 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40" name="Line 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48</xdr:row>
      <xdr:rowOff>9525</xdr:rowOff>
    </xdr:from>
    <xdr:to>
      <xdr:col>16</xdr:col>
      <xdr:colOff>0</xdr:colOff>
      <xdr:row>48</xdr:row>
      <xdr:rowOff>9525</xdr:rowOff>
    </xdr:to>
    <xdr:sp macro="" textlink="">
      <xdr:nvSpPr>
        <xdr:cNvPr id="541" name="Line 1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>
          <a:off x="7934325" y="11344275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48</xdr:row>
      <xdr:rowOff>9525</xdr:rowOff>
    </xdr:from>
    <xdr:to>
      <xdr:col>16</xdr:col>
      <xdr:colOff>0</xdr:colOff>
      <xdr:row>48</xdr:row>
      <xdr:rowOff>9525</xdr:rowOff>
    </xdr:to>
    <xdr:sp macro="" textlink="">
      <xdr:nvSpPr>
        <xdr:cNvPr id="542" name="Line 1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>
          <a:off x="7934325" y="11344275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43" name="Line 2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44" name="Line 2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48</xdr:row>
      <xdr:rowOff>9525</xdr:rowOff>
    </xdr:from>
    <xdr:to>
      <xdr:col>16</xdr:col>
      <xdr:colOff>0</xdr:colOff>
      <xdr:row>48</xdr:row>
      <xdr:rowOff>9525</xdr:rowOff>
    </xdr:to>
    <xdr:sp macro="" textlink="">
      <xdr:nvSpPr>
        <xdr:cNvPr id="545" name="Line 2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ShapeType="1"/>
        </xdr:cNvSpPr>
      </xdr:nvSpPr>
      <xdr:spPr bwMode="auto">
        <a:xfrm>
          <a:off x="7934325" y="11344275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48</xdr:row>
      <xdr:rowOff>9525</xdr:rowOff>
    </xdr:from>
    <xdr:to>
      <xdr:col>16</xdr:col>
      <xdr:colOff>0</xdr:colOff>
      <xdr:row>48</xdr:row>
      <xdr:rowOff>9525</xdr:rowOff>
    </xdr:to>
    <xdr:sp macro="" textlink="">
      <xdr:nvSpPr>
        <xdr:cNvPr id="546" name="Line 2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>
          <a:off x="7934325" y="11344275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47" name="Line 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48" name="Line 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49" name="Line 3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50" name="Line 3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51" name="Line 9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52" name="Line 9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53" name="Line 11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54" name="Line 11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55" name="Line 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56" name="Line 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57" name="Line 3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58" name="Line 3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59" name="Line 9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60" name="Line 9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61" name="Line 11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20</xdr:row>
      <xdr:rowOff>9525</xdr:rowOff>
    </xdr:from>
    <xdr:to>
      <xdr:col>16</xdr:col>
      <xdr:colOff>0</xdr:colOff>
      <xdr:row>20</xdr:row>
      <xdr:rowOff>9525</xdr:rowOff>
    </xdr:to>
    <xdr:sp macro="" textlink="">
      <xdr:nvSpPr>
        <xdr:cNvPr id="562" name="Line 11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63" name="Line 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64" name="Line 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65" name="Line 3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66" name="Line 3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67" name="Line 98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68" name="Line 9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69" name="Line 11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70" name="Line 11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71" name="Line 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72" name="Line 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73" name="Line 3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74" name="Line 3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75" name="Line 9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76" name="Line 9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77" name="Line 11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17</xdr:col>
      <xdr:colOff>0</xdr:colOff>
      <xdr:row>20</xdr:row>
      <xdr:rowOff>9525</xdr:rowOff>
    </xdr:to>
    <xdr:sp macro="" textlink="">
      <xdr:nvSpPr>
        <xdr:cNvPr id="578" name="Line 11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79" name="Line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0" name="Line 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1" name="Line 3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2" name="Line 3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3" name="Line 9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4" name="Line 9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5" name="Line 11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6" name="Line 11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7" name="Line 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8" name="Line 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89" name="Line 30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0" name="Line 3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1" name="Line 9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2" name="Line 9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3" name="Line 11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4" name="Line 11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5" name="Line 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6" name="Line 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7" name="Line 30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8" name="Line 3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599" name="Line 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0" name="Line 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1" name="Line 11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2" name="Line 11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3" name="Line 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4" name="Line 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5" name="Line 3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6" name="Line 3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7" name="Line 9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8" name="Line 9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09" name="Line 11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0" name="Line 11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1" name="Line 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2" name="Line 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3" name="Line 3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4" name="Line 3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5" name="Line 9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6" name="Line 9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7" name="Line 1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8" name="Line 1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19" name="Line 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20" name="Line 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21" name="Line 3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22" name="Line 3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23" name="Line 9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24" name="Line 9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25" name="Line 11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26" name="Line 11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27" name="Line 4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28" name="Line 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48</xdr:row>
      <xdr:rowOff>9525</xdr:rowOff>
    </xdr:from>
    <xdr:to>
      <xdr:col>18</xdr:col>
      <xdr:colOff>0</xdr:colOff>
      <xdr:row>48</xdr:row>
      <xdr:rowOff>9525</xdr:rowOff>
    </xdr:to>
    <xdr:sp macro="" textlink="">
      <xdr:nvSpPr>
        <xdr:cNvPr id="629" name="Line 1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ShapeType="1"/>
        </xdr:cNvSpPr>
      </xdr:nvSpPr>
      <xdr:spPr bwMode="auto">
        <a:xfrm>
          <a:off x="793432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48</xdr:row>
      <xdr:rowOff>9525</xdr:rowOff>
    </xdr:from>
    <xdr:to>
      <xdr:col>18</xdr:col>
      <xdr:colOff>0</xdr:colOff>
      <xdr:row>48</xdr:row>
      <xdr:rowOff>9525</xdr:rowOff>
    </xdr:to>
    <xdr:sp macro="" textlink="">
      <xdr:nvSpPr>
        <xdr:cNvPr id="630" name="Line 1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ShapeType="1"/>
        </xdr:cNvSpPr>
      </xdr:nvSpPr>
      <xdr:spPr bwMode="auto">
        <a:xfrm>
          <a:off x="793432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31" name="Line 2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32" name="Line 2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48</xdr:row>
      <xdr:rowOff>9525</xdr:rowOff>
    </xdr:from>
    <xdr:to>
      <xdr:col>18</xdr:col>
      <xdr:colOff>0</xdr:colOff>
      <xdr:row>48</xdr:row>
      <xdr:rowOff>9525</xdr:rowOff>
    </xdr:to>
    <xdr:sp macro="" textlink="">
      <xdr:nvSpPr>
        <xdr:cNvPr id="633" name="Line 28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ShapeType="1"/>
        </xdr:cNvSpPr>
      </xdr:nvSpPr>
      <xdr:spPr bwMode="auto">
        <a:xfrm>
          <a:off x="793432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48</xdr:row>
      <xdr:rowOff>9525</xdr:rowOff>
    </xdr:from>
    <xdr:to>
      <xdr:col>18</xdr:col>
      <xdr:colOff>0</xdr:colOff>
      <xdr:row>48</xdr:row>
      <xdr:rowOff>9525</xdr:rowOff>
    </xdr:to>
    <xdr:sp macro="" textlink="">
      <xdr:nvSpPr>
        <xdr:cNvPr id="634" name="Line 2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ShapeType="1"/>
        </xdr:cNvSpPr>
      </xdr:nvSpPr>
      <xdr:spPr bwMode="auto">
        <a:xfrm>
          <a:off x="793432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35" name="Line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36" name="Line 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37" name="Line 3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38" name="Line 3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39" name="Line 9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40" name="Line 9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41" name="Line 11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42" name="Line 11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ShapeType="1"/>
        </xdr:cNvSpPr>
      </xdr:nvSpPr>
      <xdr:spPr bwMode="auto">
        <a:xfrm>
          <a:off x="7505700" y="4914900"/>
          <a:ext cx="1971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43" name="Line 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44" name="Line 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45" name="Line 3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46" name="Line 3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47" name="Line 9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48" name="Line 9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49" name="Line 11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20</xdr:row>
      <xdr:rowOff>9525</xdr:rowOff>
    </xdr:from>
    <xdr:to>
      <xdr:col>18</xdr:col>
      <xdr:colOff>0</xdr:colOff>
      <xdr:row>20</xdr:row>
      <xdr:rowOff>9525</xdr:rowOff>
    </xdr:to>
    <xdr:sp macro="" textlink="">
      <xdr:nvSpPr>
        <xdr:cNvPr id="650" name="Line 11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ShapeType="1"/>
        </xdr:cNvSpPr>
      </xdr:nvSpPr>
      <xdr:spPr bwMode="auto">
        <a:xfrm>
          <a:off x="79343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51" name="Line 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52" name="Line 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53" name="Line 30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54" name="Line 3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55" name="Line 9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56" name="Line 9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57" name="Line 11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58" name="Line 1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59" name="Line 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0" name="Line 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1" name="Line 3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2" name="Line 3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3" name="Line 98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4" name="Line 9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5" name="Line 116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6" name="Line 11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7" name="Line 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8" name="Line 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69" name="Line 3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70" name="Line 3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71" name="Line 9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72" name="Line 9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73" name="Line 11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674" name="Line 11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75" name="Line 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76" name="Line 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77" name="Line 3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78" name="Line 3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79" name="Line 9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0" name="Line 9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1" name="Line 116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2" name="Line 11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3" name="Line 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4" name="Line 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5" name="Line 3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6" name="Line 3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7" name="Line 98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8" name="Line 9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89" name="Line 116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0" name="Line 11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1" name="Line 6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2" name="Line 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3" name="Line 3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4" name="Line 3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5" name="Line 9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6" name="Line 9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7" name="Line 11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8" name="Line 11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699" name="Line 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0" name="Line 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1" name="Line 3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2" name="Line 3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3" name="Line 98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4" name="Line 9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5" name="Line 11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6" name="Line 11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7" name="Line 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8" name="Line 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09" name="Line 3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0" name="Line 3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1" name="Line 9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2" name="Line 9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3" name="Line 11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4" name="Line 11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5" name="Line 6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6" name="Line 7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7" name="Line 3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8" name="Line 3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19" name="Line 9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20" name="Line 9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21" name="Line 11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22" name="Line 11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23" name="Line 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24" name="Line 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25" name="Line 26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26" name="Line 2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27" name="Line 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28" name="Line 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29" name="Line 3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30" name="Line 3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31" name="Line 98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32" name="Line 9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33" name="Line 11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34" name="Line 11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ShapeType="1"/>
        </xdr:cNvSpPr>
      </xdr:nvSpPr>
      <xdr:spPr bwMode="auto">
        <a:xfrm>
          <a:off x="8362950" y="4914900"/>
          <a:ext cx="1714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35" name="Line 6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36" name="Line 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37" name="Line 3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38" name="Line 3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39" name="Line 9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40" name="Line 9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41" name="Line 116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20</xdr:row>
      <xdr:rowOff>9525</xdr:rowOff>
    </xdr:from>
    <xdr:to>
      <xdr:col>22</xdr:col>
      <xdr:colOff>0</xdr:colOff>
      <xdr:row>20</xdr:row>
      <xdr:rowOff>9525</xdr:rowOff>
    </xdr:to>
    <xdr:sp macro="" textlink="">
      <xdr:nvSpPr>
        <xdr:cNvPr id="742" name="Line 11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ShapeType="1"/>
        </xdr:cNvSpPr>
      </xdr:nvSpPr>
      <xdr:spPr bwMode="auto">
        <a:xfrm>
          <a:off x="879157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43" name="Line 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ShapeType="1"/>
        </xdr:cNvSpPr>
      </xdr:nvSpPr>
      <xdr:spPr bwMode="auto">
        <a:xfrm>
          <a:off x="92202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44" name="Line 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ShapeType="1"/>
        </xdr:cNvSpPr>
      </xdr:nvSpPr>
      <xdr:spPr bwMode="auto">
        <a:xfrm>
          <a:off x="92202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45" name="Line 3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ShapeType="1"/>
        </xdr:cNvSpPr>
      </xdr:nvSpPr>
      <xdr:spPr bwMode="auto">
        <a:xfrm>
          <a:off x="92202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46" name="Line 3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ShapeType="1"/>
        </xdr:cNvSpPr>
      </xdr:nvSpPr>
      <xdr:spPr bwMode="auto">
        <a:xfrm>
          <a:off x="92202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47" name="Line 9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ShapeType="1"/>
        </xdr:cNvSpPr>
      </xdr:nvSpPr>
      <xdr:spPr bwMode="auto">
        <a:xfrm>
          <a:off x="92202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48" name="Line 9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ShapeType="1"/>
        </xdr:cNvSpPr>
      </xdr:nvSpPr>
      <xdr:spPr bwMode="auto">
        <a:xfrm>
          <a:off x="92202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20</xdr:row>
      <xdr:rowOff>9525</xdr:rowOff>
    </xdr:from>
    <xdr:to>
      <xdr:col>23</xdr:col>
      <xdr:colOff>0</xdr:colOff>
      <xdr:row>20</xdr:row>
      <xdr:rowOff>9525</xdr:rowOff>
    </xdr:to>
    <xdr:sp macro="" textlink="">
      <xdr:nvSpPr>
        <xdr:cNvPr id="749" name="Line 11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ShapeType="1"/>
        </xdr:cNvSpPr>
      </xdr:nvSpPr>
      <xdr:spPr bwMode="auto">
        <a:xfrm>
          <a:off x="9220200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9525</xdr:colOff>
      <xdr:row>19</xdr:row>
      <xdr:rowOff>200025</xdr:rowOff>
    </xdr:from>
    <xdr:to>
      <xdr:col>23</xdr:col>
      <xdr:colOff>9525</xdr:colOff>
      <xdr:row>19</xdr:row>
      <xdr:rowOff>200025</xdr:rowOff>
    </xdr:to>
    <xdr:sp macro="" textlink="">
      <xdr:nvSpPr>
        <xdr:cNvPr id="750" name="Line 11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ShapeType="1"/>
        </xdr:cNvSpPr>
      </xdr:nvSpPr>
      <xdr:spPr bwMode="auto">
        <a:xfrm>
          <a:off x="10086975" y="4867275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48</xdr:row>
      <xdr:rowOff>9525</xdr:rowOff>
    </xdr:from>
    <xdr:to>
      <xdr:col>22</xdr:col>
      <xdr:colOff>0</xdr:colOff>
      <xdr:row>48</xdr:row>
      <xdr:rowOff>9525</xdr:rowOff>
    </xdr:to>
    <xdr:sp macro="" textlink="">
      <xdr:nvSpPr>
        <xdr:cNvPr id="751" name="Line 16">
          <a:extLst>
            <a:ext uri="{FF2B5EF4-FFF2-40B4-BE49-F238E27FC236}">
              <a16:creationId xmlns:a16="http://schemas.microsoft.com/office/drawing/2014/main" id="{FE213C3B-6E2F-4646-916F-DA4F03EC4B3A}"/>
            </a:ext>
          </a:extLst>
        </xdr:cNvPr>
        <xdr:cNvSpPr>
          <a:spLocks noChangeShapeType="1"/>
        </xdr:cNvSpPr>
      </xdr:nvSpPr>
      <xdr:spPr bwMode="auto">
        <a:xfrm>
          <a:off x="879157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48</xdr:row>
      <xdr:rowOff>9525</xdr:rowOff>
    </xdr:from>
    <xdr:to>
      <xdr:col>22</xdr:col>
      <xdr:colOff>0</xdr:colOff>
      <xdr:row>48</xdr:row>
      <xdr:rowOff>9525</xdr:rowOff>
    </xdr:to>
    <xdr:sp macro="" textlink="">
      <xdr:nvSpPr>
        <xdr:cNvPr id="752" name="Line 17">
          <a:extLst>
            <a:ext uri="{FF2B5EF4-FFF2-40B4-BE49-F238E27FC236}">
              <a16:creationId xmlns:a16="http://schemas.microsoft.com/office/drawing/2014/main" id="{78940DC3-AD53-4F76-A839-AC2C7C12BD01}"/>
            </a:ext>
          </a:extLst>
        </xdr:cNvPr>
        <xdr:cNvSpPr>
          <a:spLocks noChangeShapeType="1"/>
        </xdr:cNvSpPr>
      </xdr:nvSpPr>
      <xdr:spPr bwMode="auto">
        <a:xfrm>
          <a:off x="879157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48</xdr:row>
      <xdr:rowOff>9525</xdr:rowOff>
    </xdr:from>
    <xdr:to>
      <xdr:col>22</xdr:col>
      <xdr:colOff>0</xdr:colOff>
      <xdr:row>48</xdr:row>
      <xdr:rowOff>9525</xdr:rowOff>
    </xdr:to>
    <xdr:sp macro="" textlink="">
      <xdr:nvSpPr>
        <xdr:cNvPr id="753" name="Line 28">
          <a:extLst>
            <a:ext uri="{FF2B5EF4-FFF2-40B4-BE49-F238E27FC236}">
              <a16:creationId xmlns:a16="http://schemas.microsoft.com/office/drawing/2014/main" id="{A5E7BCC4-C917-4679-A1B9-A1FAF158C866}"/>
            </a:ext>
          </a:extLst>
        </xdr:cNvPr>
        <xdr:cNvSpPr>
          <a:spLocks noChangeShapeType="1"/>
        </xdr:cNvSpPr>
      </xdr:nvSpPr>
      <xdr:spPr bwMode="auto">
        <a:xfrm>
          <a:off x="879157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48</xdr:row>
      <xdr:rowOff>9525</xdr:rowOff>
    </xdr:from>
    <xdr:to>
      <xdr:col>22</xdr:col>
      <xdr:colOff>0</xdr:colOff>
      <xdr:row>48</xdr:row>
      <xdr:rowOff>9525</xdr:rowOff>
    </xdr:to>
    <xdr:sp macro="" textlink="">
      <xdr:nvSpPr>
        <xdr:cNvPr id="754" name="Line 29">
          <a:extLst>
            <a:ext uri="{FF2B5EF4-FFF2-40B4-BE49-F238E27FC236}">
              <a16:creationId xmlns:a16="http://schemas.microsoft.com/office/drawing/2014/main" id="{94BEC3A2-A531-4A7F-B8DF-ED13526ED6A0}"/>
            </a:ext>
          </a:extLst>
        </xdr:cNvPr>
        <xdr:cNvSpPr>
          <a:spLocks noChangeShapeType="1"/>
        </xdr:cNvSpPr>
      </xdr:nvSpPr>
      <xdr:spPr bwMode="auto">
        <a:xfrm>
          <a:off x="879157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795" name="Line 4">
          <a:extLst>
            <a:ext uri="{FF2B5EF4-FFF2-40B4-BE49-F238E27FC236}">
              <a16:creationId xmlns:a16="http://schemas.microsoft.com/office/drawing/2014/main" id="{5C2C9962-8934-4105-A2A0-929FB303A91B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796" name="Line 5">
          <a:extLst>
            <a:ext uri="{FF2B5EF4-FFF2-40B4-BE49-F238E27FC236}">
              <a16:creationId xmlns:a16="http://schemas.microsoft.com/office/drawing/2014/main" id="{525D164A-35AB-454A-AF87-7700B2FB75E3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797" name="Line 26">
          <a:extLst>
            <a:ext uri="{FF2B5EF4-FFF2-40B4-BE49-F238E27FC236}">
              <a16:creationId xmlns:a16="http://schemas.microsoft.com/office/drawing/2014/main" id="{11AB3189-13ED-4CFA-BB3F-0126BE00D597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798" name="Line 27">
          <a:extLst>
            <a:ext uri="{FF2B5EF4-FFF2-40B4-BE49-F238E27FC236}">
              <a16:creationId xmlns:a16="http://schemas.microsoft.com/office/drawing/2014/main" id="{264FC84F-43AF-4D10-A58B-04857D0436BE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799" name="Line 6">
          <a:extLst>
            <a:ext uri="{FF2B5EF4-FFF2-40B4-BE49-F238E27FC236}">
              <a16:creationId xmlns:a16="http://schemas.microsoft.com/office/drawing/2014/main" id="{771A3CED-4C22-48CC-9755-F2AB3ABD5352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800" name="Line 7">
          <a:extLst>
            <a:ext uri="{FF2B5EF4-FFF2-40B4-BE49-F238E27FC236}">
              <a16:creationId xmlns:a16="http://schemas.microsoft.com/office/drawing/2014/main" id="{B5144E48-7964-4FD2-B4AF-A706FDFE3DA4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801" name="Line 30">
          <a:extLst>
            <a:ext uri="{FF2B5EF4-FFF2-40B4-BE49-F238E27FC236}">
              <a16:creationId xmlns:a16="http://schemas.microsoft.com/office/drawing/2014/main" id="{0322A8D5-03D1-4742-9BAA-B3BA8056539E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802" name="Line 31">
          <a:extLst>
            <a:ext uri="{FF2B5EF4-FFF2-40B4-BE49-F238E27FC236}">
              <a16:creationId xmlns:a16="http://schemas.microsoft.com/office/drawing/2014/main" id="{A885820D-B9BC-4DC3-8EAC-51D7AC5E5F94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803" name="Line 98">
          <a:extLst>
            <a:ext uri="{FF2B5EF4-FFF2-40B4-BE49-F238E27FC236}">
              <a16:creationId xmlns:a16="http://schemas.microsoft.com/office/drawing/2014/main" id="{D5450A53-B61A-4AF1-ACC8-A5824C196B86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804" name="Line 99">
          <a:extLst>
            <a:ext uri="{FF2B5EF4-FFF2-40B4-BE49-F238E27FC236}">
              <a16:creationId xmlns:a16="http://schemas.microsoft.com/office/drawing/2014/main" id="{68A70CBB-C768-4A21-A08C-E2CE383ED089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805" name="Line 116">
          <a:extLst>
            <a:ext uri="{FF2B5EF4-FFF2-40B4-BE49-F238E27FC236}">
              <a16:creationId xmlns:a16="http://schemas.microsoft.com/office/drawing/2014/main" id="{0D9A7418-5F4D-446A-B9A6-3556CEEEF14A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20</xdr:col>
      <xdr:colOff>0</xdr:colOff>
      <xdr:row>20</xdr:row>
      <xdr:rowOff>9525</xdr:rowOff>
    </xdr:to>
    <xdr:sp macro="" textlink="">
      <xdr:nvSpPr>
        <xdr:cNvPr id="806" name="Line 117">
          <a:extLst>
            <a:ext uri="{FF2B5EF4-FFF2-40B4-BE49-F238E27FC236}">
              <a16:creationId xmlns:a16="http://schemas.microsoft.com/office/drawing/2014/main" id="{C4138DB7-0183-4EF5-A94F-2AF24ADA76CD}"/>
            </a:ext>
          </a:extLst>
        </xdr:cNvPr>
        <xdr:cNvSpPr>
          <a:spLocks noChangeShapeType="1"/>
        </xdr:cNvSpPr>
      </xdr:nvSpPr>
      <xdr:spPr bwMode="auto">
        <a:xfrm>
          <a:off x="9648825" y="49149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807" name="Line 6">
          <a:extLst>
            <a:ext uri="{FF2B5EF4-FFF2-40B4-BE49-F238E27FC236}">
              <a16:creationId xmlns:a16="http://schemas.microsoft.com/office/drawing/2014/main" id="{D256DBFD-AC57-492F-A6E3-E343E730FE7A}"/>
            </a:ext>
          </a:extLst>
        </xdr:cNvPr>
        <xdr:cNvSpPr>
          <a:spLocks noChangeShapeType="1"/>
        </xdr:cNvSpPr>
      </xdr:nvSpPr>
      <xdr:spPr bwMode="auto">
        <a:xfrm>
          <a:off x="100774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808" name="Line 7">
          <a:extLst>
            <a:ext uri="{FF2B5EF4-FFF2-40B4-BE49-F238E27FC236}">
              <a16:creationId xmlns:a16="http://schemas.microsoft.com/office/drawing/2014/main" id="{89E61190-F34A-4B56-8878-BB8663230B1F}"/>
            </a:ext>
          </a:extLst>
        </xdr:cNvPr>
        <xdr:cNvSpPr>
          <a:spLocks noChangeShapeType="1"/>
        </xdr:cNvSpPr>
      </xdr:nvSpPr>
      <xdr:spPr bwMode="auto">
        <a:xfrm>
          <a:off x="100774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809" name="Line 30">
          <a:extLst>
            <a:ext uri="{FF2B5EF4-FFF2-40B4-BE49-F238E27FC236}">
              <a16:creationId xmlns:a16="http://schemas.microsoft.com/office/drawing/2014/main" id="{DD882CD0-0DC8-4E50-9BEC-9EF1B9E66EF6}"/>
            </a:ext>
          </a:extLst>
        </xdr:cNvPr>
        <xdr:cNvSpPr>
          <a:spLocks noChangeShapeType="1"/>
        </xdr:cNvSpPr>
      </xdr:nvSpPr>
      <xdr:spPr bwMode="auto">
        <a:xfrm>
          <a:off x="100774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810" name="Line 31">
          <a:extLst>
            <a:ext uri="{FF2B5EF4-FFF2-40B4-BE49-F238E27FC236}">
              <a16:creationId xmlns:a16="http://schemas.microsoft.com/office/drawing/2014/main" id="{87A4F62F-B3A6-4C25-8D4D-86DAABA0375F}"/>
            </a:ext>
          </a:extLst>
        </xdr:cNvPr>
        <xdr:cNvSpPr>
          <a:spLocks noChangeShapeType="1"/>
        </xdr:cNvSpPr>
      </xdr:nvSpPr>
      <xdr:spPr bwMode="auto">
        <a:xfrm>
          <a:off x="100774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811" name="Line 98">
          <a:extLst>
            <a:ext uri="{FF2B5EF4-FFF2-40B4-BE49-F238E27FC236}">
              <a16:creationId xmlns:a16="http://schemas.microsoft.com/office/drawing/2014/main" id="{EC8E23AC-8873-44FB-91DD-D06B8FF518ED}"/>
            </a:ext>
          </a:extLst>
        </xdr:cNvPr>
        <xdr:cNvSpPr>
          <a:spLocks noChangeShapeType="1"/>
        </xdr:cNvSpPr>
      </xdr:nvSpPr>
      <xdr:spPr bwMode="auto">
        <a:xfrm>
          <a:off x="100774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812" name="Line 99">
          <a:extLst>
            <a:ext uri="{FF2B5EF4-FFF2-40B4-BE49-F238E27FC236}">
              <a16:creationId xmlns:a16="http://schemas.microsoft.com/office/drawing/2014/main" id="{6E3C4369-763C-4A42-B5A9-C48E07500C42}"/>
            </a:ext>
          </a:extLst>
        </xdr:cNvPr>
        <xdr:cNvSpPr>
          <a:spLocks noChangeShapeType="1"/>
        </xdr:cNvSpPr>
      </xdr:nvSpPr>
      <xdr:spPr bwMode="auto">
        <a:xfrm>
          <a:off x="100774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20</xdr:row>
      <xdr:rowOff>9525</xdr:rowOff>
    </xdr:from>
    <xdr:to>
      <xdr:col>21</xdr:col>
      <xdr:colOff>0</xdr:colOff>
      <xdr:row>20</xdr:row>
      <xdr:rowOff>9525</xdr:rowOff>
    </xdr:to>
    <xdr:sp macro="" textlink="">
      <xdr:nvSpPr>
        <xdr:cNvPr id="813" name="Line 116">
          <a:extLst>
            <a:ext uri="{FF2B5EF4-FFF2-40B4-BE49-F238E27FC236}">
              <a16:creationId xmlns:a16="http://schemas.microsoft.com/office/drawing/2014/main" id="{9219A4C3-DD25-4AA9-85F2-2913FD671C4F}"/>
            </a:ext>
          </a:extLst>
        </xdr:cNvPr>
        <xdr:cNvSpPr>
          <a:spLocks noChangeShapeType="1"/>
        </xdr:cNvSpPr>
      </xdr:nvSpPr>
      <xdr:spPr bwMode="auto">
        <a:xfrm>
          <a:off x="10077450" y="4914900"/>
          <a:ext cx="11144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48</xdr:row>
      <xdr:rowOff>9525</xdr:rowOff>
    </xdr:from>
    <xdr:to>
      <xdr:col>20</xdr:col>
      <xdr:colOff>0</xdr:colOff>
      <xdr:row>48</xdr:row>
      <xdr:rowOff>9525</xdr:rowOff>
    </xdr:to>
    <xdr:sp macro="" textlink="">
      <xdr:nvSpPr>
        <xdr:cNvPr id="814" name="Line 16">
          <a:extLst>
            <a:ext uri="{FF2B5EF4-FFF2-40B4-BE49-F238E27FC236}">
              <a16:creationId xmlns:a16="http://schemas.microsoft.com/office/drawing/2014/main" id="{E07269D8-CE4D-49C3-9B3A-97E51585645C}"/>
            </a:ext>
          </a:extLst>
        </xdr:cNvPr>
        <xdr:cNvSpPr>
          <a:spLocks noChangeShapeType="1"/>
        </xdr:cNvSpPr>
      </xdr:nvSpPr>
      <xdr:spPr bwMode="auto">
        <a:xfrm>
          <a:off x="964882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48</xdr:row>
      <xdr:rowOff>9525</xdr:rowOff>
    </xdr:from>
    <xdr:to>
      <xdr:col>20</xdr:col>
      <xdr:colOff>0</xdr:colOff>
      <xdr:row>48</xdr:row>
      <xdr:rowOff>9525</xdr:rowOff>
    </xdr:to>
    <xdr:sp macro="" textlink="">
      <xdr:nvSpPr>
        <xdr:cNvPr id="815" name="Line 17">
          <a:extLst>
            <a:ext uri="{FF2B5EF4-FFF2-40B4-BE49-F238E27FC236}">
              <a16:creationId xmlns:a16="http://schemas.microsoft.com/office/drawing/2014/main" id="{2627F1A6-9BFB-4C88-9507-E1BF1560BA5E}"/>
            </a:ext>
          </a:extLst>
        </xdr:cNvPr>
        <xdr:cNvSpPr>
          <a:spLocks noChangeShapeType="1"/>
        </xdr:cNvSpPr>
      </xdr:nvSpPr>
      <xdr:spPr bwMode="auto">
        <a:xfrm>
          <a:off x="964882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48</xdr:row>
      <xdr:rowOff>9525</xdr:rowOff>
    </xdr:from>
    <xdr:to>
      <xdr:col>20</xdr:col>
      <xdr:colOff>0</xdr:colOff>
      <xdr:row>48</xdr:row>
      <xdr:rowOff>9525</xdr:rowOff>
    </xdr:to>
    <xdr:sp macro="" textlink="">
      <xdr:nvSpPr>
        <xdr:cNvPr id="816" name="Line 28">
          <a:extLst>
            <a:ext uri="{FF2B5EF4-FFF2-40B4-BE49-F238E27FC236}">
              <a16:creationId xmlns:a16="http://schemas.microsoft.com/office/drawing/2014/main" id="{A7290F2C-F832-4751-ACC1-2D0D470018D0}"/>
            </a:ext>
          </a:extLst>
        </xdr:cNvPr>
        <xdr:cNvSpPr>
          <a:spLocks noChangeShapeType="1"/>
        </xdr:cNvSpPr>
      </xdr:nvSpPr>
      <xdr:spPr bwMode="auto">
        <a:xfrm>
          <a:off x="964882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48</xdr:row>
      <xdr:rowOff>9525</xdr:rowOff>
    </xdr:from>
    <xdr:to>
      <xdr:col>20</xdr:col>
      <xdr:colOff>0</xdr:colOff>
      <xdr:row>48</xdr:row>
      <xdr:rowOff>9525</xdr:rowOff>
    </xdr:to>
    <xdr:sp macro="" textlink="">
      <xdr:nvSpPr>
        <xdr:cNvPr id="817" name="Line 29">
          <a:extLst>
            <a:ext uri="{FF2B5EF4-FFF2-40B4-BE49-F238E27FC236}">
              <a16:creationId xmlns:a16="http://schemas.microsoft.com/office/drawing/2014/main" id="{FD4E4AD3-526B-492F-A3A5-98872C9C2CAE}"/>
            </a:ext>
          </a:extLst>
        </xdr:cNvPr>
        <xdr:cNvSpPr>
          <a:spLocks noChangeShapeType="1"/>
        </xdr:cNvSpPr>
      </xdr:nvSpPr>
      <xdr:spPr bwMode="auto">
        <a:xfrm>
          <a:off x="9648825" y="11582400"/>
          <a:ext cx="857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V50"/>
  <sheetViews>
    <sheetView showGridLines="0" tabSelected="1" view="pageBreakPreview" topLeftCell="A25" zoomScaleNormal="100" zoomScaleSheetLayoutView="100" workbookViewId="0">
      <selection activeCell="Q52" sqref="Q52"/>
    </sheetView>
  </sheetViews>
  <sheetFormatPr defaultRowHeight="15.95" customHeight="1" x14ac:dyDescent="0.15"/>
  <cols>
    <col min="1" max="1" width="4.625" style="3" customWidth="1"/>
    <col min="2" max="2" width="9.5" style="9" bestFit="1" customWidth="1"/>
    <col min="3" max="22" width="5.625" style="3" customWidth="1"/>
    <col min="23" max="16384" width="9" style="3"/>
  </cols>
  <sheetData>
    <row r="1" spans="1:22" ht="21.75" customHeight="1" x14ac:dyDescent="0.15">
      <c r="A1" s="1" t="s">
        <v>53</v>
      </c>
      <c r="B1" s="2"/>
      <c r="D1" s="4"/>
    </row>
    <row r="2" spans="1:22" ht="12.75" customHeight="1" thickBot="1" x14ac:dyDescent="0.2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"/>
      <c r="T2" s="5"/>
      <c r="U2" s="5"/>
      <c r="V2" s="5"/>
    </row>
    <row r="3" spans="1:22" ht="18.75" customHeight="1" x14ac:dyDescent="0.15">
      <c r="A3" s="91" t="s">
        <v>1</v>
      </c>
      <c r="B3" s="92"/>
      <c r="C3" s="80" t="s">
        <v>2</v>
      </c>
      <c r="D3" s="80"/>
      <c r="E3" s="80" t="s">
        <v>3</v>
      </c>
      <c r="F3" s="80"/>
      <c r="G3" s="80" t="s">
        <v>4</v>
      </c>
      <c r="H3" s="80"/>
      <c r="I3" s="80" t="s">
        <v>5</v>
      </c>
      <c r="J3" s="80"/>
      <c r="K3" s="80" t="s">
        <v>6</v>
      </c>
      <c r="L3" s="80"/>
      <c r="M3" s="80" t="s">
        <v>7</v>
      </c>
      <c r="N3" s="81"/>
      <c r="O3" s="80" t="s">
        <v>52</v>
      </c>
      <c r="P3" s="81"/>
      <c r="Q3" s="80" t="s">
        <v>56</v>
      </c>
      <c r="R3" s="81"/>
      <c r="S3" s="80" t="s">
        <v>57</v>
      </c>
      <c r="T3" s="81"/>
      <c r="U3" s="80" t="s">
        <v>58</v>
      </c>
      <c r="V3" s="95"/>
    </row>
    <row r="4" spans="1:22" ht="33" customHeight="1" thickBot="1" x14ac:dyDescent="0.2">
      <c r="A4" s="93"/>
      <c r="B4" s="94"/>
      <c r="C4" s="30" t="s">
        <v>8</v>
      </c>
      <c r="D4" s="31" t="s">
        <v>54</v>
      </c>
      <c r="E4" s="30" t="s">
        <v>8</v>
      </c>
      <c r="F4" s="31" t="s">
        <v>54</v>
      </c>
      <c r="G4" s="30" t="s">
        <v>8</v>
      </c>
      <c r="H4" s="31" t="s">
        <v>54</v>
      </c>
      <c r="I4" s="30" t="s">
        <v>8</v>
      </c>
      <c r="J4" s="31" t="s">
        <v>54</v>
      </c>
      <c r="K4" s="30" t="s">
        <v>8</v>
      </c>
      <c r="L4" s="31" t="s">
        <v>54</v>
      </c>
      <c r="M4" s="30" t="s">
        <v>8</v>
      </c>
      <c r="N4" s="31" t="s">
        <v>54</v>
      </c>
      <c r="O4" s="30" t="s">
        <v>8</v>
      </c>
      <c r="P4" s="61" t="s">
        <v>54</v>
      </c>
      <c r="Q4" s="30" t="s">
        <v>8</v>
      </c>
      <c r="R4" s="61" t="s">
        <v>54</v>
      </c>
      <c r="S4" s="30" t="s">
        <v>8</v>
      </c>
      <c r="T4" s="61" t="s">
        <v>54</v>
      </c>
      <c r="U4" s="30" t="s">
        <v>8</v>
      </c>
      <c r="V4" s="63" t="s">
        <v>54</v>
      </c>
    </row>
    <row r="5" spans="1:22" ht="18.75" customHeight="1" x14ac:dyDescent="0.15">
      <c r="A5" s="72" t="s">
        <v>34</v>
      </c>
      <c r="B5" s="33" t="s">
        <v>35</v>
      </c>
      <c r="C5" s="23">
        <v>3</v>
      </c>
      <c r="D5" s="20">
        <v>68</v>
      </c>
      <c r="E5" s="23">
        <v>2</v>
      </c>
      <c r="F5" s="20">
        <v>41</v>
      </c>
      <c r="G5" s="23">
        <v>2</v>
      </c>
      <c r="H5" s="20">
        <v>46</v>
      </c>
      <c r="I5" s="23">
        <v>2</v>
      </c>
      <c r="J5" s="20">
        <v>48</v>
      </c>
      <c r="K5" s="23">
        <v>1</v>
      </c>
      <c r="L5" s="20">
        <v>29</v>
      </c>
      <c r="M5" s="23">
        <v>2</v>
      </c>
      <c r="N5" s="47">
        <v>42</v>
      </c>
      <c r="O5" s="23">
        <v>2</v>
      </c>
      <c r="P5" s="47">
        <v>45</v>
      </c>
      <c r="Q5" s="23">
        <v>1</v>
      </c>
      <c r="R5" s="47">
        <v>28</v>
      </c>
      <c r="S5" s="23">
        <v>2</v>
      </c>
      <c r="T5" s="47">
        <v>39</v>
      </c>
      <c r="U5" s="23">
        <v>2</v>
      </c>
      <c r="V5" s="24">
        <v>35</v>
      </c>
    </row>
    <row r="6" spans="1:22" ht="18.75" customHeight="1" x14ac:dyDescent="0.15">
      <c r="A6" s="73"/>
      <c r="B6" s="7" t="s">
        <v>36</v>
      </c>
      <c r="C6" s="13">
        <v>1</v>
      </c>
      <c r="D6" s="10">
        <v>9</v>
      </c>
      <c r="E6" s="13">
        <v>1</v>
      </c>
      <c r="F6" s="10">
        <v>10</v>
      </c>
      <c r="G6" s="77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</row>
    <row r="7" spans="1:22" ht="18.75" customHeight="1" x14ac:dyDescent="0.15">
      <c r="A7" s="73"/>
      <c r="B7" s="7" t="s">
        <v>37</v>
      </c>
      <c r="C7" s="13">
        <v>2</v>
      </c>
      <c r="D7" s="10">
        <v>33</v>
      </c>
      <c r="E7" s="13">
        <v>2</v>
      </c>
      <c r="F7" s="10">
        <v>40</v>
      </c>
      <c r="G7" s="13">
        <v>2</v>
      </c>
      <c r="H7" s="10">
        <v>31</v>
      </c>
      <c r="I7" s="13">
        <v>2</v>
      </c>
      <c r="J7" s="10">
        <v>34</v>
      </c>
      <c r="K7" s="13">
        <v>1</v>
      </c>
      <c r="L7" s="10">
        <v>9</v>
      </c>
      <c r="M7" s="13">
        <v>2</v>
      </c>
      <c r="N7" s="48">
        <v>34</v>
      </c>
      <c r="O7" s="13">
        <v>1</v>
      </c>
      <c r="P7" s="48">
        <v>23</v>
      </c>
      <c r="Q7" s="13">
        <v>1</v>
      </c>
      <c r="R7" s="48">
        <v>25</v>
      </c>
      <c r="S7" s="13">
        <v>2</v>
      </c>
      <c r="T7" s="48">
        <v>33</v>
      </c>
      <c r="U7" s="13">
        <v>1</v>
      </c>
      <c r="V7" s="25">
        <v>23</v>
      </c>
    </row>
    <row r="8" spans="1:22" ht="18.75" customHeight="1" x14ac:dyDescent="0.15">
      <c r="A8" s="73"/>
      <c r="B8" s="7" t="s">
        <v>38</v>
      </c>
      <c r="C8" s="13">
        <v>2</v>
      </c>
      <c r="D8" s="10">
        <v>42</v>
      </c>
      <c r="E8" s="13">
        <v>2</v>
      </c>
      <c r="F8" s="10">
        <v>44</v>
      </c>
      <c r="G8" s="13">
        <v>2</v>
      </c>
      <c r="H8" s="10">
        <v>48</v>
      </c>
      <c r="I8" s="13">
        <v>2</v>
      </c>
      <c r="J8" s="10">
        <v>43</v>
      </c>
      <c r="K8" s="13">
        <v>2</v>
      </c>
      <c r="L8" s="10">
        <v>46</v>
      </c>
      <c r="M8" s="13">
        <v>2</v>
      </c>
      <c r="N8" s="48">
        <v>39</v>
      </c>
      <c r="O8" s="13">
        <v>2</v>
      </c>
      <c r="P8" s="48">
        <v>31</v>
      </c>
      <c r="Q8" s="13">
        <v>2</v>
      </c>
      <c r="R8" s="48">
        <v>32</v>
      </c>
      <c r="S8" s="13">
        <v>1</v>
      </c>
      <c r="T8" s="48">
        <v>27</v>
      </c>
      <c r="U8" s="13">
        <v>1</v>
      </c>
      <c r="V8" s="25">
        <v>17</v>
      </c>
    </row>
    <row r="9" spans="1:22" ht="18.75" customHeight="1" x14ac:dyDescent="0.15">
      <c r="A9" s="73"/>
      <c r="B9" s="7" t="s">
        <v>39</v>
      </c>
      <c r="C9" s="13">
        <v>2</v>
      </c>
      <c r="D9" s="10">
        <v>47</v>
      </c>
      <c r="E9" s="13">
        <v>2</v>
      </c>
      <c r="F9" s="10">
        <v>39</v>
      </c>
      <c r="G9" s="13">
        <v>2</v>
      </c>
      <c r="H9" s="10">
        <v>46</v>
      </c>
      <c r="I9" s="13">
        <v>2</v>
      </c>
      <c r="J9" s="10">
        <v>41</v>
      </c>
      <c r="K9" s="13">
        <v>2</v>
      </c>
      <c r="L9" s="10">
        <v>44</v>
      </c>
      <c r="M9" s="13">
        <v>2</v>
      </c>
      <c r="N9" s="48">
        <v>51</v>
      </c>
      <c r="O9" s="13">
        <v>1</v>
      </c>
      <c r="P9" s="48">
        <v>26</v>
      </c>
      <c r="Q9" s="13">
        <v>2</v>
      </c>
      <c r="R9" s="48">
        <v>43</v>
      </c>
      <c r="S9" s="13">
        <v>2</v>
      </c>
      <c r="T9" s="48">
        <v>38</v>
      </c>
      <c r="U9" s="13">
        <v>2</v>
      </c>
      <c r="V9" s="25">
        <v>39</v>
      </c>
    </row>
    <row r="10" spans="1:22" ht="18.75" customHeight="1" x14ac:dyDescent="0.15">
      <c r="A10" s="73"/>
      <c r="B10" s="7" t="s">
        <v>40</v>
      </c>
      <c r="C10" s="13">
        <v>3</v>
      </c>
      <c r="D10" s="10">
        <v>61</v>
      </c>
      <c r="E10" s="13">
        <v>2</v>
      </c>
      <c r="F10" s="10">
        <v>49</v>
      </c>
      <c r="G10" s="13">
        <v>2</v>
      </c>
      <c r="H10" s="10">
        <v>51</v>
      </c>
      <c r="I10" s="13">
        <v>2</v>
      </c>
      <c r="J10" s="10">
        <v>49</v>
      </c>
      <c r="K10" s="13">
        <v>2</v>
      </c>
      <c r="L10" s="10">
        <v>54</v>
      </c>
      <c r="M10" s="13">
        <v>2</v>
      </c>
      <c r="N10" s="48">
        <v>39</v>
      </c>
      <c r="O10" s="13">
        <v>2</v>
      </c>
      <c r="P10" s="48">
        <v>35</v>
      </c>
      <c r="Q10" s="13">
        <v>2</v>
      </c>
      <c r="R10" s="48">
        <v>32</v>
      </c>
      <c r="S10" s="13">
        <v>2</v>
      </c>
      <c r="T10" s="48">
        <v>42</v>
      </c>
      <c r="U10" s="13">
        <v>2</v>
      </c>
      <c r="V10" s="25">
        <v>32</v>
      </c>
    </row>
    <row r="11" spans="1:22" ht="18.75" customHeight="1" x14ac:dyDescent="0.15">
      <c r="A11" s="73"/>
      <c r="B11" s="7" t="s">
        <v>41</v>
      </c>
      <c r="C11" s="13">
        <v>1</v>
      </c>
      <c r="D11" s="10">
        <v>25</v>
      </c>
      <c r="E11" s="13">
        <v>2</v>
      </c>
      <c r="F11" s="10">
        <v>33</v>
      </c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</row>
    <row r="12" spans="1:22" ht="18.75" customHeight="1" x14ac:dyDescent="0.15">
      <c r="A12" s="73"/>
      <c r="B12" s="7" t="s">
        <v>42</v>
      </c>
      <c r="C12" s="13">
        <v>1</v>
      </c>
      <c r="D12" s="10">
        <v>7</v>
      </c>
      <c r="E12" s="13">
        <v>1</v>
      </c>
      <c r="F12" s="10">
        <v>8</v>
      </c>
      <c r="G12" s="13">
        <v>1</v>
      </c>
      <c r="H12" s="10">
        <v>3</v>
      </c>
      <c r="I12" s="13">
        <v>1</v>
      </c>
      <c r="J12" s="10">
        <v>12</v>
      </c>
      <c r="K12" s="13">
        <v>1</v>
      </c>
      <c r="L12" s="10">
        <v>10</v>
      </c>
      <c r="M12" s="13">
        <v>1</v>
      </c>
      <c r="N12" s="48">
        <v>11</v>
      </c>
      <c r="O12" s="13">
        <v>1</v>
      </c>
      <c r="P12" s="48">
        <v>4</v>
      </c>
      <c r="Q12" s="13">
        <v>1</v>
      </c>
      <c r="R12" s="48">
        <v>7</v>
      </c>
      <c r="S12" s="13">
        <v>1</v>
      </c>
      <c r="T12" s="48">
        <v>5</v>
      </c>
      <c r="U12" s="13">
        <v>1</v>
      </c>
      <c r="V12" s="25">
        <v>7</v>
      </c>
    </row>
    <row r="13" spans="1:22" ht="18.75" customHeight="1" x14ac:dyDescent="0.15">
      <c r="A13" s="73"/>
      <c r="B13" s="7" t="s">
        <v>43</v>
      </c>
      <c r="C13" s="13">
        <v>1</v>
      </c>
      <c r="D13" s="10">
        <v>29</v>
      </c>
      <c r="E13" s="13">
        <v>1</v>
      </c>
      <c r="F13" s="10">
        <v>27</v>
      </c>
      <c r="G13" s="13">
        <v>2</v>
      </c>
      <c r="H13" s="10">
        <v>31</v>
      </c>
      <c r="I13" s="13">
        <v>2</v>
      </c>
      <c r="J13" s="10">
        <v>33</v>
      </c>
      <c r="K13" s="13">
        <v>2</v>
      </c>
      <c r="L13" s="10">
        <v>32</v>
      </c>
      <c r="M13" s="13">
        <v>1</v>
      </c>
      <c r="N13" s="48">
        <v>30</v>
      </c>
      <c r="O13" s="13">
        <v>1</v>
      </c>
      <c r="P13" s="48">
        <v>25</v>
      </c>
      <c r="Q13" s="13">
        <v>1</v>
      </c>
      <c r="R13" s="48">
        <v>27</v>
      </c>
      <c r="S13" s="13">
        <v>1</v>
      </c>
      <c r="T13" s="48">
        <v>27</v>
      </c>
      <c r="U13" s="13">
        <v>1</v>
      </c>
      <c r="V13" s="25">
        <v>30</v>
      </c>
    </row>
    <row r="14" spans="1:22" ht="18.75" customHeight="1" x14ac:dyDescent="0.15">
      <c r="A14" s="73"/>
      <c r="B14" s="7" t="s">
        <v>44</v>
      </c>
      <c r="C14" s="13">
        <v>2</v>
      </c>
      <c r="D14" s="10">
        <v>52</v>
      </c>
      <c r="E14" s="13">
        <v>2</v>
      </c>
      <c r="F14" s="10">
        <v>43</v>
      </c>
      <c r="G14" s="13">
        <v>2</v>
      </c>
      <c r="H14" s="10">
        <v>51</v>
      </c>
      <c r="I14" s="13">
        <v>2</v>
      </c>
      <c r="J14" s="10">
        <v>40</v>
      </c>
      <c r="K14" s="13">
        <v>2</v>
      </c>
      <c r="L14" s="10">
        <v>55</v>
      </c>
      <c r="M14" s="13">
        <v>2</v>
      </c>
      <c r="N14" s="48">
        <v>46</v>
      </c>
      <c r="O14" s="13">
        <v>2</v>
      </c>
      <c r="P14" s="48">
        <v>53</v>
      </c>
      <c r="Q14" s="13">
        <v>2</v>
      </c>
      <c r="R14" s="48">
        <v>53</v>
      </c>
      <c r="S14" s="13">
        <v>2</v>
      </c>
      <c r="T14" s="48">
        <v>48</v>
      </c>
      <c r="U14" s="13">
        <v>3</v>
      </c>
      <c r="V14" s="25">
        <v>62</v>
      </c>
    </row>
    <row r="15" spans="1:22" ht="18.75" customHeight="1" x14ac:dyDescent="0.15">
      <c r="A15" s="73"/>
      <c r="B15" s="7" t="s">
        <v>45</v>
      </c>
      <c r="C15" s="13">
        <v>1</v>
      </c>
      <c r="D15" s="10">
        <v>28</v>
      </c>
      <c r="E15" s="13">
        <v>1</v>
      </c>
      <c r="F15" s="10">
        <v>30</v>
      </c>
      <c r="G15" s="13">
        <v>2</v>
      </c>
      <c r="H15" s="10">
        <v>38</v>
      </c>
      <c r="I15" s="13">
        <v>2</v>
      </c>
      <c r="J15" s="10">
        <v>34</v>
      </c>
      <c r="K15" s="13">
        <v>1</v>
      </c>
      <c r="L15" s="10">
        <v>20</v>
      </c>
      <c r="M15" s="13">
        <v>1</v>
      </c>
      <c r="N15" s="48">
        <v>26</v>
      </c>
      <c r="O15" s="13">
        <v>1</v>
      </c>
      <c r="P15" s="48">
        <v>18</v>
      </c>
      <c r="Q15" s="13">
        <v>1</v>
      </c>
      <c r="R15" s="48">
        <v>29</v>
      </c>
      <c r="S15" s="13">
        <v>1</v>
      </c>
      <c r="T15" s="48">
        <v>20</v>
      </c>
      <c r="U15" s="13">
        <v>1</v>
      </c>
      <c r="V15" s="25">
        <v>26</v>
      </c>
    </row>
    <row r="16" spans="1:22" ht="18.75" customHeight="1" x14ac:dyDescent="0.15">
      <c r="A16" s="73"/>
      <c r="B16" s="7" t="s">
        <v>46</v>
      </c>
      <c r="C16" s="13">
        <v>1</v>
      </c>
      <c r="D16" s="10">
        <v>23</v>
      </c>
      <c r="E16" s="13">
        <v>1</v>
      </c>
      <c r="F16" s="10">
        <v>30</v>
      </c>
      <c r="G16" s="13">
        <v>2</v>
      </c>
      <c r="H16" s="10">
        <v>31</v>
      </c>
      <c r="I16" s="13">
        <v>2</v>
      </c>
      <c r="J16" s="10">
        <v>31</v>
      </c>
      <c r="K16" s="13">
        <v>2</v>
      </c>
      <c r="L16" s="10">
        <v>35</v>
      </c>
      <c r="M16" s="13">
        <v>2</v>
      </c>
      <c r="N16" s="48">
        <v>39</v>
      </c>
      <c r="O16" s="13">
        <v>1</v>
      </c>
      <c r="P16" s="48">
        <v>28</v>
      </c>
      <c r="Q16" s="13">
        <v>2</v>
      </c>
      <c r="R16" s="48">
        <v>33</v>
      </c>
      <c r="S16" s="13">
        <v>1</v>
      </c>
      <c r="T16" s="48">
        <v>26</v>
      </c>
      <c r="U16" s="13">
        <v>1</v>
      </c>
      <c r="V16" s="25">
        <v>21</v>
      </c>
    </row>
    <row r="17" spans="1:22" ht="18.75" customHeight="1" x14ac:dyDescent="0.15">
      <c r="A17" s="73"/>
      <c r="B17" s="7" t="s">
        <v>47</v>
      </c>
      <c r="C17" s="13">
        <v>2</v>
      </c>
      <c r="D17" s="10">
        <v>32</v>
      </c>
      <c r="E17" s="13">
        <v>2</v>
      </c>
      <c r="F17" s="10">
        <v>38</v>
      </c>
      <c r="G17" s="13">
        <v>2</v>
      </c>
      <c r="H17" s="10">
        <v>34</v>
      </c>
      <c r="I17" s="13">
        <v>1</v>
      </c>
      <c r="J17" s="10">
        <v>26</v>
      </c>
      <c r="K17" s="13">
        <v>1</v>
      </c>
      <c r="L17" s="10">
        <v>27</v>
      </c>
      <c r="M17" s="13">
        <v>1</v>
      </c>
      <c r="N17" s="48">
        <v>29</v>
      </c>
      <c r="O17" s="13">
        <v>1</v>
      </c>
      <c r="P17" s="48">
        <v>25</v>
      </c>
      <c r="Q17" s="13">
        <v>1</v>
      </c>
      <c r="R17" s="48">
        <v>18</v>
      </c>
      <c r="S17" s="13">
        <v>1</v>
      </c>
      <c r="T17" s="48">
        <v>15</v>
      </c>
      <c r="U17" s="13">
        <v>1</v>
      </c>
      <c r="V17" s="25">
        <v>24</v>
      </c>
    </row>
    <row r="18" spans="1:22" ht="18.75" customHeight="1" x14ac:dyDescent="0.15">
      <c r="A18" s="73"/>
      <c r="B18" s="7" t="s">
        <v>48</v>
      </c>
      <c r="C18" s="13">
        <v>1</v>
      </c>
      <c r="D18" s="10">
        <v>20</v>
      </c>
      <c r="E18" s="13">
        <v>1</v>
      </c>
      <c r="F18" s="10">
        <v>17</v>
      </c>
      <c r="G18" s="13">
        <v>1</v>
      </c>
      <c r="H18" s="10">
        <v>29</v>
      </c>
      <c r="I18" s="13">
        <v>1</v>
      </c>
      <c r="J18" s="10">
        <v>23</v>
      </c>
      <c r="K18" s="13">
        <v>1</v>
      </c>
      <c r="L18" s="10">
        <v>19</v>
      </c>
      <c r="M18" s="13">
        <v>1</v>
      </c>
      <c r="N18" s="48">
        <v>13</v>
      </c>
      <c r="O18" s="13">
        <v>1</v>
      </c>
      <c r="P18" s="48">
        <v>15</v>
      </c>
      <c r="Q18" s="13">
        <v>1</v>
      </c>
      <c r="R18" s="48">
        <v>11</v>
      </c>
      <c r="S18" s="13">
        <v>1</v>
      </c>
      <c r="T18" s="48">
        <v>13</v>
      </c>
      <c r="U18" s="13">
        <v>1</v>
      </c>
      <c r="V18" s="25">
        <v>17</v>
      </c>
    </row>
    <row r="19" spans="1:22" ht="18.75" customHeight="1" x14ac:dyDescent="0.15">
      <c r="A19" s="73"/>
      <c r="B19" s="7" t="s">
        <v>49</v>
      </c>
      <c r="C19" s="13">
        <v>1</v>
      </c>
      <c r="D19" s="10">
        <v>24</v>
      </c>
      <c r="E19" s="13">
        <v>1</v>
      </c>
      <c r="F19" s="10">
        <v>21</v>
      </c>
      <c r="G19" s="13">
        <v>1</v>
      </c>
      <c r="H19" s="10">
        <v>17</v>
      </c>
      <c r="I19" s="13">
        <v>1</v>
      </c>
      <c r="J19" s="10">
        <v>23</v>
      </c>
      <c r="K19" s="13">
        <v>1</v>
      </c>
      <c r="L19" s="10">
        <v>21</v>
      </c>
      <c r="M19" s="13">
        <v>1</v>
      </c>
      <c r="N19" s="48">
        <v>21</v>
      </c>
      <c r="O19" s="13">
        <v>1</v>
      </c>
      <c r="P19" s="48">
        <v>13</v>
      </c>
      <c r="Q19" s="13">
        <v>1</v>
      </c>
      <c r="R19" s="48">
        <v>12</v>
      </c>
      <c r="S19" s="13">
        <v>1</v>
      </c>
      <c r="T19" s="48">
        <v>13</v>
      </c>
      <c r="U19" s="13">
        <v>1</v>
      </c>
      <c r="V19" s="25">
        <v>16</v>
      </c>
    </row>
    <row r="20" spans="1:22" ht="18.75" customHeight="1" x14ac:dyDescent="0.15">
      <c r="A20" s="73"/>
      <c r="B20" s="32" t="s">
        <v>25</v>
      </c>
      <c r="C20" s="89"/>
      <c r="D20" s="89"/>
      <c r="E20" s="89"/>
      <c r="F20" s="90"/>
      <c r="G20" s="38">
        <v>2</v>
      </c>
      <c r="H20" s="39">
        <v>50</v>
      </c>
      <c r="I20" s="38">
        <v>2</v>
      </c>
      <c r="J20" s="39">
        <v>44</v>
      </c>
      <c r="K20" s="38">
        <v>2</v>
      </c>
      <c r="L20" s="39">
        <v>40</v>
      </c>
      <c r="M20" s="38">
        <v>2</v>
      </c>
      <c r="N20" s="49">
        <v>40</v>
      </c>
      <c r="O20" s="38">
        <v>2</v>
      </c>
      <c r="P20" s="49">
        <v>41</v>
      </c>
      <c r="Q20" s="38">
        <v>2</v>
      </c>
      <c r="R20" s="49">
        <v>46</v>
      </c>
      <c r="S20" s="38">
        <v>2</v>
      </c>
      <c r="T20" s="49">
        <v>43</v>
      </c>
      <c r="U20" s="38">
        <v>2</v>
      </c>
      <c r="V20" s="40">
        <v>52</v>
      </c>
    </row>
    <row r="21" spans="1:22" ht="18.75" customHeight="1" thickBot="1" x14ac:dyDescent="0.2">
      <c r="A21" s="74"/>
      <c r="B21" s="36" t="s">
        <v>50</v>
      </c>
      <c r="C21" s="42">
        <f t="shared" ref="C21:F21" si="0">SUM(C5:C19)</f>
        <v>24</v>
      </c>
      <c r="D21" s="41">
        <f t="shared" si="0"/>
        <v>500</v>
      </c>
      <c r="E21" s="42">
        <f t="shared" si="0"/>
        <v>23</v>
      </c>
      <c r="F21" s="41">
        <f t="shared" si="0"/>
        <v>470</v>
      </c>
      <c r="G21" s="42">
        <f t="shared" ref="G21:L21" si="1">SUM(G5:G20)</f>
        <v>25</v>
      </c>
      <c r="H21" s="41">
        <f t="shared" si="1"/>
        <v>506</v>
      </c>
      <c r="I21" s="42">
        <f t="shared" si="1"/>
        <v>24</v>
      </c>
      <c r="J21" s="41">
        <f t="shared" si="1"/>
        <v>481</v>
      </c>
      <c r="K21" s="42">
        <f t="shared" si="1"/>
        <v>21</v>
      </c>
      <c r="L21" s="41">
        <f t="shared" si="1"/>
        <v>441</v>
      </c>
      <c r="M21" s="42">
        <f t="shared" ref="M21:T21" si="2">SUM(M5:M20)</f>
        <v>22</v>
      </c>
      <c r="N21" s="50">
        <f t="shared" si="2"/>
        <v>460</v>
      </c>
      <c r="O21" s="42">
        <f t="shared" si="2"/>
        <v>19</v>
      </c>
      <c r="P21" s="50">
        <f t="shared" si="2"/>
        <v>382</v>
      </c>
      <c r="Q21" s="42">
        <f t="shared" si="2"/>
        <v>20</v>
      </c>
      <c r="R21" s="50">
        <f t="shared" si="2"/>
        <v>396</v>
      </c>
      <c r="S21" s="42">
        <f t="shared" si="2"/>
        <v>20</v>
      </c>
      <c r="T21" s="50">
        <f t="shared" si="2"/>
        <v>389</v>
      </c>
      <c r="U21" s="42">
        <f t="shared" ref="U21:V21" si="3">SUM(U5:U20)</f>
        <v>20</v>
      </c>
      <c r="V21" s="43">
        <f t="shared" si="3"/>
        <v>401</v>
      </c>
    </row>
    <row r="22" spans="1:22" ht="18.75" customHeight="1" x14ac:dyDescent="0.15">
      <c r="A22" s="72" t="s">
        <v>9</v>
      </c>
      <c r="B22" s="19" t="s">
        <v>10</v>
      </c>
      <c r="C22" s="23">
        <v>18</v>
      </c>
      <c r="D22" s="20">
        <v>461</v>
      </c>
      <c r="E22" s="23">
        <v>18</v>
      </c>
      <c r="F22" s="20">
        <v>482</v>
      </c>
      <c r="G22" s="23">
        <v>18</v>
      </c>
      <c r="H22" s="20">
        <v>485</v>
      </c>
      <c r="I22" s="23">
        <v>18</v>
      </c>
      <c r="J22" s="20">
        <v>475</v>
      </c>
      <c r="K22" s="23">
        <v>18</v>
      </c>
      <c r="L22" s="20">
        <v>469</v>
      </c>
      <c r="M22" s="23">
        <v>17</v>
      </c>
      <c r="N22" s="47">
        <v>449</v>
      </c>
      <c r="O22" s="23">
        <v>18</v>
      </c>
      <c r="P22" s="47">
        <v>445</v>
      </c>
      <c r="Q22" s="23">
        <v>19</v>
      </c>
      <c r="R22" s="47">
        <v>426</v>
      </c>
      <c r="S22" s="23">
        <v>16</v>
      </c>
      <c r="T22" s="47">
        <v>414</v>
      </c>
      <c r="U22" s="23">
        <v>18</v>
      </c>
      <c r="V22" s="24">
        <v>405</v>
      </c>
    </row>
    <row r="23" spans="1:22" ht="18.75" customHeight="1" x14ac:dyDescent="0.15">
      <c r="A23" s="73"/>
      <c r="B23" s="6" t="s">
        <v>11</v>
      </c>
      <c r="C23" s="13">
        <v>7</v>
      </c>
      <c r="D23" s="10">
        <v>150</v>
      </c>
      <c r="E23" s="13">
        <v>6</v>
      </c>
      <c r="F23" s="10">
        <v>137</v>
      </c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</row>
    <row r="24" spans="1:22" ht="18.75" customHeight="1" x14ac:dyDescent="0.15">
      <c r="A24" s="73"/>
      <c r="B24" s="6" t="s">
        <v>12</v>
      </c>
      <c r="C24" s="13">
        <v>16</v>
      </c>
      <c r="D24" s="10">
        <v>385</v>
      </c>
      <c r="E24" s="13">
        <v>17</v>
      </c>
      <c r="F24" s="10">
        <v>391</v>
      </c>
      <c r="G24" s="13">
        <v>17</v>
      </c>
      <c r="H24" s="10">
        <v>397</v>
      </c>
      <c r="I24" s="13">
        <v>15</v>
      </c>
      <c r="J24" s="10">
        <v>382</v>
      </c>
      <c r="K24" s="13">
        <v>15</v>
      </c>
      <c r="L24" s="10">
        <v>368</v>
      </c>
      <c r="M24" s="13">
        <v>16</v>
      </c>
      <c r="N24" s="48">
        <v>348</v>
      </c>
      <c r="O24" s="13">
        <v>16</v>
      </c>
      <c r="P24" s="48">
        <v>348</v>
      </c>
      <c r="Q24" s="13">
        <v>15</v>
      </c>
      <c r="R24" s="48">
        <v>317</v>
      </c>
      <c r="S24" s="13">
        <v>15</v>
      </c>
      <c r="T24" s="48">
        <v>326</v>
      </c>
      <c r="U24" s="13">
        <v>16</v>
      </c>
      <c r="V24" s="25">
        <v>331</v>
      </c>
    </row>
    <row r="25" spans="1:22" ht="18.75" customHeight="1" x14ac:dyDescent="0.15">
      <c r="A25" s="73"/>
      <c r="B25" s="6" t="s">
        <v>13</v>
      </c>
      <c r="C25" s="13">
        <v>13</v>
      </c>
      <c r="D25" s="10">
        <v>346</v>
      </c>
      <c r="E25" s="13">
        <v>14</v>
      </c>
      <c r="F25" s="10">
        <v>352</v>
      </c>
      <c r="G25" s="13">
        <v>15</v>
      </c>
      <c r="H25" s="10">
        <v>367</v>
      </c>
      <c r="I25" s="13">
        <v>15</v>
      </c>
      <c r="J25" s="10">
        <v>365</v>
      </c>
      <c r="K25" s="13">
        <v>16</v>
      </c>
      <c r="L25" s="10">
        <v>393</v>
      </c>
      <c r="M25" s="13">
        <v>15</v>
      </c>
      <c r="N25" s="48">
        <v>411</v>
      </c>
      <c r="O25" s="13">
        <v>16</v>
      </c>
      <c r="P25" s="48">
        <v>413</v>
      </c>
      <c r="Q25" s="13">
        <v>16</v>
      </c>
      <c r="R25" s="48">
        <v>395</v>
      </c>
      <c r="S25" s="13">
        <v>16</v>
      </c>
      <c r="T25" s="48">
        <v>384</v>
      </c>
      <c r="U25" s="13">
        <v>15</v>
      </c>
      <c r="V25" s="25">
        <v>357</v>
      </c>
    </row>
    <row r="26" spans="1:22" ht="18.75" customHeight="1" x14ac:dyDescent="0.15">
      <c r="A26" s="73"/>
      <c r="B26" s="6" t="s">
        <v>14</v>
      </c>
      <c r="C26" s="13">
        <v>23</v>
      </c>
      <c r="D26" s="10">
        <v>611</v>
      </c>
      <c r="E26" s="13">
        <v>24</v>
      </c>
      <c r="F26" s="10">
        <v>601</v>
      </c>
      <c r="G26" s="13">
        <v>23</v>
      </c>
      <c r="H26" s="10">
        <v>599</v>
      </c>
      <c r="I26" s="13">
        <v>23</v>
      </c>
      <c r="J26" s="10">
        <v>606</v>
      </c>
      <c r="K26" s="13">
        <v>21</v>
      </c>
      <c r="L26" s="10">
        <v>594</v>
      </c>
      <c r="M26" s="13">
        <v>21</v>
      </c>
      <c r="N26" s="48">
        <v>607</v>
      </c>
      <c r="O26" s="13">
        <v>23</v>
      </c>
      <c r="P26" s="48">
        <v>589</v>
      </c>
      <c r="Q26" s="13">
        <v>22</v>
      </c>
      <c r="R26" s="48">
        <v>573</v>
      </c>
      <c r="S26" s="13">
        <v>22</v>
      </c>
      <c r="T26" s="48">
        <v>589</v>
      </c>
      <c r="U26" s="13">
        <v>24</v>
      </c>
      <c r="V26" s="25">
        <v>593</v>
      </c>
    </row>
    <row r="27" spans="1:22" ht="18.75" customHeight="1" x14ac:dyDescent="0.15">
      <c r="A27" s="73"/>
      <c r="B27" s="6" t="s">
        <v>15</v>
      </c>
      <c r="C27" s="13">
        <v>19</v>
      </c>
      <c r="D27" s="10">
        <v>501</v>
      </c>
      <c r="E27" s="13">
        <v>19</v>
      </c>
      <c r="F27" s="10">
        <v>496</v>
      </c>
      <c r="G27" s="13">
        <v>19</v>
      </c>
      <c r="H27" s="10">
        <v>485</v>
      </c>
      <c r="I27" s="13">
        <v>18</v>
      </c>
      <c r="J27" s="10">
        <v>490</v>
      </c>
      <c r="K27" s="13">
        <v>18</v>
      </c>
      <c r="L27" s="10">
        <v>490</v>
      </c>
      <c r="M27" s="13">
        <v>18</v>
      </c>
      <c r="N27" s="48">
        <v>478</v>
      </c>
      <c r="O27" s="13">
        <v>18</v>
      </c>
      <c r="P27" s="48">
        <v>462</v>
      </c>
      <c r="Q27" s="13">
        <v>17</v>
      </c>
      <c r="R27" s="48">
        <v>451</v>
      </c>
      <c r="S27" s="13">
        <v>17</v>
      </c>
      <c r="T27" s="48">
        <v>435</v>
      </c>
      <c r="U27" s="13">
        <v>17</v>
      </c>
      <c r="V27" s="25">
        <v>419</v>
      </c>
    </row>
    <row r="28" spans="1:22" ht="18.75" customHeight="1" x14ac:dyDescent="0.15">
      <c r="A28" s="73"/>
      <c r="B28" s="6" t="s">
        <v>16</v>
      </c>
      <c r="C28" s="13">
        <v>16</v>
      </c>
      <c r="D28" s="10">
        <v>394</v>
      </c>
      <c r="E28" s="13">
        <v>15</v>
      </c>
      <c r="F28" s="10">
        <v>400</v>
      </c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</row>
    <row r="29" spans="1:22" ht="18.75" customHeight="1" x14ac:dyDescent="0.15">
      <c r="A29" s="73"/>
      <c r="B29" s="6" t="s">
        <v>17</v>
      </c>
      <c r="C29" s="13">
        <v>4</v>
      </c>
      <c r="D29" s="10">
        <v>20</v>
      </c>
      <c r="E29" s="13">
        <v>4</v>
      </c>
      <c r="F29" s="10">
        <v>18</v>
      </c>
      <c r="G29" s="13">
        <v>4</v>
      </c>
      <c r="H29" s="10">
        <v>18</v>
      </c>
      <c r="I29" s="13">
        <v>4</v>
      </c>
      <c r="J29" s="10">
        <v>23</v>
      </c>
      <c r="K29" s="13">
        <v>4</v>
      </c>
      <c r="L29" s="10">
        <v>32</v>
      </c>
      <c r="M29" s="13">
        <v>4</v>
      </c>
      <c r="N29" s="48">
        <v>27</v>
      </c>
      <c r="O29" s="13">
        <v>4</v>
      </c>
      <c r="P29" s="48">
        <v>36</v>
      </c>
      <c r="Q29" s="13">
        <v>4</v>
      </c>
      <c r="R29" s="48">
        <v>38</v>
      </c>
      <c r="S29" s="13">
        <v>4</v>
      </c>
      <c r="T29" s="48">
        <v>37</v>
      </c>
      <c r="U29" s="13">
        <v>4</v>
      </c>
      <c r="V29" s="25">
        <v>32</v>
      </c>
    </row>
    <row r="30" spans="1:22" ht="18.75" customHeight="1" x14ac:dyDescent="0.15">
      <c r="A30" s="73"/>
      <c r="B30" s="6" t="s">
        <v>18</v>
      </c>
      <c r="C30" s="13">
        <v>15</v>
      </c>
      <c r="D30" s="10">
        <v>338</v>
      </c>
      <c r="E30" s="13">
        <v>14</v>
      </c>
      <c r="F30" s="10">
        <v>316</v>
      </c>
      <c r="G30" s="13">
        <v>14</v>
      </c>
      <c r="H30" s="10">
        <v>314</v>
      </c>
      <c r="I30" s="13">
        <v>14</v>
      </c>
      <c r="J30" s="10">
        <v>303</v>
      </c>
      <c r="K30" s="13">
        <v>14</v>
      </c>
      <c r="L30" s="10">
        <v>302</v>
      </c>
      <c r="M30" s="13">
        <v>14</v>
      </c>
      <c r="N30" s="48">
        <v>289</v>
      </c>
      <c r="O30" s="13">
        <v>14</v>
      </c>
      <c r="P30" s="48">
        <v>295</v>
      </c>
      <c r="Q30" s="13">
        <v>14</v>
      </c>
      <c r="R30" s="48">
        <v>291</v>
      </c>
      <c r="S30" s="13">
        <v>14</v>
      </c>
      <c r="T30" s="48">
        <v>285</v>
      </c>
      <c r="U30" s="13">
        <v>15</v>
      </c>
      <c r="V30" s="25">
        <v>282</v>
      </c>
    </row>
    <row r="31" spans="1:22" ht="18.75" customHeight="1" x14ac:dyDescent="0.15">
      <c r="A31" s="73"/>
      <c r="B31" s="6" t="s">
        <v>19</v>
      </c>
      <c r="C31" s="13">
        <v>19</v>
      </c>
      <c r="D31" s="10">
        <v>485</v>
      </c>
      <c r="E31" s="13">
        <v>18</v>
      </c>
      <c r="F31" s="10">
        <v>476</v>
      </c>
      <c r="G31" s="13">
        <v>17</v>
      </c>
      <c r="H31" s="10">
        <v>456</v>
      </c>
      <c r="I31" s="13">
        <v>18</v>
      </c>
      <c r="J31" s="10">
        <v>464</v>
      </c>
      <c r="K31" s="13">
        <v>17</v>
      </c>
      <c r="L31" s="10">
        <v>439</v>
      </c>
      <c r="M31" s="13">
        <v>17</v>
      </c>
      <c r="N31" s="48">
        <v>431</v>
      </c>
      <c r="O31" s="13">
        <v>17</v>
      </c>
      <c r="P31" s="48">
        <v>445</v>
      </c>
      <c r="Q31" s="13">
        <v>16</v>
      </c>
      <c r="R31" s="48">
        <v>432</v>
      </c>
      <c r="S31" s="13">
        <v>18</v>
      </c>
      <c r="T31" s="48">
        <v>442</v>
      </c>
      <c r="U31" s="13">
        <v>19</v>
      </c>
      <c r="V31" s="25">
        <v>447</v>
      </c>
    </row>
    <row r="32" spans="1:22" ht="18.75" customHeight="1" x14ac:dyDescent="0.15">
      <c r="A32" s="73"/>
      <c r="B32" s="6" t="s">
        <v>20</v>
      </c>
      <c r="C32" s="13">
        <v>12</v>
      </c>
      <c r="D32" s="10">
        <v>254</v>
      </c>
      <c r="E32" s="13">
        <v>12</v>
      </c>
      <c r="F32" s="10">
        <v>268</v>
      </c>
      <c r="G32" s="13">
        <v>13</v>
      </c>
      <c r="H32" s="10">
        <v>276</v>
      </c>
      <c r="I32" s="13">
        <v>15</v>
      </c>
      <c r="J32" s="10">
        <v>305</v>
      </c>
      <c r="K32" s="13">
        <v>15</v>
      </c>
      <c r="L32" s="10">
        <v>315</v>
      </c>
      <c r="M32" s="13">
        <v>14</v>
      </c>
      <c r="N32" s="48">
        <v>312</v>
      </c>
      <c r="O32" s="13">
        <v>14</v>
      </c>
      <c r="P32" s="48">
        <v>306</v>
      </c>
      <c r="Q32" s="13">
        <v>14</v>
      </c>
      <c r="R32" s="48">
        <v>300</v>
      </c>
      <c r="S32" s="13">
        <v>15</v>
      </c>
      <c r="T32" s="48">
        <v>319</v>
      </c>
      <c r="U32" s="13">
        <v>15</v>
      </c>
      <c r="V32" s="25">
        <v>293</v>
      </c>
    </row>
    <row r="33" spans="1:22" ht="18.75" customHeight="1" x14ac:dyDescent="0.15">
      <c r="A33" s="73"/>
      <c r="B33" s="6" t="s">
        <v>21</v>
      </c>
      <c r="C33" s="13">
        <v>13</v>
      </c>
      <c r="D33" s="10">
        <v>279</v>
      </c>
      <c r="E33" s="13">
        <v>13</v>
      </c>
      <c r="F33" s="10">
        <v>276</v>
      </c>
      <c r="G33" s="13">
        <v>13</v>
      </c>
      <c r="H33" s="10">
        <v>274</v>
      </c>
      <c r="I33" s="13">
        <v>14</v>
      </c>
      <c r="J33" s="10">
        <v>286</v>
      </c>
      <c r="K33" s="13">
        <v>13</v>
      </c>
      <c r="L33" s="10">
        <v>288</v>
      </c>
      <c r="M33" s="13">
        <v>14</v>
      </c>
      <c r="N33" s="48">
        <v>287</v>
      </c>
      <c r="O33" s="13">
        <v>14</v>
      </c>
      <c r="P33" s="48">
        <v>294</v>
      </c>
      <c r="Q33" s="13">
        <v>15</v>
      </c>
      <c r="R33" s="48">
        <v>310</v>
      </c>
      <c r="S33" s="13">
        <v>15</v>
      </c>
      <c r="T33" s="48">
        <v>299</v>
      </c>
      <c r="U33" s="13">
        <v>15</v>
      </c>
      <c r="V33" s="25">
        <v>290</v>
      </c>
    </row>
    <row r="34" spans="1:22" ht="18.75" customHeight="1" x14ac:dyDescent="0.15">
      <c r="A34" s="73"/>
      <c r="B34" s="6" t="s">
        <v>22</v>
      </c>
      <c r="C34" s="13">
        <v>14</v>
      </c>
      <c r="D34" s="10">
        <v>392</v>
      </c>
      <c r="E34" s="13">
        <v>15</v>
      </c>
      <c r="F34" s="10">
        <v>365</v>
      </c>
      <c r="G34" s="13">
        <v>14</v>
      </c>
      <c r="H34" s="10">
        <v>364</v>
      </c>
      <c r="I34" s="13">
        <v>14</v>
      </c>
      <c r="J34" s="10">
        <v>354</v>
      </c>
      <c r="K34" s="13">
        <v>14</v>
      </c>
      <c r="L34" s="10">
        <v>324</v>
      </c>
      <c r="M34" s="13">
        <v>14</v>
      </c>
      <c r="N34" s="48">
        <v>326</v>
      </c>
      <c r="O34" s="13">
        <v>13</v>
      </c>
      <c r="P34" s="48">
        <v>311</v>
      </c>
      <c r="Q34" s="13">
        <v>13</v>
      </c>
      <c r="R34" s="48">
        <v>304</v>
      </c>
      <c r="S34" s="13">
        <v>14</v>
      </c>
      <c r="T34" s="48">
        <v>281</v>
      </c>
      <c r="U34" s="13">
        <v>14</v>
      </c>
      <c r="V34" s="25">
        <v>271</v>
      </c>
    </row>
    <row r="35" spans="1:22" ht="18.75" customHeight="1" x14ac:dyDescent="0.15">
      <c r="A35" s="73"/>
      <c r="B35" s="6" t="s">
        <v>23</v>
      </c>
      <c r="C35" s="13">
        <v>15</v>
      </c>
      <c r="D35" s="10">
        <v>302</v>
      </c>
      <c r="E35" s="13">
        <v>15</v>
      </c>
      <c r="F35" s="10">
        <v>286</v>
      </c>
      <c r="G35" s="13">
        <v>15</v>
      </c>
      <c r="H35" s="10">
        <v>292</v>
      </c>
      <c r="I35" s="13">
        <v>15</v>
      </c>
      <c r="J35" s="10">
        <v>295</v>
      </c>
      <c r="K35" s="13">
        <v>15</v>
      </c>
      <c r="L35" s="10">
        <v>278</v>
      </c>
      <c r="M35" s="13">
        <v>14</v>
      </c>
      <c r="N35" s="48">
        <v>268</v>
      </c>
      <c r="O35" s="13">
        <v>11</v>
      </c>
      <c r="P35" s="48">
        <v>243</v>
      </c>
      <c r="Q35" s="13">
        <v>11</v>
      </c>
      <c r="R35" s="48">
        <v>240</v>
      </c>
      <c r="S35" s="13">
        <v>12</v>
      </c>
      <c r="T35" s="48">
        <v>239</v>
      </c>
      <c r="U35" s="13">
        <v>11</v>
      </c>
      <c r="V35" s="25">
        <v>225</v>
      </c>
    </row>
    <row r="36" spans="1:22" ht="18.75" customHeight="1" x14ac:dyDescent="0.15">
      <c r="A36" s="73"/>
      <c r="B36" s="6" t="s">
        <v>24</v>
      </c>
      <c r="C36" s="13">
        <v>14</v>
      </c>
      <c r="D36" s="10">
        <v>307</v>
      </c>
      <c r="E36" s="13">
        <v>14</v>
      </c>
      <c r="F36" s="10">
        <v>310</v>
      </c>
      <c r="G36" s="13">
        <v>15</v>
      </c>
      <c r="H36" s="10">
        <v>298</v>
      </c>
      <c r="I36" s="13">
        <v>16</v>
      </c>
      <c r="J36" s="10">
        <v>290</v>
      </c>
      <c r="K36" s="13">
        <v>14</v>
      </c>
      <c r="L36" s="10">
        <v>268</v>
      </c>
      <c r="M36" s="13">
        <v>12</v>
      </c>
      <c r="N36" s="48">
        <v>255</v>
      </c>
      <c r="O36" s="13">
        <v>12</v>
      </c>
      <c r="P36" s="48">
        <v>234</v>
      </c>
      <c r="Q36" s="13">
        <v>11</v>
      </c>
      <c r="R36" s="48">
        <v>220</v>
      </c>
      <c r="S36" s="13">
        <v>10</v>
      </c>
      <c r="T36" s="48">
        <v>199</v>
      </c>
      <c r="U36" s="13">
        <v>10</v>
      </c>
      <c r="V36" s="25">
        <v>209</v>
      </c>
    </row>
    <row r="37" spans="1:22" ht="18.75" customHeight="1" x14ac:dyDescent="0.15">
      <c r="A37" s="73"/>
      <c r="B37" s="15" t="s">
        <v>25</v>
      </c>
      <c r="C37" s="66"/>
      <c r="D37" s="66"/>
      <c r="E37" s="66"/>
      <c r="F37" s="67"/>
      <c r="G37" s="16">
        <v>19</v>
      </c>
      <c r="H37" s="17">
        <v>538</v>
      </c>
      <c r="I37" s="18">
        <v>21</v>
      </c>
      <c r="J37" s="17">
        <v>544</v>
      </c>
      <c r="K37" s="18">
        <v>21</v>
      </c>
      <c r="L37" s="17">
        <v>540</v>
      </c>
      <c r="M37" s="18">
        <v>22</v>
      </c>
      <c r="N37" s="51">
        <v>566</v>
      </c>
      <c r="O37" s="18">
        <v>22</v>
      </c>
      <c r="P37" s="51">
        <v>559</v>
      </c>
      <c r="Q37" s="18">
        <v>19</v>
      </c>
      <c r="R37" s="51">
        <v>560</v>
      </c>
      <c r="S37" s="18">
        <v>20</v>
      </c>
      <c r="T37" s="51">
        <v>558</v>
      </c>
      <c r="U37" s="18">
        <v>22</v>
      </c>
      <c r="V37" s="26">
        <v>535</v>
      </c>
    </row>
    <row r="38" spans="1:22" ht="18.75" customHeight="1" thickBot="1" x14ac:dyDescent="0.2">
      <c r="A38" s="74"/>
      <c r="B38" s="36" t="s">
        <v>26</v>
      </c>
      <c r="C38" s="27">
        <f t="shared" ref="C38:F38" si="4">SUM(C22:C36)</f>
        <v>218</v>
      </c>
      <c r="D38" s="28">
        <f t="shared" si="4"/>
        <v>5225</v>
      </c>
      <c r="E38" s="27">
        <f t="shared" si="4"/>
        <v>218</v>
      </c>
      <c r="F38" s="28">
        <f t="shared" si="4"/>
        <v>5174</v>
      </c>
      <c r="G38" s="27">
        <f t="shared" ref="G38:L38" si="5">SUM(G22:G37)</f>
        <v>216</v>
      </c>
      <c r="H38" s="28">
        <f t="shared" si="5"/>
        <v>5163</v>
      </c>
      <c r="I38" s="27">
        <f t="shared" si="5"/>
        <v>220</v>
      </c>
      <c r="J38" s="28">
        <f t="shared" si="5"/>
        <v>5182</v>
      </c>
      <c r="K38" s="27">
        <f t="shared" si="5"/>
        <v>215</v>
      </c>
      <c r="L38" s="28">
        <f t="shared" si="5"/>
        <v>5100</v>
      </c>
      <c r="M38" s="27">
        <f t="shared" ref="M38:T38" si="6">SUM(M22:M37)</f>
        <v>212</v>
      </c>
      <c r="N38" s="52">
        <f t="shared" si="6"/>
        <v>5054</v>
      </c>
      <c r="O38" s="27">
        <f t="shared" si="6"/>
        <v>212</v>
      </c>
      <c r="P38" s="52">
        <f t="shared" si="6"/>
        <v>4980</v>
      </c>
      <c r="Q38" s="27">
        <f t="shared" si="6"/>
        <v>206</v>
      </c>
      <c r="R38" s="52">
        <f t="shared" si="6"/>
        <v>4857</v>
      </c>
      <c r="S38" s="27">
        <f t="shared" si="6"/>
        <v>208</v>
      </c>
      <c r="T38" s="52">
        <f t="shared" si="6"/>
        <v>4807</v>
      </c>
      <c r="U38" s="27">
        <f t="shared" ref="U38:V38" si="7">SUM(U22:U37)</f>
        <v>215</v>
      </c>
      <c r="V38" s="29">
        <f t="shared" si="7"/>
        <v>4689</v>
      </c>
    </row>
    <row r="39" spans="1:22" ht="18.75" customHeight="1" x14ac:dyDescent="0.15">
      <c r="A39" s="68" t="s">
        <v>27</v>
      </c>
      <c r="B39" s="33" t="s">
        <v>28</v>
      </c>
      <c r="C39" s="21">
        <v>13</v>
      </c>
      <c r="D39" s="22">
        <v>350</v>
      </c>
      <c r="E39" s="21">
        <v>13</v>
      </c>
      <c r="F39" s="22">
        <v>329</v>
      </c>
      <c r="G39" s="21">
        <v>13</v>
      </c>
      <c r="H39" s="22">
        <v>329</v>
      </c>
      <c r="I39" s="21">
        <v>12</v>
      </c>
      <c r="J39" s="22">
        <v>320</v>
      </c>
      <c r="K39" s="21">
        <v>12</v>
      </c>
      <c r="L39" s="22">
        <v>329</v>
      </c>
      <c r="M39" s="21">
        <v>11</v>
      </c>
      <c r="N39" s="53">
        <v>311</v>
      </c>
      <c r="O39" s="21">
        <v>12</v>
      </c>
      <c r="P39" s="53">
        <v>305</v>
      </c>
      <c r="Q39" s="82"/>
      <c r="R39" s="83"/>
      <c r="S39" s="83"/>
      <c r="T39" s="83"/>
      <c r="U39" s="83"/>
      <c r="V39" s="84"/>
    </row>
    <row r="40" spans="1:22" ht="18.75" customHeight="1" x14ac:dyDescent="0.15">
      <c r="A40" s="69"/>
      <c r="B40" s="7" t="s">
        <v>16</v>
      </c>
      <c r="C40" s="11">
        <v>16</v>
      </c>
      <c r="D40" s="12">
        <v>446</v>
      </c>
      <c r="E40" s="11">
        <v>16</v>
      </c>
      <c r="F40" s="12">
        <v>439</v>
      </c>
      <c r="G40" s="11">
        <v>16</v>
      </c>
      <c r="H40" s="12">
        <v>459</v>
      </c>
      <c r="I40" s="11">
        <v>15</v>
      </c>
      <c r="J40" s="12">
        <v>426</v>
      </c>
      <c r="K40" s="11">
        <v>15</v>
      </c>
      <c r="L40" s="12">
        <v>444</v>
      </c>
      <c r="M40" s="11">
        <v>15</v>
      </c>
      <c r="N40" s="54">
        <v>449</v>
      </c>
      <c r="O40" s="11">
        <v>14</v>
      </c>
      <c r="P40" s="54">
        <v>432</v>
      </c>
      <c r="Q40" s="11">
        <v>14</v>
      </c>
      <c r="R40" s="54">
        <v>418</v>
      </c>
      <c r="S40" s="11">
        <v>14</v>
      </c>
      <c r="T40" s="54">
        <v>396</v>
      </c>
      <c r="U40" s="11">
        <v>15</v>
      </c>
      <c r="V40" s="34">
        <v>422</v>
      </c>
    </row>
    <row r="41" spans="1:22" ht="18.75" customHeight="1" x14ac:dyDescent="0.15">
      <c r="A41" s="69"/>
      <c r="B41" s="7" t="s">
        <v>29</v>
      </c>
      <c r="C41" s="11">
        <v>15</v>
      </c>
      <c r="D41" s="12">
        <v>412</v>
      </c>
      <c r="E41" s="11">
        <v>16</v>
      </c>
      <c r="F41" s="12">
        <v>417</v>
      </c>
      <c r="G41" s="11">
        <v>17</v>
      </c>
      <c r="H41" s="12">
        <v>425</v>
      </c>
      <c r="I41" s="11">
        <v>17</v>
      </c>
      <c r="J41" s="12">
        <v>440</v>
      </c>
      <c r="K41" s="11">
        <v>18</v>
      </c>
      <c r="L41" s="12">
        <v>468</v>
      </c>
      <c r="M41" s="11">
        <v>18</v>
      </c>
      <c r="N41" s="54">
        <v>467</v>
      </c>
      <c r="O41" s="11">
        <v>16</v>
      </c>
      <c r="P41" s="54">
        <v>460</v>
      </c>
      <c r="Q41" s="11">
        <v>17</v>
      </c>
      <c r="R41" s="54">
        <v>480</v>
      </c>
      <c r="S41" s="11">
        <v>17</v>
      </c>
      <c r="T41" s="54">
        <v>466</v>
      </c>
      <c r="U41" s="11">
        <v>17</v>
      </c>
      <c r="V41" s="34">
        <v>456</v>
      </c>
    </row>
    <row r="42" spans="1:22" ht="18.75" customHeight="1" x14ac:dyDescent="0.15">
      <c r="A42" s="69"/>
      <c r="B42" s="7" t="s">
        <v>30</v>
      </c>
      <c r="C42" s="11">
        <v>14</v>
      </c>
      <c r="D42" s="12">
        <v>377</v>
      </c>
      <c r="E42" s="11">
        <v>14</v>
      </c>
      <c r="F42" s="12">
        <v>387</v>
      </c>
      <c r="G42" s="11">
        <v>14</v>
      </c>
      <c r="H42" s="12">
        <v>380</v>
      </c>
      <c r="I42" s="11">
        <v>13</v>
      </c>
      <c r="J42" s="12">
        <v>356</v>
      </c>
      <c r="K42" s="11">
        <v>11</v>
      </c>
      <c r="L42" s="12">
        <v>315</v>
      </c>
      <c r="M42" s="11">
        <v>13</v>
      </c>
      <c r="N42" s="54">
        <v>321</v>
      </c>
      <c r="O42" s="11">
        <v>14</v>
      </c>
      <c r="P42" s="54">
        <v>303</v>
      </c>
      <c r="Q42" s="11">
        <v>13</v>
      </c>
      <c r="R42" s="54">
        <v>333</v>
      </c>
      <c r="S42" s="11">
        <v>13</v>
      </c>
      <c r="T42" s="54">
        <v>321</v>
      </c>
      <c r="U42" s="11">
        <v>12</v>
      </c>
      <c r="V42" s="34">
        <v>346</v>
      </c>
    </row>
    <row r="43" spans="1:22" ht="18.75" customHeight="1" x14ac:dyDescent="0.15">
      <c r="A43" s="69"/>
      <c r="B43" s="7" t="s">
        <v>31</v>
      </c>
      <c r="C43" s="11">
        <v>8</v>
      </c>
      <c r="D43" s="12">
        <v>155</v>
      </c>
      <c r="E43" s="11">
        <v>8</v>
      </c>
      <c r="F43" s="12">
        <v>143</v>
      </c>
      <c r="G43" s="11">
        <v>6</v>
      </c>
      <c r="H43" s="12">
        <v>133</v>
      </c>
      <c r="I43" s="11">
        <v>6</v>
      </c>
      <c r="J43" s="12">
        <v>117</v>
      </c>
      <c r="K43" s="11">
        <v>6</v>
      </c>
      <c r="L43" s="12">
        <v>114</v>
      </c>
      <c r="M43" s="11">
        <v>6</v>
      </c>
      <c r="N43" s="54">
        <v>114</v>
      </c>
      <c r="O43" s="11">
        <v>4</v>
      </c>
      <c r="P43" s="54">
        <v>115</v>
      </c>
      <c r="Q43" s="85"/>
      <c r="R43" s="86"/>
      <c r="S43" s="86"/>
      <c r="T43" s="86"/>
      <c r="U43" s="86"/>
      <c r="V43" s="87"/>
    </row>
    <row r="44" spans="1:22" ht="18.75" customHeight="1" x14ac:dyDescent="0.15">
      <c r="A44" s="69"/>
      <c r="B44" s="7" t="s">
        <v>14</v>
      </c>
      <c r="C44" s="11">
        <v>18</v>
      </c>
      <c r="D44" s="12">
        <v>511</v>
      </c>
      <c r="E44" s="11">
        <v>18</v>
      </c>
      <c r="F44" s="12">
        <v>527</v>
      </c>
      <c r="G44" s="11">
        <v>18</v>
      </c>
      <c r="H44" s="12">
        <v>508</v>
      </c>
      <c r="I44" s="11">
        <v>17</v>
      </c>
      <c r="J44" s="12">
        <v>474</v>
      </c>
      <c r="K44" s="11">
        <v>17</v>
      </c>
      <c r="L44" s="12">
        <v>454</v>
      </c>
      <c r="M44" s="11">
        <v>16</v>
      </c>
      <c r="N44" s="54">
        <v>425</v>
      </c>
      <c r="O44" s="11">
        <v>17</v>
      </c>
      <c r="P44" s="54">
        <v>459</v>
      </c>
      <c r="Q44" s="11">
        <v>16</v>
      </c>
      <c r="R44" s="54">
        <v>442</v>
      </c>
      <c r="S44" s="11">
        <v>17</v>
      </c>
      <c r="T44" s="54">
        <v>467</v>
      </c>
      <c r="U44" s="11">
        <v>15</v>
      </c>
      <c r="V44" s="34">
        <v>454</v>
      </c>
    </row>
    <row r="45" spans="1:22" ht="18.75" customHeight="1" x14ac:dyDescent="0.15">
      <c r="A45" s="69"/>
      <c r="B45" s="7" t="s">
        <v>17</v>
      </c>
      <c r="C45" s="11">
        <v>3</v>
      </c>
      <c r="D45" s="12">
        <v>12</v>
      </c>
      <c r="E45" s="11">
        <v>3</v>
      </c>
      <c r="F45" s="12">
        <v>10</v>
      </c>
      <c r="G45" s="11">
        <v>3</v>
      </c>
      <c r="H45" s="12">
        <v>13</v>
      </c>
      <c r="I45" s="11">
        <v>3</v>
      </c>
      <c r="J45" s="12">
        <v>15</v>
      </c>
      <c r="K45" s="11">
        <v>3</v>
      </c>
      <c r="L45" s="12">
        <v>15</v>
      </c>
      <c r="M45" s="11">
        <v>3</v>
      </c>
      <c r="N45" s="54">
        <v>15</v>
      </c>
      <c r="O45" s="11">
        <v>3</v>
      </c>
      <c r="P45" s="54">
        <v>15</v>
      </c>
      <c r="Q45" s="11">
        <v>3</v>
      </c>
      <c r="R45" s="54">
        <v>17</v>
      </c>
      <c r="S45" s="11">
        <v>3</v>
      </c>
      <c r="T45" s="54">
        <v>16</v>
      </c>
      <c r="U45" s="11">
        <v>3</v>
      </c>
      <c r="V45" s="34">
        <v>17</v>
      </c>
    </row>
    <row r="46" spans="1:22" ht="18.75" customHeight="1" x14ac:dyDescent="0.15">
      <c r="A46" s="69"/>
      <c r="B46" s="56" t="s">
        <v>32</v>
      </c>
      <c r="C46" s="57">
        <v>15</v>
      </c>
      <c r="D46" s="58">
        <v>441</v>
      </c>
      <c r="E46" s="57">
        <v>15</v>
      </c>
      <c r="F46" s="58">
        <v>426</v>
      </c>
      <c r="G46" s="57">
        <v>14</v>
      </c>
      <c r="H46" s="58">
        <v>409</v>
      </c>
      <c r="I46" s="57">
        <v>14</v>
      </c>
      <c r="J46" s="58">
        <v>384</v>
      </c>
      <c r="K46" s="57">
        <v>15</v>
      </c>
      <c r="L46" s="58">
        <v>410</v>
      </c>
      <c r="M46" s="57">
        <v>15</v>
      </c>
      <c r="N46" s="59">
        <v>407</v>
      </c>
      <c r="O46" s="57">
        <v>15</v>
      </c>
      <c r="P46" s="59">
        <v>424</v>
      </c>
      <c r="Q46" s="57">
        <v>15</v>
      </c>
      <c r="R46" s="59">
        <v>420</v>
      </c>
      <c r="S46" s="57">
        <v>15</v>
      </c>
      <c r="T46" s="59">
        <v>412</v>
      </c>
      <c r="U46" s="57">
        <v>15</v>
      </c>
      <c r="V46" s="60">
        <v>418</v>
      </c>
    </row>
    <row r="47" spans="1:22" ht="18.75" customHeight="1" x14ac:dyDescent="0.15">
      <c r="A47" s="70"/>
      <c r="B47" s="32" t="s">
        <v>55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18">
        <v>14</v>
      </c>
      <c r="R47" s="62">
        <v>390</v>
      </c>
      <c r="S47" s="18">
        <v>15</v>
      </c>
      <c r="T47" s="62">
        <v>392</v>
      </c>
      <c r="U47" s="18">
        <v>17</v>
      </c>
      <c r="V47" s="35">
        <v>411</v>
      </c>
    </row>
    <row r="48" spans="1:22" ht="18.75" customHeight="1" thickBot="1" x14ac:dyDescent="0.2">
      <c r="A48" s="71"/>
      <c r="B48" s="36" t="s">
        <v>33</v>
      </c>
      <c r="C48" s="37">
        <f t="shared" ref="C48:L48" si="8">SUM(C39:C46)</f>
        <v>102</v>
      </c>
      <c r="D48" s="28">
        <f t="shared" si="8"/>
        <v>2704</v>
      </c>
      <c r="E48" s="37">
        <f t="shared" si="8"/>
        <v>103</v>
      </c>
      <c r="F48" s="28">
        <f t="shared" si="8"/>
        <v>2678</v>
      </c>
      <c r="G48" s="37">
        <f t="shared" si="8"/>
        <v>101</v>
      </c>
      <c r="H48" s="28">
        <f t="shared" si="8"/>
        <v>2656</v>
      </c>
      <c r="I48" s="37">
        <f t="shared" si="8"/>
        <v>97</v>
      </c>
      <c r="J48" s="28">
        <f t="shared" si="8"/>
        <v>2532</v>
      </c>
      <c r="K48" s="37">
        <f t="shared" si="8"/>
        <v>97</v>
      </c>
      <c r="L48" s="28">
        <f t="shared" si="8"/>
        <v>2549</v>
      </c>
      <c r="M48" s="37">
        <f t="shared" ref="M48:O48" si="9">SUM(M39:M46)</f>
        <v>97</v>
      </c>
      <c r="N48" s="52">
        <f t="shared" si="9"/>
        <v>2509</v>
      </c>
      <c r="O48" s="37">
        <f t="shared" si="9"/>
        <v>95</v>
      </c>
      <c r="P48" s="52">
        <f>SUM(P39:P46)</f>
        <v>2513</v>
      </c>
      <c r="Q48" s="37">
        <f t="shared" ref="Q48:V48" si="10">SUM(Q39:Q47)</f>
        <v>92</v>
      </c>
      <c r="R48" s="52">
        <f t="shared" si="10"/>
        <v>2500</v>
      </c>
      <c r="S48" s="37">
        <f t="shared" si="10"/>
        <v>94</v>
      </c>
      <c r="T48" s="52">
        <f t="shared" si="10"/>
        <v>2470</v>
      </c>
      <c r="U48" s="37">
        <f t="shared" si="10"/>
        <v>94</v>
      </c>
      <c r="V48" s="29">
        <f t="shared" si="10"/>
        <v>2524</v>
      </c>
    </row>
    <row r="49" spans="1:22" s="14" customFormat="1" ht="26.25" customHeight="1" thickBot="1" x14ac:dyDescent="0.2">
      <c r="A49" s="64" t="s">
        <v>51</v>
      </c>
      <c r="B49" s="65"/>
      <c r="C49" s="45">
        <f t="shared" ref="C49:L49" si="11">SUM(C38,C48,C21)</f>
        <v>344</v>
      </c>
      <c r="D49" s="44">
        <f t="shared" si="11"/>
        <v>8429</v>
      </c>
      <c r="E49" s="45">
        <f t="shared" si="11"/>
        <v>344</v>
      </c>
      <c r="F49" s="44">
        <f t="shared" si="11"/>
        <v>8322</v>
      </c>
      <c r="G49" s="45">
        <f t="shared" si="11"/>
        <v>342</v>
      </c>
      <c r="H49" s="44">
        <f t="shared" si="11"/>
        <v>8325</v>
      </c>
      <c r="I49" s="45">
        <f t="shared" si="11"/>
        <v>341</v>
      </c>
      <c r="J49" s="44">
        <f t="shared" si="11"/>
        <v>8195</v>
      </c>
      <c r="K49" s="45">
        <f t="shared" si="11"/>
        <v>333</v>
      </c>
      <c r="L49" s="44">
        <f t="shared" si="11"/>
        <v>8090</v>
      </c>
      <c r="M49" s="45">
        <f t="shared" ref="M49:T49" si="12">SUM(M38,M48,M21)</f>
        <v>331</v>
      </c>
      <c r="N49" s="55">
        <f t="shared" si="12"/>
        <v>8023</v>
      </c>
      <c r="O49" s="45">
        <f t="shared" si="12"/>
        <v>326</v>
      </c>
      <c r="P49" s="55">
        <f t="shared" si="12"/>
        <v>7875</v>
      </c>
      <c r="Q49" s="45">
        <f t="shared" si="12"/>
        <v>318</v>
      </c>
      <c r="R49" s="55">
        <f t="shared" si="12"/>
        <v>7753</v>
      </c>
      <c r="S49" s="45">
        <f t="shared" si="12"/>
        <v>322</v>
      </c>
      <c r="T49" s="55">
        <f t="shared" si="12"/>
        <v>7666</v>
      </c>
      <c r="U49" s="45">
        <f t="shared" ref="U49:V49" si="13">SUM(U38,U48,U21)</f>
        <v>329</v>
      </c>
      <c r="V49" s="46">
        <f t="shared" si="13"/>
        <v>7614</v>
      </c>
    </row>
    <row r="50" spans="1:22" ht="15.95" customHeight="1" x14ac:dyDescent="0.15">
      <c r="B50" s="8"/>
    </row>
  </sheetData>
  <mergeCells count="25">
    <mergeCell ref="S3:T3"/>
    <mergeCell ref="Q39:V39"/>
    <mergeCell ref="Q43:V43"/>
    <mergeCell ref="A2:R2"/>
    <mergeCell ref="Q3:R3"/>
    <mergeCell ref="C20:F20"/>
    <mergeCell ref="A3:B4"/>
    <mergeCell ref="C3:D3"/>
    <mergeCell ref="E3:F3"/>
    <mergeCell ref="G3:H3"/>
    <mergeCell ref="I3:J3"/>
    <mergeCell ref="K3:L3"/>
    <mergeCell ref="O3:P3"/>
    <mergeCell ref="M3:N3"/>
    <mergeCell ref="U3:V3"/>
    <mergeCell ref="A49:B49"/>
    <mergeCell ref="C37:F37"/>
    <mergeCell ref="A39:A48"/>
    <mergeCell ref="A5:A21"/>
    <mergeCell ref="A22:A38"/>
    <mergeCell ref="C47:P47"/>
    <mergeCell ref="G6:V6"/>
    <mergeCell ref="G11:V11"/>
    <mergeCell ref="G23:V23"/>
    <mergeCell ref="G28:V28"/>
  </mergeCells>
  <phoneticPr fontId="3"/>
  <pageMargins left="0.31496062992125984" right="0.11811023622047245" top="0.55118110236220474" bottom="0.55118110236220474" header="0.31496062992125984" footer="0.31496062992125984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園児・児童・生徒数</vt:lpstr>
      <vt:lpstr>園児・児童・生徒数!Print_Area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2023-06-16T01:40:27Z</cp:lastPrinted>
  <dcterms:created xsi:type="dcterms:W3CDTF">2019-08-22T06:30:22Z</dcterms:created>
  <dcterms:modified xsi:type="dcterms:W3CDTF">2023-08-16T07:27:25Z</dcterms:modified>
</cp:coreProperties>
</file>