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1"/>
  </bookViews>
  <sheets>
    <sheet name="見出し" sheetId="1" r:id="rId1"/>
    <sheet name="1.2" sheetId="2" r:id="rId2"/>
    <sheet name="3" sheetId="3" r:id="rId3"/>
    <sheet name="4" sheetId="4" r:id="rId4"/>
    <sheet name="Sheet1" sheetId="5" r:id="rId5"/>
  </sheets>
  <definedNames>
    <definedName name="_xlnm.Print_Area" localSheetId="1">'1.2'!$A$1:$AX$43</definedName>
    <definedName name="_xlnm.Print_Area" localSheetId="2">'3'!$A$1:$AC$32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<sst xmlns="http://schemas.openxmlformats.org/spreadsheetml/2006/main" count="505" uniqueCount="142">
  <si>
    <t>１２</t>
  </si>
  <si>
    <t>１３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</si>
  <si>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</si>
  <si>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</si>
  <si>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</si>
  <si>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</si>
  <si>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</si>
  <si>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</si>
  <si>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</si>
  <si>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</si>
  <si>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</si>
  <si>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</si>
  <si>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</si>
  <si>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</si>
  <si>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</si>
  <si>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</si>
  <si>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</si>
  <si>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</si>
  <si>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</si>
  <si>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</si>
  <si>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</si>
  <si>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</si>
  <si>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</si>
  <si>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</si>
  <si>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</si>
  <si>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</si>
  <si>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</si>
  <si>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</si>
  <si>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</si>
  <si>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</si>
  <si>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</si>
  <si>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</si>
  <si>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</si>
  <si>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</si>
  <si>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</si>
  <si>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</si>
  <si>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</si>
  <si>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</si>
  <si>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</si>
  <si>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</si>
  <si>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</si>
  <si>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</si>
  <si>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</si>
  <si>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</si>
  <si>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</si>
  <si>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</si>
  <si>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</si>
  <si>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</si>
  <si>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</si>
  <si>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</si>
  <si>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</si>
  <si>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</si>
  <si>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</si>
  <si>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</si>
  <si>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</si>
  <si>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</si>
  <si>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</si>
  <si>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</si>
  <si>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</si>
  <si>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</si>
  <si>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</si>
  <si>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</si>
  <si>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</si>
  <si>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</si>
  <si>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</si>
  <si>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</si>
  <si>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</si>
  <si>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</si>
  <si>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</si>
  <si>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</si>
  <si>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</si>
  <si>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</si>
  <si>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</si>
  <si>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</si>
  <si>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</si>
  <si>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</si>
  <si>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</si>
  <si>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</si>
  <si>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</si>
  <si>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</si>
  <si>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</si>
  <si>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</si>
  <si>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</si>
  <si>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</si>
  <si>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</si>
  <si>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</si>
  <si>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</si>
  <si>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</si>
  <si>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</si>
  <si>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</si>
  <si>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</si>
  <si>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</si>
  <si>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</si>
  <si>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</si>
  <si>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</si>
  <si>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</si>
  <si>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</si>
  <si>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</si>
  <si>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</si>
  <si>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</si>
  <si>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</si>
  <si>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</si>
  <si>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</si>
  <si>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</si>
  <si>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</si>
  <si>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</si>
  <si>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</si>
  <si>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</si>
  <si>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繊維</t>
  </si>
  <si>
    <t>印刷</t>
  </si>
  <si>
    <t>分類</t>
  </si>
  <si>
    <t>中分類</t>
  </si>
  <si>
    <t>従業者数</t>
  </si>
  <si>
    <t>出荷額等</t>
  </si>
  <si>
    <t>総　　数</t>
  </si>
  <si>
    <t>窯業・土石</t>
  </si>
  <si>
    <t>その他製品</t>
  </si>
  <si>
    <t>食料品</t>
  </si>
  <si>
    <t>１２</t>
  </si>
  <si>
    <t>０９</t>
  </si>
  <si>
    <t>　 ※ 平成２２年版統計書より様式を変更。</t>
  </si>
  <si>
    <t>１９</t>
  </si>
  <si>
    <t>-</t>
  </si>
  <si>
    <t>-</t>
  </si>
  <si>
    <t xml:space="preserve">        別府市に該当する数値のない産業は掲載していない。</t>
  </si>
  <si>
    <t>平　成　２２　年</t>
  </si>
  <si>
    <t>-</t>
  </si>
  <si>
    <t>-</t>
  </si>
  <si>
    <t>-</t>
  </si>
  <si>
    <t>-</t>
  </si>
  <si>
    <t>×</t>
  </si>
  <si>
    <t>３</t>
  </si>
  <si>
    <t>２３</t>
  </si>
  <si>
    <t>－</t>
  </si>
  <si>
    <t>２４</t>
  </si>
  <si>
    <t>修理料
収入額</t>
  </si>
  <si>
    <t>その他の収入額</t>
  </si>
  <si>
    <t xml:space="preserve">平　成　２４　年  </t>
  </si>
  <si>
    <t>平　成　２５　年</t>
  </si>
  <si>
    <t>５</t>
  </si>
  <si>
    <t>５</t>
  </si>
  <si>
    <t>２５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</si>
</sst>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D9" sqref="D9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ht="19.5" customHeight="1">
      <c r="B6" s="75" t="s">
        <v>13</v>
      </c>
      <c r="C6" s="72"/>
      <c r="D6" s="77" t="s">
        <v>18</v>
      </c>
      <c r="E6" s="78"/>
      <c r="F6" s="78"/>
      <c r="G6" s="78"/>
      <c r="H6" s="78"/>
      <c r="I6" s="78"/>
      <c r="J6" s="78"/>
      <c r="K6" s="78"/>
      <c r="L6" s="78"/>
      <c r="M6" s="78"/>
      <c r="N6" s="1"/>
      <c r="O6" s="1"/>
      <c r="P6" s="1"/>
    </row>
    <row r="7" spans="2:16" ht="19.5" customHeight="1">
      <c r="B7" s="72"/>
      <c r="C7" s="72"/>
      <c r="D7" s="78"/>
      <c r="E7" s="78"/>
      <c r="F7" s="78"/>
      <c r="G7" s="78"/>
      <c r="H7" s="78"/>
      <c r="I7" s="78"/>
      <c r="J7" s="78"/>
      <c r="K7" s="78"/>
      <c r="L7" s="78"/>
      <c r="M7" s="78"/>
      <c r="N7" s="1"/>
      <c r="O7" s="1"/>
      <c r="P7" s="1"/>
    </row>
    <row r="8" ht="19.5" customHeight="1">
      <c r="D8" s="3"/>
    </row>
    <row r="9" ht="19.5" customHeight="1">
      <c r="D9" s="3"/>
    </row>
    <row r="11" spans="4:16" ht="19.5" customHeight="1">
      <c r="D11" s="71" t="s">
        <v>33</v>
      </c>
      <c r="E11" s="72"/>
      <c r="F11" s="73" t="s">
        <v>14</v>
      </c>
      <c r="G11" s="76"/>
      <c r="H11" s="76"/>
      <c r="I11" s="76"/>
      <c r="J11" s="1"/>
      <c r="K11" s="1"/>
      <c r="L11" s="1"/>
      <c r="M11" s="1"/>
      <c r="N11" s="1"/>
      <c r="O11" s="1"/>
      <c r="P11" s="1"/>
    </row>
    <row r="12" spans="4:16" ht="19.5" customHeight="1">
      <c r="D12" s="71" t="s">
        <v>34</v>
      </c>
      <c r="E12" s="72"/>
      <c r="F12" s="73" t="s">
        <v>15</v>
      </c>
      <c r="G12" s="76"/>
      <c r="H12" s="76"/>
      <c r="I12" s="76"/>
      <c r="J12" s="76"/>
      <c r="K12" s="76"/>
      <c r="L12" s="76"/>
      <c r="M12" s="1"/>
      <c r="N12" s="1"/>
      <c r="O12" s="1"/>
      <c r="P12" s="1"/>
    </row>
    <row r="13" spans="4:16" ht="19.5" customHeight="1">
      <c r="D13" s="71" t="s">
        <v>35</v>
      </c>
      <c r="E13" s="72"/>
      <c r="F13" s="73" t="s">
        <v>16</v>
      </c>
      <c r="G13" s="76"/>
      <c r="H13" s="76"/>
      <c r="I13" s="76"/>
      <c r="J13" s="76"/>
      <c r="K13" s="76"/>
      <c r="L13" s="76"/>
      <c r="M13" s="76"/>
      <c r="N13" s="1"/>
      <c r="O13" s="1"/>
      <c r="P13" s="1"/>
    </row>
    <row r="14" spans="4:16" ht="19.5" customHeight="1">
      <c r="D14" s="71" t="s">
        <v>36</v>
      </c>
      <c r="E14" s="72"/>
      <c r="F14" s="73" t="s">
        <v>17</v>
      </c>
      <c r="G14" s="76"/>
      <c r="H14" s="76"/>
      <c r="I14" s="76"/>
      <c r="J14" s="76"/>
      <c r="K14" s="1"/>
      <c r="L14" s="1"/>
      <c r="M14" s="1"/>
      <c r="N14" s="1"/>
      <c r="O14" s="1"/>
      <c r="P14" s="1"/>
    </row>
    <row r="15" spans="4:16" ht="19.5" customHeight="1">
      <c r="D15" s="71"/>
      <c r="E15" s="72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1"/>
    </row>
    <row r="16" spans="4:16" ht="19.5" customHeight="1">
      <c r="D16" s="71"/>
      <c r="E16" s="72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1"/>
    </row>
    <row r="17" spans="4:16" ht="19.5" customHeight="1">
      <c r="D17" s="71"/>
      <c r="E17" s="72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1"/>
    </row>
    <row r="18" spans="4:16" ht="19.5" customHeight="1">
      <c r="D18" s="71"/>
      <c r="E18" s="72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1"/>
    </row>
    <row r="19" spans="4:16" ht="19.5" customHeight="1">
      <c r="D19" s="71"/>
      <c r="E19" s="72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1"/>
    </row>
    <row r="20" spans="4:16" ht="19.5" customHeight="1">
      <c r="D20" s="71"/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1"/>
    </row>
    <row r="21" spans="4:16" ht="19.5" customHeight="1">
      <c r="D21" s="71"/>
      <c r="E21" s="72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1"/>
    </row>
    <row r="22" spans="4:15" ht="19.5" customHeight="1">
      <c r="D22" s="71"/>
      <c r="E22" s="72"/>
      <c r="F22" s="73"/>
      <c r="G22" s="74"/>
      <c r="H22" s="74"/>
      <c r="I22" s="74"/>
      <c r="J22" s="74"/>
      <c r="K22" s="74"/>
      <c r="L22" s="74"/>
      <c r="M22" s="74"/>
      <c r="N22" s="74"/>
      <c r="O22" s="74"/>
    </row>
    <row r="23" spans="4:15" ht="19.5" customHeight="1">
      <c r="D23" s="71"/>
      <c r="E23" s="72"/>
      <c r="F23" s="73"/>
      <c r="G23" s="74"/>
      <c r="H23" s="74"/>
      <c r="I23" s="74"/>
      <c r="J23" s="74"/>
      <c r="K23" s="74"/>
      <c r="L23" s="74"/>
      <c r="M23" s="74"/>
      <c r="N23" s="74"/>
      <c r="O23" s="74"/>
    </row>
    <row r="24" spans="4:15" ht="19.5" customHeight="1">
      <c r="D24" s="71"/>
      <c r="E24" s="72"/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ht="19.5" customHeight="1">
      <c r="D25" s="3"/>
    </row>
    <row r="26" ht="19.5" customHeight="1">
      <c r="D26" s="3"/>
    </row>
    <row r="27" ht="19.5" customHeight="1">
      <c r="D27" s="3"/>
    </row>
    <row r="28" ht="19.5" customHeight="1">
      <c r="D28" s="3"/>
    </row>
    <row r="29" ht="19.5" customHeight="1">
      <c r="D29" s="3"/>
    </row>
    <row r="30" ht="19.5" customHeight="1">
      <c r="D30" s="3"/>
    </row>
    <row r="31" ht="19.5" customHeight="1">
      <c r="D31" s="3"/>
    </row>
    <row r="32" ht="19.5" customHeight="1">
      <c r="D32" s="3"/>
    </row>
    <row r="33" spans="4:7" ht="19.5" customHeight="1">
      <c r="D33" s="3"/>
      <c r="G33" s="5"/>
    </row>
    <row r="34" spans="4:7" ht="19.5" customHeight="1">
      <c r="D34" s="3"/>
      <c r="G34" s="5"/>
    </row>
    <row r="35" ht="19.5" customHeight="1">
      <c r="D35" s="3"/>
    </row>
  </sheetData>
  <sheetProtection/>
  <mergeCells count="30"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showGridLines="0" tabSelected="1" zoomScale="80" zoomScaleNormal="80" zoomScalePageLayoutView="0" workbookViewId="0" topLeftCell="A1">
      <selection activeCell="AM50" sqref="AM50"/>
    </sheetView>
  </sheetViews>
  <sheetFormatPr defaultColWidth="3.625" defaultRowHeight="18" customHeight="1"/>
  <cols>
    <col min="1" max="7" width="3.625" style="6" customWidth="1"/>
    <col min="8" max="8" width="5.50390625" style="6" customWidth="1"/>
    <col min="9" max="24" width="3.625" style="6" customWidth="1"/>
    <col min="25" max="26" width="2.125" style="7" customWidth="1"/>
    <col min="27" max="34" width="3.625" style="6" customWidth="1"/>
    <col min="35" max="16384" width="3.625" style="6" customWidth="1"/>
  </cols>
  <sheetData>
    <row r="1" spans="1:12" ht="27.75" customHeight="1">
      <c r="A1" s="107" t="s">
        <v>9</v>
      </c>
      <c r="B1" s="107"/>
      <c r="C1" s="107"/>
      <c r="D1" s="107"/>
      <c r="E1" s="107"/>
      <c r="F1" s="107"/>
      <c r="G1" s="107"/>
      <c r="H1" s="108"/>
      <c r="I1" s="108"/>
      <c r="J1" s="108"/>
      <c r="K1" s="108"/>
      <c r="L1" s="108"/>
    </row>
    <row r="2" spans="1:50" ht="21.75" customHeight="1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6"/>
      <c r="Z2" s="16"/>
      <c r="AA2" s="73" t="s">
        <v>32</v>
      </c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50" ht="18" customHeight="1" thickBot="1">
      <c r="A3" s="106" t="s">
        <v>7</v>
      </c>
      <c r="B3" s="106"/>
      <c r="C3" s="106"/>
      <c r="D3" s="106"/>
      <c r="E3" s="106"/>
      <c r="AT3" s="110" t="s">
        <v>8</v>
      </c>
      <c r="AU3" s="111"/>
      <c r="AV3" s="111"/>
      <c r="AW3" s="111"/>
      <c r="AX3" s="111"/>
    </row>
    <row r="4" spans="1:49" ht="23.25" customHeight="1">
      <c r="A4" s="92" t="s">
        <v>125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94" t="s">
        <v>137</v>
      </c>
      <c r="R4" s="95"/>
      <c r="S4" s="95"/>
      <c r="T4" s="95"/>
      <c r="U4" s="95"/>
      <c r="V4" s="95"/>
      <c r="W4" s="95"/>
      <c r="X4" s="95"/>
      <c r="Y4" s="95"/>
      <c r="Z4" s="10"/>
      <c r="AA4" s="59"/>
      <c r="AB4" s="59"/>
      <c r="AC4" s="59"/>
      <c r="AD4" s="59"/>
      <c r="AE4" s="59"/>
      <c r="AF4" s="59"/>
      <c r="AG4" s="60"/>
      <c r="AH4" s="113" t="s">
        <v>138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50" ht="23.25" customHeight="1">
      <c r="A5" s="89" t="s">
        <v>110</v>
      </c>
      <c r="B5" s="90"/>
      <c r="C5" s="88" t="s">
        <v>111</v>
      </c>
      <c r="D5" s="89"/>
      <c r="E5" s="89"/>
      <c r="F5" s="90"/>
      <c r="G5" s="88" t="s">
        <v>71</v>
      </c>
      <c r="H5" s="89"/>
      <c r="I5" s="90"/>
      <c r="J5" s="88" t="s">
        <v>112</v>
      </c>
      <c r="K5" s="89"/>
      <c r="L5" s="90"/>
      <c r="M5" s="88" t="s">
        <v>113</v>
      </c>
      <c r="N5" s="89"/>
      <c r="O5" s="89"/>
      <c r="P5" s="89"/>
      <c r="Q5" s="88" t="s">
        <v>110</v>
      </c>
      <c r="R5" s="90"/>
      <c r="S5" s="88" t="s">
        <v>111</v>
      </c>
      <c r="T5" s="89"/>
      <c r="U5" s="89"/>
      <c r="V5" s="90"/>
      <c r="W5" s="118" t="s">
        <v>71</v>
      </c>
      <c r="X5" s="114"/>
      <c r="Y5" s="114"/>
      <c r="AA5" s="114" t="s">
        <v>112</v>
      </c>
      <c r="AB5" s="114"/>
      <c r="AC5" s="117"/>
      <c r="AD5" s="118" t="s">
        <v>113</v>
      </c>
      <c r="AE5" s="114"/>
      <c r="AF5" s="114"/>
      <c r="AG5" s="114"/>
      <c r="AH5" s="88" t="s">
        <v>110</v>
      </c>
      <c r="AI5" s="90"/>
      <c r="AJ5" s="88" t="s">
        <v>111</v>
      </c>
      <c r="AK5" s="89"/>
      <c r="AL5" s="89"/>
      <c r="AM5" s="90"/>
      <c r="AN5" s="118" t="s">
        <v>71</v>
      </c>
      <c r="AO5" s="114"/>
      <c r="AP5" s="117"/>
      <c r="AQ5" s="118" t="s">
        <v>112</v>
      </c>
      <c r="AR5" s="114"/>
      <c r="AS5" s="117"/>
      <c r="AT5" s="118" t="s">
        <v>113</v>
      </c>
      <c r="AU5" s="114"/>
      <c r="AV5" s="114"/>
      <c r="AW5" s="114"/>
      <c r="AX5" s="63"/>
    </row>
    <row r="6" spans="1:49" ht="18" customHeight="1">
      <c r="A6" s="21"/>
      <c r="B6" s="114" t="s">
        <v>114</v>
      </c>
      <c r="C6" s="114"/>
      <c r="D6" s="114"/>
      <c r="E6" s="114"/>
      <c r="F6" s="21"/>
      <c r="G6" s="119">
        <v>79</v>
      </c>
      <c r="H6" s="119"/>
      <c r="I6" s="119"/>
      <c r="J6" s="119">
        <v>924</v>
      </c>
      <c r="K6" s="119"/>
      <c r="L6" s="119"/>
      <c r="M6" s="119">
        <v>893008</v>
      </c>
      <c r="N6" s="119"/>
      <c r="O6" s="119"/>
      <c r="P6" s="119"/>
      <c r="Q6" s="20"/>
      <c r="R6" s="114" t="s">
        <v>114</v>
      </c>
      <c r="S6" s="114"/>
      <c r="T6" s="114"/>
      <c r="U6" s="114"/>
      <c r="V6" s="21"/>
      <c r="W6" s="119">
        <v>70</v>
      </c>
      <c r="X6" s="119"/>
      <c r="Y6" s="119"/>
      <c r="Z6" s="22"/>
      <c r="AA6" s="119">
        <v>1015</v>
      </c>
      <c r="AB6" s="119"/>
      <c r="AC6" s="119"/>
      <c r="AD6" s="119">
        <v>1156842</v>
      </c>
      <c r="AE6" s="119"/>
      <c r="AF6" s="119"/>
      <c r="AG6" s="119"/>
      <c r="AH6" s="20"/>
      <c r="AI6" s="114" t="s">
        <v>114</v>
      </c>
      <c r="AJ6" s="114"/>
      <c r="AK6" s="114"/>
      <c r="AL6" s="114"/>
      <c r="AM6" s="21"/>
      <c r="AN6" s="119">
        <v>66</v>
      </c>
      <c r="AO6" s="119"/>
      <c r="AP6" s="119"/>
      <c r="AQ6" s="119">
        <v>1013</v>
      </c>
      <c r="AR6" s="119"/>
      <c r="AS6" s="119"/>
      <c r="AT6" s="119">
        <v>1047855</v>
      </c>
      <c r="AU6" s="119"/>
      <c r="AV6" s="119"/>
      <c r="AW6" s="119"/>
    </row>
    <row r="7" spans="1:49" ht="18" customHeight="1">
      <c r="A7" s="7"/>
      <c r="B7" s="7"/>
      <c r="C7" s="7"/>
      <c r="D7" s="7"/>
      <c r="E7" s="7"/>
      <c r="F7" s="7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7"/>
      <c r="S7" s="7"/>
      <c r="T7" s="7"/>
      <c r="U7" s="7"/>
      <c r="V7" s="7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7"/>
      <c r="AJ7" s="7"/>
      <c r="AK7" s="7"/>
      <c r="AL7" s="7"/>
      <c r="AM7" s="7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ht="18" customHeight="1">
      <c r="A8" s="87" t="s">
        <v>84</v>
      </c>
      <c r="B8" s="87"/>
      <c r="C8" s="123" t="s">
        <v>117</v>
      </c>
      <c r="D8" s="123"/>
      <c r="E8" s="123"/>
      <c r="F8" s="123"/>
      <c r="G8" s="115">
        <v>31</v>
      </c>
      <c r="H8" s="115"/>
      <c r="I8" s="115"/>
      <c r="J8" s="115">
        <v>372</v>
      </c>
      <c r="K8" s="115"/>
      <c r="L8" s="115"/>
      <c r="M8" s="115">
        <v>333940</v>
      </c>
      <c r="N8" s="115"/>
      <c r="O8" s="115"/>
      <c r="P8" s="115"/>
      <c r="Q8" s="86" t="s">
        <v>119</v>
      </c>
      <c r="R8" s="87"/>
      <c r="S8" s="123" t="s">
        <v>117</v>
      </c>
      <c r="T8" s="123"/>
      <c r="U8" s="123"/>
      <c r="V8" s="123"/>
      <c r="W8" s="115">
        <v>27</v>
      </c>
      <c r="X8" s="115"/>
      <c r="Y8" s="115"/>
      <c r="Z8" s="22"/>
      <c r="AA8" s="115">
        <v>425</v>
      </c>
      <c r="AB8" s="115"/>
      <c r="AC8" s="115"/>
      <c r="AD8" s="115">
        <v>441771</v>
      </c>
      <c r="AE8" s="115"/>
      <c r="AF8" s="115"/>
      <c r="AG8" s="115"/>
      <c r="AH8" s="86" t="s">
        <v>84</v>
      </c>
      <c r="AI8" s="87"/>
      <c r="AJ8" s="123" t="s">
        <v>117</v>
      </c>
      <c r="AK8" s="123"/>
      <c r="AL8" s="123"/>
      <c r="AM8" s="123"/>
      <c r="AN8" s="115">
        <v>28</v>
      </c>
      <c r="AO8" s="115"/>
      <c r="AP8" s="115"/>
      <c r="AQ8" s="115">
        <v>447</v>
      </c>
      <c r="AR8" s="115"/>
      <c r="AS8" s="115"/>
      <c r="AT8" s="115">
        <v>451421</v>
      </c>
      <c r="AU8" s="115"/>
      <c r="AV8" s="115"/>
      <c r="AW8" s="115"/>
    </row>
    <row r="9" spans="1:49" ht="18" customHeight="1">
      <c r="A9" s="87" t="s">
        <v>19</v>
      </c>
      <c r="B9" s="87"/>
      <c r="C9" s="123" t="s">
        <v>53</v>
      </c>
      <c r="D9" s="123"/>
      <c r="E9" s="123"/>
      <c r="F9" s="123"/>
      <c r="G9" s="115">
        <v>1</v>
      </c>
      <c r="H9" s="115"/>
      <c r="I9" s="115"/>
      <c r="J9" s="115">
        <v>6</v>
      </c>
      <c r="K9" s="115"/>
      <c r="L9" s="115"/>
      <c r="M9" s="115" t="s">
        <v>10</v>
      </c>
      <c r="N9" s="115"/>
      <c r="O9" s="115"/>
      <c r="P9" s="115"/>
      <c r="Q9" s="86" t="s">
        <v>19</v>
      </c>
      <c r="R9" s="87"/>
      <c r="S9" s="123" t="s">
        <v>53</v>
      </c>
      <c r="T9" s="123"/>
      <c r="U9" s="123"/>
      <c r="V9" s="123"/>
      <c r="W9" s="115">
        <v>1</v>
      </c>
      <c r="X9" s="115"/>
      <c r="Y9" s="115"/>
      <c r="Z9" s="22"/>
      <c r="AA9" s="115">
        <v>9</v>
      </c>
      <c r="AB9" s="115"/>
      <c r="AC9" s="115"/>
      <c r="AD9" s="115" t="s">
        <v>10</v>
      </c>
      <c r="AE9" s="115"/>
      <c r="AF9" s="115"/>
      <c r="AG9" s="115"/>
      <c r="AH9" s="86" t="s">
        <v>19</v>
      </c>
      <c r="AI9" s="87"/>
      <c r="AJ9" s="123" t="s">
        <v>53</v>
      </c>
      <c r="AK9" s="123"/>
      <c r="AL9" s="123"/>
      <c r="AM9" s="123"/>
      <c r="AN9" s="115">
        <v>1</v>
      </c>
      <c r="AO9" s="115"/>
      <c r="AP9" s="115"/>
      <c r="AQ9" s="115">
        <v>9</v>
      </c>
      <c r="AR9" s="115"/>
      <c r="AS9" s="115"/>
      <c r="AT9" s="115" t="s">
        <v>10</v>
      </c>
      <c r="AU9" s="115"/>
      <c r="AV9" s="115"/>
      <c r="AW9" s="115"/>
    </row>
    <row r="10" spans="1:49" ht="18" customHeight="1">
      <c r="A10" s="87" t="s">
        <v>100</v>
      </c>
      <c r="B10" s="87"/>
      <c r="C10" s="123" t="s">
        <v>108</v>
      </c>
      <c r="D10" s="123"/>
      <c r="E10" s="123"/>
      <c r="F10" s="123"/>
      <c r="G10" s="115">
        <v>2</v>
      </c>
      <c r="H10" s="115"/>
      <c r="I10" s="115"/>
      <c r="J10" s="115">
        <v>13</v>
      </c>
      <c r="K10" s="115"/>
      <c r="L10" s="115"/>
      <c r="M10" s="115" t="s">
        <v>10</v>
      </c>
      <c r="N10" s="115"/>
      <c r="O10" s="115"/>
      <c r="P10" s="115"/>
      <c r="Q10" s="86" t="s">
        <v>100</v>
      </c>
      <c r="R10" s="87"/>
      <c r="S10" s="123" t="s">
        <v>108</v>
      </c>
      <c r="T10" s="123"/>
      <c r="U10" s="123"/>
      <c r="V10" s="123"/>
      <c r="W10" s="115"/>
      <c r="X10" s="115"/>
      <c r="Y10" s="115"/>
      <c r="Z10" s="22"/>
      <c r="AA10" s="115"/>
      <c r="AB10" s="115"/>
      <c r="AC10" s="115"/>
      <c r="AD10" s="115"/>
      <c r="AE10" s="115"/>
      <c r="AF10" s="115"/>
      <c r="AG10" s="115"/>
      <c r="AH10" s="86"/>
      <c r="AI10" s="87"/>
      <c r="AJ10" s="123"/>
      <c r="AK10" s="123"/>
      <c r="AL10" s="123"/>
      <c r="AM10" s="123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</row>
    <row r="11" spans="1:49" ht="18" customHeight="1">
      <c r="A11" s="87" t="s">
        <v>0</v>
      </c>
      <c r="B11" s="87"/>
      <c r="C11" s="123" t="s">
        <v>54</v>
      </c>
      <c r="D11" s="123"/>
      <c r="E11" s="123"/>
      <c r="F11" s="123"/>
      <c r="G11" s="115">
        <v>8</v>
      </c>
      <c r="H11" s="115"/>
      <c r="I11" s="115"/>
      <c r="J11" s="115">
        <v>66</v>
      </c>
      <c r="K11" s="115"/>
      <c r="L11" s="115"/>
      <c r="M11" s="115">
        <v>32612</v>
      </c>
      <c r="N11" s="115"/>
      <c r="O11" s="115"/>
      <c r="P11" s="115"/>
      <c r="Q11" s="86" t="s">
        <v>118</v>
      </c>
      <c r="R11" s="87"/>
      <c r="S11" s="123" t="s">
        <v>54</v>
      </c>
      <c r="T11" s="123"/>
      <c r="U11" s="123"/>
      <c r="V11" s="123"/>
      <c r="W11" s="115">
        <v>5</v>
      </c>
      <c r="X11" s="115"/>
      <c r="Y11" s="115"/>
      <c r="Z11" s="22"/>
      <c r="AA11" s="115">
        <v>45</v>
      </c>
      <c r="AB11" s="115"/>
      <c r="AC11" s="115"/>
      <c r="AD11" s="115">
        <v>22228</v>
      </c>
      <c r="AE11" s="115"/>
      <c r="AF11" s="115"/>
      <c r="AG11" s="115"/>
      <c r="AH11" s="86" t="s">
        <v>0</v>
      </c>
      <c r="AI11" s="87"/>
      <c r="AJ11" s="123" t="s">
        <v>54</v>
      </c>
      <c r="AK11" s="123"/>
      <c r="AL11" s="123"/>
      <c r="AM11" s="123"/>
      <c r="AN11" s="115">
        <v>4</v>
      </c>
      <c r="AO11" s="115"/>
      <c r="AP11" s="115"/>
      <c r="AQ11" s="115">
        <v>42</v>
      </c>
      <c r="AR11" s="115"/>
      <c r="AS11" s="115"/>
      <c r="AT11" s="115">
        <v>22677</v>
      </c>
      <c r="AU11" s="115"/>
      <c r="AV11" s="115"/>
      <c r="AW11" s="115"/>
    </row>
    <row r="12" spans="1:49" ht="18" customHeight="1">
      <c r="A12" s="87" t="s">
        <v>1</v>
      </c>
      <c r="B12" s="87"/>
      <c r="C12" s="123" t="s">
        <v>55</v>
      </c>
      <c r="D12" s="123"/>
      <c r="E12" s="123"/>
      <c r="F12" s="123"/>
      <c r="G12" s="115">
        <v>5</v>
      </c>
      <c r="H12" s="115"/>
      <c r="I12" s="115"/>
      <c r="J12" s="115">
        <v>56</v>
      </c>
      <c r="K12" s="115"/>
      <c r="L12" s="115"/>
      <c r="M12" s="115">
        <v>44774</v>
      </c>
      <c r="N12" s="115"/>
      <c r="O12" s="115"/>
      <c r="P12" s="115"/>
      <c r="Q12" s="86" t="s">
        <v>1</v>
      </c>
      <c r="R12" s="87"/>
      <c r="S12" s="123" t="s">
        <v>55</v>
      </c>
      <c r="T12" s="123"/>
      <c r="U12" s="123"/>
      <c r="V12" s="123"/>
      <c r="W12" s="115">
        <v>4</v>
      </c>
      <c r="X12" s="115"/>
      <c r="Y12" s="115"/>
      <c r="Z12" s="22"/>
      <c r="AA12" s="115">
        <v>45</v>
      </c>
      <c r="AB12" s="115"/>
      <c r="AC12" s="115"/>
      <c r="AD12" s="115">
        <v>40764</v>
      </c>
      <c r="AE12" s="115"/>
      <c r="AF12" s="115"/>
      <c r="AG12" s="115"/>
      <c r="AH12" s="86" t="s">
        <v>1</v>
      </c>
      <c r="AI12" s="87"/>
      <c r="AJ12" s="123" t="s">
        <v>55</v>
      </c>
      <c r="AK12" s="123"/>
      <c r="AL12" s="123"/>
      <c r="AM12" s="123"/>
      <c r="AN12" s="115">
        <v>3</v>
      </c>
      <c r="AO12" s="115"/>
      <c r="AP12" s="115"/>
      <c r="AQ12" s="115">
        <v>20</v>
      </c>
      <c r="AR12" s="115"/>
      <c r="AS12" s="115"/>
      <c r="AT12" s="115">
        <v>19705</v>
      </c>
      <c r="AU12" s="115"/>
      <c r="AV12" s="115"/>
      <c r="AW12" s="115"/>
    </row>
    <row r="13" spans="1:49" ht="18" customHeight="1">
      <c r="A13" s="87" t="s">
        <v>101</v>
      </c>
      <c r="B13" s="87"/>
      <c r="C13" s="123" t="s">
        <v>56</v>
      </c>
      <c r="D13" s="123"/>
      <c r="E13" s="123"/>
      <c r="F13" s="123"/>
      <c r="G13" s="115">
        <v>4</v>
      </c>
      <c r="H13" s="115"/>
      <c r="I13" s="115"/>
      <c r="J13" s="115">
        <v>87</v>
      </c>
      <c r="K13" s="115"/>
      <c r="L13" s="115"/>
      <c r="M13" s="115">
        <v>107885</v>
      </c>
      <c r="N13" s="115"/>
      <c r="O13" s="115"/>
      <c r="P13" s="115"/>
      <c r="Q13" s="86" t="s">
        <v>101</v>
      </c>
      <c r="R13" s="87"/>
      <c r="S13" s="123" t="s">
        <v>56</v>
      </c>
      <c r="T13" s="123"/>
      <c r="U13" s="123"/>
      <c r="V13" s="123"/>
      <c r="W13" s="115">
        <v>4</v>
      </c>
      <c r="X13" s="115"/>
      <c r="Y13" s="115"/>
      <c r="Z13" s="22"/>
      <c r="AA13" s="115">
        <v>96</v>
      </c>
      <c r="AB13" s="115"/>
      <c r="AC13" s="115"/>
      <c r="AD13" s="115">
        <v>106697</v>
      </c>
      <c r="AE13" s="115"/>
      <c r="AF13" s="115"/>
      <c r="AG13" s="115"/>
      <c r="AH13" s="86" t="s">
        <v>101</v>
      </c>
      <c r="AI13" s="87"/>
      <c r="AJ13" s="123" t="s">
        <v>56</v>
      </c>
      <c r="AK13" s="123"/>
      <c r="AL13" s="123"/>
      <c r="AM13" s="123"/>
      <c r="AN13" s="115">
        <v>3</v>
      </c>
      <c r="AO13" s="115"/>
      <c r="AP13" s="115"/>
      <c r="AQ13" s="115">
        <v>82</v>
      </c>
      <c r="AR13" s="115"/>
      <c r="AS13" s="115"/>
      <c r="AT13" s="115">
        <v>102153</v>
      </c>
      <c r="AU13" s="115"/>
      <c r="AV13" s="115"/>
      <c r="AW13" s="115"/>
    </row>
    <row r="14" spans="1:49" ht="18" customHeight="1">
      <c r="A14" s="87" t="s">
        <v>102</v>
      </c>
      <c r="B14" s="87"/>
      <c r="C14" s="123" t="s">
        <v>109</v>
      </c>
      <c r="D14" s="123"/>
      <c r="E14" s="123"/>
      <c r="F14" s="123"/>
      <c r="G14" s="115">
        <v>9</v>
      </c>
      <c r="H14" s="115"/>
      <c r="I14" s="115"/>
      <c r="J14" s="115">
        <v>108</v>
      </c>
      <c r="K14" s="115"/>
      <c r="L14" s="115"/>
      <c r="M14" s="115">
        <v>105043</v>
      </c>
      <c r="N14" s="115"/>
      <c r="O14" s="115"/>
      <c r="P14" s="115"/>
      <c r="Q14" s="86" t="s">
        <v>102</v>
      </c>
      <c r="R14" s="87"/>
      <c r="S14" s="123" t="s">
        <v>109</v>
      </c>
      <c r="T14" s="123"/>
      <c r="U14" s="123"/>
      <c r="V14" s="123"/>
      <c r="W14" s="115">
        <v>10</v>
      </c>
      <c r="X14" s="115"/>
      <c r="Y14" s="115"/>
      <c r="Z14" s="22"/>
      <c r="AA14" s="115">
        <v>146</v>
      </c>
      <c r="AB14" s="115"/>
      <c r="AC14" s="115"/>
      <c r="AD14" s="115">
        <v>126561</v>
      </c>
      <c r="AE14" s="115"/>
      <c r="AF14" s="115"/>
      <c r="AG14" s="115"/>
      <c r="AH14" s="86" t="s">
        <v>102</v>
      </c>
      <c r="AI14" s="87"/>
      <c r="AJ14" s="123" t="s">
        <v>109</v>
      </c>
      <c r="AK14" s="123"/>
      <c r="AL14" s="123"/>
      <c r="AM14" s="123"/>
      <c r="AN14" s="115">
        <v>8</v>
      </c>
      <c r="AO14" s="115"/>
      <c r="AP14" s="115"/>
      <c r="AQ14" s="115">
        <v>116</v>
      </c>
      <c r="AR14" s="115"/>
      <c r="AS14" s="115"/>
      <c r="AT14" s="115">
        <v>103187</v>
      </c>
      <c r="AU14" s="115"/>
      <c r="AV14" s="115"/>
      <c r="AW14" s="115"/>
    </row>
    <row r="15" spans="1:49" ht="18" customHeight="1">
      <c r="A15" s="87" t="s">
        <v>103</v>
      </c>
      <c r="B15" s="87"/>
      <c r="C15" s="123" t="s">
        <v>57</v>
      </c>
      <c r="D15" s="123"/>
      <c r="E15" s="123"/>
      <c r="F15" s="123"/>
      <c r="G15" s="115">
        <v>3</v>
      </c>
      <c r="H15" s="115"/>
      <c r="I15" s="115"/>
      <c r="J15" s="115">
        <v>15</v>
      </c>
      <c r="K15" s="115"/>
      <c r="L15" s="115"/>
      <c r="M15" s="115">
        <v>11253</v>
      </c>
      <c r="N15" s="115"/>
      <c r="O15" s="115"/>
      <c r="P15" s="115"/>
      <c r="Q15" s="86" t="s">
        <v>103</v>
      </c>
      <c r="R15" s="87"/>
      <c r="S15" s="123" t="s">
        <v>57</v>
      </c>
      <c r="T15" s="123"/>
      <c r="U15" s="123"/>
      <c r="V15" s="123"/>
      <c r="W15" s="115">
        <v>2</v>
      </c>
      <c r="X15" s="115"/>
      <c r="Y15" s="115"/>
      <c r="Z15" s="22"/>
      <c r="AA15" s="115">
        <v>11</v>
      </c>
      <c r="AB15" s="115"/>
      <c r="AC15" s="115"/>
      <c r="AD15" s="115" t="s">
        <v>10</v>
      </c>
      <c r="AE15" s="115"/>
      <c r="AF15" s="115"/>
      <c r="AG15" s="115"/>
      <c r="AH15" s="86" t="s">
        <v>103</v>
      </c>
      <c r="AI15" s="87"/>
      <c r="AJ15" s="123" t="s">
        <v>57</v>
      </c>
      <c r="AK15" s="123"/>
      <c r="AL15" s="123"/>
      <c r="AM15" s="123"/>
      <c r="AN15" s="115">
        <v>2</v>
      </c>
      <c r="AO15" s="115"/>
      <c r="AP15" s="115"/>
      <c r="AQ15" s="115">
        <v>16</v>
      </c>
      <c r="AR15" s="115"/>
      <c r="AS15" s="115"/>
      <c r="AT15" s="115" t="s">
        <v>10</v>
      </c>
      <c r="AU15" s="115"/>
      <c r="AV15" s="115"/>
      <c r="AW15" s="115"/>
    </row>
    <row r="16" spans="1:49" ht="18" customHeight="1">
      <c r="A16" s="87" t="s">
        <v>63</v>
      </c>
      <c r="B16" s="87"/>
      <c r="C16" s="123" t="s">
        <v>6</v>
      </c>
      <c r="D16" s="123"/>
      <c r="E16" s="123"/>
      <c r="F16" s="123"/>
      <c r="G16" s="115">
        <v>1</v>
      </c>
      <c r="H16" s="115"/>
      <c r="I16" s="115"/>
      <c r="J16" s="115">
        <v>9</v>
      </c>
      <c r="K16" s="115"/>
      <c r="L16" s="115"/>
      <c r="M16" s="115" t="s">
        <v>10</v>
      </c>
      <c r="N16" s="115"/>
      <c r="O16" s="115"/>
      <c r="P16" s="115"/>
      <c r="Q16" s="86" t="s">
        <v>63</v>
      </c>
      <c r="R16" s="87"/>
      <c r="S16" s="123" t="s">
        <v>6</v>
      </c>
      <c r="T16" s="123"/>
      <c r="U16" s="123"/>
      <c r="V16" s="123"/>
      <c r="W16" s="115">
        <v>1</v>
      </c>
      <c r="X16" s="115"/>
      <c r="Y16" s="115"/>
      <c r="Z16" s="22"/>
      <c r="AA16" s="115">
        <v>8</v>
      </c>
      <c r="AB16" s="115"/>
      <c r="AC16" s="115"/>
      <c r="AD16" s="115" t="s">
        <v>10</v>
      </c>
      <c r="AE16" s="115"/>
      <c r="AF16" s="115"/>
      <c r="AG16" s="115"/>
      <c r="AH16" s="86" t="s">
        <v>63</v>
      </c>
      <c r="AI16" s="87"/>
      <c r="AJ16" s="123" t="s">
        <v>6</v>
      </c>
      <c r="AK16" s="123"/>
      <c r="AL16" s="123"/>
      <c r="AM16" s="123"/>
      <c r="AN16" s="115">
        <v>1</v>
      </c>
      <c r="AO16" s="115"/>
      <c r="AP16" s="115"/>
      <c r="AQ16" s="115">
        <v>7</v>
      </c>
      <c r="AR16" s="115"/>
      <c r="AS16" s="115"/>
      <c r="AT16" s="115" t="s">
        <v>10</v>
      </c>
      <c r="AU16" s="115"/>
      <c r="AV16" s="115"/>
      <c r="AW16" s="115"/>
    </row>
    <row r="17" spans="1:49" ht="18" customHeight="1">
      <c r="A17" s="87"/>
      <c r="B17" s="87"/>
      <c r="C17" s="123"/>
      <c r="D17" s="123"/>
      <c r="E17" s="123"/>
      <c r="F17" s="123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86"/>
      <c r="R17" s="87"/>
      <c r="S17" s="123"/>
      <c r="T17" s="123"/>
      <c r="U17" s="123"/>
      <c r="V17" s="123"/>
      <c r="W17" s="115"/>
      <c r="X17" s="115"/>
      <c r="Y17" s="115"/>
      <c r="Z17" s="22"/>
      <c r="AA17" s="115"/>
      <c r="AB17" s="115"/>
      <c r="AC17" s="115"/>
      <c r="AD17" s="115"/>
      <c r="AE17" s="115"/>
      <c r="AF17" s="115"/>
      <c r="AG17" s="115"/>
      <c r="AH17" s="86"/>
      <c r="AI17" s="87"/>
      <c r="AJ17" s="123"/>
      <c r="AK17" s="123"/>
      <c r="AL17" s="123"/>
      <c r="AM17" s="123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</row>
    <row r="18" spans="1:49" ht="18" customHeight="1">
      <c r="A18" s="87" t="s">
        <v>41</v>
      </c>
      <c r="B18" s="87"/>
      <c r="C18" s="123" t="s">
        <v>115</v>
      </c>
      <c r="D18" s="123"/>
      <c r="E18" s="123"/>
      <c r="F18" s="123"/>
      <c r="G18" s="115">
        <v>4</v>
      </c>
      <c r="H18" s="115"/>
      <c r="I18" s="115"/>
      <c r="J18" s="115">
        <v>17</v>
      </c>
      <c r="K18" s="115"/>
      <c r="L18" s="115"/>
      <c r="M18" s="115">
        <v>45657</v>
      </c>
      <c r="N18" s="115"/>
      <c r="O18" s="115"/>
      <c r="P18" s="115"/>
      <c r="Q18" s="86" t="s">
        <v>41</v>
      </c>
      <c r="R18" s="87"/>
      <c r="S18" s="123" t="s">
        <v>115</v>
      </c>
      <c r="T18" s="123"/>
      <c r="U18" s="123"/>
      <c r="V18" s="123"/>
      <c r="W18" s="115">
        <v>3</v>
      </c>
      <c r="X18" s="115"/>
      <c r="Y18" s="115"/>
      <c r="Z18" s="22"/>
      <c r="AA18" s="115">
        <v>13</v>
      </c>
      <c r="AB18" s="115"/>
      <c r="AC18" s="115"/>
      <c r="AD18" s="115">
        <v>36680</v>
      </c>
      <c r="AE18" s="115"/>
      <c r="AF18" s="115"/>
      <c r="AG18" s="115"/>
      <c r="AH18" s="86" t="s">
        <v>41</v>
      </c>
      <c r="AI18" s="87"/>
      <c r="AJ18" s="123" t="s">
        <v>115</v>
      </c>
      <c r="AK18" s="123"/>
      <c r="AL18" s="123"/>
      <c r="AM18" s="123"/>
      <c r="AN18" s="115">
        <v>3</v>
      </c>
      <c r="AO18" s="115"/>
      <c r="AP18" s="115"/>
      <c r="AQ18" s="115">
        <v>24</v>
      </c>
      <c r="AR18" s="115"/>
      <c r="AS18" s="115"/>
      <c r="AT18" s="115">
        <v>62990</v>
      </c>
      <c r="AU18" s="115"/>
      <c r="AV18" s="115"/>
      <c r="AW18" s="115"/>
    </row>
    <row r="19" spans="1:49" ht="18" customHeight="1">
      <c r="A19" s="87" t="s">
        <v>104</v>
      </c>
      <c r="B19" s="87"/>
      <c r="C19" s="123" t="s">
        <v>59</v>
      </c>
      <c r="D19" s="123"/>
      <c r="E19" s="123"/>
      <c r="F19" s="123"/>
      <c r="G19" s="115">
        <v>1</v>
      </c>
      <c r="H19" s="115"/>
      <c r="I19" s="115"/>
      <c r="J19" s="115">
        <v>15</v>
      </c>
      <c r="K19" s="115"/>
      <c r="L19" s="115"/>
      <c r="M19" s="115" t="s">
        <v>10</v>
      </c>
      <c r="N19" s="115"/>
      <c r="O19" s="115"/>
      <c r="P19" s="115"/>
      <c r="Q19" s="86" t="s">
        <v>104</v>
      </c>
      <c r="R19" s="87"/>
      <c r="S19" s="123" t="s">
        <v>59</v>
      </c>
      <c r="T19" s="123"/>
      <c r="U19" s="123"/>
      <c r="V19" s="123"/>
      <c r="W19" s="115">
        <v>1</v>
      </c>
      <c r="X19" s="115"/>
      <c r="Y19" s="115"/>
      <c r="Z19" s="22"/>
      <c r="AA19" s="115">
        <v>15</v>
      </c>
      <c r="AB19" s="115"/>
      <c r="AC19" s="115"/>
      <c r="AD19" s="115" t="s">
        <v>10</v>
      </c>
      <c r="AE19" s="115"/>
      <c r="AF19" s="115"/>
      <c r="AG19" s="115"/>
      <c r="AH19" s="86" t="s">
        <v>104</v>
      </c>
      <c r="AI19" s="87"/>
      <c r="AJ19" s="123" t="s">
        <v>59</v>
      </c>
      <c r="AK19" s="123"/>
      <c r="AL19" s="123"/>
      <c r="AM19" s="123"/>
      <c r="AN19" s="115">
        <v>1</v>
      </c>
      <c r="AO19" s="115"/>
      <c r="AP19" s="115"/>
      <c r="AQ19" s="115">
        <v>16</v>
      </c>
      <c r="AR19" s="115"/>
      <c r="AS19" s="115"/>
      <c r="AT19" s="115" t="s">
        <v>10</v>
      </c>
      <c r="AU19" s="115"/>
      <c r="AV19" s="115"/>
      <c r="AW19" s="115"/>
    </row>
    <row r="20" spans="1:49" ht="18" customHeight="1">
      <c r="A20" s="87" t="s">
        <v>2</v>
      </c>
      <c r="B20" s="87"/>
      <c r="C20" s="123" t="s">
        <v>105</v>
      </c>
      <c r="D20" s="123"/>
      <c r="E20" s="123"/>
      <c r="F20" s="123"/>
      <c r="G20" s="115">
        <v>1</v>
      </c>
      <c r="H20" s="115"/>
      <c r="I20" s="115"/>
      <c r="J20" s="115">
        <v>9</v>
      </c>
      <c r="K20" s="115"/>
      <c r="L20" s="115"/>
      <c r="M20" s="115" t="s">
        <v>10</v>
      </c>
      <c r="N20" s="115"/>
      <c r="O20" s="115"/>
      <c r="P20" s="115"/>
      <c r="Q20" s="86" t="s">
        <v>2</v>
      </c>
      <c r="R20" s="87"/>
      <c r="S20" s="123" t="s">
        <v>105</v>
      </c>
      <c r="T20" s="123"/>
      <c r="U20" s="123"/>
      <c r="V20" s="123"/>
      <c r="W20" s="115">
        <v>1</v>
      </c>
      <c r="X20" s="115"/>
      <c r="Y20" s="115"/>
      <c r="Z20" s="22"/>
      <c r="AA20" s="115">
        <v>9</v>
      </c>
      <c r="AB20" s="115"/>
      <c r="AC20" s="115"/>
      <c r="AD20" s="115" t="s">
        <v>10</v>
      </c>
      <c r="AE20" s="115"/>
      <c r="AF20" s="115"/>
      <c r="AG20" s="115"/>
      <c r="AH20" s="86" t="s">
        <v>2</v>
      </c>
      <c r="AI20" s="87"/>
      <c r="AJ20" s="123" t="s">
        <v>105</v>
      </c>
      <c r="AK20" s="123"/>
      <c r="AL20" s="123"/>
      <c r="AM20" s="123"/>
      <c r="AN20" s="115">
        <v>1</v>
      </c>
      <c r="AO20" s="115"/>
      <c r="AP20" s="115"/>
      <c r="AQ20" s="115">
        <v>9</v>
      </c>
      <c r="AR20" s="115"/>
      <c r="AS20" s="115"/>
      <c r="AT20" s="115" t="s">
        <v>10</v>
      </c>
      <c r="AU20" s="115"/>
      <c r="AV20" s="115"/>
      <c r="AW20" s="115"/>
    </row>
    <row r="21" spans="1:49" ht="18" customHeight="1">
      <c r="A21" s="87" t="s">
        <v>20</v>
      </c>
      <c r="B21" s="87"/>
      <c r="C21" s="123" t="s">
        <v>106</v>
      </c>
      <c r="D21" s="123"/>
      <c r="E21" s="123"/>
      <c r="F21" s="123"/>
      <c r="G21" s="115">
        <v>2</v>
      </c>
      <c r="H21" s="115"/>
      <c r="I21" s="115"/>
      <c r="J21" s="115">
        <v>16</v>
      </c>
      <c r="K21" s="115"/>
      <c r="L21" s="115"/>
      <c r="M21" s="115" t="s">
        <v>10</v>
      </c>
      <c r="N21" s="115"/>
      <c r="O21" s="115"/>
      <c r="P21" s="115"/>
      <c r="Q21" s="86" t="s">
        <v>20</v>
      </c>
      <c r="R21" s="87"/>
      <c r="S21" s="123" t="s">
        <v>106</v>
      </c>
      <c r="T21" s="123"/>
      <c r="U21" s="123"/>
      <c r="V21" s="123"/>
      <c r="W21" s="115">
        <v>2</v>
      </c>
      <c r="X21" s="115"/>
      <c r="Y21" s="115"/>
      <c r="Z21" s="22"/>
      <c r="AA21" s="115">
        <v>14</v>
      </c>
      <c r="AB21" s="115"/>
      <c r="AC21" s="115"/>
      <c r="AD21" s="115" t="s">
        <v>10</v>
      </c>
      <c r="AE21" s="115"/>
      <c r="AF21" s="115"/>
      <c r="AG21" s="115"/>
      <c r="AH21" s="86" t="s">
        <v>20</v>
      </c>
      <c r="AI21" s="87"/>
      <c r="AJ21" s="123" t="s">
        <v>106</v>
      </c>
      <c r="AK21" s="123"/>
      <c r="AL21" s="123"/>
      <c r="AM21" s="123"/>
      <c r="AN21" s="115">
        <v>2</v>
      </c>
      <c r="AO21" s="115"/>
      <c r="AP21" s="115"/>
      <c r="AQ21" s="115">
        <v>15</v>
      </c>
      <c r="AR21" s="115"/>
      <c r="AS21" s="115"/>
      <c r="AT21" s="115" t="s">
        <v>10</v>
      </c>
      <c r="AU21" s="115"/>
      <c r="AV21" s="115"/>
      <c r="AW21" s="115"/>
    </row>
    <row r="22" spans="1:49" ht="18" customHeight="1">
      <c r="A22" s="87"/>
      <c r="B22" s="87"/>
      <c r="C22" s="123"/>
      <c r="D22" s="123"/>
      <c r="E22" s="123"/>
      <c r="F22" s="123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86"/>
      <c r="R22" s="87"/>
      <c r="S22" s="123"/>
      <c r="T22" s="123"/>
      <c r="U22" s="123"/>
      <c r="V22" s="123"/>
      <c r="W22" s="115"/>
      <c r="X22" s="115"/>
      <c r="Y22" s="115"/>
      <c r="Z22" s="22"/>
      <c r="AA22" s="115"/>
      <c r="AB22" s="115"/>
      <c r="AC22" s="115"/>
      <c r="AD22" s="115"/>
      <c r="AE22" s="115"/>
      <c r="AF22" s="115"/>
      <c r="AG22" s="115"/>
      <c r="AH22" s="86"/>
      <c r="AI22" s="87"/>
      <c r="AJ22" s="123"/>
      <c r="AK22" s="123"/>
      <c r="AL22" s="123"/>
      <c r="AM22" s="123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</row>
    <row r="23" spans="1:49" ht="18" customHeight="1">
      <c r="A23" s="87" t="s">
        <v>107</v>
      </c>
      <c r="B23" s="112"/>
      <c r="C23" s="123" t="s">
        <v>60</v>
      </c>
      <c r="D23" s="78"/>
      <c r="E23" s="78"/>
      <c r="F23" s="78"/>
      <c r="G23" s="115" t="s">
        <v>133</v>
      </c>
      <c r="H23" s="116"/>
      <c r="I23" s="116"/>
      <c r="J23" s="115" t="s">
        <v>133</v>
      </c>
      <c r="K23" s="116"/>
      <c r="L23" s="116"/>
      <c r="M23" s="115" t="s">
        <v>74</v>
      </c>
      <c r="N23" s="116"/>
      <c r="O23" s="116"/>
      <c r="P23" s="116"/>
      <c r="Q23" s="86" t="s">
        <v>107</v>
      </c>
      <c r="R23" s="122"/>
      <c r="S23" s="123" t="s">
        <v>60</v>
      </c>
      <c r="T23" s="126"/>
      <c r="U23" s="126"/>
      <c r="V23" s="126"/>
      <c r="W23" s="115">
        <v>2</v>
      </c>
      <c r="X23" s="116"/>
      <c r="Y23" s="116"/>
      <c r="Z23" s="58"/>
      <c r="AA23" s="115">
        <v>70</v>
      </c>
      <c r="AB23" s="116"/>
      <c r="AC23" s="116"/>
      <c r="AD23" s="115" t="s">
        <v>10</v>
      </c>
      <c r="AE23" s="115"/>
      <c r="AF23" s="115"/>
      <c r="AG23" s="115"/>
      <c r="AH23" s="86" t="s">
        <v>107</v>
      </c>
      <c r="AI23" s="122"/>
      <c r="AJ23" s="123" t="s">
        <v>60</v>
      </c>
      <c r="AK23" s="126"/>
      <c r="AL23" s="126"/>
      <c r="AM23" s="126"/>
      <c r="AN23" s="115">
        <v>2</v>
      </c>
      <c r="AO23" s="116"/>
      <c r="AP23" s="116"/>
      <c r="AQ23" s="115">
        <v>71</v>
      </c>
      <c r="AR23" s="116"/>
      <c r="AS23" s="116"/>
      <c r="AT23" s="115" t="s">
        <v>10</v>
      </c>
      <c r="AU23" s="115"/>
      <c r="AV23" s="115"/>
      <c r="AW23" s="115"/>
    </row>
    <row r="24" spans="1:49" ht="18" customHeight="1">
      <c r="A24" s="87" t="s">
        <v>3</v>
      </c>
      <c r="B24" s="112"/>
      <c r="C24" s="123" t="s">
        <v>64</v>
      </c>
      <c r="D24" s="78"/>
      <c r="E24" s="78"/>
      <c r="F24" s="78"/>
      <c r="G24" s="115">
        <v>2</v>
      </c>
      <c r="H24" s="116"/>
      <c r="I24" s="116"/>
      <c r="J24" s="115">
        <v>50</v>
      </c>
      <c r="K24" s="116"/>
      <c r="L24" s="116"/>
      <c r="M24" s="115" t="s">
        <v>10</v>
      </c>
      <c r="N24" s="116"/>
      <c r="O24" s="116"/>
      <c r="P24" s="116"/>
      <c r="Q24" s="86" t="s">
        <v>3</v>
      </c>
      <c r="R24" s="122"/>
      <c r="S24" s="123" t="s">
        <v>64</v>
      </c>
      <c r="T24" s="126"/>
      <c r="U24" s="126"/>
      <c r="V24" s="126"/>
      <c r="W24" s="115">
        <v>1</v>
      </c>
      <c r="X24" s="116"/>
      <c r="Y24" s="116"/>
      <c r="Z24" s="58"/>
      <c r="AA24" s="115">
        <v>9</v>
      </c>
      <c r="AB24" s="116"/>
      <c r="AC24" s="116"/>
      <c r="AD24" s="115" t="s">
        <v>10</v>
      </c>
      <c r="AE24" s="115"/>
      <c r="AF24" s="115"/>
      <c r="AG24" s="115"/>
      <c r="AH24" s="86" t="s">
        <v>4</v>
      </c>
      <c r="AI24" s="122"/>
      <c r="AJ24" s="123" t="s">
        <v>61</v>
      </c>
      <c r="AK24" s="126"/>
      <c r="AL24" s="126"/>
      <c r="AM24" s="126"/>
      <c r="AN24" s="115">
        <v>1</v>
      </c>
      <c r="AO24" s="116"/>
      <c r="AP24" s="116"/>
      <c r="AQ24" s="115">
        <v>73</v>
      </c>
      <c r="AR24" s="116"/>
      <c r="AS24" s="116"/>
      <c r="AT24" s="115" t="s">
        <v>10</v>
      </c>
      <c r="AU24" s="115"/>
      <c r="AV24" s="115"/>
      <c r="AW24" s="115"/>
    </row>
    <row r="25" spans="1:49" ht="18" customHeight="1">
      <c r="A25" s="87" t="s">
        <v>4</v>
      </c>
      <c r="B25" s="112"/>
      <c r="C25" s="123" t="s">
        <v>61</v>
      </c>
      <c r="D25" s="78"/>
      <c r="E25" s="78"/>
      <c r="F25" s="78"/>
      <c r="G25" s="115">
        <v>1</v>
      </c>
      <c r="H25" s="116"/>
      <c r="I25" s="116"/>
      <c r="J25" s="115">
        <v>64</v>
      </c>
      <c r="K25" s="116"/>
      <c r="L25" s="116"/>
      <c r="M25" s="115" t="s">
        <v>10</v>
      </c>
      <c r="N25" s="116"/>
      <c r="O25" s="116"/>
      <c r="P25" s="116"/>
      <c r="Q25" s="86" t="s">
        <v>4</v>
      </c>
      <c r="R25" s="122"/>
      <c r="S25" s="123" t="s">
        <v>61</v>
      </c>
      <c r="T25" s="126"/>
      <c r="U25" s="126"/>
      <c r="V25" s="126"/>
      <c r="W25" s="115">
        <v>1</v>
      </c>
      <c r="X25" s="116"/>
      <c r="Y25" s="116"/>
      <c r="Z25" s="58"/>
      <c r="AA25" s="115">
        <v>61</v>
      </c>
      <c r="AB25" s="116"/>
      <c r="AC25" s="116"/>
      <c r="AD25" s="115" t="s">
        <v>10</v>
      </c>
      <c r="AE25" s="115"/>
      <c r="AF25" s="115"/>
      <c r="AG25" s="115"/>
      <c r="AH25" s="86"/>
      <c r="AI25" s="122"/>
      <c r="AJ25" s="123"/>
      <c r="AK25" s="126"/>
      <c r="AL25" s="126"/>
      <c r="AM25" s="126"/>
      <c r="AN25" s="115"/>
      <c r="AO25" s="116"/>
      <c r="AP25" s="116"/>
      <c r="AQ25" s="115"/>
      <c r="AR25" s="116"/>
      <c r="AS25" s="116"/>
      <c r="AT25" s="115"/>
      <c r="AU25" s="115"/>
      <c r="AV25" s="115"/>
      <c r="AW25" s="115"/>
    </row>
    <row r="26" spans="1:49" ht="18" customHeight="1">
      <c r="A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4"/>
      <c r="R26" s="7"/>
      <c r="S26" s="7"/>
      <c r="T26" s="7"/>
      <c r="U26" s="7"/>
      <c r="V26" s="7"/>
      <c r="W26" s="7"/>
      <c r="X26" s="7"/>
      <c r="AA26" s="7"/>
      <c r="AB26" s="7"/>
      <c r="AC26" s="7"/>
      <c r="AD26" s="7"/>
      <c r="AE26" s="7"/>
      <c r="AF26" s="7"/>
      <c r="AG26" s="7"/>
      <c r="AH26" s="2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8" customHeight="1">
      <c r="A27" s="87" t="s">
        <v>5</v>
      </c>
      <c r="B27" s="87"/>
      <c r="C27" s="123" t="s">
        <v>116</v>
      </c>
      <c r="D27" s="123"/>
      <c r="E27" s="123"/>
      <c r="F27" s="123"/>
      <c r="G27" s="124">
        <v>4</v>
      </c>
      <c r="H27" s="124"/>
      <c r="I27" s="124"/>
      <c r="J27" s="124">
        <v>21</v>
      </c>
      <c r="K27" s="124"/>
      <c r="L27" s="124"/>
      <c r="M27" s="115">
        <v>8649</v>
      </c>
      <c r="N27" s="115"/>
      <c r="O27" s="115"/>
      <c r="P27" s="115"/>
      <c r="Q27" s="86" t="s">
        <v>5</v>
      </c>
      <c r="R27" s="87"/>
      <c r="S27" s="123" t="s">
        <v>116</v>
      </c>
      <c r="T27" s="123"/>
      <c r="U27" s="123"/>
      <c r="V27" s="123"/>
      <c r="W27" s="124">
        <v>5</v>
      </c>
      <c r="X27" s="124"/>
      <c r="Y27" s="124"/>
      <c r="Z27" s="16"/>
      <c r="AA27" s="124">
        <v>39</v>
      </c>
      <c r="AB27" s="124"/>
      <c r="AC27" s="124"/>
      <c r="AD27" s="115">
        <v>16082</v>
      </c>
      <c r="AE27" s="115"/>
      <c r="AF27" s="115"/>
      <c r="AG27" s="115"/>
      <c r="AH27" s="86" t="s">
        <v>5</v>
      </c>
      <c r="AI27" s="87"/>
      <c r="AJ27" s="123" t="s">
        <v>116</v>
      </c>
      <c r="AK27" s="123"/>
      <c r="AL27" s="123"/>
      <c r="AM27" s="123"/>
      <c r="AN27" s="124">
        <v>6</v>
      </c>
      <c r="AO27" s="124"/>
      <c r="AP27" s="124"/>
      <c r="AQ27" s="124">
        <v>66</v>
      </c>
      <c r="AR27" s="124"/>
      <c r="AS27" s="124"/>
      <c r="AT27" s="115">
        <v>36486</v>
      </c>
      <c r="AU27" s="115"/>
      <c r="AV27" s="115"/>
      <c r="AW27" s="115"/>
    </row>
    <row r="28" spans="1:50" ht="18" customHeight="1" thickBot="1">
      <c r="A28" s="121"/>
      <c r="B28" s="121"/>
      <c r="C28" s="128"/>
      <c r="D28" s="128"/>
      <c r="E28" s="128"/>
      <c r="F28" s="128"/>
      <c r="G28" s="125"/>
      <c r="H28" s="125"/>
      <c r="I28" s="125"/>
      <c r="J28" s="125"/>
      <c r="K28" s="125"/>
      <c r="L28" s="125"/>
      <c r="M28" s="129"/>
      <c r="N28" s="129"/>
      <c r="O28" s="129"/>
      <c r="P28" s="129"/>
      <c r="Q28" s="120"/>
      <c r="R28" s="121"/>
      <c r="S28" s="128"/>
      <c r="T28" s="128"/>
      <c r="U28" s="128"/>
      <c r="V28" s="128"/>
      <c r="W28" s="125"/>
      <c r="X28" s="125"/>
      <c r="Y28" s="125"/>
      <c r="Z28" s="16"/>
      <c r="AA28" s="125"/>
      <c r="AB28" s="125"/>
      <c r="AC28" s="125"/>
      <c r="AD28" s="129"/>
      <c r="AE28" s="129"/>
      <c r="AF28" s="129"/>
      <c r="AG28" s="129"/>
      <c r="AH28" s="120"/>
      <c r="AI28" s="121"/>
      <c r="AJ28" s="128"/>
      <c r="AK28" s="128"/>
      <c r="AL28" s="128"/>
      <c r="AM28" s="128"/>
      <c r="AN28" s="125"/>
      <c r="AO28" s="125"/>
      <c r="AP28" s="125"/>
      <c r="AQ28" s="125"/>
      <c r="AR28" s="125"/>
      <c r="AS28" s="125"/>
      <c r="AT28" s="129"/>
      <c r="AU28" s="129"/>
      <c r="AV28" s="129"/>
      <c r="AW28" s="129"/>
      <c r="AX28" s="43"/>
    </row>
    <row r="29" spans="1:50" ht="18" customHeight="1">
      <c r="A29" s="130" t="s">
        <v>82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8"/>
      <c r="Z29" s="8"/>
      <c r="AA29" s="27"/>
      <c r="AB29" s="27"/>
      <c r="AC29" s="27"/>
      <c r="AD29" s="27"/>
      <c r="AQ29" s="132" t="s">
        <v>24</v>
      </c>
      <c r="AR29" s="132"/>
      <c r="AS29" s="132"/>
      <c r="AT29" s="132"/>
      <c r="AU29" s="132"/>
      <c r="AV29" s="132"/>
      <c r="AW29" s="132"/>
      <c r="AX29" s="132"/>
    </row>
    <row r="30" spans="1:50" ht="18" customHeight="1">
      <c r="A30" s="82" t="s">
        <v>124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8"/>
      <c r="Z30" s="8"/>
      <c r="AA30" s="8"/>
      <c r="AB30" s="8"/>
      <c r="AC30" s="8"/>
      <c r="AD30" s="8"/>
      <c r="AR30" s="28"/>
      <c r="AS30" s="28"/>
      <c r="AT30" s="196" t="s">
        <v>96</v>
      </c>
      <c r="AU30" s="196"/>
      <c r="AV30" s="196"/>
      <c r="AW30" s="196"/>
      <c r="AX30" s="196"/>
    </row>
    <row r="31" spans="1:26" ht="18" customHeight="1">
      <c r="A31" s="127" t="s">
        <v>120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8"/>
      <c r="Z31" s="8"/>
    </row>
    <row r="32" spans="1:26" ht="18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"/>
      <c r="Z32" s="8"/>
    </row>
    <row r="33" spans="1:50" ht="21.75" customHeight="1">
      <c r="A33" s="109" t="s">
        <v>38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6"/>
      <c r="Z33" s="16"/>
      <c r="AA33" s="73" t="s">
        <v>11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18" customHeight="1" thickBot="1">
      <c r="A34" s="106"/>
      <c r="B34" s="106"/>
      <c r="C34" s="106"/>
      <c r="D34" s="106"/>
      <c r="E34" s="106"/>
      <c r="AT34" s="110" t="s">
        <v>8</v>
      </c>
      <c r="AU34" s="110"/>
      <c r="AV34" s="110"/>
      <c r="AW34" s="110"/>
      <c r="AX34" s="110"/>
    </row>
    <row r="35" spans="1:50" ht="18" customHeight="1">
      <c r="A35" s="93" t="s">
        <v>65</v>
      </c>
      <c r="B35" s="103"/>
      <c r="C35" s="103"/>
      <c r="D35" s="103"/>
      <c r="E35" s="103"/>
      <c r="F35" s="103"/>
      <c r="G35" s="103"/>
      <c r="H35" s="96" t="s">
        <v>28</v>
      </c>
      <c r="I35" s="96"/>
      <c r="J35" s="96"/>
      <c r="K35" s="96"/>
      <c r="L35" s="96"/>
      <c r="M35" s="96" t="s">
        <v>66</v>
      </c>
      <c r="N35" s="96"/>
      <c r="O35" s="96"/>
      <c r="P35" s="96"/>
      <c r="Q35" s="96"/>
      <c r="R35" s="96"/>
      <c r="S35" s="96" t="s">
        <v>67</v>
      </c>
      <c r="T35" s="96"/>
      <c r="U35" s="96"/>
      <c r="V35" s="96"/>
      <c r="W35" s="96"/>
      <c r="X35" s="113"/>
      <c r="AA35" s="93" t="s">
        <v>68</v>
      </c>
      <c r="AB35" s="96"/>
      <c r="AC35" s="96"/>
      <c r="AD35" s="96"/>
      <c r="AE35" s="96"/>
      <c r="AF35" s="96"/>
      <c r="AG35" s="113" t="s">
        <v>69</v>
      </c>
      <c r="AH35" s="92"/>
      <c r="AI35" s="92"/>
      <c r="AJ35" s="92"/>
      <c r="AK35" s="92"/>
      <c r="AL35" s="93"/>
      <c r="AM35" s="113" t="s">
        <v>70</v>
      </c>
      <c r="AN35" s="92"/>
      <c r="AO35" s="92"/>
      <c r="AP35" s="92"/>
      <c r="AQ35" s="92"/>
      <c r="AR35" s="93"/>
      <c r="AS35" s="98" t="s">
        <v>65</v>
      </c>
      <c r="AT35" s="99"/>
      <c r="AU35" s="99"/>
      <c r="AV35" s="99"/>
      <c r="AW35" s="99"/>
      <c r="AX35" s="99"/>
    </row>
    <row r="36" spans="1:50" ht="18" customHeight="1">
      <c r="A36" s="104"/>
      <c r="B36" s="105"/>
      <c r="C36" s="105"/>
      <c r="D36" s="105"/>
      <c r="E36" s="105"/>
      <c r="F36" s="105"/>
      <c r="G36" s="105"/>
      <c r="H36" s="85" t="s">
        <v>71</v>
      </c>
      <c r="I36" s="85"/>
      <c r="J36" s="85" t="s">
        <v>72</v>
      </c>
      <c r="K36" s="85"/>
      <c r="L36" s="85"/>
      <c r="M36" s="85" t="s">
        <v>71</v>
      </c>
      <c r="N36" s="85"/>
      <c r="O36" s="85"/>
      <c r="P36" s="85" t="s">
        <v>72</v>
      </c>
      <c r="Q36" s="85"/>
      <c r="R36" s="85"/>
      <c r="S36" s="85" t="s">
        <v>71</v>
      </c>
      <c r="T36" s="85"/>
      <c r="U36" s="85"/>
      <c r="V36" s="85" t="s">
        <v>72</v>
      </c>
      <c r="W36" s="85"/>
      <c r="X36" s="88"/>
      <c r="AA36" s="90" t="s">
        <v>71</v>
      </c>
      <c r="AB36" s="85"/>
      <c r="AC36" s="85"/>
      <c r="AD36" s="85" t="s">
        <v>72</v>
      </c>
      <c r="AE36" s="85"/>
      <c r="AF36" s="85"/>
      <c r="AG36" s="88" t="s">
        <v>71</v>
      </c>
      <c r="AH36" s="89"/>
      <c r="AI36" s="90"/>
      <c r="AJ36" s="85" t="s">
        <v>72</v>
      </c>
      <c r="AK36" s="85"/>
      <c r="AL36" s="85"/>
      <c r="AM36" s="85" t="s">
        <v>71</v>
      </c>
      <c r="AN36" s="85"/>
      <c r="AO36" s="85"/>
      <c r="AP36" s="88" t="s">
        <v>72</v>
      </c>
      <c r="AQ36" s="89"/>
      <c r="AR36" s="90"/>
      <c r="AS36" s="100"/>
      <c r="AT36" s="101"/>
      <c r="AU36" s="101"/>
      <c r="AV36" s="101"/>
      <c r="AW36" s="101"/>
      <c r="AX36" s="101"/>
    </row>
    <row r="37" spans="1:50" ht="18" customHeight="1">
      <c r="A37" s="7"/>
      <c r="B37" s="7"/>
      <c r="C37" s="7"/>
      <c r="H37" s="34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5"/>
      <c r="Z37" s="35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/>
      <c r="AQ37" s="35"/>
      <c r="AR37" s="37"/>
      <c r="AX37" s="7"/>
    </row>
    <row r="38" spans="1:50" ht="18" customHeight="1">
      <c r="A38" s="81" t="s">
        <v>27</v>
      </c>
      <c r="B38" s="81"/>
      <c r="C38" s="81"/>
      <c r="D38" s="29" t="s">
        <v>99</v>
      </c>
      <c r="E38" s="30" t="s">
        <v>131</v>
      </c>
      <c r="F38" s="82" t="s">
        <v>26</v>
      </c>
      <c r="G38" s="83"/>
      <c r="H38" s="102">
        <v>79</v>
      </c>
      <c r="I38" s="91"/>
      <c r="J38" s="91">
        <v>924</v>
      </c>
      <c r="K38" s="91"/>
      <c r="L38" s="91"/>
      <c r="M38" s="91">
        <v>68</v>
      </c>
      <c r="N38" s="91"/>
      <c r="O38" s="91"/>
      <c r="P38" s="91">
        <v>489</v>
      </c>
      <c r="Q38" s="91"/>
      <c r="R38" s="91"/>
      <c r="S38" s="91">
        <v>4</v>
      </c>
      <c r="T38" s="91"/>
      <c r="U38" s="91"/>
      <c r="V38" s="91">
        <v>95</v>
      </c>
      <c r="W38" s="91"/>
      <c r="X38" s="91"/>
      <c r="Y38" s="32"/>
      <c r="Z38" s="32"/>
      <c r="AA38" s="91">
        <v>4</v>
      </c>
      <c r="AB38" s="91"/>
      <c r="AC38" s="91"/>
      <c r="AD38" s="91">
        <v>157</v>
      </c>
      <c r="AE38" s="91"/>
      <c r="AF38" s="91"/>
      <c r="AG38" s="91">
        <v>3</v>
      </c>
      <c r="AH38" s="91"/>
      <c r="AI38" s="91"/>
      <c r="AJ38" s="91">
        <v>183</v>
      </c>
      <c r="AK38" s="91"/>
      <c r="AL38" s="91"/>
      <c r="AM38" s="91" t="s">
        <v>74</v>
      </c>
      <c r="AN38" s="91"/>
      <c r="AO38" s="91"/>
      <c r="AP38" s="91" t="s">
        <v>74</v>
      </c>
      <c r="AQ38" s="91"/>
      <c r="AR38" s="97"/>
      <c r="AV38" s="29" t="s">
        <v>99</v>
      </c>
      <c r="AW38" s="30" t="s">
        <v>131</v>
      </c>
      <c r="AX38" s="17"/>
    </row>
    <row r="39" spans="1:50" ht="18" customHeight="1">
      <c r="A39" s="7"/>
      <c r="B39" s="7"/>
      <c r="C39" s="7"/>
      <c r="H39" s="34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5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7"/>
      <c r="AX39" s="7"/>
    </row>
    <row r="40" spans="4:50" ht="18" customHeight="1">
      <c r="D40" s="29" t="s">
        <v>99</v>
      </c>
      <c r="E40" s="30" t="s">
        <v>97</v>
      </c>
      <c r="H40" s="102">
        <f>M40+S40+AA40+AG40</f>
        <v>70</v>
      </c>
      <c r="I40" s="91"/>
      <c r="J40" s="91">
        <f>P40+V40+AD40+AJ40</f>
        <v>1015</v>
      </c>
      <c r="K40" s="91"/>
      <c r="L40" s="91"/>
      <c r="M40" s="91">
        <v>58</v>
      </c>
      <c r="N40" s="91"/>
      <c r="O40" s="91"/>
      <c r="P40" s="91">
        <v>492</v>
      </c>
      <c r="Q40" s="91"/>
      <c r="R40" s="91"/>
      <c r="S40" s="91">
        <v>4</v>
      </c>
      <c r="T40" s="91"/>
      <c r="U40" s="91"/>
      <c r="V40" s="91">
        <v>103</v>
      </c>
      <c r="W40" s="91"/>
      <c r="X40" s="91"/>
      <c r="Y40" s="32"/>
      <c r="Z40" s="32"/>
      <c r="AA40" s="91">
        <v>4</v>
      </c>
      <c r="AB40" s="91"/>
      <c r="AC40" s="91"/>
      <c r="AD40" s="91">
        <v>155</v>
      </c>
      <c r="AE40" s="91"/>
      <c r="AF40" s="91"/>
      <c r="AG40" s="91">
        <v>4</v>
      </c>
      <c r="AH40" s="91"/>
      <c r="AI40" s="91"/>
      <c r="AJ40" s="91">
        <v>265</v>
      </c>
      <c r="AK40" s="91"/>
      <c r="AL40" s="91"/>
      <c r="AM40" s="91" t="s">
        <v>74</v>
      </c>
      <c r="AN40" s="91"/>
      <c r="AO40" s="91"/>
      <c r="AP40" s="91" t="s">
        <v>74</v>
      </c>
      <c r="AQ40" s="91"/>
      <c r="AR40" s="97"/>
      <c r="AV40" s="29" t="s">
        <v>99</v>
      </c>
      <c r="AW40" s="30" t="s">
        <v>97</v>
      </c>
      <c r="AX40" s="17"/>
    </row>
    <row r="41" spans="1:50" ht="18" customHeight="1">
      <c r="A41" s="7"/>
      <c r="B41" s="7"/>
      <c r="C41" s="7"/>
      <c r="H41" s="34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5"/>
      <c r="AQ41" s="35"/>
      <c r="AR41" s="37"/>
      <c r="AX41" s="7"/>
    </row>
    <row r="42" spans="4:50" s="11" customFormat="1" ht="18" customHeight="1">
      <c r="D42" s="38" t="s">
        <v>99</v>
      </c>
      <c r="E42" s="39" t="s">
        <v>139</v>
      </c>
      <c r="H42" s="84">
        <v>66</v>
      </c>
      <c r="I42" s="79"/>
      <c r="J42" s="79">
        <v>1013</v>
      </c>
      <c r="K42" s="79"/>
      <c r="L42" s="79"/>
      <c r="M42" s="79">
        <v>52</v>
      </c>
      <c r="N42" s="79"/>
      <c r="O42" s="79"/>
      <c r="P42" s="79">
        <v>446</v>
      </c>
      <c r="Q42" s="79"/>
      <c r="R42" s="79"/>
      <c r="S42" s="79">
        <v>6</v>
      </c>
      <c r="T42" s="79"/>
      <c r="U42" s="79"/>
      <c r="V42" s="79">
        <v>141</v>
      </c>
      <c r="W42" s="79"/>
      <c r="X42" s="79"/>
      <c r="Y42" s="41"/>
      <c r="Z42" s="41"/>
      <c r="AA42" s="79">
        <v>4</v>
      </c>
      <c r="AB42" s="79"/>
      <c r="AC42" s="79"/>
      <c r="AD42" s="79">
        <v>152</v>
      </c>
      <c r="AE42" s="79"/>
      <c r="AF42" s="79"/>
      <c r="AG42" s="79">
        <v>4</v>
      </c>
      <c r="AH42" s="79"/>
      <c r="AI42" s="79"/>
      <c r="AJ42" s="79">
        <v>274</v>
      </c>
      <c r="AK42" s="79"/>
      <c r="AL42" s="79"/>
      <c r="AM42" s="79" t="s">
        <v>74</v>
      </c>
      <c r="AN42" s="79"/>
      <c r="AO42" s="79"/>
      <c r="AP42" s="79" t="s">
        <v>74</v>
      </c>
      <c r="AQ42" s="79"/>
      <c r="AR42" s="80"/>
      <c r="AV42" s="38" t="s">
        <v>99</v>
      </c>
      <c r="AW42" s="39" t="s">
        <v>139</v>
      </c>
      <c r="AX42" s="42"/>
    </row>
    <row r="43" spans="1:50" ht="18" customHeight="1" thickBot="1">
      <c r="A43" s="43"/>
      <c r="B43" s="43"/>
      <c r="C43" s="43"/>
      <c r="D43" s="43"/>
      <c r="E43" s="43"/>
      <c r="F43" s="43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5"/>
      <c r="AT43" s="43"/>
      <c r="AU43" s="43"/>
      <c r="AV43" s="43"/>
      <c r="AW43" s="43"/>
      <c r="AX43" s="43"/>
    </row>
    <row r="44" spans="1:50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64"/>
      <c r="AR44" s="64"/>
      <c r="AS44" s="46"/>
      <c r="AT44" s="46"/>
      <c r="AU44" s="46"/>
      <c r="AV44" s="46"/>
      <c r="AW44" s="64" t="s">
        <v>24</v>
      </c>
      <c r="AX44" s="64"/>
    </row>
    <row r="45" spans="44:50" ht="18" customHeight="1">
      <c r="AR45" s="65"/>
      <c r="AU45" s="197"/>
      <c r="AV45" s="197"/>
      <c r="AW45" s="197"/>
      <c r="AX45" s="198" t="s">
        <v>96</v>
      </c>
    </row>
    <row r="51" spans="27:50" ht="18" customHeight="1"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27:50" ht="18" customHeight="1"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7:50" ht="18" customHeight="1"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7:50" ht="18" customHeight="1"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7:50" ht="18" customHeight="1"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7:50" ht="18" customHeight="1"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sheetProtection/>
  <mergeCells count="402">
    <mergeCell ref="AT24:AW24"/>
    <mergeCell ref="AQ24:AS24"/>
    <mergeCell ref="AN24:AP24"/>
    <mergeCell ref="AJ24:AM24"/>
    <mergeCell ref="AH24:AI24"/>
    <mergeCell ref="AG35:AL35"/>
    <mergeCell ref="AT34:AX34"/>
    <mergeCell ref="AQ29:AX29"/>
    <mergeCell ref="AT30:AX30"/>
    <mergeCell ref="AH28:AI28"/>
    <mergeCell ref="AJ28:AM28"/>
    <mergeCell ref="AN28:AP28"/>
    <mergeCell ref="AQ28:AS28"/>
    <mergeCell ref="AT28:AW28"/>
    <mergeCell ref="AH25:AI25"/>
    <mergeCell ref="AJ25:AM25"/>
    <mergeCell ref="AN25:AP25"/>
    <mergeCell ref="AQ25:AS25"/>
    <mergeCell ref="AT25:AW25"/>
    <mergeCell ref="AH27:AI27"/>
    <mergeCell ref="AJ27:AM27"/>
    <mergeCell ref="AN27:AP27"/>
    <mergeCell ref="AQ27:AS27"/>
    <mergeCell ref="AT27:AW27"/>
    <mergeCell ref="AH23:AI23"/>
    <mergeCell ref="AJ23:AM23"/>
    <mergeCell ref="AN23:AP23"/>
    <mergeCell ref="AQ23:AS23"/>
    <mergeCell ref="AT23:AW23"/>
    <mergeCell ref="AH21:AI21"/>
    <mergeCell ref="AJ21:AM21"/>
    <mergeCell ref="AN21:AP21"/>
    <mergeCell ref="AQ21:AS21"/>
    <mergeCell ref="AT21:AW21"/>
    <mergeCell ref="AH22:AI22"/>
    <mergeCell ref="AJ22:AM22"/>
    <mergeCell ref="AN22:AP22"/>
    <mergeCell ref="AQ22:AS22"/>
    <mergeCell ref="AT22:AW22"/>
    <mergeCell ref="AH19:AI19"/>
    <mergeCell ref="AJ19:AM19"/>
    <mergeCell ref="AN19:AP19"/>
    <mergeCell ref="AQ19:AS19"/>
    <mergeCell ref="AT19:AW19"/>
    <mergeCell ref="AH20:AI20"/>
    <mergeCell ref="AJ20:AM20"/>
    <mergeCell ref="AN20:AP20"/>
    <mergeCell ref="AQ20:AS20"/>
    <mergeCell ref="AT20:AW20"/>
    <mergeCell ref="AH17:AI17"/>
    <mergeCell ref="AJ17:AM17"/>
    <mergeCell ref="AN17:AP17"/>
    <mergeCell ref="AQ17:AS17"/>
    <mergeCell ref="AT17:AW17"/>
    <mergeCell ref="AH18:AI18"/>
    <mergeCell ref="AJ18:AM18"/>
    <mergeCell ref="AN18:AP18"/>
    <mergeCell ref="AQ18:AS18"/>
    <mergeCell ref="AT18:AW18"/>
    <mergeCell ref="AH15:AI15"/>
    <mergeCell ref="AJ15:AM15"/>
    <mergeCell ref="AN15:AP15"/>
    <mergeCell ref="AQ15:AS15"/>
    <mergeCell ref="AT15:AW15"/>
    <mergeCell ref="AH16:AI16"/>
    <mergeCell ref="AJ16:AM16"/>
    <mergeCell ref="AN16:AP16"/>
    <mergeCell ref="AQ16:AS16"/>
    <mergeCell ref="AT16:AW16"/>
    <mergeCell ref="AH13:AI13"/>
    <mergeCell ref="AJ13:AM13"/>
    <mergeCell ref="AN13:AP13"/>
    <mergeCell ref="AQ13:AS13"/>
    <mergeCell ref="AT13:AW13"/>
    <mergeCell ref="AH14:AI14"/>
    <mergeCell ref="AJ14:AM14"/>
    <mergeCell ref="AN14:AP14"/>
    <mergeCell ref="AQ14:AS14"/>
    <mergeCell ref="AT14:AW14"/>
    <mergeCell ref="AH11:AI11"/>
    <mergeCell ref="AJ11:AM11"/>
    <mergeCell ref="AN11:AP11"/>
    <mergeCell ref="AQ11:AS11"/>
    <mergeCell ref="AT11:AW11"/>
    <mergeCell ref="AN12:AP12"/>
    <mergeCell ref="AQ12:AS12"/>
    <mergeCell ref="AT12:AW12"/>
    <mergeCell ref="AJ9:AM9"/>
    <mergeCell ref="AN9:AP9"/>
    <mergeCell ref="AQ9:AS9"/>
    <mergeCell ref="AT9:AW9"/>
    <mergeCell ref="AN10:AP10"/>
    <mergeCell ref="AQ10:AS10"/>
    <mergeCell ref="AT10:AW10"/>
    <mergeCell ref="AI6:AL6"/>
    <mergeCell ref="AN6:AP6"/>
    <mergeCell ref="AQ6:AS6"/>
    <mergeCell ref="AT6:AW6"/>
    <mergeCell ref="AH8:AI8"/>
    <mergeCell ref="AN8:AP8"/>
    <mergeCell ref="AQ8:AS8"/>
    <mergeCell ref="AT8:AW8"/>
    <mergeCell ref="AH4:AW4"/>
    <mergeCell ref="AH5:AI5"/>
    <mergeCell ref="AJ5:AM5"/>
    <mergeCell ref="AN5:AP5"/>
    <mergeCell ref="AQ5:AS5"/>
    <mergeCell ref="AT5:AW5"/>
    <mergeCell ref="J24:L24"/>
    <mergeCell ref="G27:I27"/>
    <mergeCell ref="C25:F25"/>
    <mergeCell ref="G25:I25"/>
    <mergeCell ref="AJ8:AM8"/>
    <mergeCell ref="AH10:AI10"/>
    <mergeCell ref="AJ10:AM10"/>
    <mergeCell ref="AH12:AI12"/>
    <mergeCell ref="AJ12:AM12"/>
    <mergeCell ref="AH9:AI9"/>
    <mergeCell ref="G24:I24"/>
    <mergeCell ref="J21:L21"/>
    <mergeCell ref="C21:F21"/>
    <mergeCell ref="G21:I21"/>
    <mergeCell ref="A30:X30"/>
    <mergeCell ref="A29:X29"/>
    <mergeCell ref="M28:P28"/>
    <mergeCell ref="J28:L28"/>
    <mergeCell ref="M22:P22"/>
    <mergeCell ref="M24:P24"/>
    <mergeCell ref="AD6:AG6"/>
    <mergeCell ref="AA25:AC25"/>
    <mergeCell ref="AD25:AG25"/>
    <mergeCell ref="S25:V25"/>
    <mergeCell ref="W25:Y25"/>
    <mergeCell ref="AD24:AG24"/>
    <mergeCell ref="S21:V21"/>
    <mergeCell ref="W21:Y21"/>
    <mergeCell ref="AD23:AG23"/>
    <mergeCell ref="S24:V24"/>
    <mergeCell ref="J6:L6"/>
    <mergeCell ref="W6:Y6"/>
    <mergeCell ref="AA6:AC6"/>
    <mergeCell ref="S28:V28"/>
    <mergeCell ref="W28:Y28"/>
    <mergeCell ref="AA28:AC28"/>
    <mergeCell ref="J11:L11"/>
    <mergeCell ref="M15:P15"/>
    <mergeCell ref="J15:L15"/>
    <mergeCell ref="J20:L20"/>
    <mergeCell ref="C28:F28"/>
    <mergeCell ref="J16:L16"/>
    <mergeCell ref="M27:P27"/>
    <mergeCell ref="AD28:AG28"/>
    <mergeCell ref="S27:V27"/>
    <mergeCell ref="M23:P23"/>
    <mergeCell ref="J23:L23"/>
    <mergeCell ref="M20:P20"/>
    <mergeCell ref="M17:P17"/>
    <mergeCell ref="C24:F24"/>
    <mergeCell ref="AA27:AC27"/>
    <mergeCell ref="S22:V22"/>
    <mergeCell ref="W22:Y22"/>
    <mergeCell ref="AA22:AC22"/>
    <mergeCell ref="A31:X31"/>
    <mergeCell ref="M12:P12"/>
    <mergeCell ref="J12:L12"/>
    <mergeCell ref="M13:P13"/>
    <mergeCell ref="J13:L13"/>
    <mergeCell ref="M14:P14"/>
    <mergeCell ref="AD22:AG22"/>
    <mergeCell ref="G28:I28"/>
    <mergeCell ref="C27:F27"/>
    <mergeCell ref="AD27:AG27"/>
    <mergeCell ref="S23:V23"/>
    <mergeCell ref="W23:Y23"/>
    <mergeCell ref="AA23:AC23"/>
    <mergeCell ref="W24:Y24"/>
    <mergeCell ref="AA24:AC24"/>
    <mergeCell ref="W27:Y27"/>
    <mergeCell ref="S19:V19"/>
    <mergeCell ref="W19:Y19"/>
    <mergeCell ref="AA19:AC19"/>
    <mergeCell ref="AD19:AG19"/>
    <mergeCell ref="AA21:AC21"/>
    <mergeCell ref="AD21:AG21"/>
    <mergeCell ref="W20:Y20"/>
    <mergeCell ref="AA20:AC20"/>
    <mergeCell ref="S17:V17"/>
    <mergeCell ref="W17:Y17"/>
    <mergeCell ref="AA17:AC17"/>
    <mergeCell ref="AD17:AG17"/>
    <mergeCell ref="S16:V16"/>
    <mergeCell ref="S18:V18"/>
    <mergeCell ref="W18:Y18"/>
    <mergeCell ref="AA18:AC18"/>
    <mergeCell ref="AD18:AG18"/>
    <mergeCell ref="S15:V15"/>
    <mergeCell ref="W15:Y15"/>
    <mergeCell ref="AA15:AC15"/>
    <mergeCell ref="AD15:AG15"/>
    <mergeCell ref="S14:V14"/>
    <mergeCell ref="W16:Y16"/>
    <mergeCell ref="AA16:AC16"/>
    <mergeCell ref="AD16:AG16"/>
    <mergeCell ref="S13:V13"/>
    <mergeCell ref="W13:Y13"/>
    <mergeCell ref="AA13:AC13"/>
    <mergeCell ref="AD13:AG13"/>
    <mergeCell ref="S12:V12"/>
    <mergeCell ref="W14:Y14"/>
    <mergeCell ref="AA14:AC14"/>
    <mergeCell ref="AD14:AG14"/>
    <mergeCell ref="S11:V11"/>
    <mergeCell ref="W11:Y11"/>
    <mergeCell ref="AA11:AC11"/>
    <mergeCell ref="AD11:AG11"/>
    <mergeCell ref="S10:V10"/>
    <mergeCell ref="W12:Y12"/>
    <mergeCell ref="AA12:AC12"/>
    <mergeCell ref="AD12:AG12"/>
    <mergeCell ref="S9:V9"/>
    <mergeCell ref="W9:Y9"/>
    <mergeCell ref="AA9:AC9"/>
    <mergeCell ref="AD9:AG9"/>
    <mergeCell ref="S8:V8"/>
    <mergeCell ref="W10:Y10"/>
    <mergeCell ref="AA10:AC10"/>
    <mergeCell ref="AD10:AG10"/>
    <mergeCell ref="AA8:AC8"/>
    <mergeCell ref="AD8:AG8"/>
    <mergeCell ref="C17:F17"/>
    <mergeCell ref="G17:I17"/>
    <mergeCell ref="C19:F19"/>
    <mergeCell ref="G19:I19"/>
    <mergeCell ref="C23:F23"/>
    <mergeCell ref="G23:I23"/>
    <mergeCell ref="C22:F22"/>
    <mergeCell ref="G22:I22"/>
    <mergeCell ref="C20:F20"/>
    <mergeCell ref="G20:I20"/>
    <mergeCell ref="C11:F11"/>
    <mergeCell ref="G11:I11"/>
    <mergeCell ref="C14:F14"/>
    <mergeCell ref="G14:I14"/>
    <mergeCell ref="C13:F13"/>
    <mergeCell ref="G13:I13"/>
    <mergeCell ref="C8:F8"/>
    <mergeCell ref="M9:P9"/>
    <mergeCell ref="J9:L9"/>
    <mergeCell ref="M16:P16"/>
    <mergeCell ref="M10:P10"/>
    <mergeCell ref="J10:L10"/>
    <mergeCell ref="J14:L14"/>
    <mergeCell ref="G8:I8"/>
    <mergeCell ref="C12:F12"/>
    <mergeCell ref="G12:I12"/>
    <mergeCell ref="C10:F10"/>
    <mergeCell ref="G10:I10"/>
    <mergeCell ref="C9:F9"/>
    <mergeCell ref="G9:I9"/>
    <mergeCell ref="M11:P11"/>
    <mergeCell ref="C18:F18"/>
    <mergeCell ref="G18:I18"/>
    <mergeCell ref="G16:I16"/>
    <mergeCell ref="C15:F15"/>
    <mergeCell ref="G15:I15"/>
    <mergeCell ref="Q11:R11"/>
    <mergeCell ref="Q12:R12"/>
    <mergeCell ref="J17:L17"/>
    <mergeCell ref="J18:L18"/>
    <mergeCell ref="J19:L19"/>
    <mergeCell ref="M21:P21"/>
    <mergeCell ref="Q17:R17"/>
    <mergeCell ref="A10:B10"/>
    <mergeCell ref="A17:B17"/>
    <mergeCell ref="A14:B14"/>
    <mergeCell ref="A18:B18"/>
    <mergeCell ref="A19:B19"/>
    <mergeCell ref="A25:B25"/>
    <mergeCell ref="A20:B20"/>
    <mergeCell ref="A24:B24"/>
    <mergeCell ref="AJ40:AL40"/>
    <mergeCell ref="J5:L5"/>
    <mergeCell ref="M5:P5"/>
    <mergeCell ref="Q5:R5"/>
    <mergeCell ref="R6:U6"/>
    <mergeCell ref="Q8:R8"/>
    <mergeCell ref="J27:L27"/>
    <mergeCell ref="J22:L22"/>
    <mergeCell ref="Q9:R9"/>
    <mergeCell ref="Q10:R10"/>
    <mergeCell ref="J8:L8"/>
    <mergeCell ref="A5:B5"/>
    <mergeCell ref="AP40:AR40"/>
    <mergeCell ref="C5:F5"/>
    <mergeCell ref="G5:I5"/>
    <mergeCell ref="G6:I6"/>
    <mergeCell ref="A11:B11"/>
    <mergeCell ref="A15:B15"/>
    <mergeCell ref="A16:B16"/>
    <mergeCell ref="AA40:AC40"/>
    <mergeCell ref="AD40:AF40"/>
    <mergeCell ref="Q14:R14"/>
    <mergeCell ref="Q15:R15"/>
    <mergeCell ref="Q16:R16"/>
    <mergeCell ref="A12:B12"/>
    <mergeCell ref="A13:B13"/>
    <mergeCell ref="A27:B27"/>
    <mergeCell ref="A28:B28"/>
    <mergeCell ref="Q18:R18"/>
    <mergeCell ref="C16:F16"/>
    <mergeCell ref="AA33:AX33"/>
    <mergeCell ref="A33:X33"/>
    <mergeCell ref="AD20:AG20"/>
    <mergeCell ref="S5:V5"/>
    <mergeCell ref="W5:Y5"/>
    <mergeCell ref="M6:P6"/>
    <mergeCell ref="Q28:R28"/>
    <mergeCell ref="Q13:R13"/>
    <mergeCell ref="Q25:R25"/>
    <mergeCell ref="M18:P18"/>
    <mergeCell ref="M25:P25"/>
    <mergeCell ref="M19:P19"/>
    <mergeCell ref="A9:B9"/>
    <mergeCell ref="M8:P8"/>
    <mergeCell ref="AA5:AC5"/>
    <mergeCell ref="AD5:AG5"/>
    <mergeCell ref="W8:Y8"/>
    <mergeCell ref="Q23:R23"/>
    <mergeCell ref="Q24:R24"/>
    <mergeCell ref="S20:V20"/>
    <mergeCell ref="AM40:AO40"/>
    <mergeCell ref="AA35:AF35"/>
    <mergeCell ref="AG40:AI40"/>
    <mergeCell ref="J40:L40"/>
    <mergeCell ref="M40:O40"/>
    <mergeCell ref="S35:X35"/>
    <mergeCell ref="AM35:AR35"/>
    <mergeCell ref="S40:U40"/>
    <mergeCell ref="V40:X40"/>
    <mergeCell ref="P36:R36"/>
    <mergeCell ref="AA2:AX2"/>
    <mergeCell ref="AT3:AX3"/>
    <mergeCell ref="Q27:R27"/>
    <mergeCell ref="Q19:R19"/>
    <mergeCell ref="Q21:R21"/>
    <mergeCell ref="A21:B21"/>
    <mergeCell ref="A22:B22"/>
    <mergeCell ref="A23:B23"/>
    <mergeCell ref="B6:E6"/>
    <mergeCell ref="J25:L25"/>
    <mergeCell ref="A35:G36"/>
    <mergeCell ref="A34:E34"/>
    <mergeCell ref="A1:L1"/>
    <mergeCell ref="A3:E3"/>
    <mergeCell ref="A2:X2"/>
    <mergeCell ref="J36:L36"/>
    <mergeCell ref="H35:L35"/>
    <mergeCell ref="Q22:R22"/>
    <mergeCell ref="A8:B8"/>
    <mergeCell ref="H36:I36"/>
    <mergeCell ref="AS35:AX36"/>
    <mergeCell ref="AD36:AF36"/>
    <mergeCell ref="AG36:AI36"/>
    <mergeCell ref="AA36:AC36"/>
    <mergeCell ref="M36:O36"/>
    <mergeCell ref="AM36:AO36"/>
    <mergeCell ref="S36:U36"/>
    <mergeCell ref="V36:X36"/>
    <mergeCell ref="AM38:AO38"/>
    <mergeCell ref="M35:R35"/>
    <mergeCell ref="AP38:AR38"/>
    <mergeCell ref="P38:R38"/>
    <mergeCell ref="S38:U38"/>
    <mergeCell ref="V38:X38"/>
    <mergeCell ref="AA38:AC38"/>
    <mergeCell ref="AJ36:AL36"/>
    <mergeCell ref="Q20:R20"/>
    <mergeCell ref="AP36:AR36"/>
    <mergeCell ref="AG38:AI38"/>
    <mergeCell ref="AD38:AF38"/>
    <mergeCell ref="A4:P4"/>
    <mergeCell ref="Q4:Y4"/>
    <mergeCell ref="J38:L38"/>
    <mergeCell ref="M38:O38"/>
    <mergeCell ref="AJ38:AL38"/>
    <mergeCell ref="A38:C38"/>
    <mergeCell ref="F38:G38"/>
    <mergeCell ref="H42:I42"/>
    <mergeCell ref="J42:L42"/>
    <mergeCell ref="M42:O42"/>
    <mergeCell ref="P42:R42"/>
    <mergeCell ref="H38:I38"/>
    <mergeCell ref="H40:I40"/>
    <mergeCell ref="P40:R40"/>
    <mergeCell ref="AM42:AO42"/>
    <mergeCell ref="AP42:AR42"/>
    <mergeCell ref="S42:U42"/>
    <mergeCell ref="V42:X42"/>
    <mergeCell ref="AA42:AC42"/>
    <mergeCell ref="AD42:AF42"/>
    <mergeCell ref="AG42:AI42"/>
    <mergeCell ref="AJ42:AL42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2"/>
  <sheetViews>
    <sheetView showGridLines="0" zoomScale="85" zoomScaleNormal="85" zoomScaleSheetLayoutView="80" zoomScalePageLayoutView="0" workbookViewId="0" topLeftCell="J41">
      <selection activeCell="T24" sqref="T24"/>
    </sheetView>
  </sheetViews>
  <sheetFormatPr defaultColWidth="3.625" defaultRowHeight="24.75" customHeight="1"/>
  <cols>
    <col min="1" max="1" width="2.375" style="6" customWidth="1"/>
    <col min="2" max="2" width="3.625" style="6" customWidth="1"/>
    <col min="3" max="3" width="2.375" style="6" customWidth="1"/>
    <col min="4" max="7" width="3.625" style="6" customWidth="1"/>
    <col min="8" max="9" width="9.375" style="6" customWidth="1"/>
    <col min="10" max="17" width="7.75390625" style="6" customWidth="1"/>
    <col min="18" max="18" width="1.4921875" style="6" customWidth="1"/>
    <col min="19" max="20" width="14.875" style="6" customWidth="1"/>
    <col min="21" max="22" width="11.75390625" style="6" customWidth="1"/>
    <col min="23" max="23" width="11.50390625" style="6" customWidth="1"/>
    <col min="24" max="25" width="12.875" style="6" customWidth="1"/>
    <col min="26" max="26" width="2.375" style="6" customWidth="1"/>
    <col min="27" max="28" width="3.625" style="6" customWidth="1"/>
    <col min="29" max="32" width="2.625" style="6" customWidth="1"/>
    <col min="33" max="16384" width="3.625" style="6" customWidth="1"/>
  </cols>
  <sheetData>
    <row r="2" spans="1:32" ht="30" customHeight="1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5"/>
      <c r="S2" s="73" t="s">
        <v>45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4"/>
      <c r="AE2" s="4"/>
      <c r="AF2" s="4"/>
    </row>
    <row r="3" spans="1:32" ht="24.75" customHeight="1" thickBot="1">
      <c r="A3" s="106" t="s">
        <v>46</v>
      </c>
      <c r="B3" s="106"/>
      <c r="C3" s="106"/>
      <c r="D3" s="106"/>
      <c r="E3" s="106"/>
      <c r="F3" s="155"/>
      <c r="Z3" s="155" t="s">
        <v>95</v>
      </c>
      <c r="AA3" s="155"/>
      <c r="AB3" s="155"/>
      <c r="AC3" s="155"/>
      <c r="AD3" s="12"/>
      <c r="AE3" s="12"/>
      <c r="AF3" s="12"/>
    </row>
    <row r="4" spans="1:32" ht="27" customHeight="1">
      <c r="A4" s="93" t="s">
        <v>48</v>
      </c>
      <c r="B4" s="96"/>
      <c r="C4" s="96"/>
      <c r="D4" s="158" t="s">
        <v>49</v>
      </c>
      <c r="E4" s="158"/>
      <c r="F4" s="158"/>
      <c r="G4" s="159"/>
      <c r="H4" s="158" t="s">
        <v>29</v>
      </c>
      <c r="I4" s="113" t="s">
        <v>88</v>
      </c>
      <c r="J4" s="92"/>
      <c r="K4" s="92"/>
      <c r="L4" s="92"/>
      <c r="M4" s="92"/>
      <c r="N4" s="92"/>
      <c r="O4" s="92"/>
      <c r="P4" s="92"/>
      <c r="Q4" s="92"/>
      <c r="R4" s="7"/>
      <c r="S4" s="92" t="s">
        <v>50</v>
      </c>
      <c r="T4" s="92"/>
      <c r="U4" s="92"/>
      <c r="V4" s="92"/>
      <c r="W4" s="93"/>
      <c r="X4" s="141" t="s">
        <v>93</v>
      </c>
      <c r="Y4" s="144" t="s">
        <v>94</v>
      </c>
      <c r="Z4" s="98" t="s">
        <v>48</v>
      </c>
      <c r="AA4" s="99"/>
      <c r="AB4" s="99"/>
      <c r="AC4" s="161"/>
      <c r="AD4" s="13"/>
      <c r="AE4" s="13"/>
      <c r="AF4" s="13"/>
    </row>
    <row r="5" spans="1:32" ht="24.75" customHeight="1">
      <c r="A5" s="156"/>
      <c r="B5" s="157"/>
      <c r="C5" s="157"/>
      <c r="D5" s="146"/>
      <c r="E5" s="146"/>
      <c r="F5" s="146"/>
      <c r="G5" s="143"/>
      <c r="H5" s="146"/>
      <c r="I5" s="118" t="s">
        <v>51</v>
      </c>
      <c r="J5" s="147" t="s">
        <v>83</v>
      </c>
      <c r="K5" s="147"/>
      <c r="L5" s="85" t="s">
        <v>87</v>
      </c>
      <c r="M5" s="85"/>
      <c r="N5" s="85"/>
      <c r="O5" s="85"/>
      <c r="P5" s="85"/>
      <c r="Q5" s="88"/>
      <c r="R5" s="7"/>
      <c r="S5" s="114" t="s">
        <v>80</v>
      </c>
      <c r="T5" s="140" t="s">
        <v>91</v>
      </c>
      <c r="U5" s="140" t="s">
        <v>92</v>
      </c>
      <c r="V5" s="151" t="s">
        <v>136</v>
      </c>
      <c r="W5" s="152"/>
      <c r="X5" s="142"/>
      <c r="Y5" s="145"/>
      <c r="Z5" s="148"/>
      <c r="AA5" s="150"/>
      <c r="AB5" s="150"/>
      <c r="AC5" s="162"/>
      <c r="AD5" s="13"/>
      <c r="AE5" s="13"/>
      <c r="AF5" s="13"/>
    </row>
    <row r="6" spans="1:32" ht="24.75" customHeight="1">
      <c r="A6" s="156"/>
      <c r="B6" s="157"/>
      <c r="C6" s="157"/>
      <c r="D6" s="146"/>
      <c r="E6" s="146"/>
      <c r="F6" s="146"/>
      <c r="G6" s="143"/>
      <c r="H6" s="146"/>
      <c r="I6" s="148"/>
      <c r="J6" s="147"/>
      <c r="K6" s="147"/>
      <c r="L6" s="85" t="s">
        <v>89</v>
      </c>
      <c r="M6" s="85"/>
      <c r="N6" s="85"/>
      <c r="O6" s="85"/>
      <c r="P6" s="67" t="s">
        <v>90</v>
      </c>
      <c r="Q6" s="68"/>
      <c r="R6" s="47"/>
      <c r="S6" s="150"/>
      <c r="T6" s="140"/>
      <c r="U6" s="85"/>
      <c r="V6" s="142"/>
      <c r="W6" s="153"/>
      <c r="X6" s="142"/>
      <c r="Y6" s="145"/>
      <c r="Z6" s="148"/>
      <c r="AA6" s="150"/>
      <c r="AB6" s="150"/>
      <c r="AC6" s="162"/>
      <c r="AD6" s="13"/>
      <c r="AE6" s="13"/>
      <c r="AF6" s="13"/>
    </row>
    <row r="7" spans="1:32" ht="24.75" customHeight="1">
      <c r="A7" s="90"/>
      <c r="B7" s="85"/>
      <c r="C7" s="85"/>
      <c r="D7" s="140"/>
      <c r="E7" s="140"/>
      <c r="F7" s="140"/>
      <c r="G7" s="160"/>
      <c r="H7" s="140"/>
      <c r="I7" s="148"/>
      <c r="J7" s="147"/>
      <c r="K7" s="147"/>
      <c r="L7" s="164" t="s">
        <v>85</v>
      </c>
      <c r="M7" s="164"/>
      <c r="N7" s="149" t="s">
        <v>86</v>
      </c>
      <c r="O7" s="149"/>
      <c r="P7" s="67"/>
      <c r="Q7" s="68"/>
      <c r="R7" s="47"/>
      <c r="S7" s="150"/>
      <c r="T7" s="140"/>
      <c r="U7" s="85"/>
      <c r="V7" s="61"/>
      <c r="W7" s="154" t="s">
        <v>135</v>
      </c>
      <c r="X7" s="142"/>
      <c r="Y7" s="145"/>
      <c r="Z7" s="148"/>
      <c r="AA7" s="150"/>
      <c r="AB7" s="150"/>
      <c r="AC7" s="162"/>
      <c r="AD7" s="13"/>
      <c r="AE7" s="13"/>
      <c r="AF7" s="13"/>
    </row>
    <row r="8" spans="1:32" ht="24.75" customHeight="1">
      <c r="A8" s="90"/>
      <c r="B8" s="85"/>
      <c r="C8" s="85"/>
      <c r="D8" s="140"/>
      <c r="E8" s="140"/>
      <c r="F8" s="140"/>
      <c r="G8" s="160"/>
      <c r="H8" s="140"/>
      <c r="I8" s="100"/>
      <c r="J8" s="18" t="s">
        <v>30</v>
      </c>
      <c r="K8" s="18" t="s">
        <v>31</v>
      </c>
      <c r="L8" s="18" t="s">
        <v>30</v>
      </c>
      <c r="M8" s="18" t="s">
        <v>31</v>
      </c>
      <c r="N8" s="18" t="s">
        <v>30</v>
      </c>
      <c r="O8" s="18" t="s">
        <v>31</v>
      </c>
      <c r="P8" s="18" t="s">
        <v>30</v>
      </c>
      <c r="Q8" s="19" t="s">
        <v>31</v>
      </c>
      <c r="R8" s="7"/>
      <c r="S8" s="101"/>
      <c r="T8" s="140"/>
      <c r="U8" s="85"/>
      <c r="V8" s="62"/>
      <c r="W8" s="146"/>
      <c r="X8" s="143"/>
      <c r="Y8" s="146"/>
      <c r="Z8" s="100"/>
      <c r="AA8" s="101"/>
      <c r="AB8" s="101"/>
      <c r="AC8" s="163"/>
      <c r="AD8" s="13"/>
      <c r="AE8" s="13"/>
      <c r="AF8" s="13"/>
    </row>
    <row r="9" spans="1:32" ht="30" customHeight="1" hidden="1">
      <c r="A9" s="9" t="s">
        <v>43</v>
      </c>
      <c r="D9" s="25" t="s">
        <v>44</v>
      </c>
      <c r="E9" s="25" t="s">
        <v>73</v>
      </c>
      <c r="F9" s="25" t="s">
        <v>26</v>
      </c>
      <c r="G9" s="8"/>
      <c r="H9" s="31">
        <v>91</v>
      </c>
      <c r="I9" s="32">
        <v>1174</v>
      </c>
      <c r="J9" s="32">
        <v>14</v>
      </c>
      <c r="K9" s="32">
        <v>9</v>
      </c>
      <c r="L9" s="32">
        <v>541</v>
      </c>
      <c r="M9" s="32">
        <v>283</v>
      </c>
      <c r="N9" s="32">
        <v>63</v>
      </c>
      <c r="O9" s="32">
        <v>253</v>
      </c>
      <c r="P9" s="32">
        <v>10</v>
      </c>
      <c r="Q9" s="32">
        <v>1</v>
      </c>
      <c r="R9" s="32"/>
      <c r="S9" s="32">
        <v>1341546</v>
      </c>
      <c r="T9" s="32">
        <v>1226816</v>
      </c>
      <c r="U9" s="32">
        <v>41086</v>
      </c>
      <c r="V9" s="32">
        <v>3783</v>
      </c>
      <c r="W9" s="32">
        <v>69861</v>
      </c>
      <c r="X9" s="32">
        <v>324187</v>
      </c>
      <c r="Y9" s="32">
        <v>644852</v>
      </c>
      <c r="Z9" s="118" t="s">
        <v>25</v>
      </c>
      <c r="AA9" s="114"/>
      <c r="AB9" s="25" t="s">
        <v>121</v>
      </c>
      <c r="AC9" s="8" t="s">
        <v>26</v>
      </c>
      <c r="AD9" s="8"/>
      <c r="AE9" s="8"/>
      <c r="AF9" s="8"/>
    </row>
    <row r="10" spans="1:32" ht="30" customHeight="1">
      <c r="A10" s="9" t="s">
        <v>43</v>
      </c>
      <c r="B10" s="7"/>
      <c r="C10" s="7"/>
      <c r="D10" s="25" t="s">
        <v>99</v>
      </c>
      <c r="E10" s="25" t="s">
        <v>131</v>
      </c>
      <c r="F10" s="25" t="s">
        <v>26</v>
      </c>
      <c r="G10" s="8"/>
      <c r="H10" s="31">
        <v>79</v>
      </c>
      <c r="I10" s="32">
        <v>924</v>
      </c>
      <c r="J10" s="32">
        <v>9</v>
      </c>
      <c r="K10" s="32">
        <v>6</v>
      </c>
      <c r="L10" s="32">
        <v>422</v>
      </c>
      <c r="M10" s="32">
        <v>223</v>
      </c>
      <c r="N10" s="32">
        <v>42</v>
      </c>
      <c r="O10" s="32">
        <v>199</v>
      </c>
      <c r="P10" s="32">
        <v>19</v>
      </c>
      <c r="Q10" s="32">
        <v>6</v>
      </c>
      <c r="R10" s="32"/>
      <c r="S10" s="32">
        <v>893008</v>
      </c>
      <c r="T10" s="32">
        <v>735681</v>
      </c>
      <c r="U10" s="32">
        <v>45044</v>
      </c>
      <c r="V10" s="32">
        <v>112283</v>
      </c>
      <c r="W10" s="32">
        <v>7742</v>
      </c>
      <c r="X10" s="32">
        <v>234000</v>
      </c>
      <c r="Y10" s="33">
        <v>397313</v>
      </c>
      <c r="Z10" s="133"/>
      <c r="AA10" s="134"/>
      <c r="AB10" s="25" t="s">
        <v>132</v>
      </c>
      <c r="AC10" s="8"/>
      <c r="AD10" s="8"/>
      <c r="AE10" s="8"/>
      <c r="AF10" s="8"/>
    </row>
    <row r="11" spans="1:32" ht="30" customHeight="1">
      <c r="A11" s="48"/>
      <c r="B11" s="48"/>
      <c r="C11" s="48"/>
      <c r="D11" s="49" t="s">
        <v>99</v>
      </c>
      <c r="E11" s="49" t="s">
        <v>97</v>
      </c>
      <c r="F11" s="49"/>
      <c r="G11" s="50"/>
      <c r="H11" s="40">
        <v>70</v>
      </c>
      <c r="I11" s="41">
        <v>1015</v>
      </c>
      <c r="J11" s="41">
        <v>4</v>
      </c>
      <c r="K11" s="41">
        <v>3</v>
      </c>
      <c r="L11" s="41">
        <v>437</v>
      </c>
      <c r="M11" s="41">
        <v>212</v>
      </c>
      <c r="N11" s="41">
        <f>SUM(N14:N30)</f>
        <v>52</v>
      </c>
      <c r="O11" s="41">
        <v>249</v>
      </c>
      <c r="P11" s="41">
        <v>38</v>
      </c>
      <c r="Q11" s="41">
        <v>20</v>
      </c>
      <c r="R11" s="41"/>
      <c r="S11" s="41">
        <v>1156842</v>
      </c>
      <c r="T11" s="41">
        <v>1054365</v>
      </c>
      <c r="U11" s="41">
        <v>31290</v>
      </c>
      <c r="V11" s="41">
        <v>71187</v>
      </c>
      <c r="W11" s="41">
        <v>1800</v>
      </c>
      <c r="X11" s="41">
        <v>255155</v>
      </c>
      <c r="Y11" s="41">
        <v>689233</v>
      </c>
      <c r="Z11" s="138"/>
      <c r="AA11" s="139"/>
      <c r="AB11" s="49" t="s">
        <v>134</v>
      </c>
      <c r="AC11" s="50"/>
      <c r="AD11" s="8"/>
      <c r="AE11" s="8"/>
      <c r="AF11" s="8"/>
    </row>
    <row r="12" spans="1:32" ht="30" customHeight="1">
      <c r="A12" s="48"/>
      <c r="B12" s="48"/>
      <c r="C12" s="48"/>
      <c r="D12" s="49" t="s">
        <v>99</v>
      </c>
      <c r="E12" s="49" t="s">
        <v>140</v>
      </c>
      <c r="F12" s="49"/>
      <c r="G12" s="69"/>
      <c r="H12" s="41">
        <f>SUM(H14:H30)</f>
        <v>66</v>
      </c>
      <c r="I12" s="41">
        <f>SUM(I14:I30)</f>
        <v>1013</v>
      </c>
      <c r="J12" s="41">
        <f aca="true" t="shared" si="0" ref="J12:R12">SUM(J14:J30)</f>
        <v>4</v>
      </c>
      <c r="K12" s="41">
        <f t="shared" si="0"/>
        <v>2</v>
      </c>
      <c r="L12" s="41">
        <f t="shared" si="0"/>
        <v>435</v>
      </c>
      <c r="M12" s="41">
        <f t="shared" si="0"/>
        <v>224</v>
      </c>
      <c r="N12" s="41">
        <f t="shared" si="0"/>
        <v>52</v>
      </c>
      <c r="O12" s="41">
        <f t="shared" si="0"/>
        <v>242</v>
      </c>
      <c r="P12" s="41">
        <f t="shared" si="0"/>
        <v>33</v>
      </c>
      <c r="Q12" s="41">
        <f t="shared" si="0"/>
        <v>21</v>
      </c>
      <c r="R12" s="41">
        <f t="shared" si="0"/>
        <v>0</v>
      </c>
      <c r="S12" s="41">
        <v>1047855</v>
      </c>
      <c r="T12" s="41">
        <v>895346</v>
      </c>
      <c r="U12" s="41">
        <v>72576</v>
      </c>
      <c r="V12" s="41">
        <v>79933</v>
      </c>
      <c r="W12" s="41">
        <v>7800</v>
      </c>
      <c r="X12" s="41">
        <v>243181</v>
      </c>
      <c r="Y12" s="66">
        <v>580144</v>
      </c>
      <c r="Z12" s="139"/>
      <c r="AA12" s="139"/>
      <c r="AB12" s="49" t="s">
        <v>141</v>
      </c>
      <c r="AC12" s="50"/>
      <c r="AD12" s="8"/>
      <c r="AE12" s="8"/>
      <c r="AF12" s="8"/>
    </row>
    <row r="13" spans="4:32" ht="30" customHeight="1">
      <c r="D13" s="7"/>
      <c r="E13" s="7"/>
      <c r="F13" s="7"/>
      <c r="G13" s="7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24"/>
      <c r="AA13" s="7"/>
      <c r="AB13" s="7"/>
      <c r="AC13" s="7"/>
      <c r="AD13" s="7"/>
      <c r="AE13" s="7"/>
      <c r="AF13" s="7"/>
    </row>
    <row r="14" spans="2:32" ht="30" customHeight="1">
      <c r="B14" s="51" t="s">
        <v>84</v>
      </c>
      <c r="C14" s="51"/>
      <c r="D14" s="123" t="s">
        <v>52</v>
      </c>
      <c r="E14" s="123"/>
      <c r="F14" s="123"/>
      <c r="G14" s="123"/>
      <c r="H14" s="31">
        <v>28</v>
      </c>
      <c r="I14" s="32">
        <v>447</v>
      </c>
      <c r="J14" s="32">
        <v>3</v>
      </c>
      <c r="K14" s="32">
        <v>2</v>
      </c>
      <c r="L14" s="52">
        <v>159</v>
      </c>
      <c r="M14" s="32">
        <v>87</v>
      </c>
      <c r="N14" s="52">
        <v>20</v>
      </c>
      <c r="O14" s="52">
        <v>147</v>
      </c>
      <c r="P14" s="32">
        <v>17</v>
      </c>
      <c r="Q14" s="32">
        <v>12</v>
      </c>
      <c r="R14" s="32"/>
      <c r="S14" s="32">
        <v>451421</v>
      </c>
      <c r="T14" s="32">
        <v>430229</v>
      </c>
      <c r="U14" s="32">
        <v>6330</v>
      </c>
      <c r="V14" s="32">
        <v>14862</v>
      </c>
      <c r="W14" s="32" t="s">
        <v>122</v>
      </c>
      <c r="X14" s="32">
        <v>106731</v>
      </c>
      <c r="Y14" s="33">
        <v>282763</v>
      </c>
      <c r="Z14" s="7"/>
      <c r="AA14" s="135" t="s">
        <v>84</v>
      </c>
      <c r="AB14" s="135"/>
      <c r="AC14" s="7"/>
      <c r="AD14" s="7"/>
      <c r="AE14" s="7"/>
      <c r="AF14" s="7"/>
    </row>
    <row r="15" spans="2:32" ht="30" customHeight="1">
      <c r="B15" s="51" t="s">
        <v>21</v>
      </c>
      <c r="C15" s="51"/>
      <c r="D15" s="123" t="s">
        <v>53</v>
      </c>
      <c r="E15" s="123"/>
      <c r="F15" s="123"/>
      <c r="G15" s="123"/>
      <c r="H15" s="31">
        <v>1</v>
      </c>
      <c r="I15" s="32">
        <f>SUM(J15,K15,L15,M15,N15,O15,P15,Q15)</f>
        <v>9</v>
      </c>
      <c r="J15" s="32" t="s">
        <v>126</v>
      </c>
      <c r="K15" s="32" t="s">
        <v>126</v>
      </c>
      <c r="L15" s="52">
        <v>3</v>
      </c>
      <c r="M15" s="52">
        <v>4</v>
      </c>
      <c r="N15" s="52">
        <v>1</v>
      </c>
      <c r="O15" s="52">
        <v>1</v>
      </c>
      <c r="P15" s="32" t="s">
        <v>126</v>
      </c>
      <c r="Q15" s="32" t="s">
        <v>122</v>
      </c>
      <c r="R15" s="32"/>
      <c r="S15" s="32" t="s">
        <v>130</v>
      </c>
      <c r="T15" s="32" t="s">
        <v>130</v>
      </c>
      <c r="U15" s="32" t="s">
        <v>130</v>
      </c>
      <c r="V15" s="32" t="s">
        <v>130</v>
      </c>
      <c r="W15" s="32" t="s">
        <v>122</v>
      </c>
      <c r="X15" s="32" t="s">
        <v>130</v>
      </c>
      <c r="Y15" s="33" t="s">
        <v>130</v>
      </c>
      <c r="Z15" s="7"/>
      <c r="AA15" s="135" t="s">
        <v>21</v>
      </c>
      <c r="AB15" s="135"/>
      <c r="AC15" s="7"/>
      <c r="AD15" s="7"/>
      <c r="AE15" s="7"/>
      <c r="AF15" s="7"/>
    </row>
    <row r="16" spans="2:32" ht="30" customHeight="1" hidden="1">
      <c r="B16" s="51" t="s">
        <v>100</v>
      </c>
      <c r="C16" s="51"/>
      <c r="D16" s="123" t="s">
        <v>108</v>
      </c>
      <c r="E16" s="123"/>
      <c r="F16" s="123"/>
      <c r="G16" s="123"/>
      <c r="H16" s="32" t="s">
        <v>122</v>
      </c>
      <c r="I16" s="32" t="s">
        <v>122</v>
      </c>
      <c r="J16" s="32" t="s">
        <v>127</v>
      </c>
      <c r="K16" s="32" t="s">
        <v>122</v>
      </c>
      <c r="L16" s="32" t="s">
        <v>122</v>
      </c>
      <c r="M16" s="32" t="s">
        <v>122</v>
      </c>
      <c r="N16" s="32" t="s">
        <v>122</v>
      </c>
      <c r="O16" s="32" t="s">
        <v>122</v>
      </c>
      <c r="P16" s="32" t="s">
        <v>122</v>
      </c>
      <c r="Q16" s="32" t="s">
        <v>122</v>
      </c>
      <c r="R16" s="32"/>
      <c r="S16" s="32">
        <f>SUM(T16,U16,V16,)</f>
        <v>0</v>
      </c>
      <c r="T16" s="32" t="s">
        <v>130</v>
      </c>
      <c r="U16" s="32" t="s">
        <v>130</v>
      </c>
      <c r="V16" s="32" t="s">
        <v>130</v>
      </c>
      <c r="W16" s="32" t="s">
        <v>130</v>
      </c>
      <c r="X16" s="32" t="s">
        <v>130</v>
      </c>
      <c r="Y16" s="33" t="s">
        <v>130</v>
      </c>
      <c r="Z16" s="7"/>
      <c r="AA16" s="135" t="s">
        <v>100</v>
      </c>
      <c r="AB16" s="135"/>
      <c r="AC16" s="7"/>
      <c r="AD16" s="7"/>
      <c r="AE16" s="7"/>
      <c r="AF16" s="7"/>
    </row>
    <row r="17" spans="2:32" ht="30" customHeight="1">
      <c r="B17" s="51" t="s">
        <v>0</v>
      </c>
      <c r="C17" s="51"/>
      <c r="D17" s="123" t="s">
        <v>54</v>
      </c>
      <c r="E17" s="123"/>
      <c r="F17" s="123"/>
      <c r="G17" s="123"/>
      <c r="H17" s="31">
        <v>4</v>
      </c>
      <c r="I17" s="32">
        <v>42</v>
      </c>
      <c r="J17" s="32" t="s">
        <v>122</v>
      </c>
      <c r="K17" s="32" t="s">
        <v>122</v>
      </c>
      <c r="L17" s="52">
        <v>22</v>
      </c>
      <c r="M17" s="52">
        <v>15</v>
      </c>
      <c r="N17" s="52">
        <v>2</v>
      </c>
      <c r="O17" s="52">
        <v>3</v>
      </c>
      <c r="P17" s="32" t="s">
        <v>127</v>
      </c>
      <c r="Q17" s="32" t="s">
        <v>122</v>
      </c>
      <c r="R17" s="32"/>
      <c r="S17" s="32">
        <v>22677</v>
      </c>
      <c r="T17" s="32">
        <v>15477</v>
      </c>
      <c r="U17" s="32">
        <v>1000</v>
      </c>
      <c r="V17" s="32">
        <v>6200</v>
      </c>
      <c r="W17" s="32" t="s">
        <v>122</v>
      </c>
      <c r="X17" s="32">
        <v>7157</v>
      </c>
      <c r="Y17" s="33">
        <v>3178</v>
      </c>
      <c r="Z17" s="7"/>
      <c r="AA17" s="135" t="s">
        <v>0</v>
      </c>
      <c r="AB17" s="135"/>
      <c r="AC17" s="7"/>
      <c r="AD17" s="7"/>
      <c r="AE17" s="7"/>
      <c r="AF17" s="7"/>
    </row>
    <row r="18" spans="2:32" ht="30" customHeight="1">
      <c r="B18" s="51" t="s">
        <v>1</v>
      </c>
      <c r="C18" s="51"/>
      <c r="D18" s="123" t="s">
        <v>55</v>
      </c>
      <c r="E18" s="123"/>
      <c r="F18" s="123"/>
      <c r="G18" s="123"/>
      <c r="H18" s="31">
        <v>3</v>
      </c>
      <c r="I18" s="32">
        <v>20</v>
      </c>
      <c r="J18" s="32" t="s">
        <v>127</v>
      </c>
      <c r="K18" s="32" t="s">
        <v>122</v>
      </c>
      <c r="L18" s="52">
        <v>15</v>
      </c>
      <c r="M18" s="52">
        <v>5</v>
      </c>
      <c r="N18" s="32" t="s">
        <v>122</v>
      </c>
      <c r="O18" s="32" t="s">
        <v>122</v>
      </c>
      <c r="P18" s="32" t="s">
        <v>122</v>
      </c>
      <c r="Q18" s="32" t="s">
        <v>127</v>
      </c>
      <c r="R18" s="32"/>
      <c r="S18" s="32">
        <v>19705</v>
      </c>
      <c r="T18" s="32">
        <v>19705</v>
      </c>
      <c r="U18" s="32" t="s">
        <v>122</v>
      </c>
      <c r="V18" s="32" t="s">
        <v>122</v>
      </c>
      <c r="W18" s="32" t="s">
        <v>122</v>
      </c>
      <c r="X18" s="32">
        <v>5481</v>
      </c>
      <c r="Y18" s="33">
        <v>10167</v>
      </c>
      <c r="Z18" s="7"/>
      <c r="AA18" s="135" t="s">
        <v>1</v>
      </c>
      <c r="AB18" s="135"/>
      <c r="AC18" s="7"/>
      <c r="AD18" s="7"/>
      <c r="AE18" s="7"/>
      <c r="AF18" s="7"/>
    </row>
    <row r="19" spans="2:32" ht="30" customHeight="1">
      <c r="B19" s="51" t="s">
        <v>101</v>
      </c>
      <c r="C19" s="51"/>
      <c r="D19" s="123" t="s">
        <v>56</v>
      </c>
      <c r="E19" s="123"/>
      <c r="F19" s="123"/>
      <c r="G19" s="123"/>
      <c r="H19" s="31">
        <v>3</v>
      </c>
      <c r="I19" s="32">
        <v>82</v>
      </c>
      <c r="J19" s="32">
        <v>1</v>
      </c>
      <c r="K19" s="32" t="s">
        <v>127</v>
      </c>
      <c r="L19" s="52">
        <v>21</v>
      </c>
      <c r="M19" s="52">
        <v>17</v>
      </c>
      <c r="N19" s="52">
        <v>3</v>
      </c>
      <c r="O19" s="52">
        <v>40</v>
      </c>
      <c r="P19" s="32" t="s">
        <v>128</v>
      </c>
      <c r="Q19" s="32" t="s">
        <v>122</v>
      </c>
      <c r="R19" s="32"/>
      <c r="S19" s="32">
        <v>102153</v>
      </c>
      <c r="T19" s="32">
        <v>30520</v>
      </c>
      <c r="U19" s="32">
        <v>46166</v>
      </c>
      <c r="V19" s="32">
        <v>25467</v>
      </c>
      <c r="W19" s="32" t="s">
        <v>122</v>
      </c>
      <c r="X19" s="32">
        <v>17183</v>
      </c>
      <c r="Y19" s="33">
        <v>57134</v>
      </c>
      <c r="Z19" s="7"/>
      <c r="AA19" s="135" t="s">
        <v>101</v>
      </c>
      <c r="AB19" s="135"/>
      <c r="AC19" s="7"/>
      <c r="AD19" s="7"/>
      <c r="AE19" s="7"/>
      <c r="AF19" s="7"/>
    </row>
    <row r="20" spans="2:32" ht="30" customHeight="1">
      <c r="B20" s="51" t="s">
        <v>102</v>
      </c>
      <c r="C20" s="51"/>
      <c r="D20" s="123" t="s">
        <v>109</v>
      </c>
      <c r="E20" s="123"/>
      <c r="F20" s="123"/>
      <c r="G20" s="123"/>
      <c r="H20" s="31">
        <v>8</v>
      </c>
      <c r="I20" s="32">
        <v>116</v>
      </c>
      <c r="J20" s="32" t="s">
        <v>126</v>
      </c>
      <c r="K20" s="32" t="s">
        <v>122</v>
      </c>
      <c r="L20" s="52">
        <v>56</v>
      </c>
      <c r="M20" s="52">
        <v>36</v>
      </c>
      <c r="N20" s="52">
        <v>6</v>
      </c>
      <c r="O20" s="52">
        <v>17</v>
      </c>
      <c r="P20" s="32">
        <v>1</v>
      </c>
      <c r="Q20" s="32" t="s">
        <v>122</v>
      </c>
      <c r="R20" s="32"/>
      <c r="S20" s="32">
        <v>103187</v>
      </c>
      <c r="T20" s="32">
        <v>103187</v>
      </c>
      <c r="U20" s="32" t="s">
        <v>122</v>
      </c>
      <c r="V20" s="32" t="s">
        <v>122</v>
      </c>
      <c r="W20" s="32" t="s">
        <v>122</v>
      </c>
      <c r="X20" s="32">
        <v>28732</v>
      </c>
      <c r="Y20" s="33">
        <v>40706</v>
      </c>
      <c r="Z20" s="7"/>
      <c r="AA20" s="135" t="s">
        <v>102</v>
      </c>
      <c r="AB20" s="135"/>
      <c r="AC20" s="7"/>
      <c r="AD20" s="7"/>
      <c r="AE20" s="7"/>
      <c r="AF20" s="7"/>
    </row>
    <row r="21" spans="2:32" ht="30" customHeight="1">
      <c r="B21" s="51" t="s">
        <v>103</v>
      </c>
      <c r="C21" s="51"/>
      <c r="D21" s="123" t="s">
        <v>57</v>
      </c>
      <c r="E21" s="123"/>
      <c r="F21" s="123"/>
      <c r="G21" s="123"/>
      <c r="H21" s="31">
        <v>2</v>
      </c>
      <c r="I21" s="32">
        <v>16</v>
      </c>
      <c r="J21" s="32" t="s">
        <v>126</v>
      </c>
      <c r="K21" s="32" t="s">
        <v>126</v>
      </c>
      <c r="L21" s="52">
        <v>5</v>
      </c>
      <c r="M21" s="52">
        <v>8</v>
      </c>
      <c r="N21" s="52">
        <v>2</v>
      </c>
      <c r="O21" s="52">
        <v>1</v>
      </c>
      <c r="P21" s="32" t="s">
        <v>122</v>
      </c>
      <c r="Q21" s="32" t="s">
        <v>126</v>
      </c>
      <c r="R21" s="32"/>
      <c r="S21" s="32" t="s">
        <v>130</v>
      </c>
      <c r="T21" s="32" t="s">
        <v>130</v>
      </c>
      <c r="U21" s="32" t="s">
        <v>122</v>
      </c>
      <c r="V21" s="32" t="s">
        <v>130</v>
      </c>
      <c r="W21" s="32" t="s">
        <v>122</v>
      </c>
      <c r="X21" s="32" t="s">
        <v>130</v>
      </c>
      <c r="Y21" s="33" t="s">
        <v>130</v>
      </c>
      <c r="Z21" s="7"/>
      <c r="AA21" s="135" t="s">
        <v>103</v>
      </c>
      <c r="AB21" s="135"/>
      <c r="AC21" s="7"/>
      <c r="AD21" s="7"/>
      <c r="AE21" s="7"/>
      <c r="AF21" s="7"/>
    </row>
    <row r="22" spans="2:32" ht="30" customHeight="1">
      <c r="B22" s="51" t="s">
        <v>63</v>
      </c>
      <c r="C22" s="51"/>
      <c r="D22" s="123" t="s">
        <v>6</v>
      </c>
      <c r="E22" s="123"/>
      <c r="F22" s="123"/>
      <c r="G22" s="123"/>
      <c r="H22" s="31">
        <v>1</v>
      </c>
      <c r="I22" s="32">
        <v>7</v>
      </c>
      <c r="J22" s="32" t="s">
        <v>126</v>
      </c>
      <c r="K22" s="32" t="s">
        <v>126</v>
      </c>
      <c r="L22" s="52">
        <v>4</v>
      </c>
      <c r="M22" s="52">
        <v>2</v>
      </c>
      <c r="N22" s="52" t="s">
        <v>128</v>
      </c>
      <c r="O22" s="52">
        <v>1</v>
      </c>
      <c r="P22" s="32" t="s">
        <v>126</v>
      </c>
      <c r="Q22" s="32" t="s">
        <v>126</v>
      </c>
      <c r="R22" s="32"/>
      <c r="S22" s="32" t="s">
        <v>130</v>
      </c>
      <c r="T22" s="32" t="s">
        <v>130</v>
      </c>
      <c r="U22" s="32" t="s">
        <v>122</v>
      </c>
      <c r="V22" s="32" t="s">
        <v>130</v>
      </c>
      <c r="W22" s="32" t="s">
        <v>122</v>
      </c>
      <c r="X22" s="32" t="s">
        <v>130</v>
      </c>
      <c r="Y22" s="33" t="s">
        <v>130</v>
      </c>
      <c r="Z22" s="7"/>
      <c r="AA22" s="135" t="s">
        <v>63</v>
      </c>
      <c r="AB22" s="135"/>
      <c r="AC22" s="7"/>
      <c r="AD22" s="7"/>
      <c r="AE22" s="7"/>
      <c r="AF22" s="7"/>
    </row>
    <row r="23" spans="2:32" ht="30" customHeight="1">
      <c r="B23" s="51" t="s">
        <v>41</v>
      </c>
      <c r="C23" s="51"/>
      <c r="D23" s="123" t="s">
        <v>58</v>
      </c>
      <c r="E23" s="123"/>
      <c r="F23" s="123"/>
      <c r="G23" s="123"/>
      <c r="H23" s="31">
        <v>3</v>
      </c>
      <c r="I23" s="32">
        <v>24</v>
      </c>
      <c r="J23" s="32" t="s">
        <v>126</v>
      </c>
      <c r="K23" s="32" t="s">
        <v>122</v>
      </c>
      <c r="L23" s="52">
        <v>12</v>
      </c>
      <c r="M23" s="52">
        <v>2</v>
      </c>
      <c r="N23" s="52">
        <v>8</v>
      </c>
      <c r="O23" s="52">
        <v>2</v>
      </c>
      <c r="P23" s="32" t="s">
        <v>126</v>
      </c>
      <c r="Q23" s="32" t="s">
        <v>122</v>
      </c>
      <c r="R23" s="32"/>
      <c r="S23" s="32">
        <v>62990</v>
      </c>
      <c r="T23" s="32">
        <v>61930</v>
      </c>
      <c r="U23" s="32" t="s">
        <v>123</v>
      </c>
      <c r="V23" s="32">
        <v>1060</v>
      </c>
      <c r="W23" s="32" t="s">
        <v>122</v>
      </c>
      <c r="X23" s="32">
        <v>5074</v>
      </c>
      <c r="Y23" s="33">
        <v>38771</v>
      </c>
      <c r="Z23" s="7"/>
      <c r="AA23" s="135" t="s">
        <v>41</v>
      </c>
      <c r="AB23" s="135"/>
      <c r="AC23" s="7"/>
      <c r="AD23" s="7"/>
      <c r="AE23" s="7"/>
      <c r="AF23" s="7"/>
    </row>
    <row r="24" spans="2:32" ht="30" customHeight="1">
      <c r="B24" s="51" t="s">
        <v>104</v>
      </c>
      <c r="C24" s="51"/>
      <c r="D24" s="123" t="s">
        <v>59</v>
      </c>
      <c r="E24" s="123"/>
      <c r="F24" s="123"/>
      <c r="G24" s="123"/>
      <c r="H24" s="31">
        <v>1</v>
      </c>
      <c r="I24" s="32">
        <v>16</v>
      </c>
      <c r="J24" s="32" t="s">
        <v>126</v>
      </c>
      <c r="K24" s="32" t="s">
        <v>126</v>
      </c>
      <c r="L24" s="52">
        <v>15</v>
      </c>
      <c r="M24" s="52">
        <v>1</v>
      </c>
      <c r="N24" s="52" t="s">
        <v>129</v>
      </c>
      <c r="O24" s="52" t="s">
        <v>129</v>
      </c>
      <c r="P24" s="32" t="s">
        <v>122</v>
      </c>
      <c r="Q24" s="32" t="s">
        <v>122</v>
      </c>
      <c r="R24" s="32"/>
      <c r="S24" s="32" t="s">
        <v>130</v>
      </c>
      <c r="T24" s="32" t="s">
        <v>130</v>
      </c>
      <c r="U24" s="32" t="s">
        <v>122</v>
      </c>
      <c r="V24" s="32" t="s">
        <v>122</v>
      </c>
      <c r="W24" s="32" t="s">
        <v>122</v>
      </c>
      <c r="X24" s="32" t="s">
        <v>130</v>
      </c>
      <c r="Y24" s="33" t="s">
        <v>130</v>
      </c>
      <c r="Z24" s="7"/>
      <c r="AA24" s="135" t="s">
        <v>104</v>
      </c>
      <c r="AB24" s="135"/>
      <c r="AC24" s="7"/>
      <c r="AD24" s="7"/>
      <c r="AE24" s="7"/>
      <c r="AF24" s="7"/>
    </row>
    <row r="25" spans="2:32" ht="30" customHeight="1">
      <c r="B25" s="51" t="s">
        <v>2</v>
      </c>
      <c r="C25" s="51"/>
      <c r="D25" s="123" t="s">
        <v>105</v>
      </c>
      <c r="E25" s="123"/>
      <c r="F25" s="123"/>
      <c r="G25" s="123"/>
      <c r="H25" s="31">
        <v>1</v>
      </c>
      <c r="I25" s="32">
        <v>9</v>
      </c>
      <c r="J25" s="32" t="s">
        <v>126</v>
      </c>
      <c r="K25" s="32" t="s">
        <v>126</v>
      </c>
      <c r="L25" s="52">
        <v>7</v>
      </c>
      <c r="M25" s="52">
        <v>2</v>
      </c>
      <c r="N25" s="52" t="s">
        <v>129</v>
      </c>
      <c r="O25" s="52" t="s">
        <v>129</v>
      </c>
      <c r="P25" s="32" t="s">
        <v>122</v>
      </c>
      <c r="Q25" s="32" t="s">
        <v>122</v>
      </c>
      <c r="R25" s="32"/>
      <c r="S25" s="32" t="s">
        <v>130</v>
      </c>
      <c r="T25" s="32" t="s">
        <v>130</v>
      </c>
      <c r="U25" s="32" t="s">
        <v>122</v>
      </c>
      <c r="V25" s="32" t="s">
        <v>130</v>
      </c>
      <c r="W25" s="32" t="s">
        <v>130</v>
      </c>
      <c r="X25" s="32" t="s">
        <v>130</v>
      </c>
      <c r="Y25" s="33" t="s">
        <v>130</v>
      </c>
      <c r="Z25" s="7"/>
      <c r="AA25" s="135" t="s">
        <v>2</v>
      </c>
      <c r="AB25" s="135"/>
      <c r="AC25" s="7"/>
      <c r="AD25" s="7"/>
      <c r="AE25" s="7"/>
      <c r="AF25" s="7"/>
    </row>
    <row r="26" spans="2:32" ht="30" customHeight="1">
      <c r="B26" s="51" t="s">
        <v>20</v>
      </c>
      <c r="C26" s="51"/>
      <c r="D26" s="123" t="s">
        <v>106</v>
      </c>
      <c r="E26" s="123"/>
      <c r="F26" s="123"/>
      <c r="G26" s="123"/>
      <c r="H26" s="31">
        <v>2</v>
      </c>
      <c r="I26" s="32">
        <v>15</v>
      </c>
      <c r="J26" s="32" t="s">
        <v>126</v>
      </c>
      <c r="K26" s="32" t="s">
        <v>126</v>
      </c>
      <c r="L26" s="52">
        <v>11</v>
      </c>
      <c r="M26" s="52">
        <v>2</v>
      </c>
      <c r="N26" s="52">
        <v>2</v>
      </c>
      <c r="O26" s="52" t="s">
        <v>122</v>
      </c>
      <c r="P26" s="32" t="s">
        <v>122</v>
      </c>
      <c r="Q26" s="32" t="s">
        <v>122</v>
      </c>
      <c r="R26" s="32"/>
      <c r="S26" s="32" t="s">
        <v>130</v>
      </c>
      <c r="T26" s="32" t="s">
        <v>130</v>
      </c>
      <c r="U26" s="32" t="s">
        <v>122</v>
      </c>
      <c r="V26" s="32" t="s">
        <v>130</v>
      </c>
      <c r="W26" s="32" t="s">
        <v>130</v>
      </c>
      <c r="X26" s="32" t="s">
        <v>130</v>
      </c>
      <c r="Y26" s="33" t="s">
        <v>130</v>
      </c>
      <c r="Z26" s="7"/>
      <c r="AA26" s="135" t="s">
        <v>20</v>
      </c>
      <c r="AB26" s="135"/>
      <c r="AC26" s="7"/>
      <c r="AD26" s="7"/>
      <c r="AE26" s="7"/>
      <c r="AF26" s="7"/>
    </row>
    <row r="27" spans="2:32" ht="30" customHeight="1">
      <c r="B27" s="51" t="s">
        <v>107</v>
      </c>
      <c r="C27" s="51"/>
      <c r="D27" s="123" t="s">
        <v>60</v>
      </c>
      <c r="E27" s="123"/>
      <c r="F27" s="123"/>
      <c r="G27" s="123"/>
      <c r="H27" s="31">
        <v>2</v>
      </c>
      <c r="I27" s="32">
        <v>71</v>
      </c>
      <c r="J27" s="32" t="s">
        <v>126</v>
      </c>
      <c r="K27" s="32" t="s">
        <v>126</v>
      </c>
      <c r="L27" s="32">
        <v>48</v>
      </c>
      <c r="M27" s="32">
        <v>10</v>
      </c>
      <c r="N27" s="32">
        <v>3</v>
      </c>
      <c r="O27" s="32">
        <v>5</v>
      </c>
      <c r="P27" s="32">
        <v>4</v>
      </c>
      <c r="Q27" s="32">
        <v>1</v>
      </c>
      <c r="R27" s="32"/>
      <c r="S27" s="32" t="s">
        <v>130</v>
      </c>
      <c r="T27" s="32" t="s">
        <v>130</v>
      </c>
      <c r="U27" s="32" t="s">
        <v>122</v>
      </c>
      <c r="V27" s="32" t="s">
        <v>122</v>
      </c>
      <c r="W27" s="32" t="s">
        <v>122</v>
      </c>
      <c r="X27" s="32" t="s">
        <v>130</v>
      </c>
      <c r="Y27" s="33" t="s">
        <v>130</v>
      </c>
      <c r="Z27" s="7"/>
      <c r="AA27" s="135" t="s">
        <v>107</v>
      </c>
      <c r="AB27" s="135"/>
      <c r="AC27" s="7"/>
      <c r="AD27" s="7"/>
      <c r="AE27" s="7"/>
      <c r="AF27" s="7"/>
    </row>
    <row r="28" spans="2:32" ht="30" customHeight="1">
      <c r="B28" s="51" t="s">
        <v>3</v>
      </c>
      <c r="C28" s="51"/>
      <c r="D28" s="123" t="s">
        <v>64</v>
      </c>
      <c r="E28" s="123"/>
      <c r="F28" s="123"/>
      <c r="G28" s="136"/>
      <c r="H28" s="32" t="s">
        <v>122</v>
      </c>
      <c r="I28" s="32" t="s">
        <v>122</v>
      </c>
      <c r="J28" s="32" t="s">
        <v>126</v>
      </c>
      <c r="K28" s="32" t="s">
        <v>126</v>
      </c>
      <c r="L28" s="32" t="s">
        <v>122</v>
      </c>
      <c r="M28" s="32" t="s">
        <v>122</v>
      </c>
      <c r="N28" s="32" t="s">
        <v>122</v>
      </c>
      <c r="O28" s="52" t="s">
        <v>129</v>
      </c>
      <c r="P28" s="52" t="s">
        <v>122</v>
      </c>
      <c r="Q28" s="32" t="s">
        <v>122</v>
      </c>
      <c r="R28" s="32"/>
      <c r="S28" s="32" t="s">
        <v>122</v>
      </c>
      <c r="T28" s="32" t="s">
        <v>122</v>
      </c>
      <c r="U28" s="32" t="s">
        <v>122</v>
      </c>
      <c r="V28" s="32" t="s">
        <v>122</v>
      </c>
      <c r="W28" s="32" t="s">
        <v>122</v>
      </c>
      <c r="X28" s="32" t="s">
        <v>130</v>
      </c>
      <c r="Y28" s="33" t="s">
        <v>130</v>
      </c>
      <c r="Z28" s="7"/>
      <c r="AA28" s="135" t="s">
        <v>3</v>
      </c>
      <c r="AB28" s="135"/>
      <c r="AC28" s="7"/>
      <c r="AD28" s="7"/>
      <c r="AE28" s="7"/>
      <c r="AF28" s="7"/>
    </row>
    <row r="29" spans="2:32" ht="30" customHeight="1">
      <c r="B29" s="51" t="s">
        <v>22</v>
      </c>
      <c r="C29" s="51"/>
      <c r="D29" s="123" t="s">
        <v>61</v>
      </c>
      <c r="E29" s="123"/>
      <c r="F29" s="123"/>
      <c r="G29" s="123"/>
      <c r="H29" s="31">
        <v>1</v>
      </c>
      <c r="I29" s="32">
        <v>73</v>
      </c>
      <c r="J29" s="32" t="s">
        <v>122</v>
      </c>
      <c r="K29" s="32" t="s">
        <v>126</v>
      </c>
      <c r="L29" s="32">
        <v>25</v>
      </c>
      <c r="M29" s="52">
        <v>19</v>
      </c>
      <c r="N29" s="52">
        <v>2</v>
      </c>
      <c r="O29" s="52">
        <v>8</v>
      </c>
      <c r="P29" s="32">
        <v>11</v>
      </c>
      <c r="Q29" s="32">
        <v>8</v>
      </c>
      <c r="R29" s="32"/>
      <c r="S29" s="32" t="s">
        <v>130</v>
      </c>
      <c r="T29" s="32" t="s">
        <v>130</v>
      </c>
      <c r="U29" s="32" t="s">
        <v>130</v>
      </c>
      <c r="V29" s="32" t="s">
        <v>130</v>
      </c>
      <c r="W29" s="32" t="s">
        <v>122</v>
      </c>
      <c r="X29" s="32" t="s">
        <v>130</v>
      </c>
      <c r="Y29" s="33" t="s">
        <v>130</v>
      </c>
      <c r="Z29" s="7"/>
      <c r="AA29" s="135" t="s">
        <v>22</v>
      </c>
      <c r="AB29" s="135"/>
      <c r="AC29" s="7"/>
      <c r="AD29" s="7"/>
      <c r="AE29" s="7"/>
      <c r="AF29" s="7"/>
    </row>
    <row r="30" spans="1:32" ht="30" customHeight="1" thickBot="1">
      <c r="A30" s="43"/>
      <c r="B30" s="26" t="s">
        <v>23</v>
      </c>
      <c r="C30" s="51"/>
      <c r="D30" s="128" t="s">
        <v>62</v>
      </c>
      <c r="E30" s="128"/>
      <c r="F30" s="128"/>
      <c r="G30" s="128"/>
      <c r="H30" s="53">
        <v>6</v>
      </c>
      <c r="I30" s="54">
        <v>66</v>
      </c>
      <c r="J30" s="54" t="s">
        <v>122</v>
      </c>
      <c r="K30" s="54" t="s">
        <v>122</v>
      </c>
      <c r="L30" s="55">
        <v>32</v>
      </c>
      <c r="M30" s="55">
        <v>14</v>
      </c>
      <c r="N30" s="55">
        <v>3</v>
      </c>
      <c r="O30" s="55">
        <v>17</v>
      </c>
      <c r="P30" s="54" t="s">
        <v>122</v>
      </c>
      <c r="Q30" s="54" t="s">
        <v>122</v>
      </c>
      <c r="R30" s="32"/>
      <c r="S30" s="54">
        <v>36486</v>
      </c>
      <c r="T30" s="54">
        <v>21880</v>
      </c>
      <c r="U30" s="54">
        <v>1492</v>
      </c>
      <c r="V30" s="54">
        <v>13114</v>
      </c>
      <c r="W30" s="54" t="s">
        <v>122</v>
      </c>
      <c r="X30" s="54">
        <v>16836</v>
      </c>
      <c r="Y30" s="56">
        <v>8757</v>
      </c>
      <c r="Z30" s="7"/>
      <c r="AA30" s="135" t="s">
        <v>23</v>
      </c>
      <c r="AB30" s="135"/>
      <c r="AC30" s="7"/>
      <c r="AD30" s="7"/>
      <c r="AE30" s="7"/>
      <c r="AF30" s="7"/>
    </row>
    <row r="31" spans="1:32" ht="24.75" customHeight="1">
      <c r="A31" s="130" t="s">
        <v>81</v>
      </c>
      <c r="B31" s="130"/>
      <c r="C31" s="130"/>
      <c r="D31" s="130"/>
      <c r="E31" s="130"/>
      <c r="F31" s="130"/>
      <c r="G31" s="130"/>
      <c r="H31" s="82"/>
      <c r="I31" s="82"/>
      <c r="J31" s="82"/>
      <c r="K31" s="82"/>
      <c r="L31" s="82"/>
      <c r="M31" s="82"/>
      <c r="N31" s="82"/>
      <c r="O31" s="82"/>
      <c r="P31" s="82"/>
      <c r="Q31" s="7"/>
      <c r="R31" s="7"/>
      <c r="S31" s="7"/>
      <c r="T31" s="7"/>
      <c r="U31" s="7"/>
      <c r="V31" s="7"/>
      <c r="W31" s="7"/>
      <c r="X31" s="7"/>
      <c r="Y31" s="134" t="s">
        <v>24</v>
      </c>
      <c r="Z31" s="132"/>
      <c r="AA31" s="132"/>
      <c r="AB31" s="132"/>
      <c r="AC31" s="132"/>
      <c r="AD31" s="10"/>
      <c r="AE31" s="10"/>
      <c r="AF31" s="10"/>
    </row>
    <row r="32" spans="1:32" ht="24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Y32" s="199" t="s">
        <v>96</v>
      </c>
      <c r="Z32" s="199"/>
      <c r="AA32" s="199"/>
      <c r="AB32" s="199"/>
      <c r="AC32" s="199"/>
      <c r="AD32" s="14"/>
      <c r="AE32" s="14"/>
      <c r="AF32" s="14"/>
    </row>
  </sheetData>
  <sheetProtection/>
  <mergeCells count="66">
    <mergeCell ref="D18:G18"/>
    <mergeCell ref="D30:G30"/>
    <mergeCell ref="A3:F3"/>
    <mergeCell ref="Z3:AC3"/>
    <mergeCell ref="A4:C8"/>
    <mergeCell ref="D4:G8"/>
    <mergeCell ref="H4:H8"/>
    <mergeCell ref="Z4:AC8"/>
    <mergeCell ref="L6:O6"/>
    <mergeCell ref="L7:M7"/>
    <mergeCell ref="I4:Q4"/>
    <mergeCell ref="S4:W4"/>
    <mergeCell ref="I5:I8"/>
    <mergeCell ref="N7:O7"/>
    <mergeCell ref="S5:S8"/>
    <mergeCell ref="V5:W6"/>
    <mergeCell ref="W7:W8"/>
    <mergeCell ref="Z9:AA9"/>
    <mergeCell ref="T5:T8"/>
    <mergeCell ref="U5:U8"/>
    <mergeCell ref="L5:Q5"/>
    <mergeCell ref="A2:Q2"/>
    <mergeCell ref="S2:AC2"/>
    <mergeCell ref="X4:X8"/>
    <mergeCell ref="Y4:Y8"/>
    <mergeCell ref="J5:K7"/>
    <mergeCell ref="AA15:AB15"/>
    <mergeCell ref="D16:G16"/>
    <mergeCell ref="AA16:AB16"/>
    <mergeCell ref="D17:G17"/>
    <mergeCell ref="AA17:AB17"/>
    <mergeCell ref="Z11:AA11"/>
    <mergeCell ref="D14:G14"/>
    <mergeCell ref="AA14:AB14"/>
    <mergeCell ref="D15:G15"/>
    <mergeCell ref="Z12:AA12"/>
    <mergeCell ref="AA18:AB18"/>
    <mergeCell ref="D22:G22"/>
    <mergeCell ref="AA22:AB22"/>
    <mergeCell ref="D23:G23"/>
    <mergeCell ref="AA23:AB23"/>
    <mergeCell ref="D19:G19"/>
    <mergeCell ref="AA19:AB19"/>
    <mergeCell ref="D20:G20"/>
    <mergeCell ref="AA20:AB20"/>
    <mergeCell ref="D21:G21"/>
    <mergeCell ref="A31:P31"/>
    <mergeCell ref="AA21:AB21"/>
    <mergeCell ref="AA29:AB29"/>
    <mergeCell ref="D24:G24"/>
    <mergeCell ref="AA24:AB24"/>
    <mergeCell ref="D26:G26"/>
    <mergeCell ref="AA26:AB26"/>
    <mergeCell ref="D25:G25"/>
    <mergeCell ref="AA25:AB25"/>
    <mergeCell ref="Z10:AA10"/>
    <mergeCell ref="Y31:AC31"/>
    <mergeCell ref="Y32:AC32"/>
    <mergeCell ref="AA30:AB30"/>
    <mergeCell ref="D27:G27"/>
    <mergeCell ref="AA27:AB27"/>
    <mergeCell ref="D28:G28"/>
    <mergeCell ref="AA28:AB28"/>
    <mergeCell ref="D29:G29"/>
    <mergeCell ref="A32:P32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85" zoomScaleNormal="85" zoomScalePageLayoutView="0" workbookViewId="0" topLeftCell="A1">
      <selection activeCell="AG15" sqref="AG15"/>
    </sheetView>
  </sheetViews>
  <sheetFormatPr defaultColWidth="3.625" defaultRowHeight="19.5" customHeight="1"/>
  <cols>
    <col min="1" max="16384" width="3.625" style="6" customWidth="1"/>
  </cols>
  <sheetData>
    <row r="1" spans="1:25" ht="19.5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9.5" customHeight="1" thickBot="1">
      <c r="A2" s="127" t="s">
        <v>75</v>
      </c>
      <c r="B2" s="76"/>
      <c r="C2" s="76"/>
      <c r="D2" s="76"/>
      <c r="V2" s="110" t="s">
        <v>47</v>
      </c>
      <c r="W2" s="111"/>
      <c r="X2" s="111"/>
      <c r="Y2" s="111"/>
    </row>
    <row r="3" spans="1:25" ht="19.5" customHeight="1">
      <c r="A3" s="184" t="s">
        <v>76</v>
      </c>
      <c r="B3" s="185"/>
      <c r="C3" s="185"/>
      <c r="D3" s="185"/>
      <c r="E3" s="185"/>
      <c r="F3" s="185"/>
      <c r="G3" s="185"/>
      <c r="H3" s="185"/>
      <c r="I3" s="185"/>
      <c r="J3" s="188" t="s">
        <v>77</v>
      </c>
      <c r="K3" s="189"/>
      <c r="L3" s="189"/>
      <c r="M3" s="189"/>
      <c r="N3" s="189"/>
      <c r="O3" s="189"/>
      <c r="P3" s="189"/>
      <c r="Q3" s="189"/>
      <c r="R3" s="188" t="s">
        <v>78</v>
      </c>
      <c r="S3" s="189"/>
      <c r="T3" s="189"/>
      <c r="U3" s="189"/>
      <c r="V3" s="189"/>
      <c r="W3" s="189"/>
      <c r="X3" s="189"/>
      <c r="Y3" s="191"/>
    </row>
    <row r="4" spans="1:25" ht="19.5" customHeight="1">
      <c r="A4" s="186"/>
      <c r="B4" s="187"/>
      <c r="C4" s="187"/>
      <c r="D4" s="187"/>
      <c r="E4" s="187"/>
      <c r="F4" s="187"/>
      <c r="G4" s="187"/>
      <c r="H4" s="187"/>
      <c r="I4" s="187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2"/>
    </row>
    <row r="5" spans="1:25" ht="19.5" customHeight="1" hidden="1">
      <c r="A5" s="150" t="s">
        <v>79</v>
      </c>
      <c r="B5" s="150"/>
      <c r="C5" s="150"/>
      <c r="D5" s="150"/>
      <c r="E5" s="176" t="s">
        <v>12</v>
      </c>
      <c r="F5" s="177" t="s">
        <v>97</v>
      </c>
      <c r="G5" s="114" t="s">
        <v>26</v>
      </c>
      <c r="H5" s="114"/>
      <c r="I5" s="117"/>
      <c r="J5" s="179">
        <v>8</v>
      </c>
      <c r="K5" s="180"/>
      <c r="L5" s="180"/>
      <c r="M5" s="180"/>
      <c r="N5" s="180"/>
      <c r="O5" s="180"/>
      <c r="P5" s="180"/>
      <c r="Q5" s="180"/>
      <c r="R5" s="180">
        <v>408</v>
      </c>
      <c r="S5" s="180"/>
      <c r="T5" s="180"/>
      <c r="U5" s="180"/>
      <c r="V5" s="180"/>
      <c r="W5" s="180"/>
      <c r="X5" s="180"/>
      <c r="Y5" s="180"/>
    </row>
    <row r="6" spans="1:25" ht="19.5" customHeight="1" hidden="1">
      <c r="A6" s="150"/>
      <c r="B6" s="150"/>
      <c r="C6" s="150"/>
      <c r="D6" s="150"/>
      <c r="E6" s="175"/>
      <c r="F6" s="178"/>
      <c r="G6" s="150"/>
      <c r="H6" s="150"/>
      <c r="I6" s="174"/>
      <c r="J6" s="179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</row>
    <row r="7" spans="1:25" ht="19.5" customHeight="1">
      <c r="A7" s="150" t="s">
        <v>79</v>
      </c>
      <c r="B7" s="150"/>
      <c r="C7" s="150"/>
      <c r="D7" s="150"/>
      <c r="E7" s="176" t="s">
        <v>12</v>
      </c>
      <c r="F7" s="177" t="s">
        <v>42</v>
      </c>
      <c r="G7" s="114" t="s">
        <v>26</v>
      </c>
      <c r="H7" s="114"/>
      <c r="I7" s="117"/>
      <c r="J7" s="179">
        <v>7</v>
      </c>
      <c r="K7" s="180"/>
      <c r="L7" s="180"/>
      <c r="M7" s="180"/>
      <c r="N7" s="180"/>
      <c r="O7" s="180"/>
      <c r="P7" s="180"/>
      <c r="Q7" s="180"/>
      <c r="R7" s="180">
        <v>300</v>
      </c>
      <c r="S7" s="180"/>
      <c r="T7" s="180"/>
      <c r="U7" s="180"/>
      <c r="V7" s="180"/>
      <c r="W7" s="180"/>
      <c r="X7" s="180"/>
      <c r="Y7" s="180"/>
    </row>
    <row r="8" spans="1:25" ht="19.5" customHeight="1">
      <c r="A8" s="150"/>
      <c r="B8" s="150"/>
      <c r="C8" s="150"/>
      <c r="D8" s="150"/>
      <c r="E8" s="175"/>
      <c r="F8" s="178"/>
      <c r="G8" s="150"/>
      <c r="H8" s="150"/>
      <c r="I8" s="174"/>
      <c r="J8" s="17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5" ht="19.5" customHeight="1">
      <c r="A9" s="150"/>
      <c r="B9" s="150"/>
      <c r="C9" s="150"/>
      <c r="D9" s="150"/>
      <c r="E9" s="176" t="s">
        <v>12</v>
      </c>
      <c r="F9" s="177" t="s">
        <v>73</v>
      </c>
      <c r="G9" s="12"/>
      <c r="H9" s="12"/>
      <c r="I9" s="12"/>
      <c r="J9" s="179">
        <v>6</v>
      </c>
      <c r="K9" s="180"/>
      <c r="L9" s="180"/>
      <c r="M9" s="180"/>
      <c r="N9" s="180"/>
      <c r="O9" s="180"/>
      <c r="P9" s="180"/>
      <c r="Q9" s="180"/>
      <c r="R9" s="180">
        <v>269</v>
      </c>
      <c r="S9" s="180"/>
      <c r="T9" s="180"/>
      <c r="U9" s="180"/>
      <c r="V9" s="180"/>
      <c r="W9" s="180"/>
      <c r="X9" s="180"/>
      <c r="Y9" s="180"/>
    </row>
    <row r="10" spans="1:25" ht="19.5" customHeight="1">
      <c r="A10" s="150"/>
      <c r="B10" s="150"/>
      <c r="C10" s="150"/>
      <c r="D10" s="150"/>
      <c r="E10" s="175"/>
      <c r="F10" s="178"/>
      <c r="G10" s="12"/>
      <c r="H10" s="12"/>
      <c r="I10" s="12"/>
      <c r="J10" s="179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</row>
    <row r="11" spans="1:25" ht="19.5" customHeight="1">
      <c r="A11" s="150"/>
      <c r="B11" s="150"/>
      <c r="C11" s="150"/>
      <c r="D11" s="150"/>
      <c r="E11" s="176" t="s">
        <v>99</v>
      </c>
      <c r="F11" s="177" t="s">
        <v>98</v>
      </c>
      <c r="G11" s="12"/>
      <c r="H11" s="12"/>
      <c r="I11" s="12"/>
      <c r="J11" s="193">
        <v>8</v>
      </c>
      <c r="K11" s="181"/>
      <c r="L11" s="181"/>
      <c r="M11" s="181"/>
      <c r="N11" s="181"/>
      <c r="O11" s="181"/>
      <c r="P11" s="181"/>
      <c r="Q11" s="181"/>
      <c r="R11" s="181">
        <v>333</v>
      </c>
      <c r="S11" s="181"/>
      <c r="T11" s="181"/>
      <c r="U11" s="181"/>
      <c r="V11" s="181"/>
      <c r="W11" s="181"/>
      <c r="X11" s="181"/>
      <c r="Y11" s="181"/>
    </row>
    <row r="12" spans="1:25" ht="19.5" customHeight="1">
      <c r="A12" s="195"/>
      <c r="B12" s="195"/>
      <c r="C12" s="195"/>
      <c r="D12" s="195"/>
      <c r="E12" s="175"/>
      <c r="F12" s="178"/>
      <c r="G12" s="12"/>
      <c r="H12" s="12"/>
      <c r="I12" s="12"/>
      <c r="J12" s="194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</row>
    <row r="13" spans="1:25" ht="19.5" customHeight="1">
      <c r="A13" s="150"/>
      <c r="B13" s="150"/>
      <c r="C13" s="150"/>
      <c r="D13" s="150"/>
      <c r="E13" s="176" t="s">
        <v>99</v>
      </c>
      <c r="F13" s="177" t="s">
        <v>12</v>
      </c>
      <c r="G13" s="12"/>
      <c r="H13" s="12"/>
      <c r="I13" s="12"/>
      <c r="J13" s="179">
        <v>5</v>
      </c>
      <c r="K13" s="180"/>
      <c r="L13" s="180"/>
      <c r="M13" s="180"/>
      <c r="N13" s="180"/>
      <c r="O13" s="180"/>
      <c r="P13" s="180"/>
      <c r="Q13" s="180"/>
      <c r="R13" s="180">
        <v>240</v>
      </c>
      <c r="S13" s="180"/>
      <c r="T13" s="180"/>
      <c r="U13" s="180"/>
      <c r="V13" s="180"/>
      <c r="W13" s="180"/>
      <c r="X13" s="180"/>
      <c r="Y13" s="180"/>
    </row>
    <row r="14" spans="1:25" ht="19.5" customHeight="1">
      <c r="A14" s="175"/>
      <c r="B14" s="175"/>
      <c r="C14" s="175"/>
      <c r="D14" s="175"/>
      <c r="E14" s="175"/>
      <c r="F14" s="178"/>
      <c r="G14" s="12"/>
      <c r="H14" s="12"/>
      <c r="I14" s="12"/>
      <c r="J14" s="179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5" ht="19.5" customHeight="1">
      <c r="A15" s="150"/>
      <c r="B15" s="150"/>
      <c r="C15" s="150"/>
      <c r="D15" s="150"/>
      <c r="E15" s="176" t="s">
        <v>99</v>
      </c>
      <c r="F15" s="177" t="s">
        <v>99</v>
      </c>
      <c r="G15" s="12"/>
      <c r="H15" s="12"/>
      <c r="I15" s="12"/>
      <c r="J15" s="179">
        <v>7</v>
      </c>
      <c r="K15" s="180"/>
      <c r="L15" s="180"/>
      <c r="M15" s="180"/>
      <c r="N15" s="180"/>
      <c r="O15" s="180"/>
      <c r="P15" s="180"/>
      <c r="Q15" s="180"/>
      <c r="R15" s="180">
        <v>346</v>
      </c>
      <c r="S15" s="180"/>
      <c r="T15" s="180"/>
      <c r="U15" s="180"/>
      <c r="V15" s="180"/>
      <c r="W15" s="180"/>
      <c r="X15" s="180"/>
      <c r="Y15" s="180"/>
    </row>
    <row r="16" spans="1:25" ht="19.5" customHeight="1">
      <c r="A16" s="175"/>
      <c r="B16" s="175"/>
      <c r="C16" s="175"/>
      <c r="D16" s="175"/>
      <c r="E16" s="175"/>
      <c r="F16" s="178"/>
      <c r="G16" s="12"/>
      <c r="H16" s="12"/>
      <c r="I16" s="12"/>
      <c r="J16" s="179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9.5" customHeight="1">
      <c r="A17" s="150"/>
      <c r="B17" s="150"/>
      <c r="C17" s="150"/>
      <c r="D17" s="150"/>
      <c r="E17" s="176" t="s">
        <v>99</v>
      </c>
      <c r="F17" s="177" t="s">
        <v>131</v>
      </c>
      <c r="G17" s="12"/>
      <c r="H17" s="12"/>
      <c r="I17" s="12"/>
      <c r="J17" s="179">
        <v>7</v>
      </c>
      <c r="K17" s="180"/>
      <c r="L17" s="180"/>
      <c r="M17" s="180"/>
      <c r="N17" s="180"/>
      <c r="O17" s="180"/>
      <c r="P17" s="180"/>
      <c r="Q17" s="180"/>
      <c r="R17" s="180">
        <v>340</v>
      </c>
      <c r="S17" s="180"/>
      <c r="T17" s="180"/>
      <c r="U17" s="180"/>
      <c r="V17" s="180"/>
      <c r="W17" s="180"/>
      <c r="X17" s="180"/>
      <c r="Y17" s="180"/>
    </row>
    <row r="18" spans="1:25" ht="19.5" customHeight="1">
      <c r="A18" s="175"/>
      <c r="B18" s="175"/>
      <c r="C18" s="175"/>
      <c r="D18" s="175"/>
      <c r="E18" s="175"/>
      <c r="F18" s="178"/>
      <c r="G18" s="12"/>
      <c r="H18" s="12"/>
      <c r="I18" s="12"/>
      <c r="J18" s="179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1:25" ht="19.5" customHeight="1">
      <c r="A19" s="165"/>
      <c r="B19" s="165"/>
      <c r="C19" s="165"/>
      <c r="D19" s="165"/>
      <c r="E19" s="176" t="s">
        <v>99</v>
      </c>
      <c r="F19" s="177" t="s">
        <v>97</v>
      </c>
      <c r="G19" s="12"/>
      <c r="H19" s="12"/>
      <c r="I19" s="70"/>
      <c r="J19" s="180">
        <v>8</v>
      </c>
      <c r="K19" s="180"/>
      <c r="L19" s="180"/>
      <c r="M19" s="180"/>
      <c r="N19" s="180"/>
      <c r="O19" s="180"/>
      <c r="P19" s="180"/>
      <c r="Q19" s="180"/>
      <c r="R19" s="180">
        <v>420</v>
      </c>
      <c r="S19" s="180"/>
      <c r="T19" s="180"/>
      <c r="U19" s="180"/>
      <c r="V19" s="180"/>
      <c r="W19" s="180"/>
      <c r="X19" s="180"/>
      <c r="Y19" s="180"/>
    </row>
    <row r="20" spans="1:25" ht="19.5" customHeight="1">
      <c r="A20" s="166"/>
      <c r="B20" s="166"/>
      <c r="C20" s="166"/>
      <c r="D20" s="166"/>
      <c r="E20" s="175"/>
      <c r="F20" s="178"/>
      <c r="G20" s="12"/>
      <c r="H20" s="12"/>
      <c r="I20" s="7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</row>
    <row r="21" spans="1:25" ht="19.5" customHeight="1">
      <c r="A21" s="165"/>
      <c r="B21" s="165"/>
      <c r="C21" s="165"/>
      <c r="D21" s="165"/>
      <c r="E21" s="167" t="s">
        <v>99</v>
      </c>
      <c r="F21" s="168" t="s">
        <v>139</v>
      </c>
      <c r="G21" s="57"/>
      <c r="H21" s="57"/>
      <c r="I21" s="57"/>
      <c r="J21" s="170">
        <v>8</v>
      </c>
      <c r="K21" s="171"/>
      <c r="L21" s="171"/>
      <c r="M21" s="171"/>
      <c r="N21" s="171"/>
      <c r="O21" s="171"/>
      <c r="P21" s="171"/>
      <c r="Q21" s="171"/>
      <c r="R21" s="171">
        <v>426</v>
      </c>
      <c r="S21" s="171"/>
      <c r="T21" s="171"/>
      <c r="U21" s="171"/>
      <c r="V21" s="171"/>
      <c r="W21" s="171"/>
      <c r="X21" s="171"/>
      <c r="Y21" s="171"/>
    </row>
    <row r="22" spans="1:25" ht="19.5" customHeight="1" thickBot="1">
      <c r="A22" s="166"/>
      <c r="B22" s="166"/>
      <c r="C22" s="166"/>
      <c r="D22" s="166"/>
      <c r="E22" s="166"/>
      <c r="F22" s="169"/>
      <c r="G22" s="57"/>
      <c r="H22" s="57"/>
      <c r="I22" s="57"/>
      <c r="J22" s="172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</row>
    <row r="23" spans="1:25" ht="19.5" customHeight="1">
      <c r="A23" s="46"/>
      <c r="B23" s="130"/>
      <c r="C23" s="130"/>
      <c r="D23" s="130"/>
      <c r="E23" s="130"/>
      <c r="F23" s="130"/>
      <c r="G23" s="130"/>
      <c r="H23" s="130"/>
      <c r="I23" s="130"/>
      <c r="J23" s="130"/>
      <c r="K23" s="7"/>
      <c r="L23" s="7"/>
      <c r="M23" s="7"/>
      <c r="N23" s="7"/>
      <c r="O23" s="7"/>
      <c r="P23" s="7"/>
      <c r="Q23" s="7"/>
      <c r="R23" s="7"/>
      <c r="S23" s="7"/>
      <c r="T23" s="132" t="s">
        <v>24</v>
      </c>
      <c r="U23" s="132"/>
      <c r="V23" s="132"/>
      <c r="W23" s="132"/>
      <c r="X23" s="132"/>
      <c r="Y23" s="132"/>
    </row>
    <row r="24" spans="1:25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00" t="s">
        <v>96</v>
      </c>
      <c r="S24" s="200"/>
      <c r="T24" s="200"/>
      <c r="U24" s="200"/>
      <c r="V24" s="200"/>
      <c r="W24" s="200"/>
      <c r="X24" s="200"/>
      <c r="Y24" s="200"/>
    </row>
  </sheetData>
  <sheetProtection/>
  <mergeCells count="56">
    <mergeCell ref="F19:F20"/>
    <mergeCell ref="A9:D10"/>
    <mergeCell ref="E5:E6"/>
    <mergeCell ref="F5:F6"/>
    <mergeCell ref="R24:Y24"/>
    <mergeCell ref="J11:Q12"/>
    <mergeCell ref="T23:Y23"/>
    <mergeCell ref="R9:Y10"/>
    <mergeCell ref="B23:J23"/>
    <mergeCell ref="A11:D12"/>
    <mergeCell ref="E9:E10"/>
    <mergeCell ref="A19:D20"/>
    <mergeCell ref="A1:Y1"/>
    <mergeCell ref="A2:D2"/>
    <mergeCell ref="A3:I4"/>
    <mergeCell ref="J3:Q4"/>
    <mergeCell ref="R3:Y4"/>
    <mergeCell ref="F9:F10"/>
    <mergeCell ref="F7:F8"/>
    <mergeCell ref="J5:Q6"/>
    <mergeCell ref="A5:D6"/>
    <mergeCell ref="V2:Y2"/>
    <mergeCell ref="R5:Y6"/>
    <mergeCell ref="G5:I6"/>
    <mergeCell ref="R11:Y12"/>
    <mergeCell ref="J7:Q8"/>
    <mergeCell ref="R7:Y8"/>
    <mergeCell ref="J9:Q10"/>
    <mergeCell ref="R19:Y20"/>
    <mergeCell ref="J19:Q20"/>
    <mergeCell ref="A15:D16"/>
    <mergeCell ref="E15:E16"/>
    <mergeCell ref="F15:F16"/>
    <mergeCell ref="E7:E8"/>
    <mergeCell ref="A7:D8"/>
    <mergeCell ref="E19:E20"/>
    <mergeCell ref="E11:E12"/>
    <mergeCell ref="F11:F12"/>
    <mergeCell ref="R17:Y18"/>
    <mergeCell ref="J15:Q16"/>
    <mergeCell ref="R15:Y16"/>
    <mergeCell ref="A13:D14"/>
    <mergeCell ref="E13:E14"/>
    <mergeCell ref="F13:F14"/>
    <mergeCell ref="J13:Q14"/>
    <mergeCell ref="R13:Y14"/>
    <mergeCell ref="A21:D22"/>
    <mergeCell ref="E21:E22"/>
    <mergeCell ref="F21:F22"/>
    <mergeCell ref="J21:Q22"/>
    <mergeCell ref="R21:Y22"/>
    <mergeCell ref="G7:I8"/>
    <mergeCell ref="A17:D18"/>
    <mergeCell ref="E17:E18"/>
    <mergeCell ref="F17:F18"/>
    <mergeCell ref="J17:Q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2016-02-15T00:25:28Z</cp:lastPrinted>
  <dcterms:created xsi:type="dcterms:W3CDTF">2001-01-25T07:33:18Z</dcterms:created>
  <dcterms:modified xsi:type="dcterms:W3CDTF">2016-02-15T00:26:01Z</dcterms:modified>
  <cp:category/>
  <cp:version/>
  <cp:contentType/>
  <cp:contentStatus/>
</cp:coreProperties>
</file>