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491" windowWidth="14940" windowHeight="8490" tabRatio="735" activeTab="0"/>
  </bookViews>
  <sheets>
    <sheet name="見出し" sheetId="1" r:id="rId1"/>
    <sheet name="1～3" sheetId="2" r:id="rId2"/>
    <sheet name="4.5" sheetId="3" r:id="rId3"/>
    <sheet name="6～8" sheetId="4" r:id="rId4"/>
    <sheet name="9～11" sheetId="5" r:id="rId5"/>
  </sheets>
  <definedNames>
    <definedName name="_xlnm.Print_Area" localSheetId="1">'1～3'!$A$1:$AD$51</definedName>
    <definedName name="_xlnm.Print_Area" localSheetId="0">'見出し'!$A$1:$O$43</definedName>
  </definedNames>
  <calcPr fullCalcOnLoad="1"/>
</workbook>
</file>

<file path=xl/sharedStrings.xml><?xml version="1.0" encoding="utf-8"?>
<sst xmlns="http://schemas.openxmlformats.org/spreadsheetml/2006/main" count="378" uniqueCount="241">
  <si>
    <t>１２．</t>
  </si>
  <si>
    <t>年次別感染症患者数</t>
  </si>
  <si>
    <t>医療施設の状況</t>
  </si>
  <si>
    <t>医療関係者数</t>
  </si>
  <si>
    <t>保健活動状況</t>
  </si>
  <si>
    <t>予防接種の実施状況</t>
  </si>
  <si>
    <t>結核健康診断予防接種の状況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</si>
  <si>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</si>
  <si>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</si>
  <si>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</si>
  <si>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</si>
  <si>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</si>
  <si>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</si>
  <si>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</si>
  <si>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</si>
  <si>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</si>
  <si>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</si>
  <si>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</si>
  <si>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</si>
  <si>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</si>
  <si>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</si>
  <si>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</si>
  <si>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</si>
  <si>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</si>
  <si>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</si>
  <si>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</si>
  <si>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</si>
  <si>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</si>
  <si>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</si>
  <si>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</si>
  <si>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</si>
  <si>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</si>
  <si>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</si>
  <si>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</si>
  <si>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</si>
  <si>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</si>
  <si>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</si>
  <si>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</si>
  <si>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</si>
  <si>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</si>
  <si>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</si>
  <si>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</si>
  <si>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</si>
  <si>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</si>
  <si>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</si>
  <si>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</si>
  <si>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基本健康診査</t>
  </si>
  <si>
    <t>成人保健一般健康教育</t>
  </si>
  <si>
    <t>胃がん検診</t>
  </si>
  <si>
    <t>母子保健健康教育</t>
  </si>
  <si>
    <t>子宮がん検診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</si>
  <si>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</si>
  <si>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</si>
  <si>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</si>
  <si>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</si>
  <si>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</si>
  <si>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</si>
  <si>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</si>
  <si>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</si>
  <si>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</si>
  <si>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</si>
  <si>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</si>
  <si>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</si>
  <si>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資料 … 保健医療課</t>
  </si>
  <si>
    <t>風疹・麻疹</t>
  </si>
  <si>
    <t>ポリオ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</si>
  <si>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</si>
  <si>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</si>
  <si>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</si>
  <si>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</si>
  <si>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</si>
  <si>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</si>
  <si>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</si>
  <si>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</si>
  <si>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総　　　　数</t>
  </si>
  <si>
    <t>Ｂ　Ｃ　Ｇ 接 種 者 数</t>
  </si>
  <si>
    <t>間 接 撮 影 者 数</t>
  </si>
  <si>
    <t>精密検査所要者数</t>
  </si>
  <si>
    <t>（１）</t>
  </si>
  <si>
    <t>（２）</t>
  </si>
  <si>
    <t>総　　数</t>
  </si>
  <si>
    <t>細菌性赤痢</t>
  </si>
  <si>
    <t>腸チフス</t>
  </si>
  <si>
    <t>パラチフス</t>
  </si>
  <si>
    <t>灰白髄炎</t>
  </si>
  <si>
    <t>コ レ ラ</t>
  </si>
  <si>
    <t>平　成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</si>
  <si>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</si>
  <si>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</si>
  <si>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</si>
  <si>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</si>
  <si>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</si>
  <si>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</si>
  <si>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</si>
  <si>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</si>
  <si>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</si>
  <si>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</si>
  <si>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</si>
  <si>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</si>
  <si>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</si>
  <si>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</si>
  <si>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１２．保 健 お よ び 衛 生</t>
  </si>
  <si>
    <t>各年１２月末日現在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</si>
  <si>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</si>
  <si>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</si>
  <si>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</si>
  <si>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</si>
  <si>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</si>
  <si>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</si>
  <si>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</si>
  <si>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</si>
  <si>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</si>
  <si>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</si>
  <si>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</si>
  <si>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</si>
  <si>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</si>
  <si>
    <t>年</t>
  </si>
  <si>
    <t>ご　　　　み　　　　収　　　　集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</si>
  <si>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</si>
  <si>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</si>
  <si>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</si>
  <si>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</si>
  <si>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</si>
  <si>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</si>
  <si>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</si>
  <si>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肝疾患</t>
  </si>
  <si>
    <t>腎不全</t>
  </si>
  <si>
    <t>【注】 （２） は （１） から発見されたものである。</t>
  </si>
  <si>
    <t xml:space="preserve">※ 平成１７年版統計書より、「じんかい」を「ごみ」に変更。 </t>
  </si>
  <si>
    <t>ごみの収集・処理状況</t>
  </si>
  <si>
    <t>年間収集量</t>
  </si>
  <si>
    <t>平成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</si>
  <si>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</si>
  <si>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</si>
  <si>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</si>
  <si>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</si>
  <si>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</si>
  <si>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</si>
  <si>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</si>
  <si>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</si>
  <si>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</si>
  <si>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</si>
  <si>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</si>
  <si>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各年１０月１日現在</t>
  </si>
  <si>
    <t>療　　養</t>
  </si>
  <si>
    <t>総　　数</t>
  </si>
  <si>
    <t>【注】 現在使用されている病床数。</t>
  </si>
  <si>
    <t xml:space="preserve">       それに伴い、平成１８年版統計書より様式を変更、過去の数値を修正。</t>
  </si>
  <si>
    <t>※ 平成１８年版統計書より過去の数値を修正。</t>
  </si>
  <si>
    <t>※ 薬局のみ「大分県統計年鑑」を参照。</t>
  </si>
  <si>
    <t>糖尿病</t>
  </si>
  <si>
    <t>肺疾患</t>
  </si>
  <si>
    <t>直営</t>
  </si>
  <si>
    <t>民間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</si>
  <si>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</si>
  <si>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－</t>
  </si>
  <si>
    <t>※ 平成１８年度より一部を民間委託したため、「車両数」の様式変更。</t>
  </si>
  <si>
    <t>平　　成　　１７　　年</t>
  </si>
  <si>
    <t>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</si>
  <si>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</si>
  <si>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</si>
  <si>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</si>
  <si>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</si>
  <si>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</si>
  <si>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</si>
  <si>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</si>
  <si>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</si>
  <si>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</si>
  <si>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</si>
  <si>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</si>
  <si>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医　 療　 施　 設　 の　 状　 況</t>
  </si>
  <si>
    <t>２．　　病　　 院　　 の　　 状　　 況</t>
  </si>
  <si>
    <t>３．　　医　　療　　関　　係　　者　　数</t>
  </si>
  <si>
    <t>４．　　保　　 健　　 活　　 動　　 状　　 況</t>
  </si>
  <si>
    <t>５．　　予　防　接　種　の　実　施　状　況</t>
  </si>
  <si>
    <t>６．　　結 核 健 康 診 断 予 防 接 種 の 状 況</t>
  </si>
  <si>
    <t>７．　　年 次 別 死 因 順 位 お よ び 死 亡 者 数</t>
  </si>
  <si>
    <t>８．　　年　 次　 別　 感　 染　 症　 患　 者　 数</t>
  </si>
  <si>
    <t>９．　　衛生害虫駆除作業の薬剤使用状況</t>
  </si>
  <si>
    <t>１０．　　ご み の 収 集 ・ 処 理 状 況</t>
  </si>
  <si>
    <t>１１．　　し　尿　の　回　収　・　処　理　状　況</t>
  </si>
  <si>
    <t>資料 … 環境課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</si>
  <si>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</si>
  <si>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－</t>
  </si>
  <si>
    <t>－</t>
  </si>
  <si>
    <t>資料 … 大分県福祉保健部福祉保健企画課</t>
  </si>
  <si>
    <t>平　　成　　１６　　年</t>
  </si>
  <si>
    <t>平　　成　　１８　　年</t>
  </si>
  <si>
    <t>慢性閉塞性肺疾患</t>
  </si>
  <si>
    <t>肝疾患</t>
  </si>
  <si>
    <t>病院の状況</t>
  </si>
  <si>
    <t>平成２０年度</t>
  </si>
  <si>
    <t>総                     数</t>
  </si>
  <si>
    <t>資料 … 環境課</t>
  </si>
  <si>
    <t>ご　 　み 　　処　 　理 　　量</t>
  </si>
  <si>
    <t>１６</t>
  </si>
  <si>
    <t>年</t>
  </si>
  <si>
    <t>－</t>
  </si>
  <si>
    <t>１７</t>
  </si>
  <si>
    <t>１８</t>
  </si>
  <si>
    <t>１９</t>
  </si>
  <si>
    <t>２０</t>
  </si>
  <si>
    <t>※ 平成２０年度より車両数（直営）を定期収集車に限って掲載。</t>
  </si>
  <si>
    <t>平成２０年度</t>
  </si>
  <si>
    <t>１６</t>
  </si>
  <si>
    <t>１７</t>
  </si>
  <si>
    <t>１８</t>
  </si>
  <si>
    <t>－</t>
  </si>
  <si>
    <t>１９</t>
  </si>
  <si>
    <t>２０</t>
  </si>
  <si>
    <t>１６</t>
  </si>
  <si>
    <t>１７</t>
  </si>
  <si>
    <t>１８</t>
  </si>
  <si>
    <t>－</t>
  </si>
  <si>
    <t>１９</t>
  </si>
  <si>
    <t>６</t>
  </si>
  <si>
    <t>７</t>
  </si>
  <si>
    <t>８</t>
  </si>
  <si>
    <t>９</t>
  </si>
  <si>
    <t>２</t>
  </si>
  <si>
    <t>０</t>
  </si>
  <si>
    <t>一　　　　般　　　　医　　　　療</t>
  </si>
  <si>
    <t>１５</t>
  </si>
  <si>
    <t>１６</t>
  </si>
  <si>
    <t>１７</t>
  </si>
  <si>
    <t>－</t>
  </si>
  <si>
    <t>１８</t>
  </si>
  <si>
    <t>１９</t>
  </si>
  <si>
    <t>－</t>
  </si>
  <si>
    <t>総 数</t>
  </si>
  <si>
    <t>精 神</t>
  </si>
  <si>
    <t>一 般</t>
  </si>
  <si>
    <t>精　　神</t>
  </si>
  <si>
    <t>感 染 症</t>
  </si>
  <si>
    <t>結　　核</t>
  </si>
  <si>
    <t>一　　般</t>
  </si>
  <si>
    <t xml:space="preserve">   ※ 平成１３年３月「医療法等の一部を改正する法律」が施行され、「一般病床」と「療養病床」に区分された。 </t>
  </si>
  <si>
    <t>１４</t>
  </si>
  <si>
    <t>２０</t>
  </si>
  <si>
    <t>※ 平成１８年版統計書より様式を変更、過去の数値を修正。</t>
  </si>
  <si>
    <t>平　　成　　１９　　年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</si>
</sst>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4"/>
      <color theme="0"/>
      <name val="ＭＳ Ｐゴシック"/>
      <family val="3"/>
    </font>
    <font>
      <b/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3" xfId="0" applyBorder="1" applyAlignment="1">
      <alignment horizontal="right" vertical="distributed"/>
    </xf>
    <xf numFmtId="0" fontId="0" fillId="0" borderId="13" xfId="0" applyBorder="1" applyAlignment="1">
      <alignment horizontal="center" vertical="distributed"/>
    </xf>
    <xf numFmtId="0" fontId="0" fillId="0" borderId="17" xfId="0" applyBorder="1" applyAlignment="1">
      <alignment horizontal="left" vertical="distributed"/>
    </xf>
    <xf numFmtId="0" fontId="2" fillId="0" borderId="16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left" vertical="distributed"/>
    </xf>
    <xf numFmtId="49" fontId="2" fillId="0" borderId="0" xfId="0" applyNumberFormat="1" applyFont="1" applyBorder="1" applyAlignment="1">
      <alignment horizontal="center" vertical="center"/>
    </xf>
    <xf numFmtId="192" fontId="2" fillId="0" borderId="0" xfId="0" applyNumberFormat="1" applyFont="1" applyAlignment="1">
      <alignment horizontal="right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92" fontId="2" fillId="0" borderId="2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distributed" textRotation="255"/>
    </xf>
    <xf numFmtId="0" fontId="0" fillId="0" borderId="26" xfId="0" applyFill="1" applyBorder="1" applyAlignment="1">
      <alignment horizontal="center" vertical="distributed" textRotation="255"/>
    </xf>
    <xf numFmtId="0" fontId="0" fillId="0" borderId="27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192" fontId="2" fillId="0" borderId="26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8" fillId="0" borderId="12" xfId="0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192" fontId="6" fillId="0" borderId="3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92" fontId="2" fillId="0" borderId="32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distributed" vertical="center" indent="1"/>
    </xf>
    <xf numFmtId="0" fontId="0" fillId="0" borderId="33" xfId="0" applyFill="1" applyBorder="1" applyAlignment="1">
      <alignment horizontal="distributed" vertical="center" indent="1"/>
    </xf>
    <xf numFmtId="0" fontId="51" fillId="33" borderId="25" xfId="0" applyFont="1" applyFill="1" applyBorder="1" applyAlignment="1">
      <alignment horizontal="distributed" vertical="center" indent="1"/>
    </xf>
    <xf numFmtId="0" fontId="51" fillId="33" borderId="26" xfId="0" applyFont="1" applyFill="1" applyBorder="1" applyAlignment="1">
      <alignment horizontal="distributed" vertical="center" indent="1"/>
    </xf>
    <xf numFmtId="0" fontId="52" fillId="33" borderId="2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0" fillId="0" borderId="33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192" fontId="51" fillId="33" borderId="25" xfId="0" applyNumberFormat="1" applyFont="1" applyFill="1" applyBorder="1" applyAlignment="1">
      <alignment horizontal="right" vertical="center"/>
    </xf>
    <xf numFmtId="192" fontId="51" fillId="33" borderId="26" xfId="0" applyNumberFormat="1" applyFont="1" applyFill="1" applyBorder="1" applyAlignment="1">
      <alignment horizontal="right" vertical="center"/>
    </xf>
    <xf numFmtId="192" fontId="51" fillId="33" borderId="34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8" xfId="0" applyFill="1" applyBorder="1" applyAlignment="1">
      <alignment horizontal="distributed" vertical="center" indent="1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/>
    </xf>
    <xf numFmtId="0" fontId="2" fillId="0" borderId="0" xfId="0" applyFont="1" applyBorder="1" applyAlignment="1">
      <alignment horizontal="left" vertical="distributed" textRotation="255"/>
    </xf>
    <xf numFmtId="0" fontId="0" fillId="0" borderId="0" xfId="0" applyBorder="1" applyAlignment="1">
      <alignment horizontal="left" vertical="distributed"/>
    </xf>
    <xf numFmtId="192" fontId="2" fillId="0" borderId="13" xfId="0" applyNumberFormat="1" applyFont="1" applyFill="1" applyBorder="1" applyAlignment="1">
      <alignment horizontal="right" vertical="center"/>
    </xf>
    <xf numFmtId="192" fontId="2" fillId="0" borderId="4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distributed" textRotation="255"/>
    </xf>
    <xf numFmtId="0" fontId="0" fillId="0" borderId="11" xfId="0" applyBorder="1" applyAlignment="1">
      <alignment horizontal="left" vertical="distributed"/>
    </xf>
    <xf numFmtId="0" fontId="2" fillId="0" borderId="0" xfId="0" applyFont="1" applyBorder="1" applyAlignment="1">
      <alignment horizontal="right" vertical="distributed" textRotation="255"/>
    </xf>
    <xf numFmtId="0" fontId="0" fillId="0" borderId="0" xfId="0" applyBorder="1" applyAlignment="1">
      <alignment horizontal="right" vertical="distributed"/>
    </xf>
    <xf numFmtId="0" fontId="2" fillId="0" borderId="1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9" xfId="0" applyFont="1" applyFill="1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18" xfId="0" applyFont="1" applyBorder="1" applyAlignment="1">
      <alignment horizontal="right" vertical="distributed" textRotation="255"/>
    </xf>
    <xf numFmtId="0" fontId="0" fillId="0" borderId="18" xfId="0" applyBorder="1" applyAlignment="1">
      <alignment horizontal="right" vertical="distributed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Alignment="1">
      <alignment horizontal="right"/>
    </xf>
    <xf numFmtId="192" fontId="10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distributed" vertical="center"/>
    </xf>
    <xf numFmtId="192" fontId="6" fillId="0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26" xfId="0" applyFont="1" applyFill="1" applyBorder="1" applyAlignment="1">
      <alignment horizontal="distributed" vertical="center" indent="1"/>
    </xf>
    <xf numFmtId="192" fontId="4" fillId="0" borderId="26" xfId="0" applyNumberFormat="1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2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0" fillId="0" borderId="3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92" fontId="4" fillId="0" borderId="30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distributed"/>
    </xf>
    <xf numFmtId="0" fontId="0" fillId="0" borderId="13" xfId="0" applyFill="1" applyBorder="1" applyAlignment="1">
      <alignment horizontal="center" vertical="distributed"/>
    </xf>
    <xf numFmtId="0" fontId="0" fillId="0" borderId="17" xfId="0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distributed" vertical="center"/>
    </xf>
    <xf numFmtId="192" fontId="7" fillId="0" borderId="12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 vertical="top"/>
    </xf>
    <xf numFmtId="49" fontId="2" fillId="0" borderId="41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92" fontId="7" fillId="0" borderId="3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192" fontId="53" fillId="33" borderId="25" xfId="0" applyNumberFormat="1" applyFont="1" applyFill="1" applyBorder="1" applyAlignment="1">
      <alignment horizontal="right" vertical="center"/>
    </xf>
    <xf numFmtId="192" fontId="53" fillId="33" borderId="2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indent="1"/>
    </xf>
    <xf numFmtId="0" fontId="54" fillId="33" borderId="26" xfId="0" applyFont="1" applyFill="1" applyBorder="1" applyAlignment="1">
      <alignment horizontal="left" vertical="center"/>
    </xf>
    <xf numFmtId="0" fontId="54" fillId="33" borderId="27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92" fontId="4" fillId="0" borderId="18" xfId="0" applyNumberFormat="1" applyFont="1" applyBorder="1" applyAlignment="1">
      <alignment horizontal="right" vertical="center"/>
    </xf>
    <xf numFmtId="192" fontId="4" fillId="0" borderId="0" xfId="0" applyNumberFormat="1" applyFont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right" vertical="distributed"/>
    </xf>
    <xf numFmtId="0" fontId="0" fillId="0" borderId="24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192" fontId="4" fillId="0" borderId="18" xfId="0" applyNumberFormat="1" applyFont="1" applyFill="1" applyBorder="1" applyAlignment="1">
      <alignment horizontal="right" vertical="distributed"/>
    </xf>
    <xf numFmtId="192" fontId="4" fillId="0" borderId="0" xfId="0" applyNumberFormat="1" applyFont="1" applyFill="1" applyBorder="1" applyAlignment="1">
      <alignment horizontal="right"/>
    </xf>
    <xf numFmtId="192" fontId="4" fillId="0" borderId="18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distributed" vertical="center"/>
    </xf>
    <xf numFmtId="192" fontId="7" fillId="0" borderId="12" xfId="0" applyNumberFormat="1" applyFont="1" applyFill="1" applyBorder="1" applyAlignment="1">
      <alignment horizontal="right"/>
    </xf>
    <xf numFmtId="192" fontId="7" fillId="0" borderId="3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8" customWidth="1"/>
    <col min="2" max="16384" width="5.625" style="8" customWidth="1"/>
  </cols>
  <sheetData>
    <row r="6" spans="2:16" ht="19.5" customHeight="1">
      <c r="B6" s="93" t="s">
        <v>0</v>
      </c>
      <c r="C6" s="89"/>
      <c r="D6" s="91" t="s">
        <v>9</v>
      </c>
      <c r="E6" s="92"/>
      <c r="F6" s="92"/>
      <c r="G6" s="92"/>
      <c r="H6" s="92"/>
      <c r="I6" s="92"/>
      <c r="J6" s="92"/>
      <c r="K6" s="92"/>
      <c r="L6" s="92"/>
      <c r="M6" s="92"/>
      <c r="N6" s="7"/>
      <c r="O6" s="7"/>
      <c r="P6" s="7"/>
    </row>
    <row r="7" spans="2:16" ht="19.5" customHeight="1">
      <c r="B7" s="89"/>
      <c r="C7" s="89"/>
      <c r="D7" s="92"/>
      <c r="E7" s="92"/>
      <c r="F7" s="92"/>
      <c r="G7" s="92"/>
      <c r="H7" s="92"/>
      <c r="I7" s="92"/>
      <c r="J7" s="92"/>
      <c r="K7" s="92"/>
      <c r="L7" s="92"/>
      <c r="M7" s="92"/>
      <c r="N7" s="7"/>
      <c r="O7" s="7"/>
      <c r="P7" s="7"/>
    </row>
    <row r="8" ht="19.5" customHeight="1">
      <c r="D8" s="9"/>
    </row>
    <row r="9" ht="19.5" customHeight="1">
      <c r="D9" s="9"/>
    </row>
    <row r="11" spans="4:16" ht="19.5" customHeight="1">
      <c r="D11" s="88" t="s">
        <v>159</v>
      </c>
      <c r="E11" s="89"/>
      <c r="F11" s="86" t="s">
        <v>2</v>
      </c>
      <c r="G11" s="87"/>
      <c r="H11" s="87"/>
      <c r="I11" s="87"/>
      <c r="J11" s="7"/>
      <c r="K11" s="7"/>
      <c r="L11" s="7"/>
      <c r="M11" s="7"/>
      <c r="N11" s="7"/>
      <c r="O11" s="7"/>
      <c r="P11" s="7"/>
    </row>
    <row r="12" spans="4:16" ht="19.5" customHeight="1">
      <c r="D12" s="88" t="s">
        <v>160</v>
      </c>
      <c r="E12" s="89"/>
      <c r="F12" s="86" t="s">
        <v>190</v>
      </c>
      <c r="G12" s="87"/>
      <c r="H12" s="87"/>
      <c r="I12" s="87"/>
      <c r="J12" s="7"/>
      <c r="K12" s="7"/>
      <c r="L12" s="7"/>
      <c r="M12" s="7"/>
      <c r="N12" s="7"/>
      <c r="O12" s="7"/>
      <c r="P12" s="7"/>
    </row>
    <row r="13" spans="4:16" ht="19.5" customHeight="1">
      <c r="D13" s="88" t="s">
        <v>161</v>
      </c>
      <c r="E13" s="89"/>
      <c r="F13" s="86" t="s">
        <v>3</v>
      </c>
      <c r="G13" s="87"/>
      <c r="H13" s="87"/>
      <c r="I13" s="87"/>
      <c r="J13" s="7"/>
      <c r="K13" s="7"/>
      <c r="L13" s="7"/>
      <c r="M13" s="7"/>
      <c r="N13" s="7"/>
      <c r="O13" s="7"/>
      <c r="P13" s="7"/>
    </row>
    <row r="14" spans="4:16" ht="19.5" customHeight="1">
      <c r="D14" s="88" t="s">
        <v>162</v>
      </c>
      <c r="E14" s="89"/>
      <c r="F14" s="86" t="s">
        <v>4</v>
      </c>
      <c r="G14" s="87"/>
      <c r="H14" s="87"/>
      <c r="I14" s="87"/>
      <c r="J14" s="7"/>
      <c r="K14" s="7"/>
      <c r="L14" s="7"/>
      <c r="M14" s="7"/>
      <c r="N14" s="7"/>
      <c r="O14" s="7"/>
      <c r="P14" s="7"/>
    </row>
    <row r="15" spans="4:16" ht="19.5" customHeight="1">
      <c r="D15" s="88" t="s">
        <v>163</v>
      </c>
      <c r="E15" s="89"/>
      <c r="F15" s="86" t="s">
        <v>5</v>
      </c>
      <c r="G15" s="87"/>
      <c r="H15" s="87"/>
      <c r="I15" s="87"/>
      <c r="J15" s="87"/>
      <c r="K15" s="7"/>
      <c r="L15" s="7"/>
      <c r="M15" s="7"/>
      <c r="N15" s="7"/>
      <c r="O15" s="7"/>
      <c r="P15" s="7"/>
    </row>
    <row r="16" spans="4:16" ht="19.5" customHeight="1">
      <c r="D16" s="88" t="s">
        <v>164</v>
      </c>
      <c r="E16" s="89"/>
      <c r="F16" s="86" t="s">
        <v>6</v>
      </c>
      <c r="G16" s="87"/>
      <c r="H16" s="87"/>
      <c r="I16" s="87"/>
      <c r="J16" s="87"/>
      <c r="K16" s="87"/>
      <c r="L16" s="87"/>
      <c r="M16" s="7"/>
      <c r="N16" s="7"/>
      <c r="O16" s="7"/>
      <c r="P16" s="7"/>
    </row>
    <row r="17" spans="4:16" ht="19.5" customHeight="1">
      <c r="D17" s="88" t="s">
        <v>165</v>
      </c>
      <c r="E17" s="89"/>
      <c r="F17" s="86" t="s">
        <v>7</v>
      </c>
      <c r="G17" s="87"/>
      <c r="H17" s="87"/>
      <c r="I17" s="87"/>
      <c r="J17" s="87"/>
      <c r="K17" s="87"/>
      <c r="L17" s="87"/>
      <c r="M17" s="87"/>
      <c r="N17" s="7"/>
      <c r="O17" s="7"/>
      <c r="P17" s="7"/>
    </row>
    <row r="18" spans="4:16" ht="19.5" customHeight="1">
      <c r="D18" s="88" t="s">
        <v>166</v>
      </c>
      <c r="E18" s="89"/>
      <c r="F18" s="86" t="s">
        <v>1</v>
      </c>
      <c r="G18" s="87"/>
      <c r="H18" s="87"/>
      <c r="I18" s="87"/>
      <c r="J18" s="87"/>
      <c r="K18" s="7"/>
      <c r="L18" s="7"/>
      <c r="M18" s="7"/>
      <c r="N18" s="7"/>
      <c r="O18" s="7"/>
      <c r="P18" s="7"/>
    </row>
    <row r="19" spans="4:16" ht="19.5" customHeight="1">
      <c r="D19" s="88" t="s">
        <v>167</v>
      </c>
      <c r="E19" s="89"/>
      <c r="F19" s="86" t="s">
        <v>10</v>
      </c>
      <c r="G19" s="87"/>
      <c r="H19" s="87"/>
      <c r="I19" s="87"/>
      <c r="J19" s="87"/>
      <c r="K19" s="87"/>
      <c r="L19" s="87"/>
      <c r="M19" s="87"/>
      <c r="N19" s="7"/>
      <c r="O19" s="7"/>
      <c r="P19" s="7"/>
    </row>
    <row r="20" spans="4:16" ht="19.5" customHeight="1">
      <c r="D20" s="88" t="s">
        <v>168</v>
      </c>
      <c r="E20" s="89"/>
      <c r="F20" s="86" t="s">
        <v>129</v>
      </c>
      <c r="G20" s="87"/>
      <c r="H20" s="87"/>
      <c r="I20" s="87"/>
      <c r="J20" s="87"/>
      <c r="K20" s="87"/>
      <c r="L20" s="7"/>
      <c r="M20" s="7"/>
      <c r="N20" s="7"/>
      <c r="O20" s="7"/>
      <c r="P20" s="7"/>
    </row>
    <row r="21" spans="4:16" ht="19.5" customHeight="1">
      <c r="D21" s="88" t="s">
        <v>169</v>
      </c>
      <c r="E21" s="89"/>
      <c r="F21" s="86" t="s">
        <v>8</v>
      </c>
      <c r="G21" s="87"/>
      <c r="H21" s="87"/>
      <c r="I21" s="87"/>
      <c r="J21" s="87"/>
      <c r="K21" s="7"/>
      <c r="L21" s="7"/>
      <c r="M21" s="7"/>
      <c r="N21" s="7"/>
      <c r="O21" s="7"/>
      <c r="P21" s="7"/>
    </row>
    <row r="22" spans="4:15" ht="19.5" customHeight="1">
      <c r="D22" s="88"/>
      <c r="E22" s="89"/>
      <c r="F22" s="86"/>
      <c r="G22" s="90"/>
      <c r="H22" s="90"/>
      <c r="I22" s="90"/>
      <c r="J22" s="90"/>
      <c r="K22" s="90"/>
      <c r="L22" s="90"/>
      <c r="M22" s="90"/>
      <c r="N22" s="90"/>
      <c r="O22" s="90"/>
    </row>
    <row r="23" spans="4:15" ht="19.5" customHeight="1">
      <c r="D23" s="88"/>
      <c r="E23" s="89"/>
      <c r="F23" s="86"/>
      <c r="G23" s="90"/>
      <c r="H23" s="90"/>
      <c r="I23" s="90"/>
      <c r="J23" s="90"/>
      <c r="K23" s="90"/>
      <c r="L23" s="90"/>
      <c r="M23" s="90"/>
      <c r="N23" s="90"/>
      <c r="O23" s="90"/>
    </row>
    <row r="24" spans="4:15" ht="19.5" customHeight="1">
      <c r="D24" s="88"/>
      <c r="E24" s="89"/>
      <c r="F24" s="86"/>
      <c r="G24" s="90"/>
      <c r="H24" s="90"/>
      <c r="I24" s="90"/>
      <c r="J24" s="90"/>
      <c r="K24" s="90"/>
      <c r="L24" s="90"/>
      <c r="M24" s="90"/>
      <c r="N24" s="90"/>
      <c r="O24" s="90"/>
    </row>
    <row r="25" spans="4:15" ht="19.5" customHeight="1">
      <c r="D25" s="88"/>
      <c r="E25" s="89"/>
      <c r="F25" s="86"/>
      <c r="G25" s="90"/>
      <c r="H25" s="90"/>
      <c r="I25" s="90"/>
      <c r="J25" s="90"/>
      <c r="K25" s="90"/>
      <c r="L25" s="90"/>
      <c r="M25" s="90"/>
      <c r="N25" s="90"/>
      <c r="O25" s="90"/>
    </row>
    <row r="26" spans="4:15" ht="19.5" customHeight="1">
      <c r="D26" s="88"/>
      <c r="E26" s="89"/>
      <c r="F26" s="86"/>
      <c r="G26" s="90"/>
      <c r="H26" s="90"/>
      <c r="I26" s="90"/>
      <c r="J26" s="90"/>
      <c r="K26" s="90"/>
      <c r="L26" s="90"/>
      <c r="M26" s="90"/>
      <c r="N26" s="90"/>
      <c r="O26" s="90"/>
    </row>
    <row r="27" spans="4:15" ht="19.5" customHeight="1">
      <c r="D27" s="88"/>
      <c r="E27" s="89"/>
      <c r="F27" s="86"/>
      <c r="G27" s="90"/>
      <c r="H27" s="90"/>
      <c r="I27" s="90"/>
      <c r="J27" s="90"/>
      <c r="K27" s="90"/>
      <c r="L27" s="90"/>
      <c r="M27" s="90"/>
      <c r="N27" s="90"/>
      <c r="O27" s="90"/>
    </row>
    <row r="28" spans="4:7" ht="19.5" customHeight="1">
      <c r="D28" s="9"/>
      <c r="G28" s="2"/>
    </row>
    <row r="29" spans="4:7" ht="19.5" customHeight="1">
      <c r="D29" s="9"/>
      <c r="G29" s="2"/>
    </row>
    <row r="30" spans="4:7" ht="19.5" customHeight="1">
      <c r="D30" s="9"/>
      <c r="G30" s="2"/>
    </row>
    <row r="31" spans="4:7" ht="19.5" customHeight="1">
      <c r="D31" s="9"/>
      <c r="G31" s="2"/>
    </row>
    <row r="32" spans="4:7" ht="19.5" customHeight="1">
      <c r="D32" s="9"/>
      <c r="G32" s="2"/>
    </row>
    <row r="33" spans="4:7" ht="19.5" customHeight="1">
      <c r="D33" s="9"/>
      <c r="G33" s="2"/>
    </row>
    <row r="34" spans="4:7" ht="19.5" customHeight="1">
      <c r="D34" s="9"/>
      <c r="G34" s="2"/>
    </row>
    <row r="35" ht="19.5" customHeight="1">
      <c r="D35" s="9"/>
    </row>
  </sheetData>
  <sheetProtection/>
  <mergeCells count="36">
    <mergeCell ref="F11:I11"/>
    <mergeCell ref="F12:I12"/>
    <mergeCell ref="D6:M7"/>
    <mergeCell ref="D11:E11"/>
    <mergeCell ref="B6:C7"/>
    <mergeCell ref="D15:E15"/>
    <mergeCell ref="D14:E14"/>
    <mergeCell ref="D16:E16"/>
    <mergeCell ref="D17:E17"/>
    <mergeCell ref="D12:E12"/>
    <mergeCell ref="D13:E13"/>
    <mergeCell ref="F22:O22"/>
    <mergeCell ref="F17:M17"/>
    <mergeCell ref="F13:I13"/>
    <mergeCell ref="F14:I14"/>
    <mergeCell ref="F15:J15"/>
    <mergeCell ref="F16:L16"/>
    <mergeCell ref="F19:M19"/>
    <mergeCell ref="F23:O23"/>
    <mergeCell ref="F21:J21"/>
    <mergeCell ref="D18:E18"/>
    <mergeCell ref="D19:E19"/>
    <mergeCell ref="D22:E22"/>
    <mergeCell ref="D23:E23"/>
    <mergeCell ref="D20:E20"/>
    <mergeCell ref="D21:E21"/>
    <mergeCell ref="F18:J18"/>
    <mergeCell ref="F20:K20"/>
    <mergeCell ref="D27:E27"/>
    <mergeCell ref="F27:O27"/>
    <mergeCell ref="D24:E24"/>
    <mergeCell ref="D25:E25"/>
    <mergeCell ref="D26:E26"/>
    <mergeCell ref="F24:O24"/>
    <mergeCell ref="F25:O25"/>
    <mergeCell ref="F26:O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PageLayoutView="0" workbookViewId="0" topLeftCell="A1">
      <selection activeCell="A1" sqref="A1:AD1"/>
    </sheetView>
  </sheetViews>
  <sheetFormatPr defaultColWidth="3.625" defaultRowHeight="19.5" customHeight="1"/>
  <cols>
    <col min="1" max="2" width="2.625" style="31" customWidth="1"/>
    <col min="3" max="30" width="3.625" style="31" customWidth="1"/>
    <col min="31" max="31" width="5.875" style="31" bestFit="1" customWidth="1"/>
    <col min="32" max="16384" width="3.625" style="31" customWidth="1"/>
  </cols>
  <sheetData>
    <row r="1" spans="1:30" ht="30" customHeight="1">
      <c r="A1" s="166" t="s">
        <v>101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</row>
    <row r="2" spans="1:30" ht="18" customHeight="1">
      <c r="A2" s="5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21.75" customHeight="1">
      <c r="A3" s="148" t="s">
        <v>170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</row>
    <row r="4" spans="1:30" ht="19.5" customHeight="1" thickBot="1">
      <c r="A4" s="57"/>
      <c r="B4" s="57"/>
      <c r="C4" s="57"/>
      <c r="D4" s="57"/>
      <c r="S4" s="58"/>
      <c r="T4" s="58"/>
      <c r="U4" s="58"/>
      <c r="V4" s="58"/>
      <c r="W4" s="58"/>
      <c r="X4" s="58"/>
      <c r="Y4" s="145" t="s">
        <v>143</v>
      </c>
      <c r="Z4" s="145"/>
      <c r="AA4" s="145"/>
      <c r="AB4" s="145"/>
      <c r="AC4" s="145"/>
      <c r="AD4" s="145"/>
    </row>
    <row r="5" spans="1:31" ht="19.5" customHeight="1">
      <c r="A5" s="135" t="s">
        <v>12</v>
      </c>
      <c r="B5" s="168"/>
      <c r="C5" s="168"/>
      <c r="D5" s="169"/>
      <c r="E5" s="94" t="s">
        <v>221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  <c r="S5" s="97" t="s">
        <v>103</v>
      </c>
      <c r="T5" s="98"/>
      <c r="U5" s="98"/>
      <c r="V5" s="99"/>
      <c r="W5" s="115" t="s">
        <v>104</v>
      </c>
      <c r="X5" s="116"/>
      <c r="Y5" s="116"/>
      <c r="Z5" s="174"/>
      <c r="AA5" s="115" t="s">
        <v>105</v>
      </c>
      <c r="AB5" s="116"/>
      <c r="AC5" s="116"/>
      <c r="AD5" s="116"/>
      <c r="AE5" s="18"/>
    </row>
    <row r="6" spans="1:31" ht="19.5" customHeight="1">
      <c r="A6" s="170"/>
      <c r="B6" s="170"/>
      <c r="C6" s="170"/>
      <c r="D6" s="171"/>
      <c r="E6" s="106" t="s">
        <v>106</v>
      </c>
      <c r="F6" s="114"/>
      <c r="G6" s="114"/>
      <c r="H6" s="114"/>
      <c r="I6" s="114"/>
      <c r="J6" s="114"/>
      <c r="K6" s="114"/>
      <c r="L6" s="114"/>
      <c r="M6" s="114"/>
      <c r="N6" s="114"/>
      <c r="O6" s="107"/>
      <c r="P6" s="108" t="s">
        <v>107</v>
      </c>
      <c r="Q6" s="109"/>
      <c r="R6" s="110"/>
      <c r="S6" s="97"/>
      <c r="T6" s="98"/>
      <c r="U6" s="98"/>
      <c r="V6" s="99"/>
      <c r="W6" s="115"/>
      <c r="X6" s="116"/>
      <c r="Y6" s="116"/>
      <c r="Z6" s="174"/>
      <c r="AA6" s="115"/>
      <c r="AB6" s="116"/>
      <c r="AC6" s="116"/>
      <c r="AD6" s="116"/>
      <c r="AE6" s="18"/>
    </row>
    <row r="7" spans="1:31" ht="19.5" customHeight="1">
      <c r="A7" s="172"/>
      <c r="B7" s="172"/>
      <c r="C7" s="172"/>
      <c r="D7" s="173"/>
      <c r="E7" s="106" t="s">
        <v>145</v>
      </c>
      <c r="F7" s="114"/>
      <c r="G7" s="107"/>
      <c r="H7" s="106" t="s">
        <v>108</v>
      </c>
      <c r="I7" s="107"/>
      <c r="J7" s="106" t="s">
        <v>109</v>
      </c>
      <c r="K7" s="107"/>
      <c r="L7" s="106" t="s">
        <v>110</v>
      </c>
      <c r="M7" s="107"/>
      <c r="N7" s="106" t="s">
        <v>111</v>
      </c>
      <c r="O7" s="107"/>
      <c r="P7" s="111"/>
      <c r="Q7" s="112"/>
      <c r="R7" s="113"/>
      <c r="S7" s="100"/>
      <c r="T7" s="101"/>
      <c r="U7" s="101"/>
      <c r="V7" s="102"/>
      <c r="W7" s="111"/>
      <c r="X7" s="112"/>
      <c r="Y7" s="112"/>
      <c r="Z7" s="113"/>
      <c r="AA7" s="111"/>
      <c r="AB7" s="112"/>
      <c r="AC7" s="112"/>
      <c r="AD7" s="112"/>
      <c r="AE7" s="18"/>
    </row>
    <row r="8" spans="1:31" ht="19.5" customHeight="1">
      <c r="A8" s="165" t="s">
        <v>13</v>
      </c>
      <c r="B8" s="165"/>
      <c r="C8" s="11" t="s">
        <v>222</v>
      </c>
      <c r="D8" s="18" t="s">
        <v>15</v>
      </c>
      <c r="E8" s="104">
        <f>SUM(H8:O8)</f>
        <v>27</v>
      </c>
      <c r="F8" s="105"/>
      <c r="G8" s="105"/>
      <c r="H8" s="103">
        <v>1</v>
      </c>
      <c r="I8" s="103"/>
      <c r="J8" s="103">
        <v>20</v>
      </c>
      <c r="K8" s="103"/>
      <c r="L8" s="103">
        <v>5</v>
      </c>
      <c r="M8" s="103"/>
      <c r="N8" s="103">
        <v>1</v>
      </c>
      <c r="O8" s="103"/>
      <c r="P8" s="103">
        <v>125</v>
      </c>
      <c r="Q8" s="103"/>
      <c r="R8" s="103"/>
      <c r="S8" s="103">
        <v>61</v>
      </c>
      <c r="T8" s="103"/>
      <c r="U8" s="103"/>
      <c r="V8" s="103"/>
      <c r="W8" s="103">
        <v>61</v>
      </c>
      <c r="X8" s="103"/>
      <c r="Y8" s="103"/>
      <c r="Z8" s="103"/>
      <c r="AA8" s="103">
        <v>1</v>
      </c>
      <c r="AB8" s="103"/>
      <c r="AC8" s="103"/>
      <c r="AD8" s="103"/>
      <c r="AE8" s="18"/>
    </row>
    <row r="9" spans="1:30" ht="19.5" customHeight="1">
      <c r="A9" s="165"/>
      <c r="B9" s="165"/>
      <c r="C9" s="11"/>
      <c r="D9" s="18"/>
      <c r="E9" s="104"/>
      <c r="F9" s="105"/>
      <c r="G9" s="105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</row>
    <row r="10" spans="1:30" ht="19.5" customHeight="1">
      <c r="A10" s="165"/>
      <c r="B10" s="165"/>
      <c r="C10" s="11" t="s">
        <v>223</v>
      </c>
      <c r="D10" s="18"/>
      <c r="E10" s="104">
        <v>27</v>
      </c>
      <c r="F10" s="105"/>
      <c r="G10" s="105"/>
      <c r="H10" s="103">
        <v>1</v>
      </c>
      <c r="I10" s="103"/>
      <c r="J10" s="103">
        <v>20</v>
      </c>
      <c r="K10" s="103"/>
      <c r="L10" s="103">
        <v>5</v>
      </c>
      <c r="M10" s="103"/>
      <c r="N10" s="103">
        <v>1</v>
      </c>
      <c r="O10" s="103"/>
      <c r="P10" s="103">
        <v>129</v>
      </c>
      <c r="Q10" s="103"/>
      <c r="R10" s="103"/>
      <c r="S10" s="103">
        <v>62</v>
      </c>
      <c r="T10" s="103"/>
      <c r="U10" s="103"/>
      <c r="V10" s="103"/>
      <c r="W10" s="103">
        <v>57</v>
      </c>
      <c r="X10" s="103"/>
      <c r="Y10" s="103"/>
      <c r="Z10" s="103"/>
      <c r="AA10" s="103">
        <v>1</v>
      </c>
      <c r="AB10" s="103"/>
      <c r="AC10" s="103"/>
      <c r="AD10" s="103"/>
    </row>
    <row r="11" spans="1:30" ht="19.5" customHeight="1">
      <c r="A11" s="165"/>
      <c r="B11" s="165"/>
      <c r="C11" s="11"/>
      <c r="D11" s="18"/>
      <c r="E11" s="104"/>
      <c r="F11" s="105"/>
      <c r="G11" s="105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8"/>
      <c r="W11" s="103"/>
      <c r="X11" s="103"/>
      <c r="Y11" s="103"/>
      <c r="Z11" s="18"/>
      <c r="AA11" s="103"/>
      <c r="AB11" s="103"/>
      <c r="AC11" s="103"/>
      <c r="AD11" s="18"/>
    </row>
    <row r="12" spans="1:30" ht="19.5" customHeight="1">
      <c r="A12" s="165"/>
      <c r="B12" s="165"/>
      <c r="C12" s="11" t="s">
        <v>224</v>
      </c>
      <c r="D12" s="18"/>
      <c r="E12" s="104">
        <v>27</v>
      </c>
      <c r="F12" s="105"/>
      <c r="G12" s="105"/>
      <c r="H12" s="103" t="s">
        <v>225</v>
      </c>
      <c r="I12" s="103"/>
      <c r="J12" s="103">
        <v>21</v>
      </c>
      <c r="K12" s="103"/>
      <c r="L12" s="103">
        <v>5</v>
      </c>
      <c r="M12" s="103"/>
      <c r="N12" s="103">
        <v>1</v>
      </c>
      <c r="O12" s="103"/>
      <c r="P12" s="103">
        <v>123</v>
      </c>
      <c r="Q12" s="103"/>
      <c r="R12" s="103"/>
      <c r="S12" s="103">
        <v>60</v>
      </c>
      <c r="T12" s="103"/>
      <c r="U12" s="103"/>
      <c r="V12" s="103"/>
      <c r="W12" s="103">
        <v>61</v>
      </c>
      <c r="X12" s="103"/>
      <c r="Y12" s="103"/>
      <c r="Z12" s="103"/>
      <c r="AA12" s="103">
        <v>1</v>
      </c>
      <c r="AB12" s="103"/>
      <c r="AC12" s="103"/>
      <c r="AD12" s="103"/>
    </row>
    <row r="13" spans="1:29" ht="19.5" customHeight="1">
      <c r="A13" s="165"/>
      <c r="B13" s="165"/>
      <c r="D13" s="20"/>
      <c r="E13" s="104"/>
      <c r="F13" s="105"/>
      <c r="G13" s="105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W13" s="117"/>
      <c r="X13" s="117"/>
      <c r="Y13" s="117"/>
      <c r="AA13" s="117"/>
      <c r="AB13" s="117"/>
      <c r="AC13" s="117"/>
    </row>
    <row r="14" spans="1:30" ht="19.5" customHeight="1">
      <c r="A14" s="165"/>
      <c r="B14" s="165"/>
      <c r="C14" s="11" t="s">
        <v>226</v>
      </c>
      <c r="D14" s="18"/>
      <c r="E14" s="104">
        <v>27</v>
      </c>
      <c r="F14" s="105"/>
      <c r="G14" s="105"/>
      <c r="H14" s="103">
        <v>1</v>
      </c>
      <c r="I14" s="103"/>
      <c r="J14" s="103">
        <v>20</v>
      </c>
      <c r="K14" s="103"/>
      <c r="L14" s="103">
        <v>5</v>
      </c>
      <c r="M14" s="103"/>
      <c r="N14" s="103">
        <v>1</v>
      </c>
      <c r="O14" s="103"/>
      <c r="P14" s="103">
        <v>120</v>
      </c>
      <c r="Q14" s="103"/>
      <c r="R14" s="103"/>
      <c r="S14" s="103">
        <v>61</v>
      </c>
      <c r="T14" s="103"/>
      <c r="U14" s="103"/>
      <c r="V14" s="103"/>
      <c r="W14" s="103">
        <v>61</v>
      </c>
      <c r="X14" s="103"/>
      <c r="Y14" s="103"/>
      <c r="Z14" s="103"/>
      <c r="AA14" s="103">
        <v>1</v>
      </c>
      <c r="AB14" s="103"/>
      <c r="AC14" s="103"/>
      <c r="AD14" s="103"/>
    </row>
    <row r="15" spans="1:29" ht="19.5" customHeight="1">
      <c r="A15" s="165"/>
      <c r="B15" s="165"/>
      <c r="D15" s="20"/>
      <c r="E15" s="104"/>
      <c r="F15" s="105"/>
      <c r="G15" s="105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W15" s="117"/>
      <c r="X15" s="117"/>
      <c r="Y15" s="117"/>
      <c r="AA15" s="117"/>
      <c r="AB15" s="117"/>
      <c r="AC15" s="117"/>
    </row>
    <row r="16" spans="1:30" s="19" customFormat="1" ht="19.5" customHeight="1" thickBot="1">
      <c r="A16" s="184"/>
      <c r="B16" s="184"/>
      <c r="C16" s="53" t="s">
        <v>227</v>
      </c>
      <c r="D16" s="54"/>
      <c r="E16" s="180">
        <v>27</v>
      </c>
      <c r="F16" s="183"/>
      <c r="G16" s="183"/>
      <c r="H16" s="118" t="s">
        <v>228</v>
      </c>
      <c r="I16" s="118"/>
      <c r="J16" s="118">
        <v>21</v>
      </c>
      <c r="K16" s="118"/>
      <c r="L16" s="118">
        <v>5</v>
      </c>
      <c r="M16" s="118"/>
      <c r="N16" s="118">
        <v>1</v>
      </c>
      <c r="O16" s="118"/>
      <c r="P16" s="118">
        <v>124</v>
      </c>
      <c r="Q16" s="118"/>
      <c r="R16" s="118"/>
      <c r="S16" s="118">
        <v>63</v>
      </c>
      <c r="T16" s="118"/>
      <c r="U16" s="118"/>
      <c r="V16" s="118"/>
      <c r="W16" s="118">
        <v>59</v>
      </c>
      <c r="X16" s="118"/>
      <c r="Y16" s="118"/>
      <c r="Z16" s="118"/>
      <c r="AA16" s="118">
        <v>1</v>
      </c>
      <c r="AB16" s="118"/>
      <c r="AC16" s="118"/>
      <c r="AD16" s="118"/>
    </row>
    <row r="17" spans="1:30" ht="17.25" customHeight="1">
      <c r="A17" s="59" t="s">
        <v>148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O17" s="18"/>
      <c r="P17" s="45"/>
      <c r="Q17" s="45"/>
      <c r="R17" s="45"/>
      <c r="S17" s="125" t="s">
        <v>185</v>
      </c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</row>
    <row r="18" spans="1:30" ht="17.25" customHeight="1">
      <c r="A18" s="59" t="s">
        <v>149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O18" s="18"/>
      <c r="P18" s="18"/>
      <c r="Q18" s="18"/>
      <c r="R18" s="18"/>
      <c r="S18" s="18"/>
      <c r="T18" s="18"/>
      <c r="U18" s="18"/>
      <c r="V18" s="18"/>
      <c r="W18" s="105"/>
      <c r="X18" s="105"/>
      <c r="Y18" s="105"/>
      <c r="Z18" s="105"/>
      <c r="AA18" s="105"/>
      <c r="AB18" s="105"/>
      <c r="AC18" s="105"/>
      <c r="AD18" s="105"/>
    </row>
    <row r="19" spans="1:30" ht="18.75" customHeight="1">
      <c r="A19" s="59"/>
      <c r="B19" s="59"/>
      <c r="C19" s="59"/>
      <c r="D19" s="59"/>
      <c r="E19" s="103"/>
      <c r="F19" s="105"/>
      <c r="G19" s="105"/>
      <c r="H19" s="59"/>
      <c r="I19" s="59"/>
      <c r="J19" s="59"/>
      <c r="K19" s="59"/>
      <c r="L19" s="59"/>
      <c r="O19" s="18"/>
      <c r="P19" s="18"/>
      <c r="Q19" s="18"/>
      <c r="R19" s="18"/>
      <c r="S19" s="18"/>
      <c r="T19" s="18"/>
      <c r="U19" s="18"/>
      <c r="V19" s="18"/>
      <c r="W19" s="47"/>
      <c r="X19" s="47"/>
      <c r="Y19" s="47"/>
      <c r="Z19" s="47"/>
      <c r="AA19" s="47"/>
      <c r="AB19" s="47"/>
      <c r="AC19" s="47"/>
      <c r="AD19" s="47"/>
    </row>
    <row r="20" spans="1:30" ht="21.75" customHeight="1">
      <c r="A20" s="148" t="s">
        <v>171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</row>
    <row r="21" spans="1:30" ht="19.5" customHeight="1" thickBot="1">
      <c r="A21" s="57"/>
      <c r="B21" s="57"/>
      <c r="C21" s="57"/>
      <c r="D21" s="57"/>
      <c r="Y21" s="145" t="s">
        <v>143</v>
      </c>
      <c r="Z21" s="145"/>
      <c r="AA21" s="145"/>
      <c r="AB21" s="145"/>
      <c r="AC21" s="145"/>
      <c r="AD21" s="145"/>
    </row>
    <row r="22" spans="1:30" ht="19.5" customHeight="1">
      <c r="A22" s="177" t="s">
        <v>12</v>
      </c>
      <c r="B22" s="185"/>
      <c r="C22" s="185"/>
      <c r="D22" s="185"/>
      <c r="E22" s="175" t="s">
        <v>112</v>
      </c>
      <c r="F22" s="176"/>
      <c r="G22" s="176"/>
      <c r="H22" s="176"/>
      <c r="I22" s="176"/>
      <c r="J22" s="176"/>
      <c r="K22" s="176"/>
      <c r="L22" s="177"/>
      <c r="M22" s="175" t="s">
        <v>113</v>
      </c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</row>
    <row r="23" spans="1:30" ht="19.5" customHeight="1">
      <c r="A23" s="186"/>
      <c r="B23" s="187"/>
      <c r="C23" s="187"/>
      <c r="D23" s="187"/>
      <c r="E23" s="160" t="s">
        <v>229</v>
      </c>
      <c r="F23" s="162"/>
      <c r="G23" s="160" t="s">
        <v>230</v>
      </c>
      <c r="H23" s="162"/>
      <c r="I23" s="164" t="s">
        <v>114</v>
      </c>
      <c r="J23" s="164"/>
      <c r="K23" s="160" t="s">
        <v>231</v>
      </c>
      <c r="L23" s="162"/>
      <c r="M23" s="164" t="s">
        <v>80</v>
      </c>
      <c r="N23" s="164"/>
      <c r="O23" s="164"/>
      <c r="P23" s="163" t="s">
        <v>232</v>
      </c>
      <c r="Q23" s="163"/>
      <c r="R23" s="163"/>
      <c r="S23" s="106" t="s">
        <v>233</v>
      </c>
      <c r="T23" s="114"/>
      <c r="U23" s="114"/>
      <c r="V23" s="106" t="s">
        <v>234</v>
      </c>
      <c r="W23" s="114"/>
      <c r="X23" s="107"/>
      <c r="Y23" s="160" t="s">
        <v>144</v>
      </c>
      <c r="Z23" s="161"/>
      <c r="AA23" s="162"/>
      <c r="AB23" s="160" t="s">
        <v>235</v>
      </c>
      <c r="AC23" s="161"/>
      <c r="AD23" s="161"/>
    </row>
    <row r="24" spans="1:30" ht="19.5" customHeight="1">
      <c r="A24" s="179" t="s">
        <v>13</v>
      </c>
      <c r="B24" s="179"/>
      <c r="C24" s="11" t="s">
        <v>222</v>
      </c>
      <c r="D24" s="18" t="s">
        <v>15</v>
      </c>
      <c r="E24" s="104">
        <f>SUM(G24:L24)</f>
        <v>27</v>
      </c>
      <c r="F24" s="103"/>
      <c r="G24" s="103">
        <v>4</v>
      </c>
      <c r="H24" s="103"/>
      <c r="I24" s="103" t="s">
        <v>11</v>
      </c>
      <c r="J24" s="103"/>
      <c r="K24" s="103">
        <v>23</v>
      </c>
      <c r="L24" s="103"/>
      <c r="M24" s="103">
        <f>SUM(P24:AD24)</f>
        <v>4321</v>
      </c>
      <c r="N24" s="103"/>
      <c r="O24" s="103"/>
      <c r="P24" s="103">
        <v>929</v>
      </c>
      <c r="Q24" s="103"/>
      <c r="R24" s="103"/>
      <c r="S24" s="103">
        <v>4</v>
      </c>
      <c r="T24" s="103"/>
      <c r="U24" s="103"/>
      <c r="V24" s="103">
        <v>150</v>
      </c>
      <c r="W24" s="103"/>
      <c r="X24" s="103"/>
      <c r="Y24" s="105">
        <v>980</v>
      </c>
      <c r="Z24" s="105"/>
      <c r="AA24" s="105"/>
      <c r="AB24" s="103">
        <v>2258</v>
      </c>
      <c r="AC24" s="103"/>
      <c r="AD24" s="103"/>
    </row>
    <row r="25" spans="1:30" ht="19.5" customHeight="1">
      <c r="A25" s="179"/>
      <c r="B25" s="179"/>
      <c r="C25" s="11"/>
      <c r="D25" s="18"/>
      <c r="E25" s="104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5"/>
      <c r="Z25" s="105"/>
      <c r="AA25" s="105"/>
      <c r="AB25" s="103"/>
      <c r="AC25" s="103"/>
      <c r="AD25" s="103"/>
    </row>
    <row r="26" spans="1:30" ht="19.5" customHeight="1">
      <c r="A26" s="179"/>
      <c r="B26" s="179"/>
      <c r="C26" s="11" t="s">
        <v>223</v>
      </c>
      <c r="D26" s="18"/>
      <c r="E26" s="104">
        <v>27</v>
      </c>
      <c r="F26" s="103"/>
      <c r="G26" s="103">
        <v>4</v>
      </c>
      <c r="H26" s="103"/>
      <c r="I26" s="103" t="s">
        <v>11</v>
      </c>
      <c r="J26" s="103"/>
      <c r="K26" s="103">
        <v>23</v>
      </c>
      <c r="L26" s="103"/>
      <c r="M26" s="103">
        <v>4241</v>
      </c>
      <c r="N26" s="103"/>
      <c r="O26" s="103"/>
      <c r="P26" s="103">
        <v>929</v>
      </c>
      <c r="Q26" s="103"/>
      <c r="R26" s="103"/>
      <c r="S26" s="103">
        <v>4</v>
      </c>
      <c r="T26" s="103"/>
      <c r="U26" s="103"/>
      <c r="V26" s="103">
        <v>150</v>
      </c>
      <c r="W26" s="103"/>
      <c r="X26" s="103"/>
      <c r="Y26" s="105">
        <v>966</v>
      </c>
      <c r="Z26" s="105"/>
      <c r="AA26" s="105"/>
      <c r="AB26" s="103">
        <v>2192</v>
      </c>
      <c r="AC26" s="103"/>
      <c r="AD26" s="103"/>
    </row>
    <row r="27" spans="1:30" ht="19.5" customHeight="1">
      <c r="A27" s="179"/>
      <c r="B27" s="179"/>
      <c r="C27" s="11"/>
      <c r="D27" s="18"/>
      <c r="E27" s="46"/>
      <c r="F27" s="29"/>
      <c r="G27" s="29"/>
      <c r="H27" s="29"/>
      <c r="I27" s="103"/>
      <c r="J27" s="103"/>
      <c r="K27" s="29"/>
      <c r="L27" s="29"/>
      <c r="M27" s="103"/>
      <c r="N27" s="103"/>
      <c r="O27" s="103"/>
      <c r="P27" s="103"/>
      <c r="Q27" s="103"/>
      <c r="R27" s="103"/>
      <c r="S27" s="29"/>
      <c r="T27" s="29"/>
      <c r="U27" s="29"/>
      <c r="V27" s="29"/>
      <c r="W27" s="29"/>
      <c r="X27" s="29"/>
      <c r="Y27" s="116"/>
      <c r="Z27" s="116"/>
      <c r="AA27" s="116"/>
      <c r="AB27" s="103"/>
      <c r="AC27" s="103"/>
      <c r="AD27" s="103"/>
    </row>
    <row r="28" spans="1:30" ht="19.5" customHeight="1">
      <c r="A28" s="179"/>
      <c r="B28" s="179"/>
      <c r="C28" s="11" t="s">
        <v>224</v>
      </c>
      <c r="D28" s="18"/>
      <c r="E28" s="104">
        <v>27</v>
      </c>
      <c r="F28" s="103"/>
      <c r="G28" s="103">
        <v>4</v>
      </c>
      <c r="H28" s="103"/>
      <c r="I28" s="103" t="s">
        <v>11</v>
      </c>
      <c r="J28" s="103"/>
      <c r="K28" s="103">
        <v>23</v>
      </c>
      <c r="L28" s="103"/>
      <c r="M28" s="103">
        <f>SUM(P28:AD28)</f>
        <v>4241</v>
      </c>
      <c r="N28" s="103"/>
      <c r="O28" s="103"/>
      <c r="P28" s="103">
        <v>929</v>
      </c>
      <c r="Q28" s="103"/>
      <c r="R28" s="103"/>
      <c r="S28" s="103">
        <v>4</v>
      </c>
      <c r="T28" s="103"/>
      <c r="U28" s="103"/>
      <c r="V28" s="103">
        <v>150</v>
      </c>
      <c r="W28" s="103"/>
      <c r="X28" s="103"/>
      <c r="Y28" s="105">
        <v>963</v>
      </c>
      <c r="Z28" s="105"/>
      <c r="AA28" s="105"/>
      <c r="AB28" s="103">
        <v>2195</v>
      </c>
      <c r="AC28" s="103"/>
      <c r="AD28" s="103"/>
    </row>
    <row r="29" spans="1:30" ht="19.5" customHeight="1">
      <c r="A29" s="179"/>
      <c r="B29" s="179"/>
      <c r="C29" s="11"/>
      <c r="D29" s="5"/>
      <c r="E29" s="46"/>
      <c r="F29" s="29"/>
      <c r="G29" s="29"/>
      <c r="H29" s="29"/>
      <c r="I29" s="103"/>
      <c r="J29" s="103"/>
      <c r="K29" s="29"/>
      <c r="L29" s="29"/>
      <c r="M29" s="103"/>
      <c r="N29" s="103"/>
      <c r="O29" s="103"/>
      <c r="P29" s="103"/>
      <c r="Q29" s="103"/>
      <c r="R29" s="103"/>
      <c r="S29" s="29"/>
      <c r="T29" s="29"/>
      <c r="U29" s="29"/>
      <c r="V29" s="29"/>
      <c r="W29" s="29"/>
      <c r="X29" s="29"/>
      <c r="Y29" s="116"/>
      <c r="Z29" s="116"/>
      <c r="AA29" s="116"/>
      <c r="AB29" s="103"/>
      <c r="AC29" s="103"/>
      <c r="AD29" s="103"/>
    </row>
    <row r="30" spans="1:30" ht="19.5" customHeight="1">
      <c r="A30" s="179"/>
      <c r="B30" s="179"/>
      <c r="C30" s="11" t="s">
        <v>226</v>
      </c>
      <c r="D30" s="18"/>
      <c r="E30" s="104">
        <v>27</v>
      </c>
      <c r="F30" s="103"/>
      <c r="G30" s="103">
        <v>4</v>
      </c>
      <c r="H30" s="103"/>
      <c r="I30" s="103" t="s">
        <v>11</v>
      </c>
      <c r="J30" s="103"/>
      <c r="K30" s="103">
        <v>23</v>
      </c>
      <c r="L30" s="103"/>
      <c r="M30" s="103">
        <v>4241</v>
      </c>
      <c r="N30" s="103"/>
      <c r="O30" s="103"/>
      <c r="P30" s="103">
        <v>929</v>
      </c>
      <c r="Q30" s="103"/>
      <c r="R30" s="103"/>
      <c r="S30" s="103">
        <v>4</v>
      </c>
      <c r="T30" s="103"/>
      <c r="U30" s="103"/>
      <c r="V30" s="103">
        <v>150</v>
      </c>
      <c r="W30" s="103"/>
      <c r="X30" s="103"/>
      <c r="Y30" s="105">
        <v>923</v>
      </c>
      <c r="Z30" s="105"/>
      <c r="AA30" s="105"/>
      <c r="AB30" s="103">
        <v>2235</v>
      </c>
      <c r="AC30" s="103"/>
      <c r="AD30" s="103"/>
    </row>
    <row r="31" spans="1:30" ht="19.5" customHeight="1">
      <c r="A31" s="179"/>
      <c r="B31" s="179"/>
      <c r="C31" s="82"/>
      <c r="D31" s="65"/>
      <c r="E31" s="83"/>
      <c r="F31" s="83"/>
      <c r="G31" s="83"/>
      <c r="H31" s="83"/>
      <c r="I31" s="124"/>
      <c r="J31" s="124"/>
      <c r="K31" s="83"/>
      <c r="L31" s="83"/>
      <c r="M31" s="124"/>
      <c r="N31" s="124"/>
      <c r="O31" s="124"/>
      <c r="P31" s="117"/>
      <c r="Q31" s="117"/>
      <c r="R31" s="117"/>
      <c r="S31" s="30"/>
      <c r="T31" s="30"/>
      <c r="U31" s="30"/>
      <c r="V31" s="30"/>
      <c r="W31" s="30"/>
      <c r="X31" s="30"/>
      <c r="Y31" s="182"/>
      <c r="Z31" s="182"/>
      <c r="AA31" s="182"/>
      <c r="AB31" s="124"/>
      <c r="AC31" s="124"/>
      <c r="AD31" s="124"/>
    </row>
    <row r="32" spans="1:30" s="19" customFormat="1" ht="19.5" customHeight="1" thickBot="1">
      <c r="A32" s="181"/>
      <c r="B32" s="181"/>
      <c r="C32" s="12" t="s">
        <v>227</v>
      </c>
      <c r="D32" s="13"/>
      <c r="E32" s="180">
        <v>27</v>
      </c>
      <c r="F32" s="118"/>
      <c r="G32" s="118">
        <v>4</v>
      </c>
      <c r="H32" s="118"/>
      <c r="I32" s="118" t="s">
        <v>183</v>
      </c>
      <c r="J32" s="118"/>
      <c r="K32" s="118">
        <v>23</v>
      </c>
      <c r="L32" s="118"/>
      <c r="M32" s="118">
        <v>4181</v>
      </c>
      <c r="N32" s="118"/>
      <c r="O32" s="118"/>
      <c r="P32" s="118">
        <v>869</v>
      </c>
      <c r="Q32" s="118"/>
      <c r="R32" s="118"/>
      <c r="S32" s="118">
        <v>4</v>
      </c>
      <c r="T32" s="118"/>
      <c r="U32" s="118"/>
      <c r="V32" s="118">
        <v>150</v>
      </c>
      <c r="W32" s="118"/>
      <c r="X32" s="118"/>
      <c r="Y32" s="183">
        <v>890</v>
      </c>
      <c r="Z32" s="183"/>
      <c r="AA32" s="183"/>
      <c r="AB32" s="118">
        <v>2268</v>
      </c>
      <c r="AC32" s="118"/>
      <c r="AD32" s="118"/>
    </row>
    <row r="33" spans="1:30" ht="17.25" customHeight="1">
      <c r="A33" s="190" t="s">
        <v>146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45"/>
      <c r="M33" s="45"/>
      <c r="N33" s="45"/>
      <c r="O33" s="45"/>
      <c r="P33" s="45"/>
      <c r="Q33" s="45"/>
      <c r="R33" s="45"/>
      <c r="S33" s="125" t="s">
        <v>185</v>
      </c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</row>
    <row r="34" spans="1:30" ht="17.25" customHeight="1">
      <c r="A34" s="191" t="s">
        <v>236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</row>
    <row r="35" spans="1:28" ht="17.25" customHeight="1">
      <c r="A35" s="191" t="s">
        <v>147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49"/>
      <c r="W35" s="49"/>
      <c r="X35" s="49"/>
      <c r="Y35" s="49"/>
      <c r="Z35" s="49"/>
      <c r="AA35" s="49"/>
      <c r="AB35" s="49"/>
    </row>
    <row r="36" spans="1:28" ht="17.2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49"/>
      <c r="W36" s="49"/>
      <c r="X36" s="49"/>
      <c r="Y36" s="49"/>
      <c r="Z36" s="49"/>
      <c r="AA36" s="49"/>
      <c r="AB36" s="49"/>
    </row>
    <row r="37" spans="3:30" ht="18.75" customHeight="1"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21.75" customHeight="1">
      <c r="A38" s="148" t="s">
        <v>172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</row>
    <row r="39" spans="1:30" ht="19.5" customHeight="1" thickBot="1">
      <c r="A39" s="188" t="s">
        <v>18</v>
      </c>
      <c r="B39" s="189"/>
      <c r="C39" s="189"/>
      <c r="D39" s="189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145" t="s">
        <v>102</v>
      </c>
      <c r="Z39" s="145"/>
      <c r="AA39" s="145"/>
      <c r="AB39" s="145"/>
      <c r="AC39" s="145"/>
      <c r="AD39" s="145"/>
    </row>
    <row r="40" spans="1:30" ht="22.5" customHeight="1">
      <c r="A40" s="135" t="s">
        <v>12</v>
      </c>
      <c r="B40" s="135"/>
      <c r="C40" s="135"/>
      <c r="D40" s="135"/>
      <c r="E40" s="94" t="s">
        <v>132</v>
      </c>
      <c r="F40" s="119"/>
      <c r="G40" s="119"/>
      <c r="H40" s="119"/>
      <c r="I40" s="120"/>
      <c r="J40" s="136" t="s">
        <v>133</v>
      </c>
      <c r="K40" s="137"/>
      <c r="L40" s="138"/>
      <c r="M40" s="136" t="s">
        <v>134</v>
      </c>
      <c r="N40" s="137"/>
      <c r="O40" s="138"/>
      <c r="P40" s="136" t="s">
        <v>135</v>
      </c>
      <c r="Q40" s="137"/>
      <c r="R40" s="137"/>
      <c r="S40" s="138"/>
      <c r="T40" s="150" t="s">
        <v>136</v>
      </c>
      <c r="U40" s="151"/>
      <c r="V40" s="152"/>
      <c r="W40" s="136" t="s">
        <v>137</v>
      </c>
      <c r="X40" s="137"/>
      <c r="Y40" s="138"/>
      <c r="Z40" s="94" t="s">
        <v>138</v>
      </c>
      <c r="AA40" s="119"/>
      <c r="AB40" s="119"/>
      <c r="AC40" s="119"/>
      <c r="AD40" s="119"/>
    </row>
    <row r="41" spans="1:30" ht="19.5" customHeight="1">
      <c r="A41" s="116"/>
      <c r="B41" s="116"/>
      <c r="C41" s="116"/>
      <c r="D41" s="116"/>
      <c r="E41" s="146" t="s">
        <v>139</v>
      </c>
      <c r="F41" s="178"/>
      <c r="G41" s="147"/>
      <c r="H41" s="146" t="s">
        <v>140</v>
      </c>
      <c r="I41" s="147"/>
      <c r="J41" s="139"/>
      <c r="K41" s="140"/>
      <c r="L41" s="141"/>
      <c r="M41" s="139"/>
      <c r="N41" s="140"/>
      <c r="O41" s="141"/>
      <c r="P41" s="139"/>
      <c r="Q41" s="140"/>
      <c r="R41" s="140"/>
      <c r="S41" s="141"/>
      <c r="T41" s="153"/>
      <c r="U41" s="154"/>
      <c r="V41" s="155"/>
      <c r="W41" s="139"/>
      <c r="X41" s="140"/>
      <c r="Y41" s="141"/>
      <c r="Z41" s="126" t="s">
        <v>141</v>
      </c>
      <c r="AA41" s="127"/>
      <c r="AB41" s="128"/>
      <c r="AC41" s="126" t="s">
        <v>142</v>
      </c>
      <c r="AD41" s="127"/>
    </row>
    <row r="42" spans="1:30" ht="19.5" customHeight="1">
      <c r="A42" s="116"/>
      <c r="B42" s="116"/>
      <c r="C42" s="116"/>
      <c r="D42" s="116"/>
      <c r="E42" s="139"/>
      <c r="F42" s="140"/>
      <c r="G42" s="141"/>
      <c r="H42" s="139"/>
      <c r="I42" s="141"/>
      <c r="J42" s="139"/>
      <c r="K42" s="140"/>
      <c r="L42" s="141"/>
      <c r="M42" s="139"/>
      <c r="N42" s="140"/>
      <c r="O42" s="141"/>
      <c r="P42" s="139"/>
      <c r="Q42" s="140"/>
      <c r="R42" s="140"/>
      <c r="S42" s="141"/>
      <c r="T42" s="153"/>
      <c r="U42" s="154"/>
      <c r="V42" s="155"/>
      <c r="W42" s="139"/>
      <c r="X42" s="140"/>
      <c r="Y42" s="141"/>
      <c r="Z42" s="129"/>
      <c r="AA42" s="130"/>
      <c r="AB42" s="131"/>
      <c r="AC42" s="129"/>
      <c r="AD42" s="130"/>
    </row>
    <row r="43" spans="1:30" ht="19.5" customHeight="1">
      <c r="A43" s="112"/>
      <c r="B43" s="112"/>
      <c r="C43" s="112"/>
      <c r="D43" s="112"/>
      <c r="E43" s="142"/>
      <c r="F43" s="143"/>
      <c r="G43" s="144"/>
      <c r="H43" s="142"/>
      <c r="I43" s="144"/>
      <c r="J43" s="142"/>
      <c r="K43" s="143"/>
      <c r="L43" s="144"/>
      <c r="M43" s="142"/>
      <c r="N43" s="143"/>
      <c r="O43" s="144"/>
      <c r="P43" s="142"/>
      <c r="Q43" s="143"/>
      <c r="R43" s="143"/>
      <c r="S43" s="144"/>
      <c r="T43" s="156"/>
      <c r="U43" s="157"/>
      <c r="V43" s="158"/>
      <c r="W43" s="142"/>
      <c r="X43" s="143"/>
      <c r="Y43" s="144"/>
      <c r="Z43" s="132"/>
      <c r="AA43" s="133"/>
      <c r="AB43" s="134"/>
      <c r="AC43" s="132"/>
      <c r="AD43" s="133"/>
    </row>
    <row r="44" spans="1:30" ht="19.5" customHeight="1">
      <c r="A44" s="165" t="s">
        <v>131</v>
      </c>
      <c r="B44" s="165"/>
      <c r="C44" s="11" t="s">
        <v>237</v>
      </c>
      <c r="D44" s="18" t="s">
        <v>115</v>
      </c>
      <c r="E44" s="122">
        <v>472</v>
      </c>
      <c r="F44" s="123"/>
      <c r="G44" s="123"/>
      <c r="H44" s="149">
        <v>80</v>
      </c>
      <c r="I44" s="149"/>
      <c r="J44" s="149">
        <v>207</v>
      </c>
      <c r="K44" s="149"/>
      <c r="L44" s="149"/>
      <c r="M44" s="149">
        <v>35</v>
      </c>
      <c r="N44" s="149"/>
      <c r="O44" s="149"/>
      <c r="P44" s="149">
        <v>1714</v>
      </c>
      <c r="Q44" s="149"/>
      <c r="R44" s="149"/>
      <c r="S44" s="149"/>
      <c r="T44" s="149">
        <v>980</v>
      </c>
      <c r="U44" s="149"/>
      <c r="V44" s="149"/>
      <c r="W44" s="149">
        <v>46</v>
      </c>
      <c r="X44" s="123"/>
      <c r="Y44" s="123"/>
      <c r="Z44" s="149">
        <v>156</v>
      </c>
      <c r="AA44" s="123"/>
      <c r="AB44" s="123"/>
      <c r="AC44" s="149">
        <v>92</v>
      </c>
      <c r="AD44" s="149"/>
    </row>
    <row r="45" spans="1:30" ht="19.5" customHeight="1">
      <c r="A45" s="165"/>
      <c r="B45" s="165"/>
      <c r="C45" s="11"/>
      <c r="D45" s="18"/>
      <c r="E45" s="46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9.5" customHeight="1">
      <c r="A46" s="165"/>
      <c r="B46" s="165"/>
      <c r="C46" s="11" t="s">
        <v>223</v>
      </c>
      <c r="D46" s="18"/>
      <c r="E46" s="104">
        <v>465</v>
      </c>
      <c r="F46" s="121"/>
      <c r="G46" s="121"/>
      <c r="H46" s="103">
        <v>87</v>
      </c>
      <c r="I46" s="103"/>
      <c r="J46" s="103">
        <v>217</v>
      </c>
      <c r="K46" s="103"/>
      <c r="L46" s="103"/>
      <c r="M46" s="103">
        <v>31</v>
      </c>
      <c r="N46" s="103"/>
      <c r="O46" s="103"/>
      <c r="P46" s="103">
        <v>1861</v>
      </c>
      <c r="Q46" s="103"/>
      <c r="R46" s="103"/>
      <c r="S46" s="103"/>
      <c r="T46" s="103">
        <v>929</v>
      </c>
      <c r="U46" s="103"/>
      <c r="V46" s="103"/>
      <c r="W46" s="103">
        <v>54</v>
      </c>
      <c r="X46" s="121"/>
      <c r="Y46" s="121"/>
      <c r="Z46" s="103">
        <v>171</v>
      </c>
      <c r="AA46" s="121"/>
      <c r="AB46" s="121"/>
      <c r="AC46" s="103">
        <v>84</v>
      </c>
      <c r="AD46" s="103"/>
    </row>
    <row r="47" spans="1:30" ht="19.5" customHeight="1">
      <c r="A47" s="165"/>
      <c r="B47" s="165"/>
      <c r="C47" s="11"/>
      <c r="D47" s="18"/>
      <c r="E47" s="46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9.5" customHeight="1">
      <c r="A48" s="165"/>
      <c r="B48" s="165"/>
      <c r="C48" s="11" t="s">
        <v>226</v>
      </c>
      <c r="D48" s="18"/>
      <c r="E48" s="104">
        <v>453</v>
      </c>
      <c r="F48" s="121"/>
      <c r="G48" s="121"/>
      <c r="H48" s="103">
        <v>88</v>
      </c>
      <c r="I48" s="103"/>
      <c r="J48" s="103">
        <v>225</v>
      </c>
      <c r="K48" s="103"/>
      <c r="L48" s="103"/>
      <c r="M48" s="103">
        <v>33</v>
      </c>
      <c r="N48" s="103"/>
      <c r="O48" s="103"/>
      <c r="P48" s="103">
        <v>1896</v>
      </c>
      <c r="Q48" s="103"/>
      <c r="R48" s="103"/>
      <c r="S48" s="103"/>
      <c r="T48" s="103">
        <v>892</v>
      </c>
      <c r="U48" s="103"/>
      <c r="V48" s="103"/>
      <c r="W48" s="103">
        <v>50</v>
      </c>
      <c r="X48" s="121"/>
      <c r="Y48" s="121"/>
      <c r="Z48" s="103">
        <v>160</v>
      </c>
      <c r="AA48" s="121"/>
      <c r="AB48" s="121"/>
      <c r="AC48" s="103">
        <v>79</v>
      </c>
      <c r="AD48" s="103"/>
    </row>
    <row r="49" spans="1:30" ht="19.5" customHeight="1">
      <c r="A49" s="165"/>
      <c r="B49" s="165"/>
      <c r="C49" s="11"/>
      <c r="D49" s="20"/>
      <c r="E49" s="46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1" s="19" customFormat="1" ht="19.5" customHeight="1" thickBot="1">
      <c r="A50" s="184"/>
      <c r="B50" s="184"/>
      <c r="C50" s="12" t="s">
        <v>238</v>
      </c>
      <c r="D50" s="28"/>
      <c r="E50" s="180">
        <v>455</v>
      </c>
      <c r="F50" s="159"/>
      <c r="G50" s="159"/>
      <c r="H50" s="118">
        <v>91</v>
      </c>
      <c r="I50" s="118"/>
      <c r="J50" s="118">
        <v>238</v>
      </c>
      <c r="K50" s="118"/>
      <c r="L50" s="118"/>
      <c r="M50" s="118">
        <v>31</v>
      </c>
      <c r="N50" s="118"/>
      <c r="O50" s="118"/>
      <c r="P50" s="118">
        <v>1830</v>
      </c>
      <c r="Q50" s="118"/>
      <c r="R50" s="118"/>
      <c r="S50" s="118"/>
      <c r="T50" s="118">
        <v>813</v>
      </c>
      <c r="U50" s="118"/>
      <c r="V50" s="118"/>
      <c r="W50" s="118">
        <v>57</v>
      </c>
      <c r="X50" s="159"/>
      <c r="Y50" s="159"/>
      <c r="Z50" s="118">
        <v>169</v>
      </c>
      <c r="AA50" s="159"/>
      <c r="AB50" s="159"/>
      <c r="AC50" s="118">
        <v>88</v>
      </c>
      <c r="AD50" s="118"/>
      <c r="AE50" s="28"/>
    </row>
    <row r="51" spans="1:31" ht="19.5" customHeight="1">
      <c r="A51" s="60" t="s">
        <v>239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125" t="s">
        <v>185</v>
      </c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61"/>
    </row>
    <row r="52" spans="3:19" ht="19.5" customHeight="1"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4" spans="13:20" ht="19.5" customHeight="1">
      <c r="M54" s="105"/>
      <c r="N54" s="105"/>
      <c r="O54" s="105"/>
      <c r="P54" s="105"/>
      <c r="Q54" s="105"/>
      <c r="R54" s="105"/>
      <c r="S54" s="105"/>
      <c r="T54" s="105"/>
    </row>
  </sheetData>
  <sheetProtection/>
  <mergeCells count="271">
    <mergeCell ref="AA11:AC11"/>
    <mergeCell ref="S51:AD51"/>
    <mergeCell ref="M27:O27"/>
    <mergeCell ref="P27:R27"/>
    <mergeCell ref="AB32:AD32"/>
    <mergeCell ref="P28:R28"/>
    <mergeCell ref="AA13:AC13"/>
    <mergeCell ref="AB29:AD29"/>
    <mergeCell ref="M28:O28"/>
    <mergeCell ref="S17:AD17"/>
    <mergeCell ref="E19:G19"/>
    <mergeCell ref="P11:R11"/>
    <mergeCell ref="S13:U13"/>
    <mergeCell ref="S12:V12"/>
    <mergeCell ref="J13:K13"/>
    <mergeCell ref="L13:M13"/>
    <mergeCell ref="N13:O13"/>
    <mergeCell ref="E15:G15"/>
    <mergeCell ref="P12:R12"/>
    <mergeCell ref="H14:I14"/>
    <mergeCell ref="W11:Y11"/>
    <mergeCell ref="S11:U11"/>
    <mergeCell ref="H9:I9"/>
    <mergeCell ref="J9:K9"/>
    <mergeCell ref="L9:M9"/>
    <mergeCell ref="N9:O9"/>
    <mergeCell ref="P10:R10"/>
    <mergeCell ref="P9:R9"/>
    <mergeCell ref="S9:V9"/>
    <mergeCell ref="N11:O11"/>
    <mergeCell ref="J46:L46"/>
    <mergeCell ref="W12:Z12"/>
    <mergeCell ref="K28:L28"/>
    <mergeCell ref="M30:O30"/>
    <mergeCell ref="P30:R30"/>
    <mergeCell ref="M29:O29"/>
    <mergeCell ref="W13:Y13"/>
    <mergeCell ref="P13:R13"/>
    <mergeCell ref="M26:O26"/>
    <mergeCell ref="I23:J23"/>
    <mergeCell ref="E25:F25"/>
    <mergeCell ref="G25:H25"/>
    <mergeCell ref="A26:B26"/>
    <mergeCell ref="Y32:AA32"/>
    <mergeCell ref="A39:D39"/>
    <mergeCell ref="A33:K33"/>
    <mergeCell ref="A34:AD34"/>
    <mergeCell ref="S32:U32"/>
    <mergeCell ref="A35:U35"/>
    <mergeCell ref="G32:H32"/>
    <mergeCell ref="A50:B50"/>
    <mergeCell ref="A47:B47"/>
    <mergeCell ref="A45:B45"/>
    <mergeCell ref="E50:G50"/>
    <mergeCell ref="H50:I50"/>
    <mergeCell ref="A49:B49"/>
    <mergeCell ref="A44:B44"/>
    <mergeCell ref="A46:B46"/>
    <mergeCell ref="I27:J27"/>
    <mergeCell ref="A25:B25"/>
    <mergeCell ref="M54:T54"/>
    <mergeCell ref="AA15:AC15"/>
    <mergeCell ref="W15:Y15"/>
    <mergeCell ref="V24:X24"/>
    <mergeCell ref="S15:U15"/>
    <mergeCell ref="M31:O31"/>
    <mergeCell ref="S24:U24"/>
    <mergeCell ref="A24:B24"/>
    <mergeCell ref="A15:B15"/>
    <mergeCell ref="E16:G16"/>
    <mergeCell ref="A16:B16"/>
    <mergeCell ref="H15:I15"/>
    <mergeCell ref="H16:I16"/>
    <mergeCell ref="A22:D23"/>
    <mergeCell ref="J15:K15"/>
    <mergeCell ref="M22:AD22"/>
    <mergeCell ref="V32:X32"/>
    <mergeCell ref="AB31:AD31"/>
    <mergeCell ref="A32:B32"/>
    <mergeCell ref="S28:U28"/>
    <mergeCell ref="S30:U30"/>
    <mergeCell ref="AB28:AD28"/>
    <mergeCell ref="Y31:AA31"/>
    <mergeCell ref="AB30:AD30"/>
    <mergeCell ref="Y30:AA30"/>
    <mergeCell ref="P29:R29"/>
    <mergeCell ref="A27:B27"/>
    <mergeCell ref="AB24:AD24"/>
    <mergeCell ref="J50:L50"/>
    <mergeCell ref="M50:O50"/>
    <mergeCell ref="K32:L32"/>
    <mergeCell ref="P40:S43"/>
    <mergeCell ref="A48:B48"/>
    <mergeCell ref="E32:F32"/>
    <mergeCell ref="M32:O32"/>
    <mergeCell ref="I32:J32"/>
    <mergeCell ref="A31:B31"/>
    <mergeCell ref="A30:B30"/>
    <mergeCell ref="A29:B29"/>
    <mergeCell ref="A28:B28"/>
    <mergeCell ref="I29:J29"/>
    <mergeCell ref="G28:H28"/>
    <mergeCell ref="E28:F28"/>
    <mergeCell ref="E30:F30"/>
    <mergeCell ref="I28:J28"/>
    <mergeCell ref="A10:B10"/>
    <mergeCell ref="A12:B12"/>
    <mergeCell ref="J14:K14"/>
    <mergeCell ref="L10:M10"/>
    <mergeCell ref="N10:O10"/>
    <mergeCell ref="E14:G14"/>
    <mergeCell ref="H11:I11"/>
    <mergeCell ref="J11:K11"/>
    <mergeCell ref="L11:M11"/>
    <mergeCell ref="A14:B14"/>
    <mergeCell ref="A20:AD20"/>
    <mergeCell ref="AB23:AD23"/>
    <mergeCell ref="E23:F23"/>
    <mergeCell ref="Y21:AD21"/>
    <mergeCell ref="G23:H23"/>
    <mergeCell ref="K23:L23"/>
    <mergeCell ref="E22:L22"/>
    <mergeCell ref="A1:AD1"/>
    <mergeCell ref="A3:AD3"/>
    <mergeCell ref="Y4:AD4"/>
    <mergeCell ref="A8:B8"/>
    <mergeCell ref="A5:D7"/>
    <mergeCell ref="A11:B11"/>
    <mergeCell ref="P8:R8"/>
    <mergeCell ref="J10:K10"/>
    <mergeCell ref="J7:K7"/>
    <mergeCell ref="W5:Z7"/>
    <mergeCell ref="A13:B13"/>
    <mergeCell ref="A9:B9"/>
    <mergeCell ref="P14:R14"/>
    <mergeCell ref="L14:M14"/>
    <mergeCell ref="E11:G11"/>
    <mergeCell ref="J8:K8"/>
    <mergeCell ref="H8:I8"/>
    <mergeCell ref="E12:G12"/>
    <mergeCell ref="N8:O8"/>
    <mergeCell ref="L8:M8"/>
    <mergeCell ref="N14:O14"/>
    <mergeCell ref="L12:M12"/>
    <mergeCell ref="N12:O12"/>
    <mergeCell ref="H12:I12"/>
    <mergeCell ref="J12:K12"/>
    <mergeCell ref="H13:I13"/>
    <mergeCell ref="E24:F24"/>
    <mergeCell ref="G24:H24"/>
    <mergeCell ref="E26:F26"/>
    <mergeCell ref="G26:H26"/>
    <mergeCell ref="S14:V14"/>
    <mergeCell ref="J16:K16"/>
    <mergeCell ref="L16:M16"/>
    <mergeCell ref="P16:R16"/>
    <mergeCell ref="N16:O16"/>
    <mergeCell ref="M23:O23"/>
    <mergeCell ref="P26:R26"/>
    <mergeCell ref="P24:R24"/>
    <mergeCell ref="M25:O25"/>
    <mergeCell ref="I25:J25"/>
    <mergeCell ref="K25:L25"/>
    <mergeCell ref="AB26:AD26"/>
    <mergeCell ref="V25:X25"/>
    <mergeCell ref="AB25:AD25"/>
    <mergeCell ref="P25:R25"/>
    <mergeCell ref="S25:U25"/>
    <mergeCell ref="Y25:AA25"/>
    <mergeCell ref="S23:U23"/>
    <mergeCell ref="Y26:AA26"/>
    <mergeCell ref="S26:U26"/>
    <mergeCell ref="M24:O24"/>
    <mergeCell ref="Y24:AA24"/>
    <mergeCell ref="Y23:AA23"/>
    <mergeCell ref="V23:X23"/>
    <mergeCell ref="V26:X26"/>
    <mergeCell ref="P23:R23"/>
    <mergeCell ref="Y27:AA27"/>
    <mergeCell ref="V28:X28"/>
    <mergeCell ref="V30:X30"/>
    <mergeCell ref="Y29:AA29"/>
    <mergeCell ref="AB27:AD27"/>
    <mergeCell ref="Y28:AA28"/>
    <mergeCell ref="T50:V50"/>
    <mergeCell ref="P50:S50"/>
    <mergeCell ref="T46:V46"/>
    <mergeCell ref="AC44:AD44"/>
    <mergeCell ref="W44:Y44"/>
    <mergeCell ref="Z44:AB44"/>
    <mergeCell ref="P46:S46"/>
    <mergeCell ref="P48:S48"/>
    <mergeCell ref="T48:V48"/>
    <mergeCell ref="W48:Y48"/>
    <mergeCell ref="AC50:AD50"/>
    <mergeCell ref="AC46:AD46"/>
    <mergeCell ref="M46:O46"/>
    <mergeCell ref="M48:O48"/>
    <mergeCell ref="W46:Y46"/>
    <mergeCell ref="Z46:AB46"/>
    <mergeCell ref="W50:Y50"/>
    <mergeCell ref="AC48:AD48"/>
    <mergeCell ref="Z50:AB50"/>
    <mergeCell ref="Z48:AB48"/>
    <mergeCell ref="H44:I44"/>
    <mergeCell ref="P32:R32"/>
    <mergeCell ref="J40:L43"/>
    <mergeCell ref="P31:R31"/>
    <mergeCell ref="T44:V44"/>
    <mergeCell ref="P44:S44"/>
    <mergeCell ref="M44:O44"/>
    <mergeCell ref="J44:L44"/>
    <mergeCell ref="M40:O43"/>
    <mergeCell ref="T40:V43"/>
    <mergeCell ref="S33:AD33"/>
    <mergeCell ref="Z40:AD40"/>
    <mergeCell ref="Z41:AB43"/>
    <mergeCell ref="A40:D43"/>
    <mergeCell ref="AC41:AD43"/>
    <mergeCell ref="W40:Y43"/>
    <mergeCell ref="Y39:AD39"/>
    <mergeCell ref="H41:I43"/>
    <mergeCell ref="A38:AD38"/>
    <mergeCell ref="E41:G43"/>
    <mergeCell ref="J48:L48"/>
    <mergeCell ref="E40:I40"/>
    <mergeCell ref="K30:L30"/>
    <mergeCell ref="G30:H30"/>
    <mergeCell ref="E48:G48"/>
    <mergeCell ref="H46:I46"/>
    <mergeCell ref="H48:I48"/>
    <mergeCell ref="E44:G44"/>
    <mergeCell ref="E46:G46"/>
    <mergeCell ref="I31:J31"/>
    <mergeCell ref="AA12:AD12"/>
    <mergeCell ref="AA14:AD14"/>
    <mergeCell ref="W18:AD18"/>
    <mergeCell ref="W14:Z14"/>
    <mergeCell ref="N15:O15"/>
    <mergeCell ref="L15:M15"/>
    <mergeCell ref="S16:V16"/>
    <mergeCell ref="P15:R15"/>
    <mergeCell ref="W16:Z16"/>
    <mergeCell ref="AA16:AD16"/>
    <mergeCell ref="K24:L24"/>
    <mergeCell ref="I30:J30"/>
    <mergeCell ref="E7:G7"/>
    <mergeCell ref="H7:I7"/>
    <mergeCell ref="E10:G10"/>
    <mergeCell ref="H10:I10"/>
    <mergeCell ref="K26:L26"/>
    <mergeCell ref="I24:J24"/>
    <mergeCell ref="I26:J26"/>
    <mergeCell ref="E13:G13"/>
    <mergeCell ref="AA5:AD7"/>
    <mergeCell ref="W8:Z8"/>
    <mergeCell ref="W10:Z10"/>
    <mergeCell ref="AA8:AD8"/>
    <mergeCell ref="AA10:AD10"/>
    <mergeCell ref="W9:Z9"/>
    <mergeCell ref="AA9:AD9"/>
    <mergeCell ref="E5:R5"/>
    <mergeCell ref="S5:V7"/>
    <mergeCell ref="S8:V8"/>
    <mergeCell ref="S10:V10"/>
    <mergeCell ref="E8:G8"/>
    <mergeCell ref="E9:G9"/>
    <mergeCell ref="L7:M7"/>
    <mergeCell ref="N7:O7"/>
    <mergeCell ref="P6:R7"/>
    <mergeCell ref="E6:O6"/>
  </mergeCells>
  <printOptions horizontalCentered="1"/>
  <pageMargins left="0.3937007874015748" right="0.3937007874015748" top="0.3937007874015748" bottom="0.2362204724409449" header="0.4330708661417323" footer="0.31496062992125984"/>
  <pageSetup fitToWidth="2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1"/>
  <sheetViews>
    <sheetView showGridLines="0" zoomScale="80" zoomScaleNormal="80" zoomScalePageLayoutView="0" workbookViewId="0" topLeftCell="A1">
      <selection activeCell="A1" sqref="A1:AB1"/>
    </sheetView>
  </sheetViews>
  <sheetFormatPr defaultColWidth="3.625" defaultRowHeight="24" customHeight="1"/>
  <cols>
    <col min="1" max="16384" width="3.625" style="1" customWidth="1"/>
  </cols>
  <sheetData>
    <row r="1" spans="1:28" s="31" customFormat="1" ht="24" customHeight="1">
      <c r="A1" s="148" t="s">
        <v>173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s="31" customFormat="1" ht="24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54" t="s">
        <v>203</v>
      </c>
      <c r="Z2" s="255"/>
      <c r="AA2" s="255"/>
      <c r="AB2" s="255"/>
    </row>
    <row r="3" spans="1:42" s="31" customFormat="1" ht="24" customHeight="1">
      <c r="A3" s="177"/>
      <c r="B3" s="208"/>
      <c r="C3" s="177" t="s">
        <v>41</v>
      </c>
      <c r="D3" s="208"/>
      <c r="E3" s="208"/>
      <c r="F3" s="208"/>
      <c r="G3" s="208"/>
      <c r="H3" s="208"/>
      <c r="I3" s="208"/>
      <c r="J3" s="208"/>
      <c r="K3" s="185"/>
      <c r="L3" s="208" t="s">
        <v>42</v>
      </c>
      <c r="M3" s="208"/>
      <c r="N3" s="208"/>
      <c r="O3" s="208"/>
      <c r="P3" s="208"/>
      <c r="Q3" s="208" t="s">
        <v>41</v>
      </c>
      <c r="R3" s="208"/>
      <c r="S3" s="208"/>
      <c r="T3" s="208"/>
      <c r="U3" s="208"/>
      <c r="V3" s="208"/>
      <c r="W3" s="208"/>
      <c r="X3" s="208"/>
      <c r="Y3" s="185"/>
      <c r="Z3" s="208" t="s">
        <v>42</v>
      </c>
      <c r="AA3" s="208"/>
      <c r="AB3" s="175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:30" s="31" customFormat="1" ht="24" customHeight="1">
      <c r="A4" s="193" t="s">
        <v>43</v>
      </c>
      <c r="B4" s="194"/>
      <c r="C4" s="198" t="s">
        <v>44</v>
      </c>
      <c r="D4" s="199"/>
      <c r="E4" s="199"/>
      <c r="F4" s="199"/>
      <c r="G4" s="199"/>
      <c r="H4" s="199"/>
      <c r="I4" s="199"/>
      <c r="J4" s="199"/>
      <c r="K4" s="200"/>
      <c r="L4" s="209">
        <f>L6+L7</f>
        <v>1352</v>
      </c>
      <c r="M4" s="210"/>
      <c r="N4" s="211"/>
      <c r="O4" s="212" t="s">
        <v>45</v>
      </c>
      <c r="P4" s="213"/>
      <c r="Q4" s="198" t="s">
        <v>44</v>
      </c>
      <c r="R4" s="199"/>
      <c r="S4" s="199"/>
      <c r="T4" s="199"/>
      <c r="U4" s="199"/>
      <c r="V4" s="199"/>
      <c r="W4" s="199"/>
      <c r="X4" s="199"/>
      <c r="Y4" s="200"/>
      <c r="Z4" s="209">
        <f>SUM(Z6:AB17)</f>
        <v>23714</v>
      </c>
      <c r="AA4" s="210"/>
      <c r="AB4" s="211"/>
      <c r="AC4" s="18"/>
      <c r="AD4" s="18"/>
    </row>
    <row r="5" spans="1:30" s="31" customFormat="1" ht="24" customHeight="1">
      <c r="A5" s="195"/>
      <c r="B5" s="194"/>
      <c r="C5" s="201"/>
      <c r="D5" s="202"/>
      <c r="E5" s="202"/>
      <c r="F5" s="202"/>
      <c r="G5" s="202"/>
      <c r="H5" s="202"/>
      <c r="I5" s="202"/>
      <c r="J5" s="202"/>
      <c r="K5" s="203"/>
      <c r="L5" s="104"/>
      <c r="M5" s="103"/>
      <c r="N5" s="192"/>
      <c r="O5" s="214"/>
      <c r="P5" s="215"/>
      <c r="Q5" s="196"/>
      <c r="R5" s="196"/>
      <c r="S5" s="196"/>
      <c r="T5" s="196"/>
      <c r="U5" s="196"/>
      <c r="V5" s="196"/>
      <c r="W5" s="196"/>
      <c r="X5" s="196"/>
      <c r="Y5" s="197"/>
      <c r="Z5" s="104"/>
      <c r="AA5" s="103"/>
      <c r="AB5" s="103"/>
      <c r="AC5" s="18"/>
      <c r="AD5" s="18"/>
    </row>
    <row r="6" spans="1:30" s="31" customFormat="1" ht="24" customHeight="1">
      <c r="A6" s="195"/>
      <c r="B6" s="194"/>
      <c r="C6" s="196" t="s">
        <v>47</v>
      </c>
      <c r="D6" s="196"/>
      <c r="E6" s="196"/>
      <c r="F6" s="196"/>
      <c r="G6" s="196"/>
      <c r="H6" s="196"/>
      <c r="I6" s="196"/>
      <c r="J6" s="196"/>
      <c r="K6" s="204"/>
      <c r="L6" s="104">
        <v>1009</v>
      </c>
      <c r="M6" s="103"/>
      <c r="N6" s="192"/>
      <c r="O6" s="214"/>
      <c r="P6" s="215"/>
      <c r="Q6" s="196" t="s">
        <v>46</v>
      </c>
      <c r="R6" s="196"/>
      <c r="S6" s="196"/>
      <c r="T6" s="196"/>
      <c r="U6" s="196"/>
      <c r="V6" s="196"/>
      <c r="W6" s="196"/>
      <c r="X6" s="196"/>
      <c r="Y6" s="222"/>
      <c r="Z6" s="104">
        <v>43</v>
      </c>
      <c r="AA6" s="103"/>
      <c r="AB6" s="103"/>
      <c r="AC6" s="18"/>
      <c r="AD6" s="18"/>
    </row>
    <row r="7" spans="1:30" s="31" customFormat="1" ht="24" customHeight="1">
      <c r="A7" s="195"/>
      <c r="B7" s="194"/>
      <c r="C7" s="196" t="s">
        <v>49</v>
      </c>
      <c r="D7" s="196"/>
      <c r="E7" s="196"/>
      <c r="F7" s="196"/>
      <c r="G7" s="196"/>
      <c r="H7" s="196"/>
      <c r="I7" s="204"/>
      <c r="J7" s="204"/>
      <c r="K7" s="204"/>
      <c r="L7" s="104">
        <v>343</v>
      </c>
      <c r="M7" s="103"/>
      <c r="N7" s="192"/>
      <c r="O7" s="214"/>
      <c r="P7" s="215"/>
      <c r="Q7" s="196" t="s">
        <v>48</v>
      </c>
      <c r="R7" s="196"/>
      <c r="S7" s="196"/>
      <c r="T7" s="196"/>
      <c r="U7" s="196"/>
      <c r="V7" s="196"/>
      <c r="W7" s="196"/>
      <c r="X7" s="196"/>
      <c r="Y7" s="197"/>
      <c r="Z7" s="104">
        <v>1623</v>
      </c>
      <c r="AA7" s="103"/>
      <c r="AB7" s="103"/>
      <c r="AC7" s="18"/>
      <c r="AD7" s="18"/>
    </row>
    <row r="8" spans="1:30" s="31" customFormat="1" ht="24" customHeight="1">
      <c r="A8" s="195"/>
      <c r="B8" s="194"/>
      <c r="C8" s="205"/>
      <c r="D8" s="206"/>
      <c r="E8" s="206"/>
      <c r="F8" s="206"/>
      <c r="G8" s="206"/>
      <c r="H8" s="206"/>
      <c r="I8" s="206"/>
      <c r="J8" s="206"/>
      <c r="K8" s="207"/>
      <c r="L8" s="229"/>
      <c r="M8" s="229"/>
      <c r="N8" s="230"/>
      <c r="O8" s="214"/>
      <c r="P8" s="215"/>
      <c r="Q8" s="196" t="s">
        <v>50</v>
      </c>
      <c r="R8" s="196"/>
      <c r="S8" s="196"/>
      <c r="T8" s="196"/>
      <c r="U8" s="196"/>
      <c r="V8" s="196"/>
      <c r="W8" s="196"/>
      <c r="X8" s="196"/>
      <c r="Y8" s="197"/>
      <c r="Z8" s="104">
        <v>3587</v>
      </c>
      <c r="AA8" s="103"/>
      <c r="AB8" s="103"/>
      <c r="AC8" s="18"/>
      <c r="AD8" s="18"/>
    </row>
    <row r="9" spans="1:30" s="31" customFormat="1" ht="24" customHeight="1">
      <c r="A9" s="193" t="s">
        <v>52</v>
      </c>
      <c r="B9" s="194"/>
      <c r="C9" s="198" t="s">
        <v>44</v>
      </c>
      <c r="D9" s="199"/>
      <c r="E9" s="199"/>
      <c r="F9" s="199"/>
      <c r="G9" s="199"/>
      <c r="H9" s="199"/>
      <c r="I9" s="199"/>
      <c r="J9" s="199"/>
      <c r="K9" s="200"/>
      <c r="L9" s="209">
        <f>L11+L12</f>
        <v>1943</v>
      </c>
      <c r="M9" s="210"/>
      <c r="N9" s="211"/>
      <c r="O9" s="214"/>
      <c r="P9" s="215"/>
      <c r="Q9" s="196" t="s">
        <v>51</v>
      </c>
      <c r="R9" s="196"/>
      <c r="S9" s="196"/>
      <c r="T9" s="196"/>
      <c r="U9" s="196"/>
      <c r="V9" s="196"/>
      <c r="W9" s="196"/>
      <c r="X9" s="196"/>
      <c r="Y9" s="197"/>
      <c r="Z9" s="104">
        <v>4842</v>
      </c>
      <c r="AA9" s="103"/>
      <c r="AB9" s="103"/>
      <c r="AC9" s="18"/>
      <c r="AD9" s="18"/>
    </row>
    <row r="10" spans="1:30" s="31" customFormat="1" ht="24" customHeight="1">
      <c r="A10" s="195"/>
      <c r="B10" s="194"/>
      <c r="C10" s="201"/>
      <c r="D10" s="202"/>
      <c r="E10" s="202"/>
      <c r="F10" s="202"/>
      <c r="G10" s="202"/>
      <c r="H10" s="202"/>
      <c r="I10" s="202"/>
      <c r="J10" s="202"/>
      <c r="K10" s="203"/>
      <c r="L10" s="104"/>
      <c r="M10" s="103"/>
      <c r="N10" s="192"/>
      <c r="O10" s="214"/>
      <c r="P10" s="215"/>
      <c r="Q10" s="196" t="s">
        <v>53</v>
      </c>
      <c r="R10" s="196"/>
      <c r="S10" s="196"/>
      <c r="T10" s="196"/>
      <c r="U10" s="196"/>
      <c r="V10" s="196"/>
      <c r="W10" s="196"/>
      <c r="X10" s="196"/>
      <c r="Y10" s="197"/>
      <c r="Z10" s="104">
        <v>2127</v>
      </c>
      <c r="AA10" s="103"/>
      <c r="AB10" s="103"/>
      <c r="AC10" s="18"/>
      <c r="AD10" s="18"/>
    </row>
    <row r="11" spans="1:30" s="31" customFormat="1" ht="24" customHeight="1">
      <c r="A11" s="195"/>
      <c r="B11" s="194"/>
      <c r="C11" s="196" t="s">
        <v>55</v>
      </c>
      <c r="D11" s="196"/>
      <c r="E11" s="196"/>
      <c r="F11" s="196"/>
      <c r="G11" s="196"/>
      <c r="H11" s="196"/>
      <c r="I11" s="196"/>
      <c r="J11" s="196"/>
      <c r="K11" s="204"/>
      <c r="L11" s="104">
        <v>1066</v>
      </c>
      <c r="M11" s="103"/>
      <c r="N11" s="192"/>
      <c r="O11" s="214"/>
      <c r="P11" s="215"/>
      <c r="Q11" s="196" t="s">
        <v>54</v>
      </c>
      <c r="R11" s="196"/>
      <c r="S11" s="196"/>
      <c r="T11" s="196"/>
      <c r="U11" s="196"/>
      <c r="V11" s="196"/>
      <c r="W11" s="196"/>
      <c r="X11" s="196"/>
      <c r="Y11" s="197"/>
      <c r="Z11" s="104">
        <v>2525</v>
      </c>
      <c r="AA11" s="103"/>
      <c r="AB11" s="103"/>
      <c r="AC11" s="18"/>
      <c r="AD11" s="18"/>
    </row>
    <row r="12" spans="1:30" s="31" customFormat="1" ht="24" customHeight="1">
      <c r="A12" s="195"/>
      <c r="B12" s="194"/>
      <c r="C12" s="196" t="s">
        <v>56</v>
      </c>
      <c r="D12" s="196"/>
      <c r="E12" s="196"/>
      <c r="F12" s="196"/>
      <c r="G12" s="196"/>
      <c r="H12" s="196"/>
      <c r="I12" s="196"/>
      <c r="J12" s="196"/>
      <c r="K12" s="196"/>
      <c r="L12" s="104">
        <v>877</v>
      </c>
      <c r="M12" s="103"/>
      <c r="N12" s="192"/>
      <c r="O12" s="214"/>
      <c r="P12" s="215"/>
      <c r="Q12" s="196" t="s">
        <v>96</v>
      </c>
      <c r="R12" s="196"/>
      <c r="S12" s="196"/>
      <c r="T12" s="196"/>
      <c r="U12" s="196"/>
      <c r="V12" s="196"/>
      <c r="W12" s="196"/>
      <c r="X12" s="196"/>
      <c r="Y12" s="197"/>
      <c r="Z12" s="104">
        <v>866</v>
      </c>
      <c r="AA12" s="103"/>
      <c r="AB12" s="103"/>
      <c r="AC12" s="18"/>
      <c r="AD12" s="18"/>
    </row>
    <row r="13" spans="1:30" s="31" customFormat="1" ht="24" customHeight="1">
      <c r="A13" s="195"/>
      <c r="B13" s="194"/>
      <c r="C13" s="205"/>
      <c r="D13" s="206"/>
      <c r="E13" s="206"/>
      <c r="F13" s="206"/>
      <c r="G13" s="206"/>
      <c r="H13" s="206"/>
      <c r="I13" s="206"/>
      <c r="J13" s="206"/>
      <c r="K13" s="207"/>
      <c r="L13" s="229"/>
      <c r="M13" s="229"/>
      <c r="N13" s="230"/>
      <c r="O13" s="214"/>
      <c r="P13" s="215"/>
      <c r="Q13" s="196" t="s">
        <v>97</v>
      </c>
      <c r="R13" s="196"/>
      <c r="S13" s="196"/>
      <c r="T13" s="196"/>
      <c r="U13" s="196"/>
      <c r="V13" s="196"/>
      <c r="W13" s="196"/>
      <c r="X13" s="196"/>
      <c r="Y13" s="197"/>
      <c r="Z13" s="104">
        <v>863</v>
      </c>
      <c r="AA13" s="103"/>
      <c r="AB13" s="103"/>
      <c r="AC13" s="18"/>
      <c r="AD13" s="18"/>
    </row>
    <row r="14" spans="1:30" s="31" customFormat="1" ht="24" customHeight="1">
      <c r="A14" s="193" t="s">
        <v>58</v>
      </c>
      <c r="B14" s="194"/>
      <c r="C14" s="198" t="s">
        <v>44</v>
      </c>
      <c r="D14" s="199"/>
      <c r="E14" s="199"/>
      <c r="F14" s="199"/>
      <c r="G14" s="199"/>
      <c r="H14" s="199"/>
      <c r="I14" s="199"/>
      <c r="J14" s="199"/>
      <c r="K14" s="200"/>
      <c r="L14" s="209">
        <f>L16+L17</f>
        <v>1327</v>
      </c>
      <c r="M14" s="210"/>
      <c r="N14" s="211"/>
      <c r="O14" s="214"/>
      <c r="P14" s="215"/>
      <c r="Q14" s="196" t="s">
        <v>57</v>
      </c>
      <c r="R14" s="196"/>
      <c r="S14" s="196"/>
      <c r="T14" s="196"/>
      <c r="U14" s="196"/>
      <c r="V14" s="196"/>
      <c r="W14" s="196"/>
      <c r="X14" s="196"/>
      <c r="Y14" s="197"/>
      <c r="Z14" s="104">
        <v>633</v>
      </c>
      <c r="AA14" s="103"/>
      <c r="AB14" s="103"/>
      <c r="AC14" s="18"/>
      <c r="AD14" s="18"/>
    </row>
    <row r="15" spans="1:30" s="31" customFormat="1" ht="24" customHeight="1">
      <c r="A15" s="195"/>
      <c r="B15" s="194"/>
      <c r="C15" s="201"/>
      <c r="D15" s="202"/>
      <c r="E15" s="202"/>
      <c r="F15" s="202"/>
      <c r="G15" s="202"/>
      <c r="H15" s="202"/>
      <c r="I15" s="202"/>
      <c r="J15" s="202"/>
      <c r="K15" s="203"/>
      <c r="L15" s="104"/>
      <c r="M15" s="103"/>
      <c r="N15" s="192"/>
      <c r="O15" s="216"/>
      <c r="P15" s="217"/>
      <c r="Q15" s="196" t="s">
        <v>98</v>
      </c>
      <c r="R15" s="196"/>
      <c r="S15" s="196"/>
      <c r="T15" s="196"/>
      <c r="U15" s="196"/>
      <c r="V15" s="196"/>
      <c r="W15" s="196"/>
      <c r="X15" s="196"/>
      <c r="Y15" s="197"/>
      <c r="Z15" s="104">
        <v>789</v>
      </c>
      <c r="AA15" s="103"/>
      <c r="AB15" s="103"/>
      <c r="AC15" s="18"/>
      <c r="AD15" s="18"/>
    </row>
    <row r="16" spans="1:30" s="31" customFormat="1" ht="24" customHeight="1">
      <c r="A16" s="195"/>
      <c r="B16" s="194"/>
      <c r="C16" s="196" t="s">
        <v>60</v>
      </c>
      <c r="D16" s="196"/>
      <c r="E16" s="196"/>
      <c r="F16" s="196"/>
      <c r="G16" s="196"/>
      <c r="H16" s="196"/>
      <c r="I16" s="196"/>
      <c r="J16" s="196"/>
      <c r="K16" s="196"/>
      <c r="L16" s="104">
        <v>105</v>
      </c>
      <c r="M16" s="103"/>
      <c r="N16" s="192"/>
      <c r="O16" s="218"/>
      <c r="P16" s="219"/>
      <c r="Q16" s="196" t="s">
        <v>59</v>
      </c>
      <c r="R16" s="196"/>
      <c r="S16" s="196"/>
      <c r="T16" s="196"/>
      <c r="U16" s="196"/>
      <c r="V16" s="196"/>
      <c r="W16" s="196"/>
      <c r="X16" s="196"/>
      <c r="Y16" s="197"/>
      <c r="Z16" s="104">
        <v>4606</v>
      </c>
      <c r="AA16" s="103"/>
      <c r="AB16" s="103"/>
      <c r="AC16" s="18"/>
      <c r="AD16" s="18"/>
    </row>
    <row r="17" spans="1:42" s="31" customFormat="1" ht="24" customHeight="1">
      <c r="A17" s="195"/>
      <c r="B17" s="194"/>
      <c r="C17" s="196" t="s">
        <v>62</v>
      </c>
      <c r="D17" s="196"/>
      <c r="E17" s="196"/>
      <c r="F17" s="196"/>
      <c r="G17" s="196"/>
      <c r="H17" s="196"/>
      <c r="I17" s="196"/>
      <c r="J17" s="196"/>
      <c r="K17" s="196"/>
      <c r="L17" s="104">
        <v>1222</v>
      </c>
      <c r="M17" s="103"/>
      <c r="N17" s="192"/>
      <c r="O17" s="218"/>
      <c r="P17" s="219"/>
      <c r="Q17" s="196" t="s">
        <v>61</v>
      </c>
      <c r="R17" s="196"/>
      <c r="S17" s="196"/>
      <c r="T17" s="196"/>
      <c r="U17" s="196"/>
      <c r="V17" s="196"/>
      <c r="W17" s="196"/>
      <c r="X17" s="196"/>
      <c r="Y17" s="197"/>
      <c r="Z17" s="104">
        <v>1210</v>
      </c>
      <c r="AA17" s="103"/>
      <c r="AB17" s="103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31" customFormat="1" ht="24" customHeight="1" thickBot="1">
      <c r="A18" s="241"/>
      <c r="B18" s="242"/>
      <c r="C18" s="245"/>
      <c r="D18" s="246"/>
      <c r="E18" s="246"/>
      <c r="F18" s="246"/>
      <c r="G18" s="246"/>
      <c r="H18" s="246"/>
      <c r="I18" s="246"/>
      <c r="J18" s="246"/>
      <c r="K18" s="247"/>
      <c r="L18" s="103"/>
      <c r="M18" s="103"/>
      <c r="N18" s="103"/>
      <c r="O18" s="220"/>
      <c r="P18" s="221"/>
      <c r="Q18" s="238"/>
      <c r="R18" s="238"/>
      <c r="S18" s="238"/>
      <c r="T18" s="238"/>
      <c r="U18" s="238"/>
      <c r="V18" s="238"/>
      <c r="W18" s="238"/>
      <c r="X18" s="238"/>
      <c r="Y18" s="239"/>
      <c r="Z18" s="103"/>
      <c r="AA18" s="103"/>
      <c r="AB18" s="103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2" ht="24" customHeight="1">
      <c r="A19" s="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"/>
      <c r="N19" s="3"/>
      <c r="O19" s="6"/>
      <c r="P19" s="6"/>
      <c r="Q19" s="3"/>
      <c r="R19" s="3"/>
      <c r="S19" s="3"/>
      <c r="T19" s="3"/>
      <c r="U19" s="3"/>
      <c r="V19" s="3"/>
      <c r="W19" s="223" t="s">
        <v>63</v>
      </c>
      <c r="X19" s="224"/>
      <c r="Y19" s="224"/>
      <c r="Z19" s="224"/>
      <c r="AA19" s="224"/>
      <c r="AB19" s="224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24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6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28" s="31" customFormat="1" ht="24" customHeight="1">
      <c r="A21" s="240" t="s">
        <v>174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</row>
    <row r="22" spans="1:28" ht="22.5" customHeight="1" thickBo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7.5" customHeight="1">
      <c r="A23" s="3"/>
      <c r="B23" s="3"/>
      <c r="C23" s="3"/>
      <c r="D23" s="64"/>
      <c r="E23" s="69"/>
      <c r="F23" s="3"/>
      <c r="G23" s="64"/>
      <c r="H23" s="69"/>
      <c r="I23" s="3"/>
      <c r="J23" s="64"/>
      <c r="K23" s="69"/>
      <c r="L23" s="3"/>
      <c r="M23" s="64"/>
      <c r="N23" s="5"/>
      <c r="O23" s="3"/>
      <c r="P23" s="3"/>
      <c r="Q23" s="64"/>
      <c r="R23" s="69"/>
      <c r="S23" s="3"/>
      <c r="T23" s="64"/>
      <c r="U23" s="69"/>
      <c r="V23" s="3"/>
      <c r="W23" s="64"/>
      <c r="X23" s="69"/>
      <c r="Y23" s="64"/>
      <c r="Z23" s="5"/>
      <c r="AA23" s="5"/>
      <c r="AB23" s="5"/>
    </row>
    <row r="24" spans="1:28" ht="24" customHeight="1">
      <c r="A24" s="235" t="s">
        <v>30</v>
      </c>
      <c r="B24" s="236"/>
      <c r="C24" s="236"/>
      <c r="D24" s="236"/>
      <c r="E24" s="243" t="s">
        <v>44</v>
      </c>
      <c r="F24" s="244"/>
      <c r="G24" s="244"/>
      <c r="H24" s="243" t="s">
        <v>64</v>
      </c>
      <c r="I24" s="244"/>
      <c r="J24" s="244"/>
      <c r="K24" s="243" t="s">
        <v>65</v>
      </c>
      <c r="L24" s="244"/>
      <c r="M24" s="244"/>
      <c r="N24" s="252" t="s">
        <v>66</v>
      </c>
      <c r="O24" s="248" t="s">
        <v>67</v>
      </c>
      <c r="P24" s="225" t="s">
        <v>68</v>
      </c>
      <c r="Q24" s="231" t="s">
        <v>69</v>
      </c>
      <c r="R24" s="243" t="s">
        <v>70</v>
      </c>
      <c r="S24" s="244"/>
      <c r="T24" s="244"/>
      <c r="U24" s="250" t="s">
        <v>71</v>
      </c>
      <c r="V24" s="225"/>
      <c r="W24" s="251"/>
      <c r="X24" s="243" t="s">
        <v>72</v>
      </c>
      <c r="Y24" s="244"/>
      <c r="Z24" s="233" t="s">
        <v>67</v>
      </c>
      <c r="AA24" s="225" t="s">
        <v>68</v>
      </c>
      <c r="AB24" s="227" t="s">
        <v>73</v>
      </c>
    </row>
    <row r="25" spans="1:28" ht="24" customHeight="1">
      <c r="A25" s="237"/>
      <c r="B25" s="236"/>
      <c r="C25" s="236"/>
      <c r="D25" s="236"/>
      <c r="E25" s="243"/>
      <c r="F25" s="244"/>
      <c r="G25" s="244"/>
      <c r="H25" s="243"/>
      <c r="I25" s="244"/>
      <c r="J25" s="244"/>
      <c r="K25" s="243"/>
      <c r="L25" s="244"/>
      <c r="M25" s="244"/>
      <c r="N25" s="252"/>
      <c r="O25" s="248"/>
      <c r="P25" s="225"/>
      <c r="Q25" s="231"/>
      <c r="R25" s="243"/>
      <c r="S25" s="244"/>
      <c r="T25" s="244"/>
      <c r="U25" s="250"/>
      <c r="V25" s="225"/>
      <c r="W25" s="251"/>
      <c r="X25" s="243"/>
      <c r="Y25" s="244"/>
      <c r="Z25" s="233"/>
      <c r="AA25" s="225"/>
      <c r="AB25" s="227"/>
    </row>
    <row r="26" spans="1:28" ht="24" customHeight="1">
      <c r="A26" s="237"/>
      <c r="B26" s="236"/>
      <c r="C26" s="236"/>
      <c r="D26" s="236"/>
      <c r="E26" s="243"/>
      <c r="F26" s="244"/>
      <c r="G26" s="244"/>
      <c r="H26" s="243"/>
      <c r="I26" s="244"/>
      <c r="J26" s="244"/>
      <c r="K26" s="243"/>
      <c r="L26" s="244"/>
      <c r="M26" s="244"/>
      <c r="N26" s="252"/>
      <c r="O26" s="248"/>
      <c r="P26" s="225"/>
      <c r="Q26" s="231"/>
      <c r="R26" s="243"/>
      <c r="S26" s="244"/>
      <c r="T26" s="244"/>
      <c r="U26" s="250"/>
      <c r="V26" s="225"/>
      <c r="W26" s="251"/>
      <c r="X26" s="243"/>
      <c r="Y26" s="244"/>
      <c r="Z26" s="233"/>
      <c r="AA26" s="225"/>
      <c r="AB26" s="227"/>
    </row>
    <row r="27" spans="1:28" ht="24" customHeight="1">
      <c r="A27" s="237"/>
      <c r="B27" s="236"/>
      <c r="C27" s="236"/>
      <c r="D27" s="236"/>
      <c r="E27" s="243"/>
      <c r="F27" s="244"/>
      <c r="G27" s="244"/>
      <c r="H27" s="243"/>
      <c r="I27" s="244"/>
      <c r="J27" s="244"/>
      <c r="K27" s="243"/>
      <c r="L27" s="244"/>
      <c r="M27" s="244"/>
      <c r="N27" s="252"/>
      <c r="O27" s="248"/>
      <c r="P27" s="225"/>
      <c r="Q27" s="231"/>
      <c r="R27" s="243"/>
      <c r="S27" s="244"/>
      <c r="T27" s="244"/>
      <c r="U27" s="250"/>
      <c r="V27" s="225"/>
      <c r="W27" s="251"/>
      <c r="X27" s="243"/>
      <c r="Y27" s="244"/>
      <c r="Z27" s="233"/>
      <c r="AA27" s="225"/>
      <c r="AB27" s="227"/>
    </row>
    <row r="28" spans="1:28" ht="24" customHeight="1">
      <c r="A28" s="237"/>
      <c r="B28" s="236"/>
      <c r="C28" s="236"/>
      <c r="D28" s="236"/>
      <c r="E28" s="244"/>
      <c r="F28" s="244"/>
      <c r="G28" s="244"/>
      <c r="H28" s="244"/>
      <c r="I28" s="244"/>
      <c r="J28" s="244"/>
      <c r="K28" s="244"/>
      <c r="L28" s="244"/>
      <c r="M28" s="244"/>
      <c r="N28" s="253"/>
      <c r="O28" s="249"/>
      <c r="P28" s="226"/>
      <c r="Q28" s="232"/>
      <c r="R28" s="244"/>
      <c r="S28" s="244"/>
      <c r="T28" s="244"/>
      <c r="U28" s="250"/>
      <c r="V28" s="225"/>
      <c r="W28" s="251"/>
      <c r="X28" s="244"/>
      <c r="Y28" s="244"/>
      <c r="Z28" s="234"/>
      <c r="AA28" s="226"/>
      <c r="AB28" s="228"/>
    </row>
    <row r="29" spans="1:28" ht="6.75" customHeight="1">
      <c r="A29" s="70"/>
      <c r="B29" s="70"/>
      <c r="C29" s="70"/>
      <c r="D29" s="71"/>
      <c r="E29" s="72"/>
      <c r="F29" s="73"/>
      <c r="G29" s="74"/>
      <c r="H29" s="72"/>
      <c r="I29" s="73"/>
      <c r="J29" s="74"/>
      <c r="K29" s="72"/>
      <c r="L29" s="73"/>
      <c r="M29" s="74"/>
      <c r="N29" s="75"/>
      <c r="O29" s="27"/>
      <c r="P29" s="76"/>
      <c r="Q29" s="77"/>
      <c r="R29" s="72"/>
      <c r="S29" s="73"/>
      <c r="T29" s="74"/>
      <c r="U29" s="78"/>
      <c r="V29" s="79"/>
      <c r="W29" s="80"/>
      <c r="X29" s="72"/>
      <c r="Y29" s="74"/>
      <c r="Z29" s="75"/>
      <c r="AA29" s="76"/>
      <c r="AB29" s="81"/>
    </row>
    <row r="30" spans="1:28" ht="24" customHeight="1">
      <c r="A30" s="179"/>
      <c r="B30" s="179"/>
      <c r="C30" s="82"/>
      <c r="D30" s="65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</row>
    <row r="31" spans="1:28" ht="24" customHeight="1">
      <c r="A31" s="165" t="s">
        <v>13</v>
      </c>
      <c r="B31" s="165"/>
      <c r="C31" s="11" t="s">
        <v>204</v>
      </c>
      <c r="D31" s="20" t="s">
        <v>115</v>
      </c>
      <c r="E31" s="104">
        <v>27598</v>
      </c>
      <c r="F31" s="103"/>
      <c r="G31" s="103"/>
      <c r="H31" s="103">
        <v>2094</v>
      </c>
      <c r="I31" s="103"/>
      <c r="J31" s="103"/>
      <c r="K31" s="103">
        <v>1977</v>
      </c>
      <c r="L31" s="103"/>
      <c r="M31" s="103"/>
      <c r="N31" s="103">
        <v>3609</v>
      </c>
      <c r="O31" s="103"/>
      <c r="P31" s="103"/>
      <c r="Q31" s="103"/>
      <c r="R31" s="103">
        <v>3091</v>
      </c>
      <c r="S31" s="103"/>
      <c r="T31" s="103"/>
      <c r="U31" s="103">
        <v>16111</v>
      </c>
      <c r="V31" s="103"/>
      <c r="W31" s="103"/>
      <c r="X31" s="103">
        <v>267</v>
      </c>
      <c r="Y31" s="103"/>
      <c r="Z31" s="103">
        <v>449</v>
      </c>
      <c r="AA31" s="103"/>
      <c r="AB31" s="103"/>
    </row>
    <row r="32" spans="1:28" ht="24" customHeight="1">
      <c r="A32" s="165"/>
      <c r="B32" s="165"/>
      <c r="C32" s="11"/>
      <c r="D32" s="20"/>
      <c r="E32" s="104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24" customHeight="1">
      <c r="A33" s="165"/>
      <c r="B33" s="165"/>
      <c r="C33" s="11" t="s">
        <v>205</v>
      </c>
      <c r="D33" s="20"/>
      <c r="E33" s="104">
        <v>27220</v>
      </c>
      <c r="F33" s="103"/>
      <c r="G33" s="103"/>
      <c r="H33" s="103">
        <v>2027</v>
      </c>
      <c r="I33" s="103"/>
      <c r="J33" s="103"/>
      <c r="K33" s="103">
        <v>1850</v>
      </c>
      <c r="L33" s="103"/>
      <c r="M33" s="103"/>
      <c r="N33" s="103">
        <v>4053</v>
      </c>
      <c r="O33" s="103"/>
      <c r="P33" s="103"/>
      <c r="Q33" s="103"/>
      <c r="R33" s="103">
        <v>549</v>
      </c>
      <c r="S33" s="103"/>
      <c r="T33" s="103"/>
      <c r="U33" s="103">
        <v>18115</v>
      </c>
      <c r="V33" s="103"/>
      <c r="W33" s="103"/>
      <c r="X33" s="103">
        <v>243</v>
      </c>
      <c r="Y33" s="103"/>
      <c r="Z33" s="103">
        <v>383</v>
      </c>
      <c r="AA33" s="103"/>
      <c r="AB33" s="103"/>
    </row>
    <row r="34" spans="1:28" ht="24" customHeight="1">
      <c r="A34" s="165"/>
      <c r="B34" s="165"/>
      <c r="C34" s="11"/>
      <c r="D34" s="20"/>
      <c r="E34" s="104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 customHeight="1">
      <c r="A35" s="165"/>
      <c r="B35" s="165"/>
      <c r="C35" s="11" t="s">
        <v>206</v>
      </c>
      <c r="D35" s="18"/>
      <c r="E35" s="104">
        <v>25923</v>
      </c>
      <c r="F35" s="103"/>
      <c r="G35" s="103"/>
      <c r="H35" s="103">
        <v>1854</v>
      </c>
      <c r="I35" s="103"/>
      <c r="J35" s="103"/>
      <c r="K35" s="103">
        <v>2045</v>
      </c>
      <c r="L35" s="103"/>
      <c r="M35" s="103"/>
      <c r="N35" s="103">
        <v>3561</v>
      </c>
      <c r="O35" s="103"/>
      <c r="P35" s="103"/>
      <c r="Q35" s="103"/>
      <c r="R35" s="103" t="s">
        <v>207</v>
      </c>
      <c r="S35" s="103"/>
      <c r="T35" s="103"/>
      <c r="U35" s="103">
        <v>17729</v>
      </c>
      <c r="V35" s="103"/>
      <c r="W35" s="103"/>
      <c r="X35" s="103">
        <v>359</v>
      </c>
      <c r="Y35" s="103"/>
      <c r="Z35" s="103">
        <v>375</v>
      </c>
      <c r="AA35" s="103"/>
      <c r="AB35" s="103"/>
    </row>
    <row r="36" spans="1:28" ht="24" customHeight="1">
      <c r="A36" s="165"/>
      <c r="B36" s="165"/>
      <c r="C36" s="11"/>
      <c r="D36" s="20"/>
      <c r="E36" s="104"/>
      <c r="F36" s="117"/>
      <c r="G36" s="117"/>
      <c r="H36" s="257"/>
      <c r="I36" s="257"/>
      <c r="J36" s="257"/>
      <c r="K36" s="258"/>
      <c r="L36" s="258"/>
      <c r="M36" s="258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24" customHeight="1">
      <c r="A37" s="165"/>
      <c r="B37" s="165"/>
      <c r="C37" s="11" t="s">
        <v>208</v>
      </c>
      <c r="D37" s="18"/>
      <c r="E37" s="104">
        <f>SUM(H37:AB37)</f>
        <v>27569</v>
      </c>
      <c r="F37" s="103"/>
      <c r="G37" s="103"/>
      <c r="H37" s="103">
        <v>1800</v>
      </c>
      <c r="I37" s="103"/>
      <c r="J37" s="103"/>
      <c r="K37" s="103">
        <v>1899</v>
      </c>
      <c r="L37" s="103"/>
      <c r="M37" s="103"/>
      <c r="N37" s="103">
        <v>3715</v>
      </c>
      <c r="O37" s="103"/>
      <c r="P37" s="103"/>
      <c r="Q37" s="103"/>
      <c r="R37" s="103">
        <v>39</v>
      </c>
      <c r="S37" s="103"/>
      <c r="T37" s="103"/>
      <c r="U37" s="103">
        <v>19360</v>
      </c>
      <c r="V37" s="103"/>
      <c r="W37" s="103"/>
      <c r="X37" s="103">
        <v>297</v>
      </c>
      <c r="Y37" s="103"/>
      <c r="Z37" s="103">
        <v>459</v>
      </c>
      <c r="AA37" s="103"/>
      <c r="AB37" s="103"/>
    </row>
    <row r="38" spans="1:28" ht="24" customHeight="1">
      <c r="A38" s="179"/>
      <c r="B38" s="179"/>
      <c r="C38" s="82"/>
      <c r="D38" s="65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</row>
    <row r="39" spans="1:28" s="4" customFormat="1" ht="24" customHeight="1">
      <c r="A39" s="259"/>
      <c r="B39" s="259"/>
      <c r="C39" s="12" t="s">
        <v>209</v>
      </c>
      <c r="D39" s="28"/>
      <c r="E39" s="260">
        <v>30868</v>
      </c>
      <c r="F39" s="256"/>
      <c r="G39" s="256"/>
      <c r="H39" s="256">
        <v>3753</v>
      </c>
      <c r="I39" s="256"/>
      <c r="J39" s="256"/>
      <c r="K39" s="256">
        <v>1837</v>
      </c>
      <c r="L39" s="256"/>
      <c r="M39" s="256"/>
      <c r="N39" s="256">
        <v>3722</v>
      </c>
      <c r="O39" s="256"/>
      <c r="P39" s="256"/>
      <c r="Q39" s="256"/>
      <c r="R39" s="256">
        <v>143</v>
      </c>
      <c r="S39" s="256"/>
      <c r="T39" s="256"/>
      <c r="U39" s="256">
        <v>20699</v>
      </c>
      <c r="V39" s="256"/>
      <c r="W39" s="256"/>
      <c r="X39" s="256">
        <v>245</v>
      </c>
      <c r="Y39" s="256"/>
      <c r="Z39" s="256">
        <v>469</v>
      </c>
      <c r="AA39" s="256"/>
      <c r="AB39" s="256"/>
    </row>
    <row r="40" spans="1:28" ht="24" customHeight="1" thickBot="1">
      <c r="A40" s="179"/>
      <c r="B40" s="179"/>
      <c r="C40" s="82"/>
      <c r="D40" s="65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</row>
    <row r="41" spans="1:28" ht="24" customHeight="1">
      <c r="A41" s="3"/>
      <c r="B41" s="261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3"/>
      <c r="N41" s="3"/>
      <c r="O41" s="3"/>
      <c r="P41" s="3"/>
      <c r="Q41" s="3"/>
      <c r="R41" s="3"/>
      <c r="S41" s="3"/>
      <c r="T41" s="3"/>
      <c r="U41" s="3"/>
      <c r="V41" s="3"/>
      <c r="W41" s="223" t="s">
        <v>63</v>
      </c>
      <c r="X41" s="224"/>
      <c r="Y41" s="224"/>
      <c r="Z41" s="224"/>
      <c r="AA41" s="224"/>
      <c r="AB41" s="224"/>
    </row>
  </sheetData>
  <sheetProtection/>
  <mergeCells count="189">
    <mergeCell ref="Z37:AB37"/>
    <mergeCell ref="X32:Y32"/>
    <mergeCell ref="R35:T35"/>
    <mergeCell ref="N36:Q36"/>
    <mergeCell ref="R36:T36"/>
    <mergeCell ref="Z32:AB32"/>
    <mergeCell ref="Z33:AB33"/>
    <mergeCell ref="X33:Y33"/>
    <mergeCell ref="X34:Y34"/>
    <mergeCell ref="Z34:AB34"/>
    <mergeCell ref="U33:W33"/>
    <mergeCell ref="H39:J39"/>
    <mergeCell ref="U34:W34"/>
    <mergeCell ref="N37:Q37"/>
    <mergeCell ref="R39:T39"/>
    <mergeCell ref="N38:Q38"/>
    <mergeCell ref="R38:T38"/>
    <mergeCell ref="R33:T33"/>
    <mergeCell ref="U37:W37"/>
    <mergeCell ref="R37:T37"/>
    <mergeCell ref="A40:B40"/>
    <mergeCell ref="E40:G40"/>
    <mergeCell ref="H40:J40"/>
    <mergeCell ref="K40:M40"/>
    <mergeCell ref="B41:L41"/>
    <mergeCell ref="A30:B30"/>
    <mergeCell ref="E30:G30"/>
    <mergeCell ref="H30:J30"/>
    <mergeCell ref="K30:M30"/>
    <mergeCell ref="A32:B32"/>
    <mergeCell ref="A39:B39"/>
    <mergeCell ref="E34:G34"/>
    <mergeCell ref="H34:J34"/>
    <mergeCell ref="K39:M39"/>
    <mergeCell ref="N39:Q39"/>
    <mergeCell ref="A38:B38"/>
    <mergeCell ref="H38:J38"/>
    <mergeCell ref="K38:M38"/>
    <mergeCell ref="E39:G39"/>
    <mergeCell ref="N35:Q35"/>
    <mergeCell ref="H36:J36"/>
    <mergeCell ref="K36:M36"/>
    <mergeCell ref="U38:W38"/>
    <mergeCell ref="X38:Y38"/>
    <mergeCell ref="X40:Y40"/>
    <mergeCell ref="E38:G38"/>
    <mergeCell ref="R40:T40"/>
    <mergeCell ref="U40:W40"/>
    <mergeCell ref="X37:Y37"/>
    <mergeCell ref="N40:Q40"/>
    <mergeCell ref="X35:Y35"/>
    <mergeCell ref="U35:W35"/>
    <mergeCell ref="U36:W36"/>
    <mergeCell ref="W41:AB41"/>
    <mergeCell ref="U39:W39"/>
    <mergeCell ref="Z40:AB40"/>
    <mergeCell ref="Z38:AB38"/>
    <mergeCell ref="X39:Y39"/>
    <mergeCell ref="Z36:AB36"/>
    <mergeCell ref="Z35:AB35"/>
    <mergeCell ref="A37:B37"/>
    <mergeCell ref="A35:B35"/>
    <mergeCell ref="E33:G33"/>
    <mergeCell ref="E37:G37"/>
    <mergeCell ref="E35:G35"/>
    <mergeCell ref="E36:G36"/>
    <mergeCell ref="H32:J32"/>
    <mergeCell ref="K32:M32"/>
    <mergeCell ref="Z39:AB39"/>
    <mergeCell ref="H35:J35"/>
    <mergeCell ref="K35:M35"/>
    <mergeCell ref="N33:Q33"/>
    <mergeCell ref="N34:Q34"/>
    <mergeCell ref="H37:J37"/>
    <mergeCell ref="K37:M37"/>
    <mergeCell ref="X36:Y36"/>
    <mergeCell ref="Z5:AB5"/>
    <mergeCell ref="C8:K8"/>
    <mergeCell ref="R34:T34"/>
    <mergeCell ref="A33:B33"/>
    <mergeCell ref="E32:G32"/>
    <mergeCell ref="A34:B34"/>
    <mergeCell ref="H33:J33"/>
    <mergeCell ref="K33:M33"/>
    <mergeCell ref="K34:M34"/>
    <mergeCell ref="R32:T32"/>
    <mergeCell ref="Q12:Y12"/>
    <mergeCell ref="L15:N15"/>
    <mergeCell ref="L12:N12"/>
    <mergeCell ref="Q16:Y16"/>
    <mergeCell ref="A36:B36"/>
    <mergeCell ref="A1:AB1"/>
    <mergeCell ref="C5:K5"/>
    <mergeCell ref="L5:N5"/>
    <mergeCell ref="L10:N10"/>
    <mergeCell ref="Y2:AB2"/>
    <mergeCell ref="L13:N13"/>
    <mergeCell ref="Z16:AB16"/>
    <mergeCell ref="L11:N11"/>
    <mergeCell ref="R24:T28"/>
    <mergeCell ref="P24:P28"/>
    <mergeCell ref="K24:M28"/>
    <mergeCell ref="Z17:AB17"/>
    <mergeCell ref="X24:Y28"/>
    <mergeCell ref="Z18:AB18"/>
    <mergeCell ref="Z13:AB13"/>
    <mergeCell ref="U32:W32"/>
    <mergeCell ref="Z30:AB30"/>
    <mergeCell ref="R30:T30"/>
    <mergeCell ref="U30:W30"/>
    <mergeCell ref="Z31:AB31"/>
    <mergeCell ref="A31:B31"/>
    <mergeCell ref="E31:G31"/>
    <mergeCell ref="H31:J31"/>
    <mergeCell ref="X30:Y30"/>
    <mergeCell ref="R31:T31"/>
    <mergeCell ref="L14:N14"/>
    <mergeCell ref="U31:W31"/>
    <mergeCell ref="X31:Y31"/>
    <mergeCell ref="N30:Q30"/>
    <mergeCell ref="K31:M31"/>
    <mergeCell ref="N31:Q31"/>
    <mergeCell ref="O24:O28"/>
    <mergeCell ref="U24:W28"/>
    <mergeCell ref="N24:N28"/>
    <mergeCell ref="L16:N16"/>
    <mergeCell ref="Z12:AB12"/>
    <mergeCell ref="A24:D28"/>
    <mergeCell ref="Q18:Y18"/>
    <mergeCell ref="A21:AB21"/>
    <mergeCell ref="A14:B18"/>
    <mergeCell ref="C15:K15"/>
    <mergeCell ref="C14:K14"/>
    <mergeCell ref="E24:G28"/>
    <mergeCell ref="H24:J28"/>
    <mergeCell ref="C18:K18"/>
    <mergeCell ref="Q15:Y15"/>
    <mergeCell ref="Q24:Q28"/>
    <mergeCell ref="Z24:Z28"/>
    <mergeCell ref="Q13:Y13"/>
    <mergeCell ref="Z14:AB14"/>
    <mergeCell ref="Z15:AB15"/>
    <mergeCell ref="A3:B3"/>
    <mergeCell ref="C3:K3"/>
    <mergeCell ref="L3:N3"/>
    <mergeCell ref="A4:B8"/>
    <mergeCell ref="L6:N6"/>
    <mergeCell ref="L7:N7"/>
    <mergeCell ref="L8:N8"/>
    <mergeCell ref="Q3:Y3"/>
    <mergeCell ref="C6:K6"/>
    <mergeCell ref="Q5:Y5"/>
    <mergeCell ref="L4:N4"/>
    <mergeCell ref="Q4:Y4"/>
    <mergeCell ref="Z10:AB10"/>
    <mergeCell ref="Q7:Y7"/>
    <mergeCell ref="Z6:AB6"/>
    <mergeCell ref="Z9:AB9"/>
    <mergeCell ref="Q9:Y9"/>
    <mergeCell ref="Z7:AB7"/>
    <mergeCell ref="Z8:AB8"/>
    <mergeCell ref="Q6:Y6"/>
    <mergeCell ref="N32:Q32"/>
    <mergeCell ref="Q8:Y8"/>
    <mergeCell ref="Z11:AB11"/>
    <mergeCell ref="W19:AB19"/>
    <mergeCell ref="AA24:AA28"/>
    <mergeCell ref="Q17:Y17"/>
    <mergeCell ref="AB24:AB28"/>
    <mergeCell ref="C12:K12"/>
    <mergeCell ref="C13:K13"/>
    <mergeCell ref="L18:N18"/>
    <mergeCell ref="Z3:AB3"/>
    <mergeCell ref="L9:N9"/>
    <mergeCell ref="O4:P18"/>
    <mergeCell ref="O3:P3"/>
    <mergeCell ref="C4:K4"/>
    <mergeCell ref="C7:K7"/>
    <mergeCell ref="Z4:AB4"/>
    <mergeCell ref="L17:N17"/>
    <mergeCell ref="A9:B13"/>
    <mergeCell ref="C16:K16"/>
    <mergeCell ref="Q10:Y10"/>
    <mergeCell ref="Q11:Y11"/>
    <mergeCell ref="Q14:Y14"/>
    <mergeCell ref="C9:K9"/>
    <mergeCell ref="C10:K10"/>
    <mergeCell ref="C11:K11"/>
    <mergeCell ref="C17:K17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3"/>
  <sheetViews>
    <sheetView showGridLines="0" zoomScale="70" zoomScaleNormal="70" zoomScalePageLayoutView="0" workbookViewId="0" topLeftCell="A1">
      <selection activeCell="A1" sqref="A1:AH1"/>
    </sheetView>
  </sheetViews>
  <sheetFormatPr defaultColWidth="3.625" defaultRowHeight="21" customHeight="1"/>
  <cols>
    <col min="1" max="26" width="3.625" style="31" customWidth="1"/>
    <col min="27" max="32" width="3.75390625" style="31" customWidth="1"/>
    <col min="33" max="16384" width="3.625" style="31" customWidth="1"/>
  </cols>
  <sheetData>
    <row r="1" spans="1:34" ht="22.5" customHeight="1">
      <c r="A1" s="148" t="s">
        <v>175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</row>
    <row r="2" ht="12" customHeight="1" thickBot="1"/>
    <row r="3" spans="1:34" ht="21" customHeight="1">
      <c r="A3" s="294" t="s">
        <v>12</v>
      </c>
      <c r="B3" s="292"/>
      <c r="C3" s="292"/>
      <c r="D3" s="292"/>
      <c r="E3" s="291" t="s">
        <v>74</v>
      </c>
      <c r="F3" s="292"/>
      <c r="G3" s="292"/>
      <c r="H3" s="292"/>
      <c r="I3" s="292"/>
      <c r="J3" s="292"/>
      <c r="K3" s="38"/>
      <c r="L3" s="287" t="s">
        <v>99</v>
      </c>
      <c r="M3" s="287"/>
      <c r="N3" s="287"/>
      <c r="O3" s="287"/>
      <c r="P3" s="39"/>
      <c r="Q3" s="291" t="s">
        <v>75</v>
      </c>
      <c r="R3" s="292"/>
      <c r="S3" s="292"/>
      <c r="T3" s="292"/>
      <c r="U3" s="292"/>
      <c r="V3" s="292"/>
      <c r="W3" s="295" t="s">
        <v>76</v>
      </c>
      <c r="X3" s="295"/>
      <c r="Y3" s="295"/>
      <c r="Z3" s="295"/>
      <c r="AA3" s="295"/>
      <c r="AB3" s="295"/>
      <c r="AC3" s="295" t="s">
        <v>77</v>
      </c>
      <c r="AD3" s="295"/>
      <c r="AE3" s="295"/>
      <c r="AF3" s="295"/>
      <c r="AG3" s="295"/>
      <c r="AH3" s="296"/>
    </row>
    <row r="4" spans="1:34" ht="21" customHeight="1">
      <c r="A4" s="173"/>
      <c r="B4" s="293"/>
      <c r="C4" s="293"/>
      <c r="D4" s="293"/>
      <c r="E4" s="293"/>
      <c r="F4" s="293"/>
      <c r="G4" s="293"/>
      <c r="H4" s="293"/>
      <c r="I4" s="293"/>
      <c r="J4" s="293"/>
      <c r="K4" s="40"/>
      <c r="L4" s="288" t="s">
        <v>100</v>
      </c>
      <c r="M4" s="288"/>
      <c r="N4" s="288"/>
      <c r="O4" s="288"/>
      <c r="P4" s="41"/>
      <c r="Q4" s="293"/>
      <c r="R4" s="293"/>
      <c r="S4" s="293"/>
      <c r="T4" s="293"/>
      <c r="U4" s="293"/>
      <c r="V4" s="293"/>
      <c r="W4" s="289" t="s">
        <v>78</v>
      </c>
      <c r="X4" s="289"/>
      <c r="Y4" s="289"/>
      <c r="Z4" s="289"/>
      <c r="AA4" s="289"/>
      <c r="AB4" s="289"/>
      <c r="AC4" s="289" t="s">
        <v>79</v>
      </c>
      <c r="AD4" s="289"/>
      <c r="AE4" s="289"/>
      <c r="AF4" s="289"/>
      <c r="AG4" s="289"/>
      <c r="AH4" s="290"/>
    </row>
    <row r="5" spans="1:34" ht="21" customHeight="1">
      <c r="A5" s="165" t="s">
        <v>13</v>
      </c>
      <c r="B5" s="165"/>
      <c r="C5" s="11" t="s">
        <v>210</v>
      </c>
      <c r="D5" s="10" t="s">
        <v>116</v>
      </c>
      <c r="E5" s="271">
        <v>6050</v>
      </c>
      <c r="F5" s="263"/>
      <c r="G5" s="263"/>
      <c r="H5" s="263"/>
      <c r="I5" s="263"/>
      <c r="J5" s="263"/>
      <c r="K5" s="263">
        <v>1058</v>
      </c>
      <c r="L5" s="263"/>
      <c r="M5" s="263"/>
      <c r="N5" s="263"/>
      <c r="O5" s="263"/>
      <c r="P5" s="263"/>
      <c r="Q5" s="263">
        <v>1048</v>
      </c>
      <c r="R5" s="263"/>
      <c r="S5" s="263"/>
      <c r="T5" s="263"/>
      <c r="U5" s="263"/>
      <c r="V5" s="263"/>
      <c r="W5" s="263">
        <v>3819</v>
      </c>
      <c r="X5" s="263"/>
      <c r="Y5" s="263"/>
      <c r="Z5" s="263"/>
      <c r="AA5" s="263"/>
      <c r="AB5" s="263"/>
      <c r="AC5" s="263">
        <v>125</v>
      </c>
      <c r="AD5" s="263"/>
      <c r="AE5" s="263"/>
      <c r="AF5" s="263"/>
      <c r="AG5" s="263"/>
      <c r="AH5" s="263"/>
    </row>
    <row r="6" spans="1:34" ht="21" customHeight="1">
      <c r="A6" s="165"/>
      <c r="B6" s="165"/>
      <c r="C6" s="11"/>
      <c r="D6" s="10"/>
      <c r="E6" s="271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63"/>
      <c r="R6" s="263"/>
      <c r="S6" s="263"/>
      <c r="T6" s="263"/>
      <c r="U6" s="263"/>
      <c r="V6" s="26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</row>
    <row r="7" spans="1:34" ht="21" customHeight="1">
      <c r="A7" s="165"/>
      <c r="B7" s="165"/>
      <c r="C7" s="11" t="s">
        <v>211</v>
      </c>
      <c r="D7" s="10"/>
      <c r="E7" s="271">
        <v>3318</v>
      </c>
      <c r="F7" s="263"/>
      <c r="G7" s="263"/>
      <c r="H7" s="263"/>
      <c r="I7" s="263"/>
      <c r="J7" s="263"/>
      <c r="K7" s="263">
        <v>7</v>
      </c>
      <c r="L7" s="263"/>
      <c r="M7" s="263"/>
      <c r="N7" s="263"/>
      <c r="O7" s="263"/>
      <c r="P7" s="263"/>
      <c r="Q7" s="263">
        <v>971</v>
      </c>
      <c r="R7" s="263"/>
      <c r="S7" s="263"/>
      <c r="T7" s="263"/>
      <c r="U7" s="263"/>
      <c r="V7" s="263"/>
      <c r="W7" s="263">
        <v>2246</v>
      </c>
      <c r="X7" s="263"/>
      <c r="Y7" s="263"/>
      <c r="Z7" s="263"/>
      <c r="AA7" s="263"/>
      <c r="AB7" s="263"/>
      <c r="AC7" s="263">
        <v>94</v>
      </c>
      <c r="AD7" s="263"/>
      <c r="AE7" s="263"/>
      <c r="AF7" s="263"/>
      <c r="AG7" s="263"/>
      <c r="AH7" s="263"/>
    </row>
    <row r="8" spans="1:34" ht="21" customHeight="1">
      <c r="A8" s="165"/>
      <c r="B8" s="165"/>
      <c r="C8" s="11"/>
      <c r="D8" s="10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</row>
    <row r="9" spans="1:34" ht="21" customHeight="1">
      <c r="A9" s="165"/>
      <c r="B9" s="165"/>
      <c r="C9" s="11" t="s">
        <v>212</v>
      </c>
      <c r="D9" s="11"/>
      <c r="E9" s="271">
        <v>3113</v>
      </c>
      <c r="F9" s="263"/>
      <c r="G9" s="263"/>
      <c r="H9" s="263"/>
      <c r="I9" s="263"/>
      <c r="J9" s="263"/>
      <c r="K9" s="263" t="s">
        <v>213</v>
      </c>
      <c r="L9" s="263"/>
      <c r="M9" s="263"/>
      <c r="N9" s="263"/>
      <c r="O9" s="263"/>
      <c r="P9" s="263"/>
      <c r="Q9" s="263">
        <v>925</v>
      </c>
      <c r="R9" s="263"/>
      <c r="S9" s="263"/>
      <c r="T9" s="263"/>
      <c r="U9" s="263"/>
      <c r="V9" s="263"/>
      <c r="W9" s="263">
        <v>2096</v>
      </c>
      <c r="X9" s="263"/>
      <c r="Y9" s="263"/>
      <c r="Z9" s="263"/>
      <c r="AA9" s="263"/>
      <c r="AB9" s="263"/>
      <c r="AC9" s="263">
        <v>92</v>
      </c>
      <c r="AD9" s="263"/>
      <c r="AE9" s="263"/>
      <c r="AF9" s="263"/>
      <c r="AG9" s="263"/>
      <c r="AH9" s="263"/>
    </row>
    <row r="10" spans="1:34" ht="21" customHeight="1">
      <c r="A10" s="165"/>
      <c r="B10" s="165"/>
      <c r="C10" s="11"/>
      <c r="D10" s="10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</row>
    <row r="11" spans="1:34" ht="21" customHeight="1">
      <c r="A11" s="165"/>
      <c r="B11" s="165"/>
      <c r="C11" s="11" t="s">
        <v>214</v>
      </c>
      <c r="D11" s="11"/>
      <c r="E11" s="271">
        <f>SUM(K11:AH11)</f>
        <v>3386</v>
      </c>
      <c r="F11" s="263"/>
      <c r="G11" s="263"/>
      <c r="H11" s="263"/>
      <c r="I11" s="263"/>
      <c r="J11" s="263"/>
      <c r="K11" s="263" t="s">
        <v>184</v>
      </c>
      <c r="L11" s="263"/>
      <c r="M11" s="263"/>
      <c r="N11" s="263"/>
      <c r="O11" s="263"/>
      <c r="P11" s="263"/>
      <c r="Q11" s="263">
        <v>938</v>
      </c>
      <c r="R11" s="263"/>
      <c r="S11" s="263"/>
      <c r="T11" s="263"/>
      <c r="U11" s="263"/>
      <c r="V11" s="263"/>
      <c r="W11" s="263">
        <v>2228</v>
      </c>
      <c r="X11" s="263"/>
      <c r="Y11" s="263"/>
      <c r="Z11" s="263"/>
      <c r="AA11" s="263"/>
      <c r="AB11" s="263"/>
      <c r="AC11" s="263">
        <v>220</v>
      </c>
      <c r="AD11" s="263"/>
      <c r="AE11" s="263"/>
      <c r="AF11" s="263"/>
      <c r="AG11" s="263"/>
      <c r="AH11" s="263"/>
    </row>
    <row r="12" spans="1:34" ht="21" customHeight="1">
      <c r="A12" s="165"/>
      <c r="B12" s="165"/>
      <c r="C12" s="11"/>
      <c r="D12" s="10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</row>
    <row r="13" spans="1:34" s="19" customFormat="1" ht="21" customHeight="1" thickBot="1">
      <c r="A13" s="181"/>
      <c r="B13" s="181"/>
      <c r="C13" s="12" t="s">
        <v>201</v>
      </c>
      <c r="D13" s="84"/>
      <c r="E13" s="297">
        <f>SUM(K13:AH13)</f>
        <v>3527</v>
      </c>
      <c r="F13" s="285"/>
      <c r="G13" s="285"/>
      <c r="H13" s="285"/>
      <c r="I13" s="285"/>
      <c r="J13" s="285"/>
      <c r="K13" s="285" t="s">
        <v>197</v>
      </c>
      <c r="L13" s="285"/>
      <c r="M13" s="285"/>
      <c r="N13" s="285"/>
      <c r="O13" s="285"/>
      <c r="P13" s="285"/>
      <c r="Q13" s="285">
        <v>943</v>
      </c>
      <c r="R13" s="285"/>
      <c r="S13" s="285"/>
      <c r="T13" s="285"/>
      <c r="U13" s="285"/>
      <c r="V13" s="285"/>
      <c r="W13" s="285">
        <v>2454</v>
      </c>
      <c r="X13" s="285"/>
      <c r="Y13" s="285"/>
      <c r="Z13" s="285"/>
      <c r="AA13" s="285"/>
      <c r="AB13" s="285"/>
      <c r="AC13" s="285">
        <v>130</v>
      </c>
      <c r="AD13" s="285"/>
      <c r="AE13" s="285"/>
      <c r="AF13" s="285"/>
      <c r="AG13" s="285"/>
      <c r="AH13" s="285"/>
    </row>
    <row r="14" spans="1:34" ht="21" customHeight="1">
      <c r="A14" s="51" t="s">
        <v>127</v>
      </c>
      <c r="B14" s="52"/>
      <c r="C14" s="52"/>
      <c r="D14" s="63"/>
      <c r="E14" s="63"/>
      <c r="F14" s="63"/>
      <c r="G14" s="63"/>
      <c r="H14" s="63"/>
      <c r="I14" s="63"/>
      <c r="J14" s="63"/>
      <c r="K14" s="63"/>
      <c r="L14" s="63"/>
      <c r="M14" s="6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05" t="s">
        <v>63</v>
      </c>
      <c r="AD14" s="105"/>
      <c r="AE14" s="105"/>
      <c r="AF14" s="105"/>
      <c r="AG14" s="105"/>
      <c r="AH14" s="105"/>
    </row>
    <row r="15" ht="25.5" customHeight="1"/>
    <row r="16" spans="1:34" ht="22.5" customHeight="1">
      <c r="A16" s="148" t="s">
        <v>176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</row>
    <row r="17" spans="1:4" ht="21" customHeight="1" thickBot="1">
      <c r="A17" s="278" t="s">
        <v>18</v>
      </c>
      <c r="B17" s="279"/>
      <c r="C17" s="279"/>
      <c r="D17" s="279"/>
    </row>
    <row r="18" spans="1:34" ht="21" customHeight="1">
      <c r="A18" s="151" t="s">
        <v>19</v>
      </c>
      <c r="B18" s="281"/>
      <c r="C18" s="267" t="s">
        <v>186</v>
      </c>
      <c r="D18" s="267"/>
      <c r="E18" s="267"/>
      <c r="F18" s="267"/>
      <c r="G18" s="267"/>
      <c r="H18" s="267"/>
      <c r="I18" s="267"/>
      <c r="J18" s="94"/>
      <c r="K18" s="267" t="s">
        <v>157</v>
      </c>
      <c r="L18" s="267"/>
      <c r="M18" s="267"/>
      <c r="N18" s="267"/>
      <c r="O18" s="267"/>
      <c r="P18" s="267"/>
      <c r="Q18" s="267"/>
      <c r="R18" s="94"/>
      <c r="S18" s="267" t="s">
        <v>187</v>
      </c>
      <c r="T18" s="267"/>
      <c r="U18" s="267"/>
      <c r="V18" s="267"/>
      <c r="W18" s="267"/>
      <c r="X18" s="267"/>
      <c r="Y18" s="267"/>
      <c r="Z18" s="94"/>
      <c r="AA18" s="267" t="s">
        <v>240</v>
      </c>
      <c r="AB18" s="267"/>
      <c r="AC18" s="267"/>
      <c r="AD18" s="267"/>
      <c r="AE18" s="267"/>
      <c r="AF18" s="267"/>
      <c r="AG18" s="267"/>
      <c r="AH18" s="94"/>
    </row>
    <row r="19" spans="1:34" ht="21" customHeight="1">
      <c r="A19" s="282"/>
      <c r="B19" s="283"/>
      <c r="C19" s="163" t="s">
        <v>20</v>
      </c>
      <c r="D19" s="163"/>
      <c r="E19" s="163"/>
      <c r="F19" s="163"/>
      <c r="G19" s="163"/>
      <c r="H19" s="163"/>
      <c r="I19" s="163" t="s">
        <v>21</v>
      </c>
      <c r="J19" s="106"/>
      <c r="K19" s="163" t="s">
        <v>20</v>
      </c>
      <c r="L19" s="163"/>
      <c r="M19" s="163"/>
      <c r="N19" s="163"/>
      <c r="O19" s="163"/>
      <c r="P19" s="163"/>
      <c r="Q19" s="163" t="s">
        <v>21</v>
      </c>
      <c r="R19" s="106"/>
      <c r="S19" s="163" t="s">
        <v>20</v>
      </c>
      <c r="T19" s="163"/>
      <c r="U19" s="163"/>
      <c r="V19" s="163"/>
      <c r="W19" s="163"/>
      <c r="X19" s="163"/>
      <c r="Y19" s="163" t="s">
        <v>21</v>
      </c>
      <c r="Z19" s="106"/>
      <c r="AA19" s="163" t="s">
        <v>20</v>
      </c>
      <c r="AB19" s="163"/>
      <c r="AC19" s="163"/>
      <c r="AD19" s="163"/>
      <c r="AE19" s="163"/>
      <c r="AF19" s="163"/>
      <c r="AG19" s="163" t="s">
        <v>21</v>
      </c>
      <c r="AH19" s="106"/>
    </row>
    <row r="20" spans="1:34" ht="21" customHeight="1">
      <c r="A20" s="298" t="s">
        <v>22</v>
      </c>
      <c r="B20" s="171"/>
      <c r="C20" s="201" t="s">
        <v>118</v>
      </c>
      <c r="D20" s="202"/>
      <c r="E20" s="202"/>
      <c r="F20" s="202"/>
      <c r="G20" s="202"/>
      <c r="H20" s="202"/>
      <c r="I20" s="263">
        <v>436</v>
      </c>
      <c r="J20" s="263"/>
      <c r="K20" s="201" t="s">
        <v>118</v>
      </c>
      <c r="L20" s="202"/>
      <c r="M20" s="202"/>
      <c r="N20" s="202"/>
      <c r="O20" s="202"/>
      <c r="P20" s="202"/>
      <c r="Q20" s="263">
        <v>395</v>
      </c>
      <c r="R20" s="263"/>
      <c r="S20" s="268" t="s">
        <v>118</v>
      </c>
      <c r="T20" s="269"/>
      <c r="U20" s="269"/>
      <c r="V20" s="269"/>
      <c r="W20" s="269"/>
      <c r="X20" s="269"/>
      <c r="Y20" s="270">
        <v>398</v>
      </c>
      <c r="Z20" s="270"/>
      <c r="AA20" s="268" t="s">
        <v>118</v>
      </c>
      <c r="AB20" s="269"/>
      <c r="AC20" s="269"/>
      <c r="AD20" s="269"/>
      <c r="AE20" s="269"/>
      <c r="AF20" s="269"/>
      <c r="AG20" s="270">
        <v>402</v>
      </c>
      <c r="AH20" s="270"/>
    </row>
    <row r="21" spans="1:34" ht="21" customHeight="1">
      <c r="A21" s="298"/>
      <c r="B21" s="171"/>
      <c r="C21" s="201"/>
      <c r="D21" s="202"/>
      <c r="E21" s="202"/>
      <c r="F21" s="202"/>
      <c r="G21" s="202"/>
      <c r="H21" s="202"/>
      <c r="I21" s="263"/>
      <c r="J21" s="263"/>
      <c r="K21" s="201"/>
      <c r="L21" s="202"/>
      <c r="M21" s="202"/>
      <c r="N21" s="202"/>
      <c r="O21" s="202"/>
      <c r="P21" s="202"/>
      <c r="Q21" s="263"/>
      <c r="R21" s="263"/>
      <c r="S21" s="201"/>
      <c r="T21" s="202"/>
      <c r="U21" s="202"/>
      <c r="V21" s="202"/>
      <c r="W21" s="202"/>
      <c r="X21" s="202"/>
      <c r="Y21" s="263"/>
      <c r="Z21" s="263"/>
      <c r="AA21" s="201"/>
      <c r="AB21" s="202"/>
      <c r="AC21" s="202"/>
      <c r="AD21" s="202"/>
      <c r="AE21" s="202"/>
      <c r="AF21" s="202"/>
      <c r="AG21" s="263"/>
      <c r="AH21" s="263"/>
    </row>
    <row r="22" spans="1:34" ht="21" customHeight="1">
      <c r="A22" s="298" t="s">
        <v>23</v>
      </c>
      <c r="B22" s="171"/>
      <c r="C22" s="201" t="s">
        <v>119</v>
      </c>
      <c r="D22" s="202"/>
      <c r="E22" s="202"/>
      <c r="F22" s="202"/>
      <c r="G22" s="202"/>
      <c r="H22" s="202"/>
      <c r="I22" s="263">
        <v>209</v>
      </c>
      <c r="J22" s="263"/>
      <c r="K22" s="201" t="s">
        <v>119</v>
      </c>
      <c r="L22" s="202"/>
      <c r="M22" s="202"/>
      <c r="N22" s="202"/>
      <c r="O22" s="202"/>
      <c r="P22" s="202"/>
      <c r="Q22" s="263">
        <v>228</v>
      </c>
      <c r="R22" s="263"/>
      <c r="S22" s="201" t="s">
        <v>119</v>
      </c>
      <c r="T22" s="202"/>
      <c r="U22" s="202"/>
      <c r="V22" s="202"/>
      <c r="W22" s="202"/>
      <c r="X22" s="202"/>
      <c r="Y22" s="263">
        <v>198</v>
      </c>
      <c r="Z22" s="263"/>
      <c r="AA22" s="201" t="s">
        <v>119</v>
      </c>
      <c r="AB22" s="202"/>
      <c r="AC22" s="202"/>
      <c r="AD22" s="202"/>
      <c r="AE22" s="202"/>
      <c r="AF22" s="202"/>
      <c r="AG22" s="263">
        <v>208</v>
      </c>
      <c r="AH22" s="263"/>
    </row>
    <row r="23" spans="1:34" ht="21" customHeight="1">
      <c r="A23" s="298"/>
      <c r="B23" s="171"/>
      <c r="C23" s="201"/>
      <c r="D23" s="202"/>
      <c r="E23" s="202"/>
      <c r="F23" s="202"/>
      <c r="G23" s="202"/>
      <c r="H23" s="202"/>
      <c r="I23" s="263"/>
      <c r="J23" s="263"/>
      <c r="K23" s="201"/>
      <c r="L23" s="202"/>
      <c r="M23" s="202"/>
      <c r="N23" s="202"/>
      <c r="O23" s="202"/>
      <c r="P23" s="202"/>
      <c r="Q23" s="263"/>
      <c r="R23" s="263"/>
      <c r="S23" s="201"/>
      <c r="T23" s="202"/>
      <c r="U23" s="202"/>
      <c r="V23" s="202"/>
      <c r="W23" s="202"/>
      <c r="X23" s="202"/>
      <c r="Y23" s="263"/>
      <c r="Z23" s="263"/>
      <c r="AA23" s="201"/>
      <c r="AB23" s="202"/>
      <c r="AC23" s="202"/>
      <c r="AD23" s="202"/>
      <c r="AE23" s="202"/>
      <c r="AF23" s="202"/>
      <c r="AG23" s="263"/>
      <c r="AH23" s="263"/>
    </row>
    <row r="24" spans="1:34" ht="21" customHeight="1">
      <c r="A24" s="298" t="s">
        <v>24</v>
      </c>
      <c r="B24" s="171"/>
      <c r="C24" s="201" t="s">
        <v>120</v>
      </c>
      <c r="D24" s="202"/>
      <c r="E24" s="202"/>
      <c r="F24" s="202"/>
      <c r="G24" s="202"/>
      <c r="H24" s="202"/>
      <c r="I24" s="263">
        <v>156</v>
      </c>
      <c r="J24" s="263"/>
      <c r="K24" s="201" t="s">
        <v>120</v>
      </c>
      <c r="L24" s="202"/>
      <c r="M24" s="202"/>
      <c r="N24" s="202"/>
      <c r="O24" s="202"/>
      <c r="P24" s="202"/>
      <c r="Q24" s="263">
        <v>143</v>
      </c>
      <c r="R24" s="263"/>
      <c r="S24" s="201" t="s">
        <v>120</v>
      </c>
      <c r="T24" s="202"/>
      <c r="U24" s="202"/>
      <c r="V24" s="202"/>
      <c r="W24" s="202"/>
      <c r="X24" s="202"/>
      <c r="Y24" s="263">
        <v>177</v>
      </c>
      <c r="Z24" s="263"/>
      <c r="AA24" s="201" t="s">
        <v>120</v>
      </c>
      <c r="AB24" s="202"/>
      <c r="AC24" s="202"/>
      <c r="AD24" s="202"/>
      <c r="AE24" s="202"/>
      <c r="AF24" s="202"/>
      <c r="AG24" s="263">
        <v>188</v>
      </c>
      <c r="AH24" s="263"/>
    </row>
    <row r="25" spans="1:34" ht="21" customHeight="1">
      <c r="A25" s="298"/>
      <c r="B25" s="171"/>
      <c r="C25" s="201" t="s">
        <v>158</v>
      </c>
      <c r="D25" s="202"/>
      <c r="E25" s="202"/>
      <c r="F25" s="202"/>
      <c r="G25" s="202"/>
      <c r="H25" s="202"/>
      <c r="I25" s="263"/>
      <c r="J25" s="263"/>
      <c r="K25" s="201"/>
      <c r="L25" s="202"/>
      <c r="M25" s="202"/>
      <c r="N25" s="202"/>
      <c r="O25" s="202"/>
      <c r="P25" s="202"/>
      <c r="Q25" s="263"/>
      <c r="R25" s="263"/>
      <c r="S25" s="201"/>
      <c r="T25" s="202"/>
      <c r="U25" s="202"/>
      <c r="V25" s="202"/>
      <c r="W25" s="202"/>
      <c r="X25" s="202"/>
      <c r="Y25" s="263"/>
      <c r="Z25" s="263"/>
      <c r="AA25" s="201"/>
      <c r="AB25" s="202"/>
      <c r="AC25" s="202"/>
      <c r="AD25" s="202"/>
      <c r="AE25" s="202"/>
      <c r="AF25" s="202"/>
      <c r="AG25" s="263"/>
      <c r="AH25" s="263"/>
    </row>
    <row r="26" spans="1:34" ht="21" customHeight="1">
      <c r="A26" s="298" t="s">
        <v>25</v>
      </c>
      <c r="B26" s="171"/>
      <c r="C26" s="201" t="s">
        <v>121</v>
      </c>
      <c r="D26" s="202"/>
      <c r="E26" s="202"/>
      <c r="F26" s="202"/>
      <c r="G26" s="202"/>
      <c r="H26" s="202"/>
      <c r="I26" s="263">
        <v>128</v>
      </c>
      <c r="J26" s="263"/>
      <c r="K26" s="201" t="s">
        <v>121</v>
      </c>
      <c r="L26" s="202"/>
      <c r="M26" s="202"/>
      <c r="N26" s="202"/>
      <c r="O26" s="202"/>
      <c r="P26" s="202"/>
      <c r="Q26" s="263">
        <v>141</v>
      </c>
      <c r="R26" s="263"/>
      <c r="S26" s="201" t="s">
        <v>121</v>
      </c>
      <c r="T26" s="202"/>
      <c r="U26" s="202"/>
      <c r="V26" s="202"/>
      <c r="W26" s="202"/>
      <c r="X26" s="202"/>
      <c r="Y26" s="263">
        <v>130</v>
      </c>
      <c r="Z26" s="263"/>
      <c r="AA26" s="201" t="s">
        <v>121</v>
      </c>
      <c r="AB26" s="202"/>
      <c r="AC26" s="202"/>
      <c r="AD26" s="202"/>
      <c r="AE26" s="202"/>
      <c r="AF26" s="202"/>
      <c r="AG26" s="263">
        <v>159</v>
      </c>
      <c r="AH26" s="263"/>
    </row>
    <row r="27" spans="1:34" s="19" customFormat="1" ht="21" customHeight="1">
      <c r="A27" s="298"/>
      <c r="B27" s="171"/>
      <c r="C27" s="201"/>
      <c r="D27" s="202"/>
      <c r="E27" s="202"/>
      <c r="F27" s="202"/>
      <c r="G27" s="202"/>
      <c r="H27" s="202"/>
      <c r="I27" s="263"/>
      <c r="J27" s="263"/>
      <c r="K27" s="201"/>
      <c r="L27" s="202"/>
      <c r="M27" s="202"/>
      <c r="N27" s="202"/>
      <c r="O27" s="202"/>
      <c r="P27" s="202"/>
      <c r="Q27" s="263"/>
      <c r="R27" s="263"/>
      <c r="S27" s="201"/>
      <c r="T27" s="202"/>
      <c r="U27" s="202"/>
      <c r="V27" s="202"/>
      <c r="W27" s="202"/>
      <c r="X27" s="202"/>
      <c r="Y27" s="263"/>
      <c r="Z27" s="263"/>
      <c r="AA27" s="201"/>
      <c r="AB27" s="202"/>
      <c r="AC27" s="202"/>
      <c r="AD27" s="202"/>
      <c r="AE27" s="202"/>
      <c r="AF27" s="202"/>
      <c r="AG27" s="263"/>
      <c r="AH27" s="263"/>
    </row>
    <row r="28" spans="1:34" ht="21" customHeight="1">
      <c r="A28" s="298" t="s">
        <v>26</v>
      </c>
      <c r="B28" s="171"/>
      <c r="C28" s="201" t="s">
        <v>122</v>
      </c>
      <c r="D28" s="202"/>
      <c r="E28" s="202"/>
      <c r="F28" s="202"/>
      <c r="G28" s="202"/>
      <c r="H28" s="202"/>
      <c r="I28" s="263">
        <v>39</v>
      </c>
      <c r="J28" s="263"/>
      <c r="K28" s="201" t="s">
        <v>122</v>
      </c>
      <c r="L28" s="202"/>
      <c r="M28" s="202"/>
      <c r="N28" s="202"/>
      <c r="O28" s="202"/>
      <c r="P28" s="202"/>
      <c r="Q28" s="263">
        <v>41</v>
      </c>
      <c r="R28" s="263"/>
      <c r="S28" s="201" t="s">
        <v>122</v>
      </c>
      <c r="T28" s="202"/>
      <c r="U28" s="202"/>
      <c r="V28" s="202"/>
      <c r="W28" s="202"/>
      <c r="X28" s="202"/>
      <c r="Y28" s="263">
        <v>38</v>
      </c>
      <c r="Z28" s="263"/>
      <c r="AA28" s="201" t="s">
        <v>122</v>
      </c>
      <c r="AB28" s="202"/>
      <c r="AC28" s="202"/>
      <c r="AD28" s="202"/>
      <c r="AE28" s="202"/>
      <c r="AF28" s="202"/>
      <c r="AG28" s="263">
        <v>42</v>
      </c>
      <c r="AH28" s="263"/>
    </row>
    <row r="29" spans="1:34" ht="21" customHeight="1">
      <c r="A29" s="298"/>
      <c r="B29" s="171"/>
      <c r="C29" s="201"/>
      <c r="D29" s="202"/>
      <c r="E29" s="202"/>
      <c r="F29" s="202"/>
      <c r="G29" s="202"/>
      <c r="H29" s="202"/>
      <c r="I29" s="263"/>
      <c r="J29" s="263"/>
      <c r="K29" s="201"/>
      <c r="L29" s="202"/>
      <c r="M29" s="202"/>
      <c r="N29" s="202"/>
      <c r="O29" s="202"/>
      <c r="P29" s="202"/>
      <c r="Q29" s="263"/>
      <c r="R29" s="263"/>
      <c r="S29" s="201"/>
      <c r="T29" s="202"/>
      <c r="U29" s="202"/>
      <c r="V29" s="202"/>
      <c r="W29" s="202"/>
      <c r="X29" s="202"/>
      <c r="Y29" s="263"/>
      <c r="Z29" s="263"/>
      <c r="AA29" s="201"/>
      <c r="AB29" s="202"/>
      <c r="AC29" s="202"/>
      <c r="AD29" s="202"/>
      <c r="AE29" s="202"/>
      <c r="AF29" s="202"/>
      <c r="AG29" s="263"/>
      <c r="AH29" s="263"/>
    </row>
    <row r="30" spans="1:34" ht="21" customHeight="1">
      <c r="A30" s="298" t="s">
        <v>27</v>
      </c>
      <c r="B30" s="171"/>
      <c r="C30" s="201" t="s">
        <v>123</v>
      </c>
      <c r="D30" s="202"/>
      <c r="E30" s="202"/>
      <c r="F30" s="202"/>
      <c r="G30" s="202"/>
      <c r="H30" s="202"/>
      <c r="I30" s="263">
        <v>44</v>
      </c>
      <c r="J30" s="263"/>
      <c r="K30" s="201" t="s">
        <v>123</v>
      </c>
      <c r="L30" s="202"/>
      <c r="M30" s="202"/>
      <c r="N30" s="202"/>
      <c r="O30" s="202"/>
      <c r="P30" s="202"/>
      <c r="Q30" s="263">
        <v>35</v>
      </c>
      <c r="R30" s="263"/>
      <c r="S30" s="201" t="s">
        <v>126</v>
      </c>
      <c r="T30" s="202"/>
      <c r="U30" s="202"/>
      <c r="V30" s="202"/>
      <c r="W30" s="202"/>
      <c r="X30" s="202"/>
      <c r="Y30" s="263">
        <v>31</v>
      </c>
      <c r="Z30" s="263"/>
      <c r="AA30" s="201" t="s">
        <v>123</v>
      </c>
      <c r="AB30" s="202"/>
      <c r="AC30" s="202"/>
      <c r="AD30" s="202"/>
      <c r="AE30" s="202"/>
      <c r="AF30" s="202"/>
      <c r="AG30" s="263">
        <v>40</v>
      </c>
      <c r="AH30" s="263"/>
    </row>
    <row r="31" spans="1:34" ht="21" customHeight="1">
      <c r="A31" s="298"/>
      <c r="B31" s="171"/>
      <c r="C31" s="201"/>
      <c r="D31" s="202"/>
      <c r="E31" s="202"/>
      <c r="F31" s="202"/>
      <c r="G31" s="202"/>
      <c r="H31" s="202"/>
      <c r="I31" s="263"/>
      <c r="J31" s="263"/>
      <c r="K31" s="201"/>
      <c r="L31" s="202"/>
      <c r="M31" s="202"/>
      <c r="N31" s="202"/>
      <c r="O31" s="202"/>
      <c r="P31" s="202"/>
      <c r="Q31" s="263"/>
      <c r="R31" s="263"/>
      <c r="S31" s="201"/>
      <c r="T31" s="202"/>
      <c r="U31" s="202"/>
      <c r="V31" s="202"/>
      <c r="W31" s="202"/>
      <c r="X31" s="202"/>
      <c r="Y31" s="263"/>
      <c r="Z31" s="263"/>
      <c r="AA31" s="201"/>
      <c r="AB31" s="202"/>
      <c r="AC31" s="202"/>
      <c r="AD31" s="202"/>
      <c r="AE31" s="202"/>
      <c r="AF31" s="202"/>
      <c r="AG31" s="263"/>
      <c r="AH31" s="263"/>
    </row>
    <row r="32" spans="1:34" ht="21" customHeight="1">
      <c r="A32" s="298" t="s">
        <v>28</v>
      </c>
      <c r="B32" s="171"/>
      <c r="C32" s="201" t="s">
        <v>126</v>
      </c>
      <c r="D32" s="202"/>
      <c r="E32" s="202"/>
      <c r="F32" s="202"/>
      <c r="G32" s="202"/>
      <c r="H32" s="202"/>
      <c r="I32" s="263">
        <v>31</v>
      </c>
      <c r="J32" s="263"/>
      <c r="K32" s="201" t="s">
        <v>126</v>
      </c>
      <c r="L32" s="202"/>
      <c r="M32" s="202"/>
      <c r="N32" s="202"/>
      <c r="O32" s="202"/>
      <c r="P32" s="202"/>
      <c r="Q32" s="263">
        <v>32</v>
      </c>
      <c r="R32" s="263"/>
      <c r="S32" s="201" t="s">
        <v>123</v>
      </c>
      <c r="T32" s="202"/>
      <c r="U32" s="202"/>
      <c r="V32" s="202"/>
      <c r="W32" s="202"/>
      <c r="X32" s="202"/>
      <c r="Y32" s="263">
        <v>30</v>
      </c>
      <c r="Z32" s="263"/>
      <c r="AA32" s="201" t="s">
        <v>126</v>
      </c>
      <c r="AB32" s="202"/>
      <c r="AC32" s="202"/>
      <c r="AD32" s="202"/>
      <c r="AE32" s="202"/>
      <c r="AF32" s="202"/>
      <c r="AG32" s="263">
        <v>26</v>
      </c>
      <c r="AH32" s="263"/>
    </row>
    <row r="33" spans="1:34" ht="21" customHeight="1">
      <c r="A33" s="298"/>
      <c r="B33" s="171"/>
      <c r="C33" s="201"/>
      <c r="D33" s="202"/>
      <c r="E33" s="202"/>
      <c r="F33" s="202"/>
      <c r="G33" s="202"/>
      <c r="H33" s="202"/>
      <c r="I33" s="263"/>
      <c r="J33" s="263"/>
      <c r="K33" s="201"/>
      <c r="L33" s="202"/>
      <c r="M33" s="202"/>
      <c r="N33" s="202"/>
      <c r="O33" s="202"/>
      <c r="P33" s="202"/>
      <c r="Q33" s="263"/>
      <c r="R33" s="263"/>
      <c r="S33" s="201"/>
      <c r="T33" s="202"/>
      <c r="U33" s="202"/>
      <c r="V33" s="202"/>
      <c r="W33" s="202"/>
      <c r="X33" s="202"/>
      <c r="Y33" s="263"/>
      <c r="Z33" s="263"/>
      <c r="AA33" s="201"/>
      <c r="AB33" s="202"/>
      <c r="AC33" s="202"/>
      <c r="AD33" s="202"/>
      <c r="AE33" s="202"/>
      <c r="AF33" s="202"/>
      <c r="AG33" s="263"/>
      <c r="AH33" s="263"/>
    </row>
    <row r="34" spans="1:34" ht="21" customHeight="1">
      <c r="A34" s="298" t="s">
        <v>14</v>
      </c>
      <c r="B34" s="171"/>
      <c r="C34" s="265" t="s">
        <v>188</v>
      </c>
      <c r="D34" s="266"/>
      <c r="E34" s="266"/>
      <c r="F34" s="266"/>
      <c r="G34" s="266"/>
      <c r="H34" s="266"/>
      <c r="I34" s="263">
        <v>29</v>
      </c>
      <c r="J34" s="263"/>
      <c r="K34" s="201" t="s">
        <v>150</v>
      </c>
      <c r="L34" s="202"/>
      <c r="M34" s="202"/>
      <c r="N34" s="202"/>
      <c r="O34" s="202"/>
      <c r="P34" s="202"/>
      <c r="Q34" s="263">
        <v>30</v>
      </c>
      <c r="R34" s="263"/>
      <c r="S34" s="201" t="s">
        <v>124</v>
      </c>
      <c r="T34" s="202"/>
      <c r="U34" s="202"/>
      <c r="V34" s="202"/>
      <c r="W34" s="202"/>
      <c r="X34" s="202"/>
      <c r="Y34" s="263">
        <v>28</v>
      </c>
      <c r="Z34" s="263"/>
      <c r="AA34" s="265" t="s">
        <v>188</v>
      </c>
      <c r="AB34" s="266"/>
      <c r="AC34" s="266"/>
      <c r="AD34" s="266"/>
      <c r="AE34" s="266"/>
      <c r="AF34" s="266"/>
      <c r="AG34" s="263">
        <v>23</v>
      </c>
      <c r="AH34" s="263"/>
    </row>
    <row r="35" spans="1:34" ht="21" customHeight="1">
      <c r="A35" s="298"/>
      <c r="B35" s="171"/>
      <c r="C35" s="201"/>
      <c r="D35" s="202"/>
      <c r="E35" s="202"/>
      <c r="F35" s="202"/>
      <c r="G35" s="202"/>
      <c r="H35" s="202"/>
      <c r="I35" s="263"/>
      <c r="J35" s="263"/>
      <c r="K35" s="201"/>
      <c r="L35" s="202"/>
      <c r="M35" s="202"/>
      <c r="N35" s="202"/>
      <c r="O35" s="202"/>
      <c r="P35" s="202"/>
      <c r="Q35" s="263"/>
      <c r="R35" s="263"/>
      <c r="S35" s="201"/>
      <c r="T35" s="202"/>
      <c r="U35" s="202"/>
      <c r="V35" s="202"/>
      <c r="W35" s="202"/>
      <c r="X35" s="202"/>
      <c r="Y35" s="263"/>
      <c r="Z35" s="263"/>
      <c r="AA35" s="201"/>
      <c r="AB35" s="202"/>
      <c r="AC35" s="202"/>
      <c r="AD35" s="202"/>
      <c r="AE35" s="202"/>
      <c r="AF35" s="202"/>
      <c r="AG35" s="263"/>
      <c r="AH35" s="263"/>
    </row>
    <row r="36" spans="1:34" ht="21" customHeight="1">
      <c r="A36" s="298" t="s">
        <v>16</v>
      </c>
      <c r="B36" s="171"/>
      <c r="C36" s="201" t="s">
        <v>125</v>
      </c>
      <c r="D36" s="202"/>
      <c r="E36" s="202"/>
      <c r="F36" s="202"/>
      <c r="G36" s="202"/>
      <c r="H36" s="202"/>
      <c r="I36" s="263">
        <v>20</v>
      </c>
      <c r="J36" s="263"/>
      <c r="K36" s="265" t="s">
        <v>188</v>
      </c>
      <c r="L36" s="266"/>
      <c r="M36" s="266"/>
      <c r="N36" s="266"/>
      <c r="O36" s="266"/>
      <c r="P36" s="266"/>
      <c r="Q36" s="263">
        <v>18</v>
      </c>
      <c r="R36" s="263"/>
      <c r="S36" s="265" t="s">
        <v>188</v>
      </c>
      <c r="T36" s="266"/>
      <c r="U36" s="266"/>
      <c r="V36" s="266"/>
      <c r="W36" s="266"/>
      <c r="X36" s="266"/>
      <c r="Y36" s="263">
        <v>25</v>
      </c>
      <c r="Z36" s="263"/>
      <c r="AA36" s="201" t="s">
        <v>124</v>
      </c>
      <c r="AB36" s="202"/>
      <c r="AC36" s="202"/>
      <c r="AD36" s="202"/>
      <c r="AE36" s="202"/>
      <c r="AF36" s="202"/>
      <c r="AG36" s="263">
        <v>22</v>
      </c>
      <c r="AH36" s="263"/>
    </row>
    <row r="37" spans="1:34" ht="21" customHeight="1">
      <c r="A37" s="298"/>
      <c r="B37" s="171"/>
      <c r="C37" s="201"/>
      <c r="D37" s="202"/>
      <c r="E37" s="202"/>
      <c r="F37" s="202"/>
      <c r="G37" s="202"/>
      <c r="H37" s="202"/>
      <c r="I37" s="263"/>
      <c r="J37" s="263"/>
      <c r="K37" s="201"/>
      <c r="L37" s="202"/>
      <c r="M37" s="202"/>
      <c r="N37" s="202"/>
      <c r="O37" s="202"/>
      <c r="P37" s="202"/>
      <c r="Q37" s="263"/>
      <c r="R37" s="263"/>
      <c r="S37" s="201"/>
      <c r="T37" s="202"/>
      <c r="U37" s="202"/>
      <c r="V37" s="202"/>
      <c r="W37" s="202"/>
      <c r="X37" s="202"/>
      <c r="Y37" s="263"/>
      <c r="Z37" s="263"/>
      <c r="AA37" s="201"/>
      <c r="AB37" s="202"/>
      <c r="AC37" s="202"/>
      <c r="AD37" s="202"/>
      <c r="AE37" s="202"/>
      <c r="AF37" s="202"/>
      <c r="AG37" s="263"/>
      <c r="AH37" s="263"/>
    </row>
    <row r="38" spans="1:34" ht="21" customHeight="1" thickBot="1">
      <c r="A38" s="298" t="s">
        <v>17</v>
      </c>
      <c r="B38" s="171"/>
      <c r="C38" s="245" t="s">
        <v>124</v>
      </c>
      <c r="D38" s="246"/>
      <c r="E38" s="246"/>
      <c r="F38" s="246"/>
      <c r="G38" s="246"/>
      <c r="H38" s="246"/>
      <c r="I38" s="264">
        <v>19</v>
      </c>
      <c r="J38" s="264"/>
      <c r="K38" s="245" t="s">
        <v>151</v>
      </c>
      <c r="L38" s="246"/>
      <c r="M38" s="246"/>
      <c r="N38" s="246"/>
      <c r="O38" s="246"/>
      <c r="P38" s="246"/>
      <c r="Q38" s="264">
        <v>16</v>
      </c>
      <c r="R38" s="264"/>
      <c r="S38" s="245" t="s">
        <v>189</v>
      </c>
      <c r="T38" s="246"/>
      <c r="U38" s="246"/>
      <c r="V38" s="246"/>
      <c r="W38" s="246"/>
      <c r="X38" s="246"/>
      <c r="Y38" s="264">
        <v>22</v>
      </c>
      <c r="Z38" s="264"/>
      <c r="AA38" s="245" t="s">
        <v>189</v>
      </c>
      <c r="AB38" s="246"/>
      <c r="AC38" s="246"/>
      <c r="AD38" s="246"/>
      <c r="AE38" s="246"/>
      <c r="AF38" s="246"/>
      <c r="AG38" s="264">
        <v>20</v>
      </c>
      <c r="AH38" s="264"/>
    </row>
    <row r="39" spans="1:34" ht="21" customHeight="1">
      <c r="A39" s="45"/>
      <c r="B39" s="45"/>
      <c r="C39" s="45"/>
      <c r="D39" s="45"/>
      <c r="E39" s="45"/>
      <c r="F39" s="45"/>
      <c r="G39" s="45"/>
      <c r="H39" s="4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25" t="s">
        <v>185</v>
      </c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</row>
    <row r="40" spans="1:34" ht="21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47"/>
      <c r="AB40" s="48"/>
      <c r="AC40" s="48"/>
      <c r="AD40" s="48"/>
      <c r="AE40" s="48"/>
      <c r="AF40" s="48"/>
      <c r="AG40" s="48"/>
      <c r="AH40" s="48"/>
    </row>
    <row r="41" spans="1:34" ht="21" customHeight="1">
      <c r="A41" s="148" t="s">
        <v>177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</row>
    <row r="42" spans="1:6" ht="21" customHeight="1" thickBot="1">
      <c r="A42" s="278" t="s">
        <v>18</v>
      </c>
      <c r="B42" s="279"/>
      <c r="C42" s="279"/>
      <c r="D42" s="279"/>
      <c r="F42" s="49"/>
    </row>
    <row r="43" spans="1:34" ht="21" customHeight="1">
      <c r="A43" s="96" t="s">
        <v>12</v>
      </c>
      <c r="B43" s="267"/>
      <c r="C43" s="267"/>
      <c r="D43" s="267"/>
      <c r="E43" s="276"/>
      <c r="F43" s="276"/>
      <c r="G43" s="96" t="s">
        <v>80</v>
      </c>
      <c r="H43" s="276"/>
      <c r="I43" s="276"/>
      <c r="J43" s="276"/>
      <c r="K43" s="267" t="s">
        <v>81</v>
      </c>
      <c r="L43" s="276"/>
      <c r="M43" s="276"/>
      <c r="N43" s="276"/>
      <c r="O43" s="267" t="s">
        <v>82</v>
      </c>
      <c r="P43" s="276"/>
      <c r="Q43" s="276"/>
      <c r="R43" s="276"/>
      <c r="S43" s="267" t="s">
        <v>83</v>
      </c>
      <c r="T43" s="276"/>
      <c r="U43" s="276"/>
      <c r="V43" s="276"/>
      <c r="W43" s="267" t="s">
        <v>67</v>
      </c>
      <c r="X43" s="276"/>
      <c r="Y43" s="276"/>
      <c r="Z43" s="276"/>
      <c r="AA43" s="267" t="s">
        <v>84</v>
      </c>
      <c r="AB43" s="276"/>
      <c r="AC43" s="276"/>
      <c r="AD43" s="276"/>
      <c r="AE43" s="267" t="s">
        <v>85</v>
      </c>
      <c r="AF43" s="276"/>
      <c r="AG43" s="276"/>
      <c r="AH43" s="277"/>
    </row>
    <row r="44" spans="1:34" ht="21" customHeight="1">
      <c r="A44" s="165" t="s">
        <v>86</v>
      </c>
      <c r="B44" s="165"/>
      <c r="C44" s="14" t="s">
        <v>22</v>
      </c>
      <c r="D44" s="15" t="s">
        <v>215</v>
      </c>
      <c r="E44" s="165" t="s">
        <v>116</v>
      </c>
      <c r="F44" s="275"/>
      <c r="G44" s="271" t="s">
        <v>213</v>
      </c>
      <c r="H44" s="263"/>
      <c r="I44" s="263"/>
      <c r="J44" s="263"/>
      <c r="K44" s="263" t="s">
        <v>213</v>
      </c>
      <c r="L44" s="263"/>
      <c r="M44" s="263"/>
      <c r="N44" s="263"/>
      <c r="O44" s="263" t="s">
        <v>213</v>
      </c>
      <c r="P44" s="263"/>
      <c r="Q44" s="263"/>
      <c r="R44" s="263"/>
      <c r="S44" s="263" t="s">
        <v>213</v>
      </c>
      <c r="T44" s="263"/>
      <c r="U44" s="263"/>
      <c r="V44" s="263"/>
      <c r="W44" s="263" t="s">
        <v>213</v>
      </c>
      <c r="X44" s="263"/>
      <c r="Y44" s="263"/>
      <c r="Z44" s="263"/>
      <c r="AA44" s="263" t="s">
        <v>213</v>
      </c>
      <c r="AB44" s="263"/>
      <c r="AC44" s="263"/>
      <c r="AD44" s="263"/>
      <c r="AE44" s="263" t="s">
        <v>213</v>
      </c>
      <c r="AF44" s="263"/>
      <c r="AG44" s="263"/>
      <c r="AH44" s="263"/>
    </row>
    <row r="45" spans="1:34" ht="21" customHeight="1">
      <c r="A45" s="165"/>
      <c r="B45" s="165"/>
      <c r="D45" s="32"/>
      <c r="E45" s="165"/>
      <c r="F45" s="275"/>
      <c r="G45" s="271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</row>
    <row r="46" spans="1:34" ht="21" customHeight="1">
      <c r="A46" s="165"/>
      <c r="B46" s="165"/>
      <c r="C46" s="14" t="s">
        <v>22</v>
      </c>
      <c r="D46" s="42" t="s">
        <v>216</v>
      </c>
      <c r="E46" s="165"/>
      <c r="F46" s="275"/>
      <c r="G46" s="271">
        <v>1</v>
      </c>
      <c r="H46" s="263"/>
      <c r="I46" s="263"/>
      <c r="J46" s="263"/>
      <c r="K46" s="263">
        <v>1</v>
      </c>
      <c r="L46" s="263"/>
      <c r="M46" s="263"/>
      <c r="N46" s="263"/>
      <c r="O46" s="263" t="s">
        <v>213</v>
      </c>
      <c r="P46" s="263"/>
      <c r="Q46" s="263"/>
      <c r="R46" s="263"/>
      <c r="S46" s="263" t="s">
        <v>213</v>
      </c>
      <c r="T46" s="263"/>
      <c r="U46" s="263"/>
      <c r="V46" s="263"/>
      <c r="W46" s="263" t="s">
        <v>213</v>
      </c>
      <c r="X46" s="263"/>
      <c r="Y46" s="263"/>
      <c r="Z46" s="263"/>
      <c r="AA46" s="263" t="s">
        <v>213</v>
      </c>
      <c r="AB46" s="263"/>
      <c r="AC46" s="263"/>
      <c r="AD46" s="263"/>
      <c r="AE46" s="263" t="s">
        <v>213</v>
      </c>
      <c r="AF46" s="263"/>
      <c r="AG46" s="263"/>
      <c r="AH46" s="263"/>
    </row>
    <row r="47" spans="1:34" ht="21" customHeight="1">
      <c r="A47" s="165"/>
      <c r="B47" s="165"/>
      <c r="D47" s="32"/>
      <c r="E47" s="165"/>
      <c r="F47" s="275"/>
      <c r="G47" s="273"/>
      <c r="H47" s="273"/>
      <c r="I47" s="273"/>
      <c r="J47" s="274"/>
      <c r="K47" s="273"/>
      <c r="L47" s="273"/>
      <c r="M47" s="273"/>
      <c r="N47" s="274"/>
      <c r="O47" s="273"/>
      <c r="P47" s="273"/>
      <c r="Q47" s="273"/>
      <c r="R47" s="274"/>
      <c r="S47" s="273"/>
      <c r="T47" s="273"/>
      <c r="U47" s="273"/>
      <c r="V47" s="274"/>
      <c r="W47" s="273"/>
      <c r="X47" s="273"/>
      <c r="Y47" s="273"/>
      <c r="Z47" s="274"/>
      <c r="AA47" s="273"/>
      <c r="AB47" s="273"/>
      <c r="AC47" s="273"/>
      <c r="AD47" s="274"/>
      <c r="AE47" s="273"/>
      <c r="AF47" s="273"/>
      <c r="AG47" s="273"/>
      <c r="AH47" s="274"/>
    </row>
    <row r="48" spans="1:34" ht="21" customHeight="1">
      <c r="A48" s="165"/>
      <c r="B48" s="165"/>
      <c r="C48" s="14" t="s">
        <v>22</v>
      </c>
      <c r="D48" s="42" t="s">
        <v>217</v>
      </c>
      <c r="E48" s="165"/>
      <c r="F48" s="165"/>
      <c r="G48" s="271" t="s">
        <v>213</v>
      </c>
      <c r="H48" s="263"/>
      <c r="I48" s="263"/>
      <c r="J48" s="263"/>
      <c r="K48" s="263" t="s">
        <v>213</v>
      </c>
      <c r="L48" s="263"/>
      <c r="M48" s="263"/>
      <c r="N48" s="263"/>
      <c r="O48" s="263" t="s">
        <v>213</v>
      </c>
      <c r="P48" s="263"/>
      <c r="Q48" s="263"/>
      <c r="R48" s="263"/>
      <c r="S48" s="263" t="s">
        <v>213</v>
      </c>
      <c r="T48" s="263"/>
      <c r="U48" s="263"/>
      <c r="V48" s="263"/>
      <c r="W48" s="263" t="s">
        <v>213</v>
      </c>
      <c r="X48" s="263"/>
      <c r="Y48" s="263"/>
      <c r="Z48" s="263"/>
      <c r="AA48" s="263" t="s">
        <v>213</v>
      </c>
      <c r="AB48" s="263"/>
      <c r="AC48" s="263"/>
      <c r="AD48" s="263"/>
      <c r="AE48" s="263" t="s">
        <v>213</v>
      </c>
      <c r="AF48" s="263"/>
      <c r="AG48" s="263"/>
      <c r="AH48" s="263"/>
    </row>
    <row r="49" spans="1:34" ht="21" customHeight="1">
      <c r="A49" s="165"/>
      <c r="B49" s="165"/>
      <c r="D49" s="32"/>
      <c r="E49" s="165"/>
      <c r="F49" s="275"/>
      <c r="G49" s="273"/>
      <c r="H49" s="273"/>
      <c r="I49" s="273"/>
      <c r="J49" s="274"/>
      <c r="K49" s="273"/>
      <c r="L49" s="273"/>
      <c r="M49" s="273"/>
      <c r="N49" s="274"/>
      <c r="O49" s="273"/>
      <c r="P49" s="273"/>
      <c r="Q49" s="273"/>
      <c r="R49" s="274"/>
      <c r="S49" s="273"/>
      <c r="T49" s="273"/>
      <c r="U49" s="273"/>
      <c r="V49" s="274"/>
      <c r="W49" s="273"/>
      <c r="X49" s="273"/>
      <c r="Y49" s="273"/>
      <c r="Z49" s="274"/>
      <c r="AA49" s="273"/>
      <c r="AB49" s="273"/>
      <c r="AC49" s="273"/>
      <c r="AD49" s="274"/>
      <c r="AE49" s="273"/>
      <c r="AF49" s="273"/>
      <c r="AG49" s="273"/>
      <c r="AH49" s="274"/>
    </row>
    <row r="50" spans="1:34" ht="21" customHeight="1">
      <c r="A50" s="165"/>
      <c r="B50" s="165"/>
      <c r="C50" s="14" t="s">
        <v>22</v>
      </c>
      <c r="D50" s="15" t="s">
        <v>218</v>
      </c>
      <c r="E50" s="165"/>
      <c r="F50" s="165"/>
      <c r="G50" s="271">
        <v>1</v>
      </c>
      <c r="H50" s="263"/>
      <c r="I50" s="263"/>
      <c r="J50" s="272"/>
      <c r="K50" s="263">
        <v>1</v>
      </c>
      <c r="L50" s="263"/>
      <c r="M50" s="263"/>
      <c r="N50" s="272"/>
      <c r="O50" s="263" t="s">
        <v>213</v>
      </c>
      <c r="P50" s="263"/>
      <c r="Q50" s="263"/>
      <c r="R50" s="263"/>
      <c r="S50" s="263" t="s">
        <v>213</v>
      </c>
      <c r="T50" s="263"/>
      <c r="U50" s="263"/>
      <c r="V50" s="263"/>
      <c r="W50" s="263" t="s">
        <v>213</v>
      </c>
      <c r="X50" s="263"/>
      <c r="Y50" s="263"/>
      <c r="Z50" s="263"/>
      <c r="AA50" s="263" t="s">
        <v>213</v>
      </c>
      <c r="AB50" s="263"/>
      <c r="AC50" s="263"/>
      <c r="AD50" s="263"/>
      <c r="AE50" s="263" t="s">
        <v>213</v>
      </c>
      <c r="AF50" s="263"/>
      <c r="AG50" s="263"/>
      <c r="AH50" s="263"/>
    </row>
    <row r="51" spans="1:34" ht="21" customHeight="1">
      <c r="A51" s="165"/>
      <c r="B51" s="165"/>
      <c r="D51" s="32"/>
      <c r="E51" s="165"/>
      <c r="F51" s="275"/>
      <c r="G51" s="273"/>
      <c r="H51" s="273"/>
      <c r="I51" s="273"/>
      <c r="J51" s="274"/>
      <c r="K51" s="273"/>
      <c r="L51" s="273"/>
      <c r="M51" s="273"/>
      <c r="N51" s="274"/>
      <c r="O51" s="273"/>
      <c r="P51" s="273"/>
      <c r="Q51" s="273"/>
      <c r="R51" s="274"/>
      <c r="S51" s="273"/>
      <c r="T51" s="273"/>
      <c r="U51" s="273"/>
      <c r="V51" s="274"/>
      <c r="W51" s="273"/>
      <c r="X51" s="273"/>
      <c r="Y51" s="273"/>
      <c r="Z51" s="274"/>
      <c r="AA51" s="273"/>
      <c r="AB51" s="273"/>
      <c r="AC51" s="273"/>
      <c r="AD51" s="274"/>
      <c r="AE51" s="273"/>
      <c r="AF51" s="273"/>
      <c r="AG51" s="273"/>
      <c r="AH51" s="274"/>
    </row>
    <row r="52" spans="1:34" ht="21" customHeight="1" thickBot="1">
      <c r="A52" s="181"/>
      <c r="B52" s="181"/>
      <c r="C52" s="16" t="s">
        <v>219</v>
      </c>
      <c r="D52" s="17" t="s">
        <v>220</v>
      </c>
      <c r="E52" s="184"/>
      <c r="F52" s="284"/>
      <c r="G52" s="280" t="s">
        <v>213</v>
      </c>
      <c r="H52" s="264"/>
      <c r="I52" s="264"/>
      <c r="J52" s="264"/>
      <c r="K52" s="264" t="s">
        <v>213</v>
      </c>
      <c r="L52" s="264"/>
      <c r="M52" s="264"/>
      <c r="N52" s="264"/>
      <c r="O52" s="264" t="s">
        <v>213</v>
      </c>
      <c r="P52" s="264"/>
      <c r="Q52" s="264"/>
      <c r="R52" s="264"/>
      <c r="S52" s="264" t="s">
        <v>213</v>
      </c>
      <c r="T52" s="264"/>
      <c r="U52" s="264"/>
      <c r="V52" s="264"/>
      <c r="W52" s="264" t="s">
        <v>213</v>
      </c>
      <c r="X52" s="264"/>
      <c r="Y52" s="264"/>
      <c r="Z52" s="264"/>
      <c r="AA52" s="264" t="s">
        <v>213</v>
      </c>
      <c r="AB52" s="264"/>
      <c r="AC52" s="264"/>
      <c r="AD52" s="264"/>
      <c r="AE52" s="264" t="s">
        <v>213</v>
      </c>
      <c r="AF52" s="264"/>
      <c r="AG52" s="264"/>
      <c r="AH52" s="264"/>
    </row>
    <row r="53" spans="1:34" ht="21" customHeight="1">
      <c r="A53" s="51"/>
      <c r="B53" s="52"/>
      <c r="C53" s="52"/>
      <c r="D53" s="52"/>
      <c r="E53" s="63"/>
      <c r="F53" s="63"/>
      <c r="G53" s="63"/>
      <c r="H53" s="63"/>
      <c r="I53" s="63"/>
      <c r="J53" s="63"/>
      <c r="K53" s="63"/>
      <c r="L53" s="63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05" t="s">
        <v>63</v>
      </c>
      <c r="AD53" s="105"/>
      <c r="AE53" s="105"/>
      <c r="AF53" s="105"/>
      <c r="AG53" s="105"/>
      <c r="AH53" s="105"/>
    </row>
  </sheetData>
  <sheetProtection/>
  <mergeCells count="344">
    <mergeCell ref="W39:AH39"/>
    <mergeCell ref="A38:B38"/>
    <mergeCell ref="C38:H38"/>
    <mergeCell ref="I38:J38"/>
    <mergeCell ref="K38:P38"/>
    <mergeCell ref="Y38:Z38"/>
    <mergeCell ref="S38:X38"/>
    <mergeCell ref="Q38:R38"/>
    <mergeCell ref="A35:B35"/>
    <mergeCell ref="C34:H34"/>
    <mergeCell ref="A33:B33"/>
    <mergeCell ref="I35:J35"/>
    <mergeCell ref="C35:H35"/>
    <mergeCell ref="A37:B37"/>
    <mergeCell ref="A36:B36"/>
    <mergeCell ref="I36:J36"/>
    <mergeCell ref="C36:H36"/>
    <mergeCell ref="A32:B32"/>
    <mergeCell ref="S37:X37"/>
    <mergeCell ref="S35:X35"/>
    <mergeCell ref="K37:P37"/>
    <mergeCell ref="K35:P35"/>
    <mergeCell ref="A34:B34"/>
    <mergeCell ref="C33:H33"/>
    <mergeCell ref="I33:J33"/>
    <mergeCell ref="I34:J34"/>
    <mergeCell ref="Q37:R37"/>
    <mergeCell ref="Y33:Z33"/>
    <mergeCell ref="Y34:Z34"/>
    <mergeCell ref="S33:X33"/>
    <mergeCell ref="C37:H37"/>
    <mergeCell ref="I37:J37"/>
    <mergeCell ref="Q36:R36"/>
    <mergeCell ref="K36:P36"/>
    <mergeCell ref="Y37:Z37"/>
    <mergeCell ref="S36:X36"/>
    <mergeCell ref="Q30:R30"/>
    <mergeCell ref="Y32:Z32"/>
    <mergeCell ref="S31:X31"/>
    <mergeCell ref="Y30:Z30"/>
    <mergeCell ref="Q33:R33"/>
    <mergeCell ref="Y36:Z36"/>
    <mergeCell ref="Y35:Z35"/>
    <mergeCell ref="Y31:Z31"/>
    <mergeCell ref="Q34:R34"/>
    <mergeCell ref="Q35:R35"/>
    <mergeCell ref="A30:B30"/>
    <mergeCell ref="C30:H30"/>
    <mergeCell ref="S34:X34"/>
    <mergeCell ref="S32:X32"/>
    <mergeCell ref="S30:X30"/>
    <mergeCell ref="K34:P34"/>
    <mergeCell ref="C31:H31"/>
    <mergeCell ref="I31:J31"/>
    <mergeCell ref="K30:P30"/>
    <mergeCell ref="Q31:R31"/>
    <mergeCell ref="Y29:Z29"/>
    <mergeCell ref="S29:X29"/>
    <mergeCell ref="C28:H28"/>
    <mergeCell ref="I28:J28"/>
    <mergeCell ref="C29:H29"/>
    <mergeCell ref="S27:X27"/>
    <mergeCell ref="Y27:Z27"/>
    <mergeCell ref="K28:P28"/>
    <mergeCell ref="K29:P29"/>
    <mergeCell ref="Q29:R29"/>
    <mergeCell ref="Q28:R28"/>
    <mergeCell ref="Y28:Z28"/>
    <mergeCell ref="Q27:R27"/>
    <mergeCell ref="S28:X28"/>
    <mergeCell ref="A28:B28"/>
    <mergeCell ref="Q32:R32"/>
    <mergeCell ref="K31:P31"/>
    <mergeCell ref="I29:J29"/>
    <mergeCell ref="C32:H32"/>
    <mergeCell ref="A31:B31"/>
    <mergeCell ref="A29:B29"/>
    <mergeCell ref="S26:X26"/>
    <mergeCell ref="S22:X22"/>
    <mergeCell ref="C22:H22"/>
    <mergeCell ref="I22:J22"/>
    <mergeCell ref="K23:P23"/>
    <mergeCell ref="S24:X24"/>
    <mergeCell ref="Q26:R26"/>
    <mergeCell ref="K24:P24"/>
    <mergeCell ref="Q22:R22"/>
    <mergeCell ref="K22:P22"/>
    <mergeCell ref="A26:B26"/>
    <mergeCell ref="C27:H27"/>
    <mergeCell ref="I27:J27"/>
    <mergeCell ref="K27:P27"/>
    <mergeCell ref="A27:B27"/>
    <mergeCell ref="A24:B24"/>
    <mergeCell ref="A22:B22"/>
    <mergeCell ref="Q24:R24"/>
    <mergeCell ref="S23:X23"/>
    <mergeCell ref="A25:B25"/>
    <mergeCell ref="S25:X25"/>
    <mergeCell ref="Q23:R23"/>
    <mergeCell ref="Q25:R25"/>
    <mergeCell ref="A23:B23"/>
    <mergeCell ref="Q20:R20"/>
    <mergeCell ref="C24:H24"/>
    <mergeCell ref="C26:H26"/>
    <mergeCell ref="Y20:Z20"/>
    <mergeCell ref="I26:J26"/>
    <mergeCell ref="Y22:Z22"/>
    <mergeCell ref="S21:X21"/>
    <mergeCell ref="K21:P21"/>
    <mergeCell ref="Y26:Z26"/>
    <mergeCell ref="I25:J25"/>
    <mergeCell ref="S19:X19"/>
    <mergeCell ref="Y21:Z21"/>
    <mergeCell ref="Y19:Z19"/>
    <mergeCell ref="S20:X20"/>
    <mergeCell ref="A20:B20"/>
    <mergeCell ref="C20:H20"/>
    <mergeCell ref="I20:J20"/>
    <mergeCell ref="K20:P20"/>
    <mergeCell ref="C19:H19"/>
    <mergeCell ref="I19:J19"/>
    <mergeCell ref="K19:P19"/>
    <mergeCell ref="Q19:R19"/>
    <mergeCell ref="AE44:AH44"/>
    <mergeCell ref="A21:B21"/>
    <mergeCell ref="K25:P25"/>
    <mergeCell ref="Y24:Z24"/>
    <mergeCell ref="Y23:Z23"/>
    <mergeCell ref="I24:J24"/>
    <mergeCell ref="Y25:Z25"/>
    <mergeCell ref="C21:H21"/>
    <mergeCell ref="S43:V43"/>
    <mergeCell ref="W43:Z43"/>
    <mergeCell ref="A43:F43"/>
    <mergeCell ref="AA43:AD43"/>
    <mergeCell ref="O43:R43"/>
    <mergeCell ref="G43:J43"/>
    <mergeCell ref="C18:J18"/>
    <mergeCell ref="AC3:AH3"/>
    <mergeCell ref="Q7:V7"/>
    <mergeCell ref="K8:P8"/>
    <mergeCell ref="K13:P13"/>
    <mergeCell ref="E13:J13"/>
    <mergeCell ref="E10:J10"/>
    <mergeCell ref="K10:P10"/>
    <mergeCell ref="K18:R18"/>
    <mergeCell ref="S18:Z18"/>
    <mergeCell ref="AC4:AH4"/>
    <mergeCell ref="A1:AH1"/>
    <mergeCell ref="E3:J4"/>
    <mergeCell ref="A3:D4"/>
    <mergeCell ref="W3:AB3"/>
    <mergeCell ref="Q3:V4"/>
    <mergeCell ref="K5:P5"/>
    <mergeCell ref="E6:J6"/>
    <mergeCell ref="K6:P6"/>
    <mergeCell ref="Q6:V6"/>
    <mergeCell ref="E5:J5"/>
    <mergeCell ref="W4:AB4"/>
    <mergeCell ref="A12:B12"/>
    <mergeCell ref="E12:J12"/>
    <mergeCell ref="E9:J9"/>
    <mergeCell ref="K9:P9"/>
    <mergeCell ref="A10:B10"/>
    <mergeCell ref="L3:O3"/>
    <mergeCell ref="L4:O4"/>
    <mergeCell ref="A9:B9"/>
    <mergeCell ref="A8:B8"/>
    <mergeCell ref="E8:J8"/>
    <mergeCell ref="K7:P7"/>
    <mergeCell ref="E7:J7"/>
    <mergeCell ref="A7:B7"/>
    <mergeCell ref="AC6:AH6"/>
    <mergeCell ref="Q5:V5"/>
    <mergeCell ref="W5:AB5"/>
    <mergeCell ref="AC5:AH5"/>
    <mergeCell ref="W6:AB6"/>
    <mergeCell ref="A5:B5"/>
    <mergeCell ref="A6:B6"/>
    <mergeCell ref="K12:P12"/>
    <mergeCell ref="K11:P11"/>
    <mergeCell ref="Q8:V8"/>
    <mergeCell ref="W8:AB8"/>
    <mergeCell ref="Q9:V9"/>
    <mergeCell ref="W9:AB9"/>
    <mergeCell ref="Q11:V11"/>
    <mergeCell ref="W11:AB11"/>
    <mergeCell ref="W12:AB12"/>
    <mergeCell ref="A11:B11"/>
    <mergeCell ref="AC7:AH7"/>
    <mergeCell ref="AC9:AH9"/>
    <mergeCell ref="E11:J11"/>
    <mergeCell ref="W7:AB7"/>
    <mergeCell ref="AC8:AH8"/>
    <mergeCell ref="AC10:AH10"/>
    <mergeCell ref="Q10:V10"/>
    <mergeCell ref="W10:AB10"/>
    <mergeCell ref="AC11:AH11"/>
    <mergeCell ref="AC12:AH12"/>
    <mergeCell ref="Q12:V12"/>
    <mergeCell ref="Q13:V13"/>
    <mergeCell ref="W13:AB13"/>
    <mergeCell ref="G44:J44"/>
    <mergeCell ref="K44:N44"/>
    <mergeCell ref="A16:AH16"/>
    <mergeCell ref="A17:D17"/>
    <mergeCell ref="AC14:AH14"/>
    <mergeCell ref="AC13:AH13"/>
    <mergeCell ref="A13:B13"/>
    <mergeCell ref="A18:B19"/>
    <mergeCell ref="E52:F52"/>
    <mergeCell ref="A47:B47"/>
    <mergeCell ref="A48:B48"/>
    <mergeCell ref="A49:B49"/>
    <mergeCell ref="A50:B50"/>
    <mergeCell ref="E47:F47"/>
    <mergeCell ref="E48:F48"/>
    <mergeCell ref="E49:F49"/>
    <mergeCell ref="E50:F50"/>
    <mergeCell ref="A52:B52"/>
    <mergeCell ref="A51:B51"/>
    <mergeCell ref="E46:F46"/>
    <mergeCell ref="G49:J49"/>
    <mergeCell ref="K49:N49"/>
    <mergeCell ref="G51:J51"/>
    <mergeCell ref="K51:N51"/>
    <mergeCell ref="E51:F51"/>
    <mergeCell ref="A46:B46"/>
    <mergeCell ref="AE49:AH49"/>
    <mergeCell ref="AE51:AH51"/>
    <mergeCell ref="G46:J46"/>
    <mergeCell ref="K46:N46"/>
    <mergeCell ref="AE48:AH48"/>
    <mergeCell ref="O46:R46"/>
    <mergeCell ref="S46:V46"/>
    <mergeCell ref="O47:R47"/>
    <mergeCell ref="S47:V47"/>
    <mergeCell ref="W47:Z47"/>
    <mergeCell ref="O51:R51"/>
    <mergeCell ref="S48:V48"/>
    <mergeCell ref="S51:V51"/>
    <mergeCell ref="AA51:AD51"/>
    <mergeCell ref="W49:Z49"/>
    <mergeCell ref="AA49:AD49"/>
    <mergeCell ref="W50:Z50"/>
    <mergeCell ref="AA50:AD50"/>
    <mergeCell ref="AA48:AD48"/>
    <mergeCell ref="O48:R48"/>
    <mergeCell ref="G52:J52"/>
    <mergeCell ref="K52:N52"/>
    <mergeCell ref="O52:R52"/>
    <mergeCell ref="S52:V52"/>
    <mergeCell ref="W45:Z45"/>
    <mergeCell ref="AA45:AD45"/>
    <mergeCell ref="S45:V45"/>
    <mergeCell ref="S50:V50"/>
    <mergeCell ref="AA47:AD47"/>
    <mergeCell ref="S49:V49"/>
    <mergeCell ref="AC53:AH53"/>
    <mergeCell ref="W52:Z52"/>
    <mergeCell ref="AA52:AD52"/>
    <mergeCell ref="AE52:AH52"/>
    <mergeCell ref="AE47:AH47"/>
    <mergeCell ref="AE45:AH45"/>
    <mergeCell ref="AE46:AH46"/>
    <mergeCell ref="AE50:AH50"/>
    <mergeCell ref="W48:Z48"/>
    <mergeCell ref="W51:Z51"/>
    <mergeCell ref="W44:Z44"/>
    <mergeCell ref="AA44:AD44"/>
    <mergeCell ref="O44:R44"/>
    <mergeCell ref="S44:V44"/>
    <mergeCell ref="W46:Z46"/>
    <mergeCell ref="AA46:AD46"/>
    <mergeCell ref="A42:D42"/>
    <mergeCell ref="K43:N43"/>
    <mergeCell ref="G48:J48"/>
    <mergeCell ref="K48:N48"/>
    <mergeCell ref="G47:J47"/>
    <mergeCell ref="K47:N47"/>
    <mergeCell ref="E45:F45"/>
    <mergeCell ref="G45:J45"/>
    <mergeCell ref="K45:N45"/>
    <mergeCell ref="A45:B45"/>
    <mergeCell ref="Q21:R21"/>
    <mergeCell ref="G50:J50"/>
    <mergeCell ref="K50:N50"/>
    <mergeCell ref="O50:R50"/>
    <mergeCell ref="O45:R45"/>
    <mergeCell ref="O49:R49"/>
    <mergeCell ref="A41:AH41"/>
    <mergeCell ref="A44:B44"/>
    <mergeCell ref="E44:F44"/>
    <mergeCell ref="AE43:AH43"/>
    <mergeCell ref="AA22:AF22"/>
    <mergeCell ref="K32:P32"/>
    <mergeCell ref="K33:P33"/>
    <mergeCell ref="I21:J21"/>
    <mergeCell ref="C23:H23"/>
    <mergeCell ref="I23:J23"/>
    <mergeCell ref="C25:H25"/>
    <mergeCell ref="K26:P26"/>
    <mergeCell ref="I32:J32"/>
    <mergeCell ref="I30:J30"/>
    <mergeCell ref="AA29:AF29"/>
    <mergeCell ref="AA18:AH18"/>
    <mergeCell ref="AA19:AF19"/>
    <mergeCell ref="AG19:AH19"/>
    <mergeCell ref="AA20:AF20"/>
    <mergeCell ref="AG20:AH20"/>
    <mergeCell ref="AA24:AF24"/>
    <mergeCell ref="AG24:AH24"/>
    <mergeCell ref="AA21:AF21"/>
    <mergeCell ref="AG21:AH21"/>
    <mergeCell ref="AA30:AF30"/>
    <mergeCell ref="AA32:AF32"/>
    <mergeCell ref="AG30:AH30"/>
    <mergeCell ref="AG22:AH22"/>
    <mergeCell ref="AA23:AF23"/>
    <mergeCell ref="AG23:AH23"/>
    <mergeCell ref="AA25:AF25"/>
    <mergeCell ref="AG25:AH25"/>
    <mergeCell ref="AA26:AF26"/>
    <mergeCell ref="AG26:AH26"/>
    <mergeCell ref="AA31:AF31"/>
    <mergeCell ref="AG31:AH31"/>
    <mergeCell ref="AG32:AH32"/>
    <mergeCell ref="AA33:AF33"/>
    <mergeCell ref="AG33:AH33"/>
    <mergeCell ref="AA27:AF27"/>
    <mergeCell ref="AG27:AH27"/>
    <mergeCell ref="AA28:AF28"/>
    <mergeCell ref="AG28:AH28"/>
    <mergeCell ref="AG29:AH29"/>
    <mergeCell ref="AA37:AF37"/>
    <mergeCell ref="AG37:AH37"/>
    <mergeCell ref="AA38:AF38"/>
    <mergeCell ref="AG38:AH38"/>
    <mergeCell ref="AA34:AF34"/>
    <mergeCell ref="AG34:AH34"/>
    <mergeCell ref="AA35:AF35"/>
    <mergeCell ref="AG35:AH35"/>
    <mergeCell ref="AA36:AF36"/>
    <mergeCell ref="AG36:AH36"/>
  </mergeCells>
  <printOptions horizontalCentered="1"/>
  <pageMargins left="0.4" right="0.3937007874015748" top="0.3937007874015748" bottom="0.3937007874015748" header="0.5118110236220472" footer="0.5118110236220472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5"/>
  <sheetViews>
    <sheetView showGridLines="0" zoomScale="70" zoomScaleNormal="70" zoomScalePageLayoutView="0" workbookViewId="0" topLeftCell="A1">
      <selection activeCell="A1" sqref="A1:AB1"/>
    </sheetView>
  </sheetViews>
  <sheetFormatPr defaultColWidth="3.625" defaultRowHeight="21.75" customHeight="1"/>
  <cols>
    <col min="1" max="7" width="3.625" style="31" customWidth="1"/>
    <col min="8" max="8" width="4.125" style="31" customWidth="1"/>
    <col min="9" max="11" width="3.625" style="31" customWidth="1"/>
    <col min="12" max="12" width="4.125" style="31" customWidth="1"/>
    <col min="13" max="15" width="3.625" style="31" customWidth="1"/>
    <col min="16" max="16" width="4.125" style="31" customWidth="1"/>
    <col min="17" max="19" width="3.625" style="31" customWidth="1"/>
    <col min="20" max="20" width="4.125" style="31" customWidth="1"/>
    <col min="21" max="23" width="3.625" style="31" customWidth="1"/>
    <col min="24" max="24" width="4.125" style="31" customWidth="1"/>
    <col min="25" max="27" width="3.625" style="31" customWidth="1"/>
    <col min="28" max="28" width="4.125" style="31" customWidth="1"/>
    <col min="29" max="16384" width="3.625" style="31" customWidth="1"/>
  </cols>
  <sheetData>
    <row r="1" spans="1:28" ht="24.75" customHeight="1">
      <c r="A1" s="148" t="s">
        <v>178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8" ht="21.75" customHeight="1" thickBot="1">
      <c r="A2" s="301" t="s">
        <v>154</v>
      </c>
      <c r="B2" s="87"/>
      <c r="C2" s="87"/>
      <c r="D2" s="8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99" t="s">
        <v>191</v>
      </c>
      <c r="Z2" s="300"/>
      <c r="AA2" s="300"/>
      <c r="AB2" s="300"/>
    </row>
    <row r="3" spans="1:28" ht="21.75" customHeight="1">
      <c r="A3" s="177" t="s">
        <v>87</v>
      </c>
      <c r="B3" s="185"/>
      <c r="C3" s="185"/>
      <c r="D3" s="185"/>
      <c r="E3" s="185"/>
      <c r="F3" s="185"/>
      <c r="G3" s="185"/>
      <c r="H3" s="208" t="s">
        <v>88</v>
      </c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175"/>
    </row>
    <row r="4" spans="1:28" ht="21.75" customHeight="1">
      <c r="A4" s="186"/>
      <c r="B4" s="187"/>
      <c r="C4" s="187"/>
      <c r="D4" s="187"/>
      <c r="E4" s="187"/>
      <c r="F4" s="187"/>
      <c r="G4" s="187"/>
      <c r="H4" s="164" t="s">
        <v>89</v>
      </c>
      <c r="I4" s="164"/>
      <c r="J4" s="164"/>
      <c r="K4" s="164"/>
      <c r="L4" s="164"/>
      <c r="M4" s="164"/>
      <c r="N4" s="164"/>
      <c r="O4" s="164" t="s">
        <v>90</v>
      </c>
      <c r="P4" s="164"/>
      <c r="Q4" s="164"/>
      <c r="R4" s="164"/>
      <c r="S4" s="164"/>
      <c r="T4" s="164"/>
      <c r="U4" s="164"/>
      <c r="V4" s="164" t="s">
        <v>91</v>
      </c>
      <c r="W4" s="164"/>
      <c r="X4" s="164"/>
      <c r="Y4" s="164"/>
      <c r="Z4" s="164"/>
      <c r="AA4" s="164"/>
      <c r="AB4" s="160"/>
    </row>
    <row r="5" spans="1:28" s="19" customFormat="1" ht="21.75" customHeight="1">
      <c r="A5" s="305" t="s">
        <v>192</v>
      </c>
      <c r="B5" s="305"/>
      <c r="C5" s="305"/>
      <c r="D5" s="305"/>
      <c r="E5" s="305"/>
      <c r="F5" s="305"/>
      <c r="G5" s="306"/>
      <c r="H5" s="302">
        <v>402</v>
      </c>
      <c r="I5" s="303"/>
      <c r="J5" s="303"/>
      <c r="K5" s="303"/>
      <c r="L5" s="303"/>
      <c r="M5" s="303"/>
      <c r="N5" s="303"/>
      <c r="O5" s="303">
        <v>6912</v>
      </c>
      <c r="P5" s="303"/>
      <c r="Q5" s="303"/>
      <c r="R5" s="303"/>
      <c r="S5" s="303"/>
      <c r="T5" s="303"/>
      <c r="U5" s="303"/>
      <c r="V5" s="303" t="s">
        <v>155</v>
      </c>
      <c r="W5" s="303"/>
      <c r="X5" s="303"/>
      <c r="Y5" s="303"/>
      <c r="Z5" s="303"/>
      <c r="AA5" s="303"/>
      <c r="AB5" s="303"/>
    </row>
    <row r="6" spans="1:28" ht="21.75" customHeight="1">
      <c r="A6" s="165"/>
      <c r="B6" s="165"/>
      <c r="C6" s="165"/>
      <c r="D6" s="165"/>
      <c r="E6" s="165"/>
      <c r="F6" s="165"/>
      <c r="G6" s="275"/>
      <c r="H6" s="271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</row>
    <row r="7" spans="1:28" ht="21.75" customHeight="1">
      <c r="A7" s="202" t="s">
        <v>92</v>
      </c>
      <c r="B7" s="202"/>
      <c r="C7" s="202"/>
      <c r="D7" s="202"/>
      <c r="E7" s="202"/>
      <c r="F7" s="202"/>
      <c r="G7" s="304"/>
      <c r="H7" s="271" t="s">
        <v>155</v>
      </c>
      <c r="I7" s="263"/>
      <c r="J7" s="263"/>
      <c r="K7" s="263"/>
      <c r="L7" s="263"/>
      <c r="M7" s="263"/>
      <c r="N7" s="263"/>
      <c r="O7" s="263" t="s">
        <v>155</v>
      </c>
      <c r="P7" s="263"/>
      <c r="Q7" s="263"/>
      <c r="R7" s="263"/>
      <c r="S7" s="263"/>
      <c r="T7" s="263"/>
      <c r="U7" s="263"/>
      <c r="V7" s="263" t="s">
        <v>155</v>
      </c>
      <c r="W7" s="263"/>
      <c r="X7" s="263"/>
      <c r="Y7" s="263"/>
      <c r="Z7" s="263"/>
      <c r="AA7" s="263"/>
      <c r="AB7" s="263"/>
    </row>
    <row r="8" spans="1:28" ht="21.75" customHeight="1">
      <c r="A8" s="202" t="s">
        <v>93</v>
      </c>
      <c r="B8" s="202"/>
      <c r="C8" s="202"/>
      <c r="D8" s="202"/>
      <c r="E8" s="202"/>
      <c r="F8" s="202"/>
      <c r="G8" s="304"/>
      <c r="H8" s="271">
        <v>378</v>
      </c>
      <c r="I8" s="263"/>
      <c r="J8" s="263"/>
      <c r="K8" s="263"/>
      <c r="L8" s="263"/>
      <c r="M8" s="263"/>
      <c r="N8" s="263"/>
      <c r="O8" s="263">
        <v>6804</v>
      </c>
      <c r="P8" s="263"/>
      <c r="Q8" s="263"/>
      <c r="R8" s="263"/>
      <c r="S8" s="263"/>
      <c r="T8" s="263"/>
      <c r="U8" s="263"/>
      <c r="V8" s="263" t="s">
        <v>155</v>
      </c>
      <c r="W8" s="263"/>
      <c r="X8" s="263"/>
      <c r="Y8" s="263"/>
      <c r="Z8" s="263"/>
      <c r="AA8" s="263"/>
      <c r="AB8" s="263"/>
    </row>
    <row r="9" spans="1:28" ht="21.75" customHeight="1">
      <c r="A9" s="202" t="s">
        <v>94</v>
      </c>
      <c r="B9" s="202"/>
      <c r="C9" s="202"/>
      <c r="D9" s="202"/>
      <c r="E9" s="202"/>
      <c r="F9" s="202"/>
      <c r="G9" s="304"/>
      <c r="H9" s="271">
        <v>24</v>
      </c>
      <c r="I9" s="263"/>
      <c r="J9" s="263"/>
      <c r="K9" s="263"/>
      <c r="L9" s="263"/>
      <c r="M9" s="263"/>
      <c r="N9" s="263"/>
      <c r="O9" s="263">
        <v>108</v>
      </c>
      <c r="P9" s="263"/>
      <c r="Q9" s="263"/>
      <c r="R9" s="263"/>
      <c r="S9" s="263"/>
      <c r="T9" s="263"/>
      <c r="U9" s="263"/>
      <c r="V9" s="263" t="s">
        <v>155</v>
      </c>
      <c r="W9" s="263"/>
      <c r="X9" s="263"/>
      <c r="Y9" s="263"/>
      <c r="Z9" s="263"/>
      <c r="AA9" s="263"/>
      <c r="AB9" s="263"/>
    </row>
    <row r="10" spans="1:28" ht="21.75" customHeight="1" thickBot="1">
      <c r="A10" s="202" t="s">
        <v>95</v>
      </c>
      <c r="B10" s="202"/>
      <c r="C10" s="202"/>
      <c r="D10" s="202"/>
      <c r="E10" s="202"/>
      <c r="F10" s="202"/>
      <c r="G10" s="304"/>
      <c r="H10" s="271" t="s">
        <v>155</v>
      </c>
      <c r="I10" s="263"/>
      <c r="J10" s="263"/>
      <c r="K10" s="263"/>
      <c r="L10" s="263"/>
      <c r="M10" s="263"/>
      <c r="N10" s="263"/>
      <c r="O10" s="264" t="s">
        <v>155</v>
      </c>
      <c r="P10" s="264"/>
      <c r="Q10" s="264"/>
      <c r="R10" s="264"/>
      <c r="S10" s="264"/>
      <c r="T10" s="264"/>
      <c r="U10" s="264"/>
      <c r="V10" s="263" t="s">
        <v>155</v>
      </c>
      <c r="W10" s="263"/>
      <c r="X10" s="263"/>
      <c r="Y10" s="263"/>
      <c r="Z10" s="263"/>
      <c r="AA10" s="263"/>
      <c r="AB10" s="263"/>
    </row>
    <row r="11" spans="1:28" ht="21.75" customHeight="1">
      <c r="A11" s="3"/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307"/>
      <c r="N11" s="307"/>
      <c r="O11" s="307"/>
      <c r="P11" s="307"/>
      <c r="Q11" s="307"/>
      <c r="R11" s="3"/>
      <c r="S11" s="3"/>
      <c r="T11" s="3"/>
      <c r="U11" s="3"/>
      <c r="V11" s="3"/>
      <c r="W11" s="223" t="s">
        <v>193</v>
      </c>
      <c r="X11" s="223"/>
      <c r="Y11" s="223"/>
      <c r="Z11" s="223"/>
      <c r="AA11" s="223"/>
      <c r="AB11" s="223"/>
    </row>
    <row r="12" ht="27.75" customHeight="1"/>
    <row r="13" spans="1:28" ht="21.75" customHeight="1">
      <c r="A13" s="148" t="s">
        <v>179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</row>
    <row r="14" spans="1:28" ht="21.75" customHeight="1" thickBot="1">
      <c r="A14" s="301" t="s">
        <v>29</v>
      </c>
      <c r="B14" s="90"/>
      <c r="C14" s="90"/>
      <c r="D14" s="9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.75" customHeight="1">
      <c r="A15" s="309" t="s">
        <v>30</v>
      </c>
      <c r="B15" s="309"/>
      <c r="C15" s="309"/>
      <c r="D15" s="310"/>
      <c r="E15" s="208" t="s">
        <v>117</v>
      </c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 t="s">
        <v>194</v>
      </c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175"/>
    </row>
    <row r="16" spans="1:28" ht="21.75" customHeight="1">
      <c r="A16" s="182"/>
      <c r="B16" s="182"/>
      <c r="C16" s="182"/>
      <c r="D16" s="235"/>
      <c r="E16" s="164" t="s">
        <v>31</v>
      </c>
      <c r="F16" s="164"/>
      <c r="G16" s="164"/>
      <c r="H16" s="164"/>
      <c r="I16" s="164" t="s">
        <v>32</v>
      </c>
      <c r="J16" s="164"/>
      <c r="K16" s="164"/>
      <c r="L16" s="164"/>
      <c r="M16" s="164" t="s">
        <v>130</v>
      </c>
      <c r="N16" s="164"/>
      <c r="O16" s="164"/>
      <c r="P16" s="164"/>
      <c r="Q16" s="164" t="s">
        <v>33</v>
      </c>
      <c r="R16" s="164"/>
      <c r="S16" s="164"/>
      <c r="T16" s="164"/>
      <c r="U16" s="164" t="s">
        <v>34</v>
      </c>
      <c r="V16" s="164"/>
      <c r="W16" s="164"/>
      <c r="X16" s="164"/>
      <c r="Y16" s="164" t="s">
        <v>35</v>
      </c>
      <c r="Z16" s="164"/>
      <c r="AA16" s="164"/>
      <c r="AB16" s="160"/>
    </row>
    <row r="17" spans="1:28" ht="21.75" customHeight="1">
      <c r="A17" s="311"/>
      <c r="B17" s="311"/>
      <c r="C17" s="311"/>
      <c r="D17" s="312"/>
      <c r="E17" s="163" t="s">
        <v>152</v>
      </c>
      <c r="F17" s="163"/>
      <c r="G17" s="164" t="s">
        <v>153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0"/>
    </row>
    <row r="18" spans="1:28" ht="21.75" customHeight="1">
      <c r="A18" s="308" t="s">
        <v>13</v>
      </c>
      <c r="B18" s="308"/>
      <c r="C18" s="22" t="s">
        <v>195</v>
      </c>
      <c r="D18" s="22" t="s">
        <v>196</v>
      </c>
      <c r="E18" s="271">
        <v>38</v>
      </c>
      <c r="F18" s="263"/>
      <c r="G18" s="263" t="s">
        <v>197</v>
      </c>
      <c r="H18" s="263"/>
      <c r="I18" s="263">
        <v>81</v>
      </c>
      <c r="J18" s="263"/>
      <c r="K18" s="263"/>
      <c r="L18" s="263"/>
      <c r="M18" s="263">
        <v>27984</v>
      </c>
      <c r="N18" s="263"/>
      <c r="O18" s="263"/>
      <c r="P18" s="263"/>
      <c r="Q18" s="263">
        <v>54533</v>
      </c>
      <c r="R18" s="263"/>
      <c r="S18" s="263"/>
      <c r="T18" s="263"/>
      <c r="U18" s="263">
        <v>49624</v>
      </c>
      <c r="V18" s="263"/>
      <c r="W18" s="263"/>
      <c r="X18" s="263"/>
      <c r="Y18" s="263">
        <v>4909</v>
      </c>
      <c r="Z18" s="263"/>
      <c r="AA18" s="263"/>
      <c r="AB18" s="263"/>
    </row>
    <row r="19" spans="1:28" ht="21.75" customHeight="1">
      <c r="A19" s="308"/>
      <c r="B19" s="308"/>
      <c r="C19" s="62"/>
      <c r="D19" s="23"/>
      <c r="E19" s="21"/>
      <c r="F19" s="21"/>
      <c r="G19" s="21"/>
      <c r="H19" s="21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</row>
    <row r="20" spans="1:28" ht="21.75" customHeight="1">
      <c r="A20" s="308"/>
      <c r="B20" s="308"/>
      <c r="C20" s="22" t="s">
        <v>198</v>
      </c>
      <c r="D20" s="23"/>
      <c r="E20" s="271">
        <v>37</v>
      </c>
      <c r="F20" s="263"/>
      <c r="G20" s="263" t="s">
        <v>197</v>
      </c>
      <c r="H20" s="263"/>
      <c r="I20" s="263">
        <v>81</v>
      </c>
      <c r="J20" s="263"/>
      <c r="K20" s="263"/>
      <c r="L20" s="263"/>
      <c r="M20" s="263">
        <v>27985</v>
      </c>
      <c r="N20" s="263"/>
      <c r="O20" s="263"/>
      <c r="P20" s="263"/>
      <c r="Q20" s="263">
        <v>54741</v>
      </c>
      <c r="R20" s="263"/>
      <c r="S20" s="263"/>
      <c r="T20" s="263"/>
      <c r="U20" s="263">
        <v>50173</v>
      </c>
      <c r="V20" s="263"/>
      <c r="W20" s="263"/>
      <c r="X20" s="263"/>
      <c r="Y20" s="263">
        <v>4568</v>
      </c>
      <c r="Z20" s="263"/>
      <c r="AA20" s="263"/>
      <c r="AB20" s="263"/>
    </row>
    <row r="21" spans="1:28" ht="21.75" customHeight="1">
      <c r="A21" s="308"/>
      <c r="B21" s="308"/>
      <c r="C21" s="56"/>
      <c r="D21" s="22"/>
      <c r="E21" s="44"/>
      <c r="F21" s="21"/>
      <c r="G21" s="21"/>
      <c r="H21" s="21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</row>
    <row r="22" spans="1:28" ht="21.75" customHeight="1">
      <c r="A22" s="308"/>
      <c r="B22" s="308"/>
      <c r="C22" s="22" t="s">
        <v>199</v>
      </c>
      <c r="D22" s="22"/>
      <c r="E22" s="271">
        <v>31</v>
      </c>
      <c r="F22" s="263"/>
      <c r="G22" s="263">
        <v>4</v>
      </c>
      <c r="H22" s="263"/>
      <c r="I22" s="263">
        <v>61</v>
      </c>
      <c r="J22" s="263"/>
      <c r="K22" s="263"/>
      <c r="L22" s="263"/>
      <c r="M22" s="263">
        <v>27771</v>
      </c>
      <c r="N22" s="263"/>
      <c r="O22" s="263"/>
      <c r="P22" s="263"/>
      <c r="Q22" s="263">
        <v>55199</v>
      </c>
      <c r="R22" s="263"/>
      <c r="S22" s="263"/>
      <c r="T22" s="263"/>
      <c r="U22" s="263">
        <v>50474</v>
      </c>
      <c r="V22" s="263"/>
      <c r="W22" s="263"/>
      <c r="X22" s="263"/>
      <c r="Y22" s="263">
        <v>4725</v>
      </c>
      <c r="Z22" s="263"/>
      <c r="AA22" s="263"/>
      <c r="AB22" s="263"/>
    </row>
    <row r="23" spans="1:28" ht="21.75" customHeight="1">
      <c r="A23" s="308"/>
      <c r="B23" s="308"/>
      <c r="C23" s="56"/>
      <c r="D23" s="22"/>
      <c r="E23" s="271"/>
      <c r="F23" s="263"/>
      <c r="G23" s="263"/>
      <c r="H23" s="26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21.75" customHeight="1">
      <c r="A24" s="321"/>
      <c r="B24" s="321"/>
      <c r="C24" s="22" t="s">
        <v>200</v>
      </c>
      <c r="D24" s="22"/>
      <c r="E24" s="271">
        <v>31</v>
      </c>
      <c r="F24" s="263"/>
      <c r="G24" s="263">
        <v>4</v>
      </c>
      <c r="H24" s="263"/>
      <c r="I24" s="263">
        <v>61</v>
      </c>
      <c r="J24" s="263"/>
      <c r="K24" s="263"/>
      <c r="L24" s="263"/>
      <c r="M24" s="263">
        <v>27363</v>
      </c>
      <c r="N24" s="263"/>
      <c r="O24" s="263"/>
      <c r="P24" s="263"/>
      <c r="Q24" s="263">
        <v>53960</v>
      </c>
      <c r="R24" s="263"/>
      <c r="S24" s="263"/>
      <c r="T24" s="263"/>
      <c r="U24" s="263">
        <v>49742</v>
      </c>
      <c r="V24" s="263"/>
      <c r="W24" s="263"/>
      <c r="X24" s="263"/>
      <c r="Y24" s="263">
        <v>4218</v>
      </c>
      <c r="Z24" s="263"/>
      <c r="AA24" s="263"/>
      <c r="AB24" s="263"/>
    </row>
    <row r="25" spans="1:28" ht="21.75" customHeight="1">
      <c r="A25" s="308"/>
      <c r="B25" s="308"/>
      <c r="C25" s="66"/>
      <c r="D25" s="67"/>
      <c r="E25" s="313"/>
      <c r="F25" s="314"/>
      <c r="G25" s="314"/>
      <c r="H25" s="314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</row>
    <row r="26" spans="1:28" ht="21.75" customHeight="1" thickBot="1">
      <c r="A26" s="318"/>
      <c r="B26" s="318"/>
      <c r="C26" s="24" t="s">
        <v>201</v>
      </c>
      <c r="D26" s="24"/>
      <c r="E26" s="297">
        <v>16</v>
      </c>
      <c r="F26" s="285"/>
      <c r="G26" s="285">
        <v>8</v>
      </c>
      <c r="H26" s="285"/>
      <c r="I26" s="285">
        <v>49</v>
      </c>
      <c r="J26" s="285"/>
      <c r="K26" s="285"/>
      <c r="L26" s="285"/>
      <c r="M26" s="285">
        <v>26287</v>
      </c>
      <c r="N26" s="285"/>
      <c r="O26" s="285"/>
      <c r="P26" s="285"/>
      <c r="Q26" s="285">
        <v>50399</v>
      </c>
      <c r="R26" s="285"/>
      <c r="S26" s="285"/>
      <c r="T26" s="285"/>
      <c r="U26" s="285">
        <v>46348</v>
      </c>
      <c r="V26" s="285"/>
      <c r="W26" s="285"/>
      <c r="X26" s="285"/>
      <c r="Y26" s="285">
        <v>4051</v>
      </c>
      <c r="Z26" s="285"/>
      <c r="AA26" s="285"/>
      <c r="AB26" s="285"/>
    </row>
    <row r="27" spans="1:28" ht="18.75" customHeight="1">
      <c r="A27" s="51" t="s">
        <v>128</v>
      </c>
      <c r="B27" s="51"/>
      <c r="C27" s="51"/>
      <c r="D27" s="51"/>
      <c r="V27" s="125" t="s">
        <v>181</v>
      </c>
      <c r="W27" s="125"/>
      <c r="X27" s="125"/>
      <c r="Y27" s="125"/>
      <c r="Z27" s="125"/>
      <c r="AA27" s="125"/>
      <c r="AB27" s="125"/>
    </row>
    <row r="28" spans="1:4" ht="18.75" customHeight="1">
      <c r="A28" s="59" t="s">
        <v>156</v>
      </c>
      <c r="B28" s="18"/>
      <c r="C28" s="18"/>
      <c r="D28" s="18"/>
    </row>
    <row r="29" ht="18.75" customHeight="1">
      <c r="A29" s="49" t="s">
        <v>202</v>
      </c>
    </row>
    <row r="30" spans="1:28" ht="21.75" customHeight="1">
      <c r="A30" s="6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1.75" customHeight="1">
      <c r="A31" s="148" t="s">
        <v>180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</row>
    <row r="32" spans="1:4" ht="21.75" customHeight="1" thickBot="1">
      <c r="A32" s="191" t="s">
        <v>182</v>
      </c>
      <c r="B32" s="167"/>
      <c r="C32" s="167"/>
      <c r="D32" s="167"/>
    </row>
    <row r="33" spans="1:28" ht="21.75" customHeight="1">
      <c r="A33" s="96" t="s">
        <v>12</v>
      </c>
      <c r="B33" s="276"/>
      <c r="C33" s="276"/>
      <c r="D33" s="276"/>
      <c r="E33" s="267" t="s">
        <v>36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 t="s">
        <v>37</v>
      </c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94"/>
    </row>
    <row r="34" spans="1:28" ht="21.75" customHeight="1">
      <c r="A34" s="320"/>
      <c r="B34" s="316"/>
      <c r="C34" s="316"/>
      <c r="D34" s="316"/>
      <c r="E34" s="322" t="s">
        <v>31</v>
      </c>
      <c r="F34" s="322"/>
      <c r="G34" s="322"/>
      <c r="H34" s="322"/>
      <c r="I34" s="322" t="s">
        <v>32</v>
      </c>
      <c r="J34" s="322"/>
      <c r="K34" s="322"/>
      <c r="L34" s="322"/>
      <c r="M34" s="163" t="s">
        <v>38</v>
      </c>
      <c r="N34" s="316"/>
      <c r="O34" s="316"/>
      <c r="P34" s="316"/>
      <c r="Q34" s="163" t="s">
        <v>33</v>
      </c>
      <c r="R34" s="316"/>
      <c r="S34" s="316"/>
      <c r="T34" s="316"/>
      <c r="U34" s="163" t="s">
        <v>39</v>
      </c>
      <c r="V34" s="316"/>
      <c r="W34" s="316"/>
      <c r="X34" s="316"/>
      <c r="Y34" s="163" t="s">
        <v>40</v>
      </c>
      <c r="Z34" s="316"/>
      <c r="AA34" s="316"/>
      <c r="AB34" s="317"/>
    </row>
    <row r="35" spans="1:28" ht="21.75" customHeight="1">
      <c r="A35" s="320"/>
      <c r="B35" s="316"/>
      <c r="C35" s="316"/>
      <c r="D35" s="316"/>
      <c r="E35" s="106" t="s">
        <v>152</v>
      </c>
      <c r="F35" s="107"/>
      <c r="G35" s="106" t="s">
        <v>153</v>
      </c>
      <c r="H35" s="107"/>
      <c r="I35" s="106" t="s">
        <v>152</v>
      </c>
      <c r="J35" s="107"/>
      <c r="K35" s="106" t="s">
        <v>153</v>
      </c>
      <c r="L35" s="107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7"/>
    </row>
    <row r="36" spans="1:28" ht="21.75" customHeight="1">
      <c r="A36" s="323" t="s">
        <v>13</v>
      </c>
      <c r="B36" s="323"/>
      <c r="C36" s="36" t="s">
        <v>195</v>
      </c>
      <c r="D36" s="22" t="s">
        <v>196</v>
      </c>
      <c r="E36" s="324">
        <v>2</v>
      </c>
      <c r="F36" s="319"/>
      <c r="G36" s="263">
        <v>14</v>
      </c>
      <c r="H36" s="263"/>
      <c r="I36" s="319">
        <v>3</v>
      </c>
      <c r="J36" s="319"/>
      <c r="K36" s="263">
        <v>32</v>
      </c>
      <c r="L36" s="263"/>
      <c r="M36" s="263">
        <v>27117</v>
      </c>
      <c r="N36" s="263"/>
      <c r="O36" s="263"/>
      <c r="P36" s="263"/>
      <c r="Q36" s="263">
        <v>27117</v>
      </c>
      <c r="R36" s="263"/>
      <c r="S36" s="263"/>
      <c r="T36" s="263"/>
      <c r="U36" s="263">
        <v>2548</v>
      </c>
      <c r="V36" s="263"/>
      <c r="W36" s="263"/>
      <c r="X36" s="263"/>
      <c r="Y36" s="263">
        <v>24569</v>
      </c>
      <c r="Z36" s="263"/>
      <c r="AA36" s="263"/>
      <c r="AB36" s="263"/>
    </row>
    <row r="37" spans="1:28" ht="21.75" customHeight="1">
      <c r="A37" s="321"/>
      <c r="B37" s="321"/>
      <c r="C37" s="37"/>
      <c r="D37" s="23"/>
      <c r="E37" s="35"/>
      <c r="F37" s="35"/>
      <c r="G37" s="35"/>
      <c r="H37" s="35"/>
      <c r="I37" s="35"/>
      <c r="J37" s="35"/>
      <c r="K37" s="35"/>
      <c r="L37" s="35"/>
      <c r="M37" s="273"/>
      <c r="N37" s="273"/>
      <c r="O37" s="273"/>
      <c r="P37" s="27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</row>
    <row r="38" spans="1:28" ht="21.75" customHeight="1">
      <c r="A38" s="321"/>
      <c r="B38" s="321"/>
      <c r="C38" s="22" t="s">
        <v>198</v>
      </c>
      <c r="D38" s="23"/>
      <c r="E38" s="326">
        <v>2</v>
      </c>
      <c r="F38" s="325"/>
      <c r="G38" s="325">
        <v>14</v>
      </c>
      <c r="H38" s="325"/>
      <c r="I38" s="325">
        <v>3</v>
      </c>
      <c r="J38" s="325"/>
      <c r="K38" s="325">
        <v>31</v>
      </c>
      <c r="L38" s="325"/>
      <c r="M38" s="325">
        <v>26598</v>
      </c>
      <c r="N38" s="325"/>
      <c r="O38" s="325"/>
      <c r="P38" s="325"/>
      <c r="Q38" s="325">
        <v>26598</v>
      </c>
      <c r="R38" s="325"/>
      <c r="S38" s="325"/>
      <c r="T38" s="325"/>
      <c r="U38" s="325">
        <v>2431</v>
      </c>
      <c r="V38" s="325"/>
      <c r="W38" s="325"/>
      <c r="X38" s="325"/>
      <c r="Y38" s="325">
        <v>24167</v>
      </c>
      <c r="Z38" s="325"/>
      <c r="AA38" s="325"/>
      <c r="AB38" s="325"/>
    </row>
    <row r="39" spans="1:28" ht="21.75" customHeight="1">
      <c r="A39" s="321"/>
      <c r="B39" s="321"/>
      <c r="C39" s="37"/>
      <c r="D39" s="23"/>
      <c r="E39" s="35"/>
      <c r="F39" s="35"/>
      <c r="G39" s="35"/>
      <c r="H39" s="35"/>
      <c r="I39" s="35"/>
      <c r="J39" s="35"/>
      <c r="K39" s="35"/>
      <c r="L39" s="35"/>
      <c r="M39" s="273"/>
      <c r="N39" s="273"/>
      <c r="O39" s="273"/>
      <c r="P39" s="27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</row>
    <row r="40" spans="1:28" ht="21.75" customHeight="1">
      <c r="A40" s="321"/>
      <c r="B40" s="321"/>
      <c r="C40" s="22" t="s">
        <v>199</v>
      </c>
      <c r="D40" s="22"/>
      <c r="E40" s="326">
        <v>2</v>
      </c>
      <c r="F40" s="325"/>
      <c r="G40" s="325">
        <v>13</v>
      </c>
      <c r="H40" s="325"/>
      <c r="I40" s="325">
        <v>3</v>
      </c>
      <c r="J40" s="325"/>
      <c r="K40" s="325">
        <v>30</v>
      </c>
      <c r="L40" s="325"/>
      <c r="M40" s="325">
        <v>27054</v>
      </c>
      <c r="N40" s="325"/>
      <c r="O40" s="325"/>
      <c r="P40" s="325"/>
      <c r="Q40" s="325">
        <v>27054</v>
      </c>
      <c r="R40" s="325"/>
      <c r="S40" s="325"/>
      <c r="T40" s="325"/>
      <c r="U40" s="325">
        <v>2381</v>
      </c>
      <c r="V40" s="325"/>
      <c r="W40" s="325"/>
      <c r="X40" s="325"/>
      <c r="Y40" s="325">
        <v>24673</v>
      </c>
      <c r="Z40" s="325"/>
      <c r="AA40" s="325"/>
      <c r="AB40" s="325"/>
    </row>
    <row r="41" spans="1:28" ht="21.75" customHeight="1">
      <c r="A41" s="321"/>
      <c r="B41" s="321"/>
      <c r="C41" s="37"/>
      <c r="D41" s="23"/>
      <c r="E41" s="44"/>
      <c r="F41" s="43"/>
      <c r="G41" s="43"/>
      <c r="H41" s="43"/>
      <c r="I41" s="21"/>
      <c r="J41" s="43"/>
      <c r="K41" s="43"/>
      <c r="L41" s="43"/>
      <c r="M41" s="273"/>
      <c r="N41" s="273"/>
      <c r="O41" s="273"/>
      <c r="P41" s="27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</row>
    <row r="42" spans="1:28" ht="21.75" customHeight="1">
      <c r="A42" s="321"/>
      <c r="B42" s="321"/>
      <c r="C42" s="22" t="s">
        <v>200</v>
      </c>
      <c r="D42" s="23"/>
      <c r="E42" s="326">
        <v>2</v>
      </c>
      <c r="F42" s="325"/>
      <c r="G42" s="325">
        <v>13</v>
      </c>
      <c r="H42" s="325"/>
      <c r="I42" s="325">
        <v>3</v>
      </c>
      <c r="J42" s="325"/>
      <c r="K42" s="325">
        <v>30</v>
      </c>
      <c r="L42" s="325"/>
      <c r="M42" s="325">
        <v>26930</v>
      </c>
      <c r="N42" s="325"/>
      <c r="O42" s="325"/>
      <c r="P42" s="325"/>
      <c r="Q42" s="325">
        <v>26930</v>
      </c>
      <c r="R42" s="325"/>
      <c r="S42" s="325"/>
      <c r="T42" s="325"/>
      <c r="U42" s="325">
        <v>2204</v>
      </c>
      <c r="V42" s="325"/>
      <c r="W42" s="325"/>
      <c r="X42" s="325"/>
      <c r="Y42" s="325">
        <v>24726</v>
      </c>
      <c r="Z42" s="325"/>
      <c r="AA42" s="325"/>
      <c r="AB42" s="325"/>
    </row>
    <row r="43" spans="1:28" ht="21.75" customHeight="1">
      <c r="A43" s="321"/>
      <c r="B43" s="321"/>
      <c r="C43" s="37"/>
      <c r="D43" s="23"/>
      <c r="E43" s="44"/>
      <c r="F43" s="43"/>
      <c r="G43" s="43"/>
      <c r="H43" s="43"/>
      <c r="I43" s="21"/>
      <c r="J43" s="43"/>
      <c r="K43" s="43"/>
      <c r="L43" s="43"/>
      <c r="M43" s="273"/>
      <c r="N43" s="273"/>
      <c r="O43" s="273"/>
      <c r="P43" s="27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</row>
    <row r="44" spans="1:28" ht="21.75" customHeight="1" thickBot="1">
      <c r="A44" s="327"/>
      <c r="B44" s="327"/>
      <c r="C44" s="24" t="s">
        <v>201</v>
      </c>
      <c r="D44" s="25"/>
      <c r="E44" s="329">
        <v>1</v>
      </c>
      <c r="F44" s="328"/>
      <c r="G44" s="328">
        <v>14</v>
      </c>
      <c r="H44" s="328"/>
      <c r="I44" s="328">
        <v>3</v>
      </c>
      <c r="J44" s="328"/>
      <c r="K44" s="328">
        <v>32</v>
      </c>
      <c r="L44" s="328"/>
      <c r="M44" s="328">
        <v>26392</v>
      </c>
      <c r="N44" s="328"/>
      <c r="O44" s="328"/>
      <c r="P44" s="328"/>
      <c r="Q44" s="328">
        <v>26392</v>
      </c>
      <c r="R44" s="328"/>
      <c r="S44" s="328"/>
      <c r="T44" s="328"/>
      <c r="U44" s="328">
        <v>2083</v>
      </c>
      <c r="V44" s="328"/>
      <c r="W44" s="328"/>
      <c r="X44" s="328"/>
      <c r="Y44" s="328">
        <v>24309</v>
      </c>
      <c r="Z44" s="328"/>
      <c r="AA44" s="328"/>
      <c r="AB44" s="328"/>
    </row>
    <row r="45" spans="1:28" ht="21.75" customHeight="1">
      <c r="A45" s="59" t="s">
        <v>156</v>
      </c>
      <c r="B45" s="18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105" t="s">
        <v>181</v>
      </c>
      <c r="W45" s="105"/>
      <c r="X45" s="105"/>
      <c r="Y45" s="105"/>
      <c r="Z45" s="105"/>
      <c r="AA45" s="105"/>
      <c r="AB45" s="105"/>
    </row>
  </sheetData>
  <sheetProtection/>
  <mergeCells count="195">
    <mergeCell ref="E23:H23"/>
    <mergeCell ref="I23:L23"/>
    <mergeCell ref="M23:P23"/>
    <mergeCell ref="Q21:T21"/>
    <mergeCell ref="Y21:AB21"/>
    <mergeCell ref="I22:L22"/>
    <mergeCell ref="Q23:T23"/>
    <mergeCell ref="U23:X23"/>
    <mergeCell ref="Y40:AB40"/>
    <mergeCell ref="M22:P22"/>
    <mergeCell ref="Y44:AB44"/>
    <mergeCell ref="Y41:AB41"/>
    <mergeCell ref="Q40:T40"/>
    <mergeCell ref="U40:X40"/>
    <mergeCell ref="Y38:AB38"/>
    <mergeCell ref="Y39:AB39"/>
    <mergeCell ref="Q38:T38"/>
    <mergeCell ref="Y23:AB23"/>
    <mergeCell ref="Q44:T44"/>
    <mergeCell ref="U44:X44"/>
    <mergeCell ref="Y42:AB42"/>
    <mergeCell ref="Q43:T43"/>
    <mergeCell ref="U43:X43"/>
    <mergeCell ref="Y43:AB43"/>
    <mergeCell ref="Q42:T42"/>
    <mergeCell ref="U42:X42"/>
    <mergeCell ref="M42:P42"/>
    <mergeCell ref="E42:F42"/>
    <mergeCell ref="I42:J42"/>
    <mergeCell ref="A24:B24"/>
    <mergeCell ref="G20:H20"/>
    <mergeCell ref="G22:H22"/>
    <mergeCell ref="G24:H24"/>
    <mergeCell ref="A23:B23"/>
    <mergeCell ref="E22:F22"/>
    <mergeCell ref="E24:F24"/>
    <mergeCell ref="A44:B44"/>
    <mergeCell ref="M44:P44"/>
    <mergeCell ref="E44:F44"/>
    <mergeCell ref="I44:J44"/>
    <mergeCell ref="K44:L44"/>
    <mergeCell ref="G44:H44"/>
    <mergeCell ref="K42:L42"/>
    <mergeCell ref="A43:B43"/>
    <mergeCell ref="M43:P43"/>
    <mergeCell ref="M38:P38"/>
    <mergeCell ref="E38:F38"/>
    <mergeCell ref="I38:J38"/>
    <mergeCell ref="K38:L38"/>
    <mergeCell ref="G38:H38"/>
    <mergeCell ref="G40:H40"/>
    <mergeCell ref="G42:H42"/>
    <mergeCell ref="A42:B42"/>
    <mergeCell ref="A38:B38"/>
    <mergeCell ref="U38:X38"/>
    <mergeCell ref="A41:B41"/>
    <mergeCell ref="M41:P41"/>
    <mergeCell ref="Q41:T41"/>
    <mergeCell ref="U41:X41"/>
    <mergeCell ref="A40:B40"/>
    <mergeCell ref="I40:J40"/>
    <mergeCell ref="K40:L40"/>
    <mergeCell ref="M40:P40"/>
    <mergeCell ref="A39:B39"/>
    <mergeCell ref="M39:P39"/>
    <mergeCell ref="Q39:T39"/>
    <mergeCell ref="U39:X39"/>
    <mergeCell ref="Q37:T37"/>
    <mergeCell ref="U37:X37"/>
    <mergeCell ref="E40:F40"/>
    <mergeCell ref="Y37:AB37"/>
    <mergeCell ref="Q36:T36"/>
    <mergeCell ref="A37:B37"/>
    <mergeCell ref="M37:P37"/>
    <mergeCell ref="E34:H34"/>
    <mergeCell ref="I34:L34"/>
    <mergeCell ref="M34:P35"/>
    <mergeCell ref="A36:B36"/>
    <mergeCell ref="M36:P36"/>
    <mergeCell ref="E36:F36"/>
    <mergeCell ref="G36:H36"/>
    <mergeCell ref="I36:J36"/>
    <mergeCell ref="K36:L36"/>
    <mergeCell ref="A31:AB31"/>
    <mergeCell ref="A32:D32"/>
    <mergeCell ref="A33:D35"/>
    <mergeCell ref="E33:P33"/>
    <mergeCell ref="U36:X36"/>
    <mergeCell ref="Y36:AB36"/>
    <mergeCell ref="U34:X35"/>
    <mergeCell ref="U26:X26"/>
    <mergeCell ref="E35:F35"/>
    <mergeCell ref="G35:H35"/>
    <mergeCell ref="I35:J35"/>
    <mergeCell ref="K35:L35"/>
    <mergeCell ref="A26:B26"/>
    <mergeCell ref="I26:L26"/>
    <mergeCell ref="M26:P26"/>
    <mergeCell ref="Q26:T26"/>
    <mergeCell ref="Q33:AB33"/>
    <mergeCell ref="Y34:AB35"/>
    <mergeCell ref="Q34:T35"/>
    <mergeCell ref="Y26:AB26"/>
    <mergeCell ref="A25:B25"/>
    <mergeCell ref="E26:F26"/>
    <mergeCell ref="G26:H26"/>
    <mergeCell ref="I25:L25"/>
    <mergeCell ref="M25:P25"/>
    <mergeCell ref="Q25:T25"/>
    <mergeCell ref="U25:X25"/>
    <mergeCell ref="E25:H25"/>
    <mergeCell ref="Y25:AB25"/>
    <mergeCell ref="A19:B19"/>
    <mergeCell ref="E20:F20"/>
    <mergeCell ref="I19:L19"/>
    <mergeCell ref="Q22:T22"/>
    <mergeCell ref="A20:B20"/>
    <mergeCell ref="I20:L20"/>
    <mergeCell ref="I24:L24"/>
    <mergeCell ref="M24:P24"/>
    <mergeCell ref="Q24:T24"/>
    <mergeCell ref="U24:X24"/>
    <mergeCell ref="U22:X22"/>
    <mergeCell ref="Y22:AB22"/>
    <mergeCell ref="A21:B21"/>
    <mergeCell ref="I21:L21"/>
    <mergeCell ref="M21:P21"/>
    <mergeCell ref="A22:B22"/>
    <mergeCell ref="Y24:AB24"/>
    <mergeCell ref="U21:X21"/>
    <mergeCell ref="Y19:AB19"/>
    <mergeCell ref="Y18:AB18"/>
    <mergeCell ref="M20:P20"/>
    <mergeCell ref="Q20:T20"/>
    <mergeCell ref="U20:X20"/>
    <mergeCell ref="Y20:AB20"/>
    <mergeCell ref="M19:P19"/>
    <mergeCell ref="Q18:T18"/>
    <mergeCell ref="U18:X18"/>
    <mergeCell ref="Q19:T19"/>
    <mergeCell ref="U19:X19"/>
    <mergeCell ref="A18:B18"/>
    <mergeCell ref="I18:L18"/>
    <mergeCell ref="M18:P18"/>
    <mergeCell ref="E17:F17"/>
    <mergeCell ref="A15:D17"/>
    <mergeCell ref="E18:F18"/>
    <mergeCell ref="G17:H17"/>
    <mergeCell ref="G18:H18"/>
    <mergeCell ref="Y16:AB17"/>
    <mergeCell ref="I16:L17"/>
    <mergeCell ref="A13:AB13"/>
    <mergeCell ref="A14:D14"/>
    <mergeCell ref="Q15:AB15"/>
    <mergeCell ref="E16:H16"/>
    <mergeCell ref="U16:X17"/>
    <mergeCell ref="M16:P17"/>
    <mergeCell ref="Q16:T17"/>
    <mergeCell ref="E15:P15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V9:AB9"/>
    <mergeCell ref="H9:N9"/>
    <mergeCell ref="V6:AB6"/>
    <mergeCell ref="H10:N10"/>
    <mergeCell ref="V8:AB8"/>
    <mergeCell ref="H8:N8"/>
    <mergeCell ref="O8:U8"/>
    <mergeCell ref="O6:U6"/>
    <mergeCell ref="O7:U7"/>
    <mergeCell ref="H7:N7"/>
    <mergeCell ref="A7:G7"/>
    <mergeCell ref="A6:G6"/>
    <mergeCell ref="H6:N6"/>
    <mergeCell ref="V5:AB5"/>
    <mergeCell ref="O5:U5"/>
    <mergeCell ref="A5:G5"/>
    <mergeCell ref="V27:AB27"/>
    <mergeCell ref="V45:AB45"/>
    <mergeCell ref="A3:G4"/>
    <mergeCell ref="Y2:AB2"/>
    <mergeCell ref="V4:AB4"/>
    <mergeCell ref="H3:AB3"/>
    <mergeCell ref="H4:N4"/>
    <mergeCell ref="O4:U4"/>
    <mergeCell ref="A2:D2"/>
    <mergeCell ref="H5:N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2010-03-12T06:07:26Z</cp:lastPrinted>
  <dcterms:created xsi:type="dcterms:W3CDTF">2001-02-22T05:00:29Z</dcterms:created>
  <dcterms:modified xsi:type="dcterms:W3CDTF">2010-03-12T06:08:08Z</dcterms:modified>
  <cp:category/>
  <cp:version/>
  <cp:contentType/>
  <cp:contentStatus/>
</cp:coreProperties>
</file>